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8" r:id="rId1"/>
    <sheet name="Zeichenerklärungen" sheetId="2069"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<sst xmlns="http://schemas.openxmlformats.org/spreadsheetml/2006/main" count="2977" uniqueCount="573">
  <si>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</si>
  <si>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</si>
  <si>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</si>
  <si>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</si>
  <si>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</si>
  <si>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</si>
  <si>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</si>
  <si>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</si>
  <si>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</si>
  <si>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</si>
  <si>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</si>
  <si>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</si>
  <si>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</si>
  <si>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</si>
  <si>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</si>
  <si>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</si>
  <si>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</si>
  <si>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</si>
  <si>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</si>
  <si>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</si>
  <si>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</si>
  <si>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</si>
  <si>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</si>
  <si>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</si>
  <si>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</si>
  <si>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</si>
  <si>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</si>
  <si>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</si>
  <si>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</si>
  <si>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</si>
  <si>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</si>
  <si>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</si>
  <si>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</si>
  <si>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</si>
  <si>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</si>
  <si>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</si>
  <si>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</si>
  <si>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</si>
  <si>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</si>
  <si>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</si>
  <si>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</si>
  <si>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</si>
  <si>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</si>
  <si>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</si>
  <si>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</si>
  <si>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</si>
  <si>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</si>
  <si>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</si>
  <si>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</si>
  <si>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</si>
  <si>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</si>
  <si>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</si>
  <si>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</si>
  <si>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</si>
  <si>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</si>
  <si>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</si>
  <si>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</si>
  <si>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</si>
  <si>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</si>
  <si>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</si>
  <si>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</si>
  <si>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</si>
  <si>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</si>
  <si>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</si>
  <si>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</si>
  <si>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</si>
  <si>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</si>
  <si>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</si>
  <si>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</si>
  <si>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</si>
  <si>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</si>
  <si>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</si>
  <si>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</si>
  <si>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</si>
  <si>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</si>
  <si>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</si>
  <si>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</si>
  <si>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</si>
  <si>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</si>
  <si>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</si>
  <si>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</si>
  <si>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</si>
  <si>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</si>
  <si>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</si>
  <si>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</si>
  <si>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</si>
  <si>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</si>
  <si>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</si>
  <si>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</si>
  <si>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</si>
  <si>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</si>
  <si>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</si>
  <si>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</si>
  <si>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</si>
  <si>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</si>
  <si>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</si>
  <si>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</si>
  <si>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</si>
  <si>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</si>
  <si>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</si>
  <si>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</si>
  <si>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</si>
  <si>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</si>
  <si>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</si>
  <si>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</si>
  <si>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</si>
  <si>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</si>
  <si>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</si>
  <si>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</si>
  <si>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</si>
  <si>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</si>
  <si>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</si>
  <si>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</si>
  <si>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</si>
  <si>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</si>
  <si>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</si>
  <si>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</si>
  <si>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</si>
  <si>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</si>
  <si>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</si>
  <si>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</si>
  <si>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</si>
  <si>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</si>
  <si>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</si>
  <si>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</si>
  <si>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</si>
  <si>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</si>
  <si>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</si>
  <si>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</si>
  <si>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</si>
  <si>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</si>
  <si>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</si>
  <si>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</si>
  <si>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</si>
  <si>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</si>
  <si>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</si>
  <si>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</si>
  <si>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</si>
  <si>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</si>
  <si>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</si>
  <si>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</si>
  <si>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</si>
  <si>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</si>
  <si>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</si>
  <si>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</si>
  <si>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</si>
  <si>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</si>
  <si>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</si>
  <si>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</si>
  <si>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</si>
  <si>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</si>
  <si>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</si>
  <si>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</si>
  <si>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</si>
  <si>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</si>
  <si>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</si>
  <si>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</si>
  <si>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</si>
  <si>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</si>
  <si>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</si>
  <si>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</si>
  <si>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</si>
  <si>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</si>
  <si>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</si>
  <si>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</si>
  <si>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</si>
  <si>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</si>
  <si>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</si>
  <si>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</si>
  <si>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</si>
  <si>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</si>
  <si>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</si>
  <si>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</si>
  <si>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</si>
  <si>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</si>
  <si>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</si>
  <si>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</si>
  <si>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</si>
  <si>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</si>
  <si>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</si>
  <si>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</si>
  <si>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</si>
  <si>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</si>
  <si>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</si>
  <si>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</si>
  <si>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</si>
  <si>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</si>
  <si>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</si>
  <si>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</si>
  <si>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</si>
  <si>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</si>
  <si>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</si>
  <si>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</si>
  <si>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</si>
  <si>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</si>
  <si>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</si>
  <si>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</si>
  <si>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</si>
  <si>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</si>
  <si>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</si>
  <si>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</si>
  <si>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</si>
  <si>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</si>
  <si>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</si>
  <si>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</si>
  <si>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</si>
  <si>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</si>
  <si>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</si>
  <si>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</si>
  <si>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</si>
  <si>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</si>
  <si>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</si>
  <si>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</si>
  <si>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</si>
  <si>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</si>
  <si>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</si>
  <si>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</si>
  <si>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</si>
  <si>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</si>
  <si>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</si>
  <si>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</si>
  <si>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</si>
  <si>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</si>
  <si>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</si>
  <si>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</si>
  <si>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</si>
  <si>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</si>
  <si>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</si>
  <si>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</si>
  <si>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</si>
  <si>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</si>
  <si>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</si>
  <si>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</si>
  <si>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</si>
  <si>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</si>
  <si>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</si>
  <si>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</si>
  <si>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</si>
  <si>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</si>
  <si>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</si>
  <si>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</si>
  <si>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</si>
  <si>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</si>
  <si>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</si>
  <si>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</si>
  <si>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</si>
  <si>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</si>
  <si>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</si>
  <si>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</si>
  <si>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</si>
  <si>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</si>
  <si>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</si>
  <si>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</si>
  <si>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</si>
  <si>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</si>
  <si>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</si>
  <si>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</si>
  <si>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</si>
  <si>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</si>
  <si>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</si>
  <si>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</si>
  <si>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</si>
  <si>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</si>
  <si>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</si>
  <si>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</si>
  <si>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</si>
  <si>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</si>
  <si>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</si>
  <si>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</si>
  <si>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</si>
  <si>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</si>
  <si>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</si>
  <si>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</si>
  <si>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</si>
  <si>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</si>
  <si>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</si>
  <si>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</si>
  <si>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</si>
  <si>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</si>
  <si>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</si>
  <si>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</si>
  <si>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</si>
  <si>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</si>
  <si>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</si>
  <si>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</si>
  <si>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</si>
  <si>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</si>
  <si>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</si>
  <si>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</si>
  <si>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</si>
  <si>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</si>
  <si>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</si>
  <si>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</si>
  <si>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</si>
  <si>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</si>
  <si>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</si>
  <si>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</si>
  <si>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</si>
  <si>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</si>
  <si>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</si>
  <si>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</si>
  <si>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</si>
  <si>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</si>
  <si>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</si>
  <si>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</si>
  <si>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</si>
  <si>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</si>
  <si>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</si>
  <si>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</si>
  <si>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</si>
  <si>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</si>
  <si>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</si>
  <si>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</si>
  <si>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</si>
  <si>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</si>
  <si>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</si>
  <si>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</si>
  <si>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</si>
  <si>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</si>
  <si>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</si>
  <si>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</si>
  <si>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</si>
  <si>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</si>
  <si>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</si>
  <si>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</si>
  <si>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</si>
  <si>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</si>
  <si>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</si>
  <si>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</si>
  <si>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</si>
  <si>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</si>
  <si>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</si>
  <si>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</si>
  <si>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</si>
  <si>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</si>
  <si>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</si>
  <si>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</si>
  <si>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</si>
  <si>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</si>
  <si>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</si>
  <si>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</si>
  <si>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</si>
  <si>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</si>
  <si>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</si>
  <si>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</si>
  <si>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</si>
  <si>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</si>
  <si>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</si>
  <si>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</si>
  <si>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</si>
  <si>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</si>
  <si>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</si>
  <si>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</si>
  <si>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</si>
  <si>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</si>
  <si>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</si>
  <si>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</si>
  <si>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</si>
  <si>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</si>
  <si>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</si>
  <si>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</si>
  <si>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</si>
  <si>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</si>
  <si>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</si>
  <si>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</si>
  <si>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</si>
  <si>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</si>
  <si>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</si>
  <si>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</si>
  <si>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</si>
  <si>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</si>
  <si>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</si>
  <si>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</si>
  <si>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</si>
  <si>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</si>
  <si>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</si>
  <si>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</si>
  <si>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</si>
  <si>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</si>
  <si>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</si>
  <si>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</si>
  <si>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</si>
  <si>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</si>
  <si>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</si>
  <si>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</si>
  <si>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</si>
  <si>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</si>
  <si>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</si>
  <si>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</si>
  <si>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</si>
  <si>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</si>
  <si>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</si>
  <si>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</si>
  <si>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</si>
  <si>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</si>
  <si>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</si>
  <si>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</si>
  <si>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</si>
  <si>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</si>
  <si>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</si>
  <si>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</si>
  <si>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</si>
  <si>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</si>
  <si>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</si>
  <si>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</si>
  <si>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</si>
  <si>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</si>
  <si>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</si>
  <si>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</si>
  <si>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</si>
  <si>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</si>
  <si>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</si>
  <si>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</si>
  <si>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</si>
  <si>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</si>
  <si>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</si>
  <si>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</si>
  <si>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</si>
  <si>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</si>
  <si>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</si>
  <si>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</si>
  <si>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</si>
  <si>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</si>
  <si>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</si>
  <si>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</si>
  <si>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</si>
  <si>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</si>
  <si>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</si>
  <si>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</si>
  <si>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</si>
  <si>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</si>
  <si>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</si>
  <si>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</si>
  <si>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</si>
  <si>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</si>
  <si>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</si>
  <si>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</si>
  <si>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</si>
  <si>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</si>
  <si>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</si>
  <si>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</si>
  <si>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</si>
  <si>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</si>
  <si>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Langenwetzendorf</t>
  </si>
  <si>
    <t>Mönchenholzhausen</t>
  </si>
  <si>
    <t>Ferienunterkünfte u. ähnl. Beherbergungsstätten</t>
  </si>
  <si>
    <t>6. Ankünfte und Übernachtungen in Beherbergungsstätten (ohne Camping)</t>
  </si>
  <si>
    <t>Oberweißbach/Thür. Wald, Stadt</t>
  </si>
  <si>
    <t>Wurzbach, Stadt</t>
  </si>
  <si>
    <t>Oberschönau, Kurort</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</si>
  <si>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</si>
  <si>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</si>
  <si>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</si>
  <si>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</si>
  <si>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</si>
  <si>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</si>
  <si>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</si>
  <si>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</si>
  <si>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</si>
  <si>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Slowakische Republik</t>
  </si>
  <si>
    <t>Spanien</t>
  </si>
  <si>
    <t>x</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</si>
  <si>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</si>
  <si>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</si>
  <si>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Januar 2018</t>
  </si>
  <si>
    <t>Januar bis Januar 2018</t>
  </si>
  <si>
    <t>Jan. - Jan.
2018</t>
  </si>
  <si>
    <t>Geöffnete Beherbergungsstätten, angebotene Gästebetten, Kapazitätsauslastung, Ankünfte, Übernachtungen
und durchschnittliche Aufenthaltsdauer nach Monaten der Jahre 2015 bis 2018 (ohne Camping)</t>
  </si>
  <si>
    <t>Übernachtungen in Beherbergungsstätten und auf Campingplätzen
im Januar 2018 nach Betriebsarten</t>
  </si>
  <si>
    <t>Übernachtungen in Beherbergungsstätten und auf Campingplätzen
im Januar 2018 nach Reisegebieten</t>
  </si>
  <si>
    <t>Veränderung der Ankünfte und Übernachtungen gegenüber dem Vorjahres-
monat im Januar 2018 nach Reisegebieten in Prozent (einschl. Camping)</t>
  </si>
  <si>
    <t>Ankünfte und Übernachtungen in Beherbergungsstätten (ohne Camping)
im Januar 2018 nach ausgewählten Herkunftsländern der Gäste</t>
  </si>
  <si>
    <t>Ankünfte und Übernachtungen in Beherbergungsstätten
(ohne Camping) im Januar 2018 nach Kreisen</t>
  </si>
  <si>
    <t xml:space="preserve">  Südharz Kyffhäuser</t>
  </si>
  <si>
    <t>.</t>
  </si>
  <si>
    <t>Großbreitenbach, Stadt</t>
  </si>
  <si>
    <t>Europa</t>
  </si>
  <si>
    <t>Bulgarien</t>
  </si>
  <si>
    <t>Estland</t>
  </si>
  <si>
    <t>Finnland</t>
  </si>
  <si>
    <t>Griechenland</t>
  </si>
  <si>
    <t>Irland</t>
  </si>
  <si>
    <t>Island</t>
  </si>
  <si>
    <t>Kroatien</t>
  </si>
  <si>
    <t>Lettland</t>
  </si>
  <si>
    <t>Litauen</t>
  </si>
  <si>
    <t>Luxemburg</t>
  </si>
  <si>
    <t>Malta</t>
  </si>
  <si>
    <t>Norwegen</t>
  </si>
  <si>
    <t>Portugal</t>
  </si>
  <si>
    <t>Rumänien</t>
  </si>
  <si>
    <t>Schweden</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</si>
  <si>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</si>
  <si>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</si>
  <si>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</si>
  <si>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</si>
  <si>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</si>
  <si>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</si>
  <si>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</si>
  <si>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</si>
  <si>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</si>
  <si>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</si>
  <si>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</si>
  <si>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</si>
  <si>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</si>
  <si>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</si>
  <si>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</si>
  <si>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</si>
  <si>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</si>
  <si>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</si>
  <si>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</si>
  <si>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</si>
  <si>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</si>
  <si>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</si>
  <si>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</si>
  <si>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</si>
  <si>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</si>
  <si>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</si>
  <si>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</si>
  <si>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</si>
  <si>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</si>
  <si>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 xml:space="preserve">  Kneippheilbäder</t>
  </si>
  <si>
    <t xml:space="preserve">Kneippheilbäder                  </t>
  </si>
  <si>
    <t>Südharz Kyffhäuser</t>
  </si>
  <si>
    <t>Bad Frankenhausen/Kyffhäuser, Stadt</t>
  </si>
  <si>
    <t>Ankünfte und Übernachtungen in Beherbergungsstätten 2017 bis 2018
nach Monaten (ohne Camping)</t>
  </si>
  <si>
    <t>2. Übernachtungen in Berherbergungsstätten und auf Campingplätzen im Januar 2018 nach Betriebsarten</t>
  </si>
  <si>
    <t>3. Übernachtungen in Beherbergungsstätten und auf Campingplätzen im Januar 2018 nach Reisegebieten</t>
  </si>
  <si>
    <t xml:space="preserve">    im Januar 2018 nach Reisegebieten in Prozent (einschl. Camping)</t>
  </si>
  <si>
    <t xml:space="preserve">    im Januar 2018 nach ausgewählten Herkunftsländern der Gäste</t>
  </si>
  <si>
    <t xml:space="preserve">    im Januar 2018 nach Kreisen</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</si>
  <si>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</si>
  <si>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</si>
  <si>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</si>
  <si>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</si>
  <si>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</si>
  <si>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</si>
  <si>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2)  rechnerischer Wert: (belegte Gästezimmertage / angebotene Gästezimmertage) x 100 im Berichtsmonat bzw. Jahresteil</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</si>
  <si>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</si>
  <si>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</si>
  <si>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</si>
  <si>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</si>
  <si>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</si>
  <si>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</si>
  <si>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</si>
  <si>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</si>
  <si>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</si>
  <si>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</si>
  <si>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</si>
  <si>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</si>
  <si>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</si>
  <si>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</si>
  <si>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Gäste und Übernachtungen in Thüringen Januar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</si>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</sst>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9"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
      <b/>
      <sz val="10"/>
      <color theme="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4">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49" fontId="23" fillId="0" borderId="0" xfId="19" applyNumberFormat="1" applyFont="1" applyBorder="1"/>
    <xf numFmtId="173" fontId="23" fillId="0" borderId="0" xfId="19" applyNumberFormat="1" applyFont="1" applyBorder="1" applyAlignment="1">
      <alignment horizontal="right"/>
    </xf>
    <xf numFmtId="174" fontId="23" fillId="0" borderId="0" xfId="19"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49" fontId="25" fillId="0" borderId="0" xfId="19" applyNumberFormat="1" applyFont="1" applyAlignment="1">
      <alignment horizontal="right"/>
    </xf>
    <xf numFmtId="0" fontId="1" fillId="0" borderId="0" xfId="22"/>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35" fillId="0" borderId="0" xfId="0" applyFont="1" applyAlignment="1">
      <alignment horizontal="center" wrapText="1"/>
    </xf>
    <xf numFmtId="0" fontId="0" fillId="0" borderId="0" xfId="0" applyAlignment="1">
      <alignment wrapText="1"/>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38" fillId="0" borderId="0" xfId="0" applyFont="1" applyAlignment="1"/>
    <xf numFmtId="0" fontId="0" fillId="0" borderId="0" xfId="0" applyAlignment="1"/>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(1)'!$A$5:$B$17</c:f>
              <c:multiLvlStrCache>
                <c:ptCount val="13"/>
                <c:lvl>
                  <c:pt idx="0">
                    <c:v>J</c:v>
                  </c:pt>
                  <c:pt idx="1">
                    <c:v>F</c:v>
                  </c:pt>
                  <c:pt idx="2">
                    <c:v>M</c:v>
                  </c:pt>
                  <c:pt idx="3">
                    <c:v>A</c:v>
                  </c:pt>
                  <c:pt idx="4">
                    <c:v>M</c:v>
                  </c:pt>
                  <c:pt idx="5">
                    <c:v>J</c:v>
                  </c:pt>
                  <c:pt idx="6">
                    <c:v>J</c:v>
                  </c:pt>
                  <c:pt idx="7">
                    <c:v>A</c:v>
                  </c:pt>
                  <c:pt idx="8">
                    <c:v>S</c:v>
                  </c:pt>
                  <c:pt idx="9">
                    <c:v>O</c:v>
                  </c:pt>
                  <c:pt idx="10">
                    <c:v>N</c:v>
                  </c:pt>
                  <c:pt idx="11">
                    <c:v>D</c:v>
                  </c:pt>
                  <c:pt idx="12">
                    <c:v>J</c:v>
                  </c:pt>
                </c:lvl>
                <c:lvl>
                  <c:pt idx="0">
                    <c:v>2017</c:v>
                  </c:pt>
                  <c:pt idx="12">
                    <c:v>2018</c:v>
                  </c:pt>
                </c:lvl>
              </c:multiLvlStrCache>
            </c:multiLvlStrRef>
          </c:cat>
          <c:val>
            <c:numRef>
              <c:f>'Daten Grafik (1)'!$C$5:$C$17</c:f>
              <c:numCache>
                <c:formatCode>0</c:formatCode>
                <c:ptCount val="13"/>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208.59100000000001</c:v>
                </c:pt>
              </c:numCache>
            </c:numRef>
          </c:val>
          <c:smooth val="0"/>
          <c:extLst>
            <c:ext xmlns:c16="http://schemas.microsoft.com/office/drawing/2014/chart" uri="{C3380CC4-5D6E-409C-BE32-E72D297353CC}">
              <c16:uniqueId val="{00000000-B9A8-4351-B5CE-49E8C78A4CCE}"/>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(1)'!$A$5:$B$17</c:f>
              <c:multiLvlStrCache>
                <c:ptCount val="13"/>
                <c:lvl>
                  <c:pt idx="0">
                    <c:v>J</c:v>
                  </c:pt>
                  <c:pt idx="1">
                    <c:v>F</c:v>
                  </c:pt>
                  <c:pt idx="2">
                    <c:v>M</c:v>
                  </c:pt>
                  <c:pt idx="3">
                    <c:v>A</c:v>
                  </c:pt>
                  <c:pt idx="4">
                    <c:v>M</c:v>
                  </c:pt>
                  <c:pt idx="5">
                    <c:v>J</c:v>
                  </c:pt>
                  <c:pt idx="6">
                    <c:v>J</c:v>
                  </c:pt>
                  <c:pt idx="7">
                    <c:v>A</c:v>
                  </c:pt>
                  <c:pt idx="8">
                    <c:v>S</c:v>
                  </c:pt>
                  <c:pt idx="9">
                    <c:v>O</c:v>
                  </c:pt>
                  <c:pt idx="10">
                    <c:v>N</c:v>
                  </c:pt>
                  <c:pt idx="11">
                    <c:v>D</c:v>
                  </c:pt>
                  <c:pt idx="12">
                    <c:v>J</c:v>
                  </c:pt>
                </c:lvl>
                <c:lvl>
                  <c:pt idx="0">
                    <c:v>2017</c:v>
                  </c:pt>
                  <c:pt idx="12">
                    <c:v>2018</c:v>
                  </c:pt>
                </c:lvl>
              </c:multiLvlStrCache>
            </c:multiLvlStrRef>
          </c:cat>
          <c:val>
            <c:numRef>
              <c:f>'Daten Grafik (1)'!$D$5:$D$17</c:f>
              <c:numCache>
                <c:formatCode>0</c:formatCode>
                <c:ptCount val="13"/>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548.25300000000004</c:v>
                </c:pt>
              </c:numCache>
            </c:numRef>
          </c:val>
          <c:smooth val="0"/>
          <c:extLst>
            <c:ext xmlns:c16="http://schemas.microsoft.com/office/drawing/2014/chart" uri="{C3380CC4-5D6E-409C-BE32-E72D297353CC}">
              <c16:uniqueId val="{00000001-B9A8-4351-B5CE-49E8C78A4CCE}"/>
            </c:ext>
          </c:extLst>
        </c:ser>
        <c:dLbls>
          <c:showLegendKey val="0"/>
          <c:showVal val="0"/>
          <c:showCatName val="0"/>
          <c:showSerName val="0"/>
          <c:showPercent val="0"/>
          <c:showBubbleSize val="0"/>
        </c:dLbls>
        <c:smooth val="0"/>
        <c:axId val="126012032"/>
        <c:axId val="126013824"/>
      </c:lineChart>
      <c:catAx>
        <c:axId val="126012032"/>
        <c:scaling>
          <c:orientation val="minMax"/>
        </c:scaling>
        <c:delete val="0"/>
        <c:axPos val="b"/>
        <c:numFmt formatCode="General" sourceLinked="0"/>
        <c:majorTickMark val="out"/>
        <c:minorTickMark val="in"/>
        <c:tickLblPos val="nextTo"/>
        <c:crossAx val="126013824"/>
        <c:crosses val="autoZero"/>
        <c:auto val="1"/>
        <c:lblAlgn val="ctr"/>
        <c:lblOffset val="100"/>
        <c:noMultiLvlLbl val="0"/>
      </c:catAx>
      <c:valAx>
        <c:axId val="126013824"/>
        <c:scaling>
          <c:orientation val="minMax"/>
        </c:scaling>
        <c:delete val="0"/>
        <c:axPos val="l"/>
        <c:majorGridlines/>
        <c:numFmt formatCode="0" sourceLinked="1"/>
        <c:majorTickMark val="none"/>
        <c:minorTickMark val="none"/>
        <c:tickLblPos val="nextTo"/>
        <c:crossAx val="126012032"/>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5D0B-4E1E-9C8F-DB55765C0E1F}"/>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5D0B-4E1E-9C8F-DB55765C0E1F}"/>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5D0B-4E1E-9C8F-DB55765C0E1F}"/>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5D0B-4E1E-9C8F-DB55765C0E1F}"/>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5D0B-4E1E-9C8F-DB55765C0E1F}"/>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5D0B-4E1E-9C8F-DB55765C0E1F}"/>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5D0B-4E1E-9C8F-DB55765C0E1F}"/>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5D0B-4E1E-9C8F-DB55765C0E1F}"/>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5D0B-4E1E-9C8F-DB55765C0E1F}"/>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5D0B-4E1E-9C8F-DB55765C0E1F}"/>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5D0B-4E1E-9C8F-DB55765C0E1F}"/>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263593</c:v>
                </c:pt>
                <c:pt idx="1">
                  <c:v>37150</c:v>
                </c:pt>
                <c:pt idx="2">
                  <c:v>28354</c:v>
                </c:pt>
                <c:pt idx="3">
                  <c:v>23955</c:v>
                </c:pt>
                <c:pt idx="4">
                  <c:v>2338</c:v>
                </c:pt>
                <c:pt idx="5">
                  <c:v>47666</c:v>
                </c:pt>
                <c:pt idx="6">
                  <c:v>130944</c:v>
                </c:pt>
                <c:pt idx="7">
                  <c:v>16591</c:v>
                </c:pt>
              </c:numCache>
            </c:numRef>
          </c:val>
          <c:extLst>
            <c:ext xmlns:c16="http://schemas.microsoft.com/office/drawing/2014/chart" uri="{C3380CC4-5D6E-409C-BE32-E72D297353CC}">
              <c16:uniqueId val="{00000016-5D0B-4E1E-9C8F-DB55765C0E1F}"/>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Januar 2018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F1BF-4425-9377-549370730305}"/>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F1BF-4425-9377-549370730305}"/>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F1BF-4425-9377-549370730305}"/>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F1BF-4425-9377-549370730305}"/>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F1BF-4425-9377-549370730305}"/>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F1BF-4425-9377-549370730305}"/>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F1BF-4425-9377-549370730305}"/>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F1BF-4425-9377-549370730305}"/>
              </c:ext>
            </c:extLst>
          </c:dPt>
          <c:dLbls>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23484</c:v>
                </c:pt>
                <c:pt idx="1">
                  <c:v>21590</c:v>
                </c:pt>
                <c:pt idx="2">
                  <c:v>24176</c:v>
                </c:pt>
                <c:pt idx="3">
                  <c:v>25390</c:v>
                </c:pt>
                <c:pt idx="4">
                  <c:v>118507</c:v>
                </c:pt>
                <c:pt idx="5">
                  <c:v>29967</c:v>
                </c:pt>
                <c:pt idx="6">
                  <c:v>18176</c:v>
                </c:pt>
                <c:pt idx="7">
                  <c:v>247796</c:v>
                </c:pt>
                <c:pt idx="8" formatCode="General">
                  <c:v>41505</c:v>
                </c:pt>
              </c:numCache>
            </c:numRef>
          </c:val>
          <c:extLst>
            <c:ext xmlns:c16="http://schemas.microsoft.com/office/drawing/2014/chart" uri="{C3380CC4-5D6E-409C-BE32-E72D297353CC}">
              <c16:uniqueId val="{00000010-F1BF-4425-9377-549370730305}"/>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3.2189693999205247</c:v>
                </c:pt>
                <c:pt idx="1">
                  <c:v>12.348367029548996</c:v>
                </c:pt>
                <c:pt idx="2">
                  <c:v>34.700245152663257</c:v>
                </c:pt>
                <c:pt idx="3">
                  <c:v>-5.125594025797696</c:v>
                </c:pt>
                <c:pt idx="4">
                  <c:v>5.8952522567175834</c:v>
                </c:pt>
                <c:pt idx="5">
                  <c:v>8.8051470588235361</c:v>
                </c:pt>
                <c:pt idx="6">
                  <c:v>7.2797333888773181</c:v>
                </c:pt>
                <c:pt idx="7">
                  <c:v>-3.9306998028886539</c:v>
                </c:pt>
                <c:pt idx="8">
                  <c:v>-6.9423929098965971</c:v>
                </c:pt>
              </c:numCache>
            </c:numRef>
          </c:val>
          <c:extLst>
            <c:ext xmlns:c16="http://schemas.microsoft.com/office/drawing/2014/chart" uri="{C3380CC4-5D6E-409C-BE32-E72D297353CC}">
              <c16:uniqueId val="{00000000-E09A-4AB6-BB05-D05F00BF968D}"/>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-1.4891564243466604</c:v>
                </c:pt>
                <c:pt idx="1">
                  <c:v>10.666871700240918</c:v>
                </c:pt>
                <c:pt idx="2">
                  <c:v>35.751586276601728</c:v>
                </c:pt>
                <c:pt idx="3">
                  <c:v>-3.6432637571157471</c:v>
                </c:pt>
                <c:pt idx="4">
                  <c:v>5.479256971455527</c:v>
                </c:pt>
                <c:pt idx="5">
                  <c:v>4.5238925706313182</c:v>
                </c:pt>
                <c:pt idx="6">
                  <c:v>-2.76574118654041</c:v>
                </c:pt>
                <c:pt idx="7">
                  <c:v>-0.16880526962512477</c:v>
                </c:pt>
                <c:pt idx="8">
                  <c:v>1.0690108605659248</c:v>
                </c:pt>
              </c:numCache>
            </c:numRef>
          </c:val>
          <c:extLst>
            <c:ext xmlns:c16="http://schemas.microsoft.com/office/drawing/2014/chart" uri="{C3380CC4-5D6E-409C-BE32-E72D297353CC}">
              <c16:uniqueId val="{00000001-E09A-4AB6-BB05-D05F00BF968D}"/>
            </c:ext>
          </c:extLst>
        </c:ser>
        <c:dLbls>
          <c:showLegendKey val="0"/>
          <c:showVal val="0"/>
          <c:showCatName val="0"/>
          <c:showSerName val="0"/>
          <c:showPercent val="0"/>
          <c:showBubbleSize val="0"/>
        </c:dLbls>
        <c:gapWidth val="150"/>
        <c:axId val="139055488"/>
        <c:axId val="139057024"/>
      </c:barChart>
      <c:catAx>
        <c:axId val="139055488"/>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39057024"/>
        <c:crossesAt val="0"/>
        <c:auto val="1"/>
        <c:lblAlgn val="ctr"/>
        <c:lblOffset val="100"/>
        <c:noMultiLvlLbl val="0"/>
      </c:catAx>
      <c:valAx>
        <c:axId val="139057024"/>
        <c:scaling>
          <c:orientation val="minMax"/>
          <c:max val="40"/>
          <c:min val="-10"/>
        </c:scaling>
        <c:delete val="0"/>
        <c:axPos val="t"/>
        <c:majorGridlines/>
        <c:numFmt formatCode="0" sourceLinked="0"/>
        <c:majorTickMark val="out"/>
        <c:minorTickMark val="none"/>
        <c:tickLblPos val="high"/>
        <c:txPr>
          <a:bodyPr/>
          <a:lstStyle/>
          <a:p>
            <a:pPr>
              <a:defRPr sz="800" baseline="0"/>
            </a:pPr>
            <a:endParaRPr lang="de-DE"/>
          </a:p>
        </c:txPr>
        <c:crossAx val="139055488"/>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Niederlande</c:v>
                </c:pt>
                <c:pt idx="2">
                  <c:v>Österreich</c:v>
                </c:pt>
                <c:pt idx="3">
                  <c:v>Russland</c:v>
                </c:pt>
                <c:pt idx="4">
                  <c:v>China (einschl. Hongkong)</c:v>
                </c:pt>
                <c:pt idx="5">
                  <c:v>Schweiz</c:v>
                </c:pt>
                <c:pt idx="6">
                  <c:v>USA</c:v>
                </c:pt>
                <c:pt idx="7">
                  <c:v>Spanien</c:v>
                </c:pt>
                <c:pt idx="8">
                  <c:v>Tschechische Republik</c:v>
                </c:pt>
                <c:pt idx="9">
                  <c:v>Frankreich</c:v>
                </c:pt>
                <c:pt idx="10">
                  <c:v>Italien</c:v>
                </c:pt>
                <c:pt idx="11">
                  <c:v>Rumänien</c:v>
                </c:pt>
                <c:pt idx="12">
                  <c:v>Vereinigtes Königreich</c:v>
                </c:pt>
                <c:pt idx="13">
                  <c:v>Slowakische Republik</c:v>
                </c:pt>
                <c:pt idx="14">
                  <c:v>Dänemark</c:v>
                </c:pt>
              </c:strCache>
            </c:strRef>
          </c:cat>
          <c:val>
            <c:numRef>
              <c:f>'Daten Grafik (3)'!$B$5:$B$19</c:f>
              <c:numCache>
                <c:formatCode>#\ ###\ ##0;\-#\ ###\ ##0;\-</c:formatCode>
                <c:ptCount val="15"/>
                <c:pt idx="0">
                  <c:v>4971</c:v>
                </c:pt>
                <c:pt idx="1">
                  <c:v>2283</c:v>
                </c:pt>
                <c:pt idx="2">
                  <c:v>2148</c:v>
                </c:pt>
                <c:pt idx="3">
                  <c:v>1932</c:v>
                </c:pt>
                <c:pt idx="4">
                  <c:v>1768</c:v>
                </c:pt>
                <c:pt idx="5">
                  <c:v>1756</c:v>
                </c:pt>
                <c:pt idx="6">
                  <c:v>1457</c:v>
                </c:pt>
                <c:pt idx="7">
                  <c:v>1289</c:v>
                </c:pt>
                <c:pt idx="8">
                  <c:v>1217</c:v>
                </c:pt>
                <c:pt idx="9">
                  <c:v>1210</c:v>
                </c:pt>
                <c:pt idx="10">
                  <c:v>1064</c:v>
                </c:pt>
                <c:pt idx="11">
                  <c:v>807</c:v>
                </c:pt>
                <c:pt idx="12">
                  <c:v>747</c:v>
                </c:pt>
                <c:pt idx="13">
                  <c:v>743</c:v>
                </c:pt>
                <c:pt idx="14">
                  <c:v>641</c:v>
                </c:pt>
              </c:numCache>
            </c:numRef>
          </c:val>
          <c:extLst>
            <c:ext xmlns:c16="http://schemas.microsoft.com/office/drawing/2014/chart" uri="{C3380CC4-5D6E-409C-BE32-E72D297353CC}">
              <c16:uniqueId val="{00000000-1E85-42F9-9C31-D7CB28F5F15B}"/>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Niederlande</c:v>
                </c:pt>
                <c:pt idx="2">
                  <c:v>Österreich</c:v>
                </c:pt>
                <c:pt idx="3">
                  <c:v>Russland</c:v>
                </c:pt>
                <c:pt idx="4">
                  <c:v>China (einschl. Hongkong)</c:v>
                </c:pt>
                <c:pt idx="5">
                  <c:v>Schweiz</c:v>
                </c:pt>
                <c:pt idx="6">
                  <c:v>USA</c:v>
                </c:pt>
                <c:pt idx="7">
                  <c:v>Spanien</c:v>
                </c:pt>
                <c:pt idx="8">
                  <c:v>Tschechische Republik</c:v>
                </c:pt>
                <c:pt idx="9">
                  <c:v>Frankreich</c:v>
                </c:pt>
                <c:pt idx="10">
                  <c:v>Italien</c:v>
                </c:pt>
                <c:pt idx="11">
                  <c:v>Rumänien</c:v>
                </c:pt>
                <c:pt idx="12">
                  <c:v>Vereinigtes Königreich</c:v>
                </c:pt>
                <c:pt idx="13">
                  <c:v>Slowakische Republik</c:v>
                </c:pt>
                <c:pt idx="14">
                  <c:v>Dänemark</c:v>
                </c:pt>
              </c:strCache>
            </c:strRef>
          </c:cat>
          <c:val>
            <c:numRef>
              <c:f>'Daten Grafik (3)'!$C$5:$C$19</c:f>
              <c:numCache>
                <c:formatCode>#\ ###\ ##0;\-#\ ###\ ##0;\-</c:formatCode>
                <c:ptCount val="15"/>
                <c:pt idx="0">
                  <c:v>1557</c:v>
                </c:pt>
                <c:pt idx="1">
                  <c:v>1204</c:v>
                </c:pt>
                <c:pt idx="2">
                  <c:v>1036</c:v>
                </c:pt>
                <c:pt idx="3">
                  <c:v>953</c:v>
                </c:pt>
                <c:pt idx="4">
                  <c:v>544</c:v>
                </c:pt>
                <c:pt idx="5">
                  <c:v>859</c:v>
                </c:pt>
                <c:pt idx="6">
                  <c:v>706</c:v>
                </c:pt>
                <c:pt idx="7">
                  <c:v>325</c:v>
                </c:pt>
                <c:pt idx="8">
                  <c:v>590</c:v>
                </c:pt>
                <c:pt idx="9">
                  <c:v>648</c:v>
                </c:pt>
                <c:pt idx="10">
                  <c:v>543</c:v>
                </c:pt>
                <c:pt idx="11">
                  <c:v>206</c:v>
                </c:pt>
                <c:pt idx="12">
                  <c:v>429</c:v>
                </c:pt>
                <c:pt idx="13">
                  <c:v>189</c:v>
                </c:pt>
                <c:pt idx="14">
                  <c:v>372</c:v>
                </c:pt>
              </c:numCache>
            </c:numRef>
          </c:val>
          <c:extLst>
            <c:ext xmlns:c16="http://schemas.microsoft.com/office/drawing/2014/chart" uri="{C3380CC4-5D6E-409C-BE32-E72D297353CC}">
              <c16:uniqueId val="{00000001-1E85-42F9-9C31-D7CB28F5F15B}"/>
            </c:ext>
          </c:extLst>
        </c:ser>
        <c:dLbls>
          <c:showLegendKey val="0"/>
          <c:showVal val="0"/>
          <c:showCatName val="0"/>
          <c:showSerName val="0"/>
          <c:showPercent val="0"/>
          <c:showBubbleSize val="0"/>
        </c:dLbls>
        <c:gapWidth val="150"/>
        <c:axId val="137691136"/>
        <c:axId val="137692672"/>
      </c:barChart>
      <c:catAx>
        <c:axId val="137691136"/>
        <c:scaling>
          <c:orientation val="maxMin"/>
        </c:scaling>
        <c:delete val="0"/>
        <c:axPos val="l"/>
        <c:numFmt formatCode="General" sourceLinked="0"/>
        <c:majorTickMark val="none"/>
        <c:minorTickMark val="none"/>
        <c:tickLblPos val="nextTo"/>
        <c:crossAx val="137692672"/>
        <c:crossesAt val="0"/>
        <c:auto val="1"/>
        <c:lblAlgn val="ctr"/>
        <c:lblOffset val="100"/>
        <c:noMultiLvlLbl val="0"/>
      </c:catAx>
      <c:valAx>
        <c:axId val="137692672"/>
        <c:scaling>
          <c:orientation val="minMax"/>
        </c:scaling>
        <c:delete val="0"/>
        <c:axPos val="t"/>
        <c:majorGridlines/>
        <c:numFmt formatCode="#\ ##0" sourceLinked="0"/>
        <c:majorTickMark val="none"/>
        <c:minorTickMark val="none"/>
        <c:tickLblPos val="high"/>
        <c:crossAx val="137691136"/>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49875</c:v>
                </c:pt>
                <c:pt idx="1">
                  <c:v>10491</c:v>
                </c:pt>
                <c:pt idx="2">
                  <c:v>20604</c:v>
                </c:pt>
                <c:pt idx="3">
                  <c:v>17629</c:v>
                </c:pt>
                <c:pt idx="4">
                  <c:v>32158</c:v>
                </c:pt>
                <c:pt idx="6">
                  <c:v>15797</c:v>
                </c:pt>
                <c:pt idx="7">
                  <c:v>21457</c:v>
                </c:pt>
                <c:pt idx="8">
                  <c:v>8774</c:v>
                </c:pt>
                <c:pt idx="9">
                  <c:v>52504</c:v>
                </c:pt>
                <c:pt idx="10">
                  <c:v>22931</c:v>
                </c:pt>
                <c:pt idx="11">
                  <c:v>14616</c:v>
                </c:pt>
                <c:pt idx="12">
                  <c:v>54039</c:v>
                </c:pt>
                <c:pt idx="13">
                  <c:v>58581</c:v>
                </c:pt>
                <c:pt idx="14">
                  <c:v>4400</c:v>
                </c:pt>
                <c:pt idx="15">
                  <c:v>27564</c:v>
                </c:pt>
                <c:pt idx="16">
                  <c:v>24465</c:v>
                </c:pt>
                <c:pt idx="17">
                  <c:v>32937</c:v>
                </c:pt>
                <c:pt idx="18">
                  <c:v>11012</c:v>
                </c:pt>
                <c:pt idx="19">
                  <c:v>20530</c:v>
                </c:pt>
                <c:pt idx="20">
                  <c:v>23640</c:v>
                </c:pt>
                <c:pt idx="21">
                  <c:v>12645</c:v>
                </c:pt>
                <c:pt idx="22">
                  <c:v>6586</c:v>
                </c:pt>
                <c:pt idx="23">
                  <c:v>5018</c:v>
                </c:pt>
              </c:numCache>
            </c:numRef>
          </c:val>
          <c:extLst>
            <c:ext xmlns:c16="http://schemas.microsoft.com/office/drawing/2014/chart" uri="{C3380CC4-5D6E-409C-BE32-E72D297353CC}">
              <c16:uniqueId val="{00000000-6621-4333-9412-4402BE6DC4F8}"/>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30191</c:v>
                </c:pt>
                <c:pt idx="1">
                  <c:v>6508</c:v>
                </c:pt>
                <c:pt idx="2">
                  <c:v>11978</c:v>
                </c:pt>
                <c:pt idx="3">
                  <c:v>6446</c:v>
                </c:pt>
                <c:pt idx="4">
                  <c:v>17990</c:v>
                </c:pt>
                <c:pt idx="6">
                  <c:v>10299</c:v>
                </c:pt>
                <c:pt idx="7">
                  <c:v>7135</c:v>
                </c:pt>
                <c:pt idx="8">
                  <c:v>4137</c:v>
                </c:pt>
                <c:pt idx="9">
                  <c:v>6710</c:v>
                </c:pt>
                <c:pt idx="10">
                  <c:v>5436</c:v>
                </c:pt>
                <c:pt idx="11">
                  <c:v>3602</c:v>
                </c:pt>
                <c:pt idx="12">
                  <c:v>23181</c:v>
                </c:pt>
                <c:pt idx="13">
                  <c:v>21520</c:v>
                </c:pt>
                <c:pt idx="14">
                  <c:v>1620</c:v>
                </c:pt>
                <c:pt idx="15">
                  <c:v>7072</c:v>
                </c:pt>
                <c:pt idx="16">
                  <c:v>10802</c:v>
                </c:pt>
                <c:pt idx="17">
                  <c:v>9276</c:v>
                </c:pt>
                <c:pt idx="18">
                  <c:v>2914</c:v>
                </c:pt>
                <c:pt idx="19">
                  <c:v>7566</c:v>
                </c:pt>
                <c:pt idx="20">
                  <c:v>5273</c:v>
                </c:pt>
                <c:pt idx="21">
                  <c:v>3522</c:v>
                </c:pt>
                <c:pt idx="22">
                  <c:v>3334</c:v>
                </c:pt>
                <c:pt idx="23">
                  <c:v>2079</c:v>
                </c:pt>
              </c:numCache>
            </c:numRef>
          </c:val>
          <c:extLst>
            <c:ext xmlns:c16="http://schemas.microsoft.com/office/drawing/2014/chart" uri="{C3380CC4-5D6E-409C-BE32-E72D297353CC}">
              <c16:uniqueId val="{00000001-6621-4333-9412-4402BE6DC4F8}"/>
            </c:ext>
          </c:extLst>
        </c:ser>
        <c:dLbls>
          <c:showLegendKey val="0"/>
          <c:showVal val="0"/>
          <c:showCatName val="0"/>
          <c:showSerName val="0"/>
          <c:showPercent val="0"/>
          <c:showBubbleSize val="0"/>
        </c:dLbls>
        <c:gapWidth val="150"/>
        <c:overlap val="-1"/>
        <c:axId val="137748864"/>
        <c:axId val="137750400"/>
      </c:barChart>
      <c:catAx>
        <c:axId val="137748864"/>
        <c:scaling>
          <c:orientation val="maxMin"/>
        </c:scaling>
        <c:delete val="0"/>
        <c:axPos val="l"/>
        <c:numFmt formatCode="General" sourceLinked="0"/>
        <c:majorTickMark val="none"/>
        <c:minorTickMark val="none"/>
        <c:tickLblPos val="low"/>
        <c:crossAx val="137750400"/>
        <c:crosses val="autoZero"/>
        <c:auto val="1"/>
        <c:lblAlgn val="ctr"/>
        <c:lblOffset val="100"/>
        <c:noMultiLvlLbl val="0"/>
      </c:catAx>
      <c:valAx>
        <c:axId val="137750400"/>
        <c:scaling>
          <c:orientation val="minMax"/>
          <c:max val="60000"/>
          <c:min val="0"/>
        </c:scaling>
        <c:delete val="0"/>
        <c:axPos val="t"/>
        <c:majorGridlines/>
        <c:numFmt formatCode="#\ ##0" sourceLinked="0"/>
        <c:majorTickMark val="none"/>
        <c:minorTickMark val="none"/>
        <c:tickLblPos val="high"/>
        <c:crossAx val="137748864"/>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Januar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Januar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Januar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Januar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2"/>
  </cols>
  <sheetData>
    <row r="1" spans="1:1" ht="15.75" x14ac:dyDescent="0.25">
      <c r="A1" s="321" t="s">
        <v>538</v>
      </c>
    </row>
    <row r="4" spans="1:1" ht="15.75" customHeight="1" x14ac:dyDescent="0.2">
      <c r="A4" s="327" t="s">
        <v>552</v>
      </c>
    </row>
    <row r="5" spans="1:1" ht="14.25" x14ac:dyDescent="0.2">
      <c r="A5" s="323"/>
    </row>
    <row r="6" spans="1:1" ht="14.25" x14ac:dyDescent="0.2">
      <c r="A6" s="323"/>
    </row>
    <row r="7" spans="1:1" x14ac:dyDescent="0.2">
      <c r="A7" s="324" t="s">
        <v>539</v>
      </c>
    </row>
    <row r="10" spans="1:1" x14ac:dyDescent="0.2">
      <c r="A10" s="324" t="s">
        <v>553</v>
      </c>
    </row>
    <row r="11" spans="1:1" x14ac:dyDescent="0.2">
      <c r="A11" s="322" t="s">
        <v>540</v>
      </c>
    </row>
    <row r="14" spans="1:1" x14ac:dyDescent="0.2">
      <c r="A14" s="322" t="s">
        <v>541</v>
      </c>
    </row>
    <row r="17" spans="1:1" x14ac:dyDescent="0.2">
      <c r="A17" s="322" t="s">
        <v>542</v>
      </c>
    </row>
    <row r="18" spans="1:1" x14ac:dyDescent="0.2">
      <c r="A18" s="322" t="s">
        <v>543</v>
      </c>
    </row>
    <row r="19" spans="1:1" x14ac:dyDescent="0.2">
      <c r="A19" s="322" t="s">
        <v>544</v>
      </c>
    </row>
    <row r="20" spans="1:1" x14ac:dyDescent="0.2">
      <c r="A20" s="322" t="s">
        <v>545</v>
      </c>
    </row>
    <row r="21" spans="1:1" x14ac:dyDescent="0.2">
      <c r="A21" s="322" t="s">
        <v>546</v>
      </c>
    </row>
    <row r="24" spans="1:1" x14ac:dyDescent="0.2">
      <c r="A24" s="86" t="s">
        <v>547</v>
      </c>
    </row>
    <row r="25" spans="1:1" ht="38.25" x14ac:dyDescent="0.2">
      <c r="A25" s="325" t="s">
        <v>548</v>
      </c>
    </row>
    <row r="28" spans="1:1" x14ac:dyDescent="0.2">
      <c r="A28" s="86" t="s">
        <v>549</v>
      </c>
    </row>
    <row r="29" spans="1:1" x14ac:dyDescent="0.2">
      <c r="A29" s="326" t="s">
        <v>550</v>
      </c>
    </row>
    <row r="30" spans="1:1" x14ac:dyDescent="0.2">
      <c r="A30" s="322" t="s">
        <v>551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L24" sqref="L24"/>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18" sqref="K18"/>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6" sqref="M6"/>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50" sqref="M50"/>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6" t="s">
        <v>532</v>
      </c>
      <c r="B1" s="236"/>
      <c r="C1" s="236"/>
      <c r="D1" s="236"/>
      <c r="E1" s="236"/>
      <c r="F1" s="236"/>
      <c r="G1" s="236"/>
      <c r="H1" s="236"/>
      <c r="I1" s="236"/>
    </row>
    <row r="2" spans="1:12" s="11" customFormat="1" ht="24.95" customHeight="1" x14ac:dyDescent="0.15">
      <c r="A2" s="237" t="s">
        <v>133</v>
      </c>
      <c r="B2" s="242" t="s">
        <v>57</v>
      </c>
      <c r="C2" s="244" t="s">
        <v>130</v>
      </c>
      <c r="D2" s="244" t="s">
        <v>187</v>
      </c>
      <c r="E2" s="246" t="s">
        <v>134</v>
      </c>
      <c r="F2" s="246"/>
      <c r="G2" s="246" t="s">
        <v>132</v>
      </c>
      <c r="H2" s="246"/>
      <c r="I2" s="233" t="s">
        <v>129</v>
      </c>
    </row>
    <row r="3" spans="1:12" s="11" customFormat="1" ht="24.95" customHeight="1" x14ac:dyDescent="0.15">
      <c r="A3" s="238"/>
      <c r="B3" s="243"/>
      <c r="C3" s="245"/>
      <c r="D3" s="245"/>
      <c r="E3" s="1" t="s">
        <v>135</v>
      </c>
      <c r="F3" s="1" t="s">
        <v>47</v>
      </c>
      <c r="G3" s="1" t="s">
        <v>135</v>
      </c>
      <c r="H3" s="1" t="s">
        <v>47</v>
      </c>
      <c r="I3" s="234"/>
    </row>
    <row r="4" spans="1:12" ht="9.9499999999999993" customHeight="1" x14ac:dyDescent="0.15">
      <c r="A4" s="239"/>
      <c r="B4" s="240" t="s">
        <v>136</v>
      </c>
      <c r="C4" s="241"/>
      <c r="D4" s="33" t="s">
        <v>137</v>
      </c>
      <c r="E4" s="241" t="s">
        <v>136</v>
      </c>
      <c r="F4" s="241"/>
      <c r="G4" s="241"/>
      <c r="H4" s="241"/>
      <c r="I4" s="34" t="s">
        <v>138</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139</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140</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141</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142</v>
      </c>
      <c r="B9" s="56">
        <v>1252</v>
      </c>
      <c r="C9" s="56">
        <v>64980</v>
      </c>
      <c r="D9" s="55">
        <v>37.584516460905348</v>
      </c>
      <c r="E9" s="56">
        <v>281055</v>
      </c>
      <c r="F9" s="56">
        <v>18473</v>
      </c>
      <c r="G9" s="56">
        <v>730643</v>
      </c>
      <c r="H9" s="56">
        <v>39612</v>
      </c>
      <c r="I9" s="55">
        <v>2.5996441977548876</v>
      </c>
    </row>
    <row r="10" spans="1:12" ht="9.9499999999999993" customHeight="1" x14ac:dyDescent="0.15">
      <c r="A10" s="42" t="s">
        <v>143</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144</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145</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146</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147</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148</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149</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150</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139</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140</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141</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142</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143</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144</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145</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146</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147</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148</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149</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150</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139</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140</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141</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142</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143</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144</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145</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146</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147</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148</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149</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150</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139</v>
      </c>
      <c r="B45" s="56">
        <v>1154</v>
      </c>
      <c r="C45" s="56">
        <v>61885</v>
      </c>
      <c r="D45" s="55">
        <v>29.002678335739407</v>
      </c>
      <c r="E45" s="56">
        <v>208591</v>
      </c>
      <c r="F45" s="56">
        <v>14159</v>
      </c>
      <c r="G45" s="56">
        <v>548253</v>
      </c>
      <c r="H45" s="56">
        <v>32711</v>
      </c>
      <c r="I45" s="55">
        <v>2.628363639850233</v>
      </c>
    </row>
    <row r="46" spans="1:9" ht="9.9499999999999993" customHeight="1" x14ac:dyDescent="0.15">
      <c r="A46" s="42" t="s">
        <v>140</v>
      </c>
      <c r="B46" s="56"/>
      <c r="C46" s="56"/>
      <c r="D46" s="55"/>
      <c r="E46" s="56"/>
      <c r="F46" s="56"/>
      <c r="G46" s="56"/>
      <c r="H46" s="56"/>
      <c r="I46" s="55"/>
    </row>
    <row r="47" spans="1:9" ht="9.9499999999999993" customHeight="1" x14ac:dyDescent="0.15">
      <c r="A47" s="42" t="s">
        <v>141</v>
      </c>
      <c r="B47" s="56"/>
      <c r="C47" s="56"/>
      <c r="D47" s="55"/>
      <c r="E47" s="56"/>
      <c r="F47" s="56"/>
      <c r="G47" s="56"/>
      <c r="H47" s="56"/>
      <c r="I47" s="55"/>
    </row>
    <row r="48" spans="1:9" ht="9.9499999999999993" customHeight="1" x14ac:dyDescent="0.15">
      <c r="A48" s="42" t="s">
        <v>142</v>
      </c>
      <c r="B48" s="56"/>
      <c r="C48" s="56"/>
      <c r="D48" s="55"/>
      <c r="E48" s="56"/>
      <c r="F48" s="56"/>
      <c r="G48" s="56"/>
      <c r="H48" s="56"/>
      <c r="I48" s="55"/>
    </row>
    <row r="49" spans="1:9" ht="9.9499999999999993" customHeight="1" x14ac:dyDescent="0.15">
      <c r="A49" s="42" t="s">
        <v>143</v>
      </c>
      <c r="B49" s="56"/>
      <c r="C49" s="56"/>
      <c r="D49" s="55"/>
      <c r="E49" s="56"/>
      <c r="F49" s="56"/>
      <c r="G49" s="56"/>
      <c r="H49" s="56"/>
      <c r="I49" s="55"/>
    </row>
    <row r="50" spans="1:9" ht="9.9499999999999993" customHeight="1" x14ac:dyDescent="0.15">
      <c r="A50" s="42" t="s">
        <v>144</v>
      </c>
      <c r="B50" s="56"/>
      <c r="C50" s="56"/>
      <c r="D50" s="55"/>
      <c r="E50" s="56"/>
      <c r="F50" s="56"/>
      <c r="G50" s="56"/>
      <c r="H50" s="56"/>
      <c r="I50" s="55"/>
    </row>
    <row r="51" spans="1:9" ht="9.9499999999999993" customHeight="1" x14ac:dyDescent="0.15">
      <c r="A51" s="42" t="s">
        <v>145</v>
      </c>
      <c r="B51" s="56"/>
      <c r="C51" s="56"/>
      <c r="D51" s="55"/>
      <c r="E51" s="56"/>
      <c r="F51" s="56"/>
      <c r="G51" s="56"/>
      <c r="H51" s="56"/>
      <c r="I51" s="55"/>
    </row>
    <row r="52" spans="1:9" ht="9.9499999999999993" customHeight="1" x14ac:dyDescent="0.15">
      <c r="A52" s="42" t="s">
        <v>146</v>
      </c>
      <c r="B52" s="56"/>
      <c r="C52" s="56"/>
      <c r="D52" s="55"/>
      <c r="E52" s="56"/>
      <c r="F52" s="56"/>
      <c r="G52" s="56"/>
      <c r="H52" s="56"/>
      <c r="I52" s="55"/>
    </row>
    <row r="53" spans="1:9" ht="9.9499999999999993" customHeight="1" x14ac:dyDescent="0.15">
      <c r="A53" s="42" t="s">
        <v>147</v>
      </c>
      <c r="B53" s="56"/>
      <c r="C53" s="56"/>
      <c r="D53" s="55"/>
      <c r="E53" s="56"/>
      <c r="F53" s="56"/>
      <c r="G53" s="56"/>
      <c r="H53" s="56"/>
      <c r="I53" s="55"/>
    </row>
    <row r="54" spans="1:9" ht="9.9499999999999993" customHeight="1" x14ac:dyDescent="0.15">
      <c r="A54" s="42" t="s">
        <v>148</v>
      </c>
      <c r="B54" s="56"/>
      <c r="C54" s="56"/>
      <c r="D54" s="55"/>
      <c r="E54" s="56"/>
      <c r="F54" s="56"/>
      <c r="G54" s="56"/>
      <c r="H54" s="56"/>
      <c r="I54" s="55"/>
    </row>
    <row r="55" spans="1:9" ht="9.9499999999999993" customHeight="1" x14ac:dyDescent="0.15">
      <c r="A55" s="42" t="s">
        <v>149</v>
      </c>
      <c r="B55" s="56"/>
      <c r="C55" s="56"/>
      <c r="D55" s="55"/>
      <c r="E55" s="56"/>
      <c r="F55" s="56"/>
      <c r="G55" s="56"/>
      <c r="H55" s="56"/>
      <c r="I55" s="55"/>
    </row>
    <row r="56" spans="1:9" ht="9.9499999999999993" customHeight="1" x14ac:dyDescent="0.15">
      <c r="A56" s="42" t="s">
        <v>150</v>
      </c>
      <c r="B56" s="56"/>
      <c r="C56" s="56"/>
      <c r="D56" s="55"/>
      <c r="E56" s="56"/>
      <c r="F56" s="56"/>
      <c r="G56" s="56"/>
      <c r="H56" s="56"/>
      <c r="I56" s="55"/>
    </row>
    <row r="57" spans="1:9" ht="20.100000000000001" customHeight="1" x14ac:dyDescent="0.15">
      <c r="A57" s="12" t="s">
        <v>46</v>
      </c>
    </row>
    <row r="58" spans="1:9" ht="20.100000000000001" customHeight="1" x14ac:dyDescent="0.15">
      <c r="A58" s="12" t="s">
        <v>531</v>
      </c>
    </row>
    <row r="59" spans="1:9" ht="8.25" x14ac:dyDescent="0.15">
      <c r="A59" s="235" t="s">
        <v>128</v>
      </c>
      <c r="B59" s="235"/>
      <c r="C59" s="235"/>
      <c r="D59" s="235"/>
      <c r="E59" s="235"/>
      <c r="F59" s="235"/>
      <c r="G59" s="235"/>
      <c r="H59" s="235"/>
      <c r="I59" s="235"/>
    </row>
    <row r="60" spans="1:9" ht="8.25" x14ac:dyDescent="0.15">
      <c r="A60" s="232" t="s">
        <v>303</v>
      </c>
      <c r="B60" s="232"/>
      <c r="C60" s="232"/>
      <c r="D60" s="232"/>
      <c r="E60" s="232"/>
      <c r="F60" s="232"/>
      <c r="G60" s="232"/>
      <c r="H60" s="232"/>
      <c r="I60" s="232"/>
    </row>
    <row r="61" spans="1:9" ht="8.25" x14ac:dyDescent="0.15">
      <c r="A61" s="232"/>
      <c r="B61" s="232"/>
      <c r="C61" s="232"/>
      <c r="D61" s="232"/>
      <c r="E61" s="232"/>
      <c r="F61" s="232"/>
      <c r="G61" s="232"/>
      <c r="H61" s="232"/>
      <c r="I61" s="232"/>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activeCell="M52" sqref="M52"/>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7" t="s">
        <v>440</v>
      </c>
      <c r="B1" s="247"/>
      <c r="C1" s="247"/>
      <c r="D1" s="247"/>
      <c r="E1" s="247"/>
      <c r="F1" s="247"/>
      <c r="G1" s="247"/>
      <c r="H1" s="247"/>
      <c r="I1" s="247"/>
      <c r="J1" s="247"/>
      <c r="K1" s="247"/>
    </row>
    <row r="2" spans="1:14" s="198" customFormat="1" ht="9.9499999999999993" customHeight="1" x14ac:dyDescent="0.2">
      <c r="A2" s="238" t="s">
        <v>439</v>
      </c>
      <c r="B2" s="248" t="s">
        <v>464</v>
      </c>
      <c r="C2" s="244"/>
      <c r="D2" s="244"/>
      <c r="E2" s="244"/>
      <c r="F2" s="244"/>
      <c r="G2" s="249" t="s">
        <v>465</v>
      </c>
      <c r="H2" s="250"/>
      <c r="I2" s="250"/>
      <c r="J2" s="250"/>
      <c r="K2" s="250"/>
      <c r="N2" s="199"/>
    </row>
    <row r="3" spans="1:14" s="198" customFormat="1" ht="9.9499999999999993" customHeight="1" x14ac:dyDescent="0.2">
      <c r="A3" s="238"/>
      <c r="B3" s="243" t="s">
        <v>134</v>
      </c>
      <c r="C3" s="245"/>
      <c r="D3" s="245" t="s">
        <v>132</v>
      </c>
      <c r="E3" s="245"/>
      <c r="F3" s="251" t="s">
        <v>56</v>
      </c>
      <c r="G3" s="245" t="s">
        <v>134</v>
      </c>
      <c r="H3" s="245"/>
      <c r="I3" s="245" t="s">
        <v>132</v>
      </c>
      <c r="J3" s="245"/>
      <c r="K3" s="234" t="s">
        <v>56</v>
      </c>
    </row>
    <row r="4" spans="1:14" s="198" customFormat="1" ht="45" customHeight="1" x14ac:dyDescent="0.2">
      <c r="A4" s="238"/>
      <c r="B4" s="214" t="s">
        <v>135</v>
      </c>
      <c r="C4" s="215" t="s">
        <v>438</v>
      </c>
      <c r="D4" s="215" t="s">
        <v>135</v>
      </c>
      <c r="E4" s="215" t="s">
        <v>438</v>
      </c>
      <c r="F4" s="252"/>
      <c r="G4" s="215" t="s">
        <v>135</v>
      </c>
      <c r="H4" s="215" t="s">
        <v>437</v>
      </c>
      <c r="I4" s="215" t="s">
        <v>135</v>
      </c>
      <c r="J4" s="215" t="s">
        <v>437</v>
      </c>
      <c r="K4" s="234"/>
    </row>
    <row r="5" spans="1:14" s="198" customFormat="1" ht="9.9499999999999993" customHeight="1" x14ac:dyDescent="0.2">
      <c r="A5" s="239"/>
      <c r="B5" s="216" t="s">
        <v>136</v>
      </c>
      <c r="C5" s="217" t="s">
        <v>137</v>
      </c>
      <c r="D5" s="217" t="s">
        <v>136</v>
      </c>
      <c r="E5" s="217" t="s">
        <v>137</v>
      </c>
      <c r="F5" s="217" t="s">
        <v>138</v>
      </c>
      <c r="G5" s="217" t="s">
        <v>136</v>
      </c>
      <c r="H5" s="217" t="s">
        <v>137</v>
      </c>
      <c r="I5" s="217" t="s">
        <v>136</v>
      </c>
      <c r="J5" s="217" t="s">
        <v>137</v>
      </c>
      <c r="K5" s="218" t="s">
        <v>138</v>
      </c>
    </row>
    <row r="6" spans="1:14" s="5" customFormat="1" ht="30" customHeight="1" x14ac:dyDescent="0.15">
      <c r="A6" s="4" t="s">
        <v>436</v>
      </c>
      <c r="B6" s="139">
        <v>177445</v>
      </c>
      <c r="C6" s="140">
        <v>1.924236767282224</v>
      </c>
      <c r="D6" s="139">
        <v>353052</v>
      </c>
      <c r="E6" s="140">
        <v>2.120200623622452</v>
      </c>
      <c r="F6" s="140">
        <v>1.9896418608582942</v>
      </c>
      <c r="G6" s="139">
        <v>177445</v>
      </c>
      <c r="H6" s="140">
        <v>1.924236767282224</v>
      </c>
      <c r="I6" s="139">
        <v>353052</v>
      </c>
      <c r="J6" s="140">
        <v>2.120200623622452</v>
      </c>
      <c r="K6" s="140">
        <v>1.9896418608582942</v>
      </c>
    </row>
    <row r="7" spans="1:14" s="5" customFormat="1" ht="9.9499999999999993" customHeight="1" x14ac:dyDescent="0.15">
      <c r="A7" s="35" t="s">
        <v>58</v>
      </c>
      <c r="B7" s="139">
        <v>163979</v>
      </c>
      <c r="C7" s="140">
        <v>0.93251428008666437</v>
      </c>
      <c r="D7" s="139">
        <v>324309</v>
      </c>
      <c r="E7" s="140">
        <v>0.88375825898690152</v>
      </c>
      <c r="F7" s="140">
        <v>1.9777471505497655</v>
      </c>
      <c r="G7" s="139">
        <v>163979</v>
      </c>
      <c r="H7" s="140">
        <v>0.93251428008666437</v>
      </c>
      <c r="I7" s="139">
        <v>324309</v>
      </c>
      <c r="J7" s="140">
        <v>0.88375825898690152</v>
      </c>
      <c r="K7" s="140">
        <v>1.9777471505497655</v>
      </c>
    </row>
    <row r="8" spans="1:14" s="5" customFormat="1" ht="9.9499999999999993" customHeight="1" x14ac:dyDescent="0.15">
      <c r="A8" s="35" t="s">
        <v>153</v>
      </c>
      <c r="B8" s="139">
        <v>13466</v>
      </c>
      <c r="C8" s="140">
        <v>15.776803370303497</v>
      </c>
      <c r="D8" s="139">
        <v>28743</v>
      </c>
      <c r="E8" s="140">
        <v>18.508287292817684</v>
      </c>
      <c r="F8" s="140">
        <v>2.1344868557849397</v>
      </c>
      <c r="G8" s="139">
        <v>13466</v>
      </c>
      <c r="H8" s="140">
        <v>15.776803370303497</v>
      </c>
      <c r="I8" s="139">
        <v>28743</v>
      </c>
      <c r="J8" s="140">
        <v>18.508287292817684</v>
      </c>
      <c r="K8" s="140">
        <v>2.1344868557849397</v>
      </c>
    </row>
    <row r="9" spans="1:14" s="5" customFormat="1" ht="20.100000000000001" customHeight="1" x14ac:dyDescent="0.15">
      <c r="A9" s="35" t="s">
        <v>59</v>
      </c>
      <c r="B9" s="139">
        <v>133891</v>
      </c>
      <c r="C9" s="140">
        <v>1.126896728827262</v>
      </c>
      <c r="D9" s="139">
        <v>263593</v>
      </c>
      <c r="E9" s="140">
        <v>1.0666728013772371</v>
      </c>
      <c r="F9" s="140">
        <v>1.9687133563869117</v>
      </c>
      <c r="G9" s="139">
        <v>133891</v>
      </c>
      <c r="H9" s="140">
        <v>1.126896728827262</v>
      </c>
      <c r="I9" s="139">
        <v>263593</v>
      </c>
      <c r="J9" s="140">
        <v>1.0666728013772371</v>
      </c>
      <c r="K9" s="140">
        <v>1.9687133563869117</v>
      </c>
      <c r="M9" s="197"/>
    </row>
    <row r="10" spans="1:14" ht="9.9499999999999993" customHeight="1" x14ac:dyDescent="0.15">
      <c r="A10" s="37" t="s">
        <v>425</v>
      </c>
      <c r="B10" s="141">
        <v>123142</v>
      </c>
      <c r="C10" s="142">
        <v>8.7780613488959602E-2</v>
      </c>
      <c r="D10" s="141">
        <v>243254</v>
      </c>
      <c r="E10" s="142">
        <v>0.30761871773302119</v>
      </c>
      <c r="F10" s="142">
        <v>1.9753942602848744</v>
      </c>
      <c r="G10" s="141">
        <v>123142</v>
      </c>
      <c r="H10" s="142">
        <v>8.7780613488959602E-2</v>
      </c>
      <c r="I10" s="141">
        <v>243254</v>
      </c>
      <c r="J10" s="142">
        <v>0.30761871773302119</v>
      </c>
      <c r="K10" s="142">
        <v>1.9753942602848744</v>
      </c>
      <c r="M10" s="45"/>
    </row>
    <row r="11" spans="1:14" ht="9.9499999999999993" customHeight="1" x14ac:dyDescent="0.15">
      <c r="A11" s="37" t="s">
        <v>424</v>
      </c>
      <c r="B11" s="141">
        <v>10749</v>
      </c>
      <c r="C11" s="142">
        <v>14.778430325680731</v>
      </c>
      <c r="D11" s="141">
        <v>20339</v>
      </c>
      <c r="E11" s="142">
        <v>11.123859476588535</v>
      </c>
      <c r="F11" s="142">
        <v>1.8921760163736161</v>
      </c>
      <c r="G11" s="141">
        <v>10749</v>
      </c>
      <c r="H11" s="142">
        <v>14.778430325680731</v>
      </c>
      <c r="I11" s="141">
        <v>20339</v>
      </c>
      <c r="J11" s="142">
        <v>11.123859476588535</v>
      </c>
      <c r="K11" s="142">
        <v>1.8921760163736161</v>
      </c>
      <c r="M11" s="45"/>
    </row>
    <row r="12" spans="1:14" s="5" customFormat="1" ht="20.100000000000001" customHeight="1" x14ac:dyDescent="0.15">
      <c r="A12" s="35" t="s">
        <v>49</v>
      </c>
      <c r="B12" s="139">
        <v>20932</v>
      </c>
      <c r="C12" s="140">
        <v>8.3268643585364543</v>
      </c>
      <c r="D12" s="139">
        <v>37150</v>
      </c>
      <c r="E12" s="140">
        <v>7.5284378708500981</v>
      </c>
      <c r="F12" s="140">
        <v>1.7747945729027326</v>
      </c>
      <c r="G12" s="139">
        <v>20932</v>
      </c>
      <c r="H12" s="140">
        <v>8.3268643585364543</v>
      </c>
      <c r="I12" s="139">
        <v>37150</v>
      </c>
      <c r="J12" s="140">
        <v>7.5284378708500981</v>
      </c>
      <c r="K12" s="140">
        <v>1.7747945729027326</v>
      </c>
    </row>
    <row r="13" spans="1:14" ht="9.9499999999999993" customHeight="1" x14ac:dyDescent="0.15">
      <c r="A13" s="37" t="s">
        <v>425</v>
      </c>
      <c r="B13" s="141">
        <v>19070</v>
      </c>
      <c r="C13" s="142">
        <v>6.9365782537991407</v>
      </c>
      <c r="D13" s="141">
        <v>33186</v>
      </c>
      <c r="E13" s="142">
        <v>5.4360603653693431</v>
      </c>
      <c r="F13" s="142">
        <v>1.7402202412165706</v>
      </c>
      <c r="G13" s="141">
        <v>19070</v>
      </c>
      <c r="H13" s="142">
        <v>6.9365782537991407</v>
      </c>
      <c r="I13" s="141">
        <v>33186</v>
      </c>
      <c r="J13" s="142">
        <v>5.4360603653693431</v>
      </c>
      <c r="K13" s="142">
        <v>1.7402202412165706</v>
      </c>
    </row>
    <row r="14" spans="1:14" ht="9.9499999999999993" customHeight="1" x14ac:dyDescent="0.15">
      <c r="A14" s="37" t="s">
        <v>424</v>
      </c>
      <c r="B14" s="141">
        <v>1862</v>
      </c>
      <c r="C14" s="142">
        <v>24.966442953020135</v>
      </c>
      <c r="D14" s="141">
        <v>3964</v>
      </c>
      <c r="E14" s="142">
        <v>28.952504879635654</v>
      </c>
      <c r="F14" s="142">
        <v>2.1288936627282493</v>
      </c>
      <c r="G14" s="141">
        <v>1862</v>
      </c>
      <c r="H14" s="142">
        <v>24.966442953020135</v>
      </c>
      <c r="I14" s="141">
        <v>3964</v>
      </c>
      <c r="J14" s="142">
        <v>28.952504879635654</v>
      </c>
      <c r="K14" s="142">
        <v>2.1288936627282493</v>
      </c>
    </row>
    <row r="15" spans="1:14" s="5" customFormat="1" ht="20.100000000000001" customHeight="1" x14ac:dyDescent="0.15">
      <c r="A15" s="35" t="s">
        <v>50</v>
      </c>
      <c r="B15" s="139">
        <v>13504</v>
      </c>
      <c r="C15" s="140">
        <v>-1.3009793889782202</v>
      </c>
      <c r="D15" s="139">
        <v>28354</v>
      </c>
      <c r="E15" s="140">
        <v>-2.5568767612894305</v>
      </c>
      <c r="F15" s="140">
        <v>2.0996741706161139</v>
      </c>
      <c r="G15" s="139">
        <v>13504</v>
      </c>
      <c r="H15" s="140">
        <v>-1.3009793889782202</v>
      </c>
      <c r="I15" s="139">
        <v>28354</v>
      </c>
      <c r="J15" s="140">
        <v>-2.5568767612894305</v>
      </c>
      <c r="K15" s="140">
        <v>2.0996741706161139</v>
      </c>
      <c r="M15" s="3"/>
    </row>
    <row r="16" spans="1:14" ht="9.9499999999999993" customHeight="1" x14ac:dyDescent="0.15">
      <c r="A16" s="37" t="s">
        <v>425</v>
      </c>
      <c r="B16" s="141">
        <v>13056</v>
      </c>
      <c r="C16" s="142">
        <v>-1.240544629349472</v>
      </c>
      <c r="D16" s="141">
        <v>26624</v>
      </c>
      <c r="E16" s="142">
        <v>-4.012690629844613</v>
      </c>
      <c r="F16" s="142">
        <v>2.0392156862745097</v>
      </c>
      <c r="G16" s="141">
        <v>13056</v>
      </c>
      <c r="H16" s="142">
        <v>-1.240544629349472</v>
      </c>
      <c r="I16" s="141">
        <v>26624</v>
      </c>
      <c r="J16" s="142">
        <v>-4.012690629844613</v>
      </c>
      <c r="K16" s="142">
        <v>2.0392156862745097</v>
      </c>
    </row>
    <row r="17" spans="1:11" ht="9.9499999999999993" customHeight="1" x14ac:dyDescent="0.15">
      <c r="A17" s="37" t="s">
        <v>424</v>
      </c>
      <c r="B17" s="141">
        <v>448</v>
      </c>
      <c r="C17" s="142">
        <v>-3.0303030303030312</v>
      </c>
      <c r="D17" s="141">
        <v>1730</v>
      </c>
      <c r="E17" s="142">
        <v>27.11241734019103</v>
      </c>
      <c r="F17" s="142">
        <v>3.8616071428571428</v>
      </c>
      <c r="G17" s="141">
        <v>448</v>
      </c>
      <c r="H17" s="142">
        <v>-3.0303030303030312</v>
      </c>
      <c r="I17" s="141">
        <v>1730</v>
      </c>
      <c r="J17" s="142">
        <v>27.11241734019103</v>
      </c>
      <c r="K17" s="142">
        <v>3.8616071428571428</v>
      </c>
    </row>
    <row r="18" spans="1:11" s="5" customFormat="1" ht="20.100000000000001" customHeight="1" x14ac:dyDescent="0.15">
      <c r="A18" s="35" t="s">
        <v>51</v>
      </c>
      <c r="B18" s="139">
        <v>9118</v>
      </c>
      <c r="C18" s="140">
        <v>4.9131285237602071</v>
      </c>
      <c r="D18" s="139">
        <v>23955</v>
      </c>
      <c r="E18" s="140">
        <v>12.65519187358916</v>
      </c>
      <c r="F18" s="140">
        <v>2.6272208817723186</v>
      </c>
      <c r="G18" s="139">
        <v>9118</v>
      </c>
      <c r="H18" s="140">
        <v>4.9131285237602071</v>
      </c>
      <c r="I18" s="139">
        <v>23955</v>
      </c>
      <c r="J18" s="140">
        <v>12.65519187358916</v>
      </c>
      <c r="K18" s="140">
        <v>2.6272208817723186</v>
      </c>
    </row>
    <row r="19" spans="1:11" ht="9.9499999999999993" customHeight="1" x14ac:dyDescent="0.15">
      <c r="A19" s="37" t="s">
        <v>425</v>
      </c>
      <c r="B19" s="141">
        <v>8711</v>
      </c>
      <c r="C19" s="142">
        <v>3.9871075564044389</v>
      </c>
      <c r="D19" s="141">
        <v>21245</v>
      </c>
      <c r="E19" s="142">
        <v>7.580514482479245</v>
      </c>
      <c r="F19" s="142">
        <v>2.4388703937550225</v>
      </c>
      <c r="G19" s="141">
        <v>8711</v>
      </c>
      <c r="H19" s="142">
        <v>3.9871075564044389</v>
      </c>
      <c r="I19" s="141">
        <v>21245</v>
      </c>
      <c r="J19" s="142">
        <v>7.580514482479245</v>
      </c>
      <c r="K19" s="142">
        <v>2.4388703937550225</v>
      </c>
    </row>
    <row r="20" spans="1:11" ht="9.9499999999999993" customHeight="1" x14ac:dyDescent="0.15">
      <c r="A20" s="37" t="s">
        <v>424</v>
      </c>
      <c r="B20" s="141">
        <v>407</v>
      </c>
      <c r="C20" s="142">
        <v>29.617834394904463</v>
      </c>
      <c r="D20" s="141">
        <v>2710</v>
      </c>
      <c r="E20" s="142">
        <v>78.759894459102895</v>
      </c>
      <c r="F20" s="142">
        <v>6.6584766584766584</v>
      </c>
      <c r="G20" s="141">
        <v>407</v>
      </c>
      <c r="H20" s="142">
        <v>29.617834394904463</v>
      </c>
      <c r="I20" s="141">
        <v>2710</v>
      </c>
      <c r="J20" s="142">
        <v>78.759894459102895</v>
      </c>
      <c r="K20" s="142">
        <v>6.6584766584766584</v>
      </c>
    </row>
    <row r="21" spans="1:11" s="5" customFormat="1" ht="15" customHeight="1" x14ac:dyDescent="0.15">
      <c r="A21" s="4" t="s">
        <v>435</v>
      </c>
      <c r="B21" s="143"/>
      <c r="C21" s="143"/>
      <c r="D21" s="143"/>
      <c r="E21" s="143"/>
      <c r="F21" s="143"/>
      <c r="G21" s="143"/>
      <c r="H21" s="143"/>
      <c r="I21" s="143"/>
      <c r="J21" s="143"/>
      <c r="K21" s="143"/>
    </row>
    <row r="22" spans="1:11" s="5" customFormat="1" ht="9.9499999999999993" customHeight="1" x14ac:dyDescent="0.15">
      <c r="A22" s="38" t="s">
        <v>434</v>
      </c>
      <c r="B22" s="139">
        <v>17697</v>
      </c>
      <c r="C22" s="140">
        <v>-3.2897972566806999</v>
      </c>
      <c r="D22" s="139">
        <v>47666</v>
      </c>
      <c r="E22" s="140">
        <v>-2.2115542425734418</v>
      </c>
      <c r="F22" s="140">
        <v>2.6934508673786519</v>
      </c>
      <c r="G22" s="139">
        <v>17697</v>
      </c>
      <c r="H22" s="140">
        <v>-3.2897972566806999</v>
      </c>
      <c r="I22" s="139">
        <v>47666</v>
      </c>
      <c r="J22" s="140">
        <v>-2.2115542425734418</v>
      </c>
      <c r="K22" s="140">
        <v>2.6934508673786519</v>
      </c>
    </row>
    <row r="23" spans="1:11" s="5" customFormat="1" ht="9.9499999999999993" customHeight="1" x14ac:dyDescent="0.15">
      <c r="A23" s="35" t="s">
        <v>58</v>
      </c>
      <c r="B23" s="139">
        <v>17104</v>
      </c>
      <c r="C23" s="140">
        <v>-1.6276528440789093</v>
      </c>
      <c r="D23" s="139">
        <v>44019</v>
      </c>
      <c r="E23" s="140">
        <v>-2.1278014941301961</v>
      </c>
      <c r="F23" s="140">
        <v>2.573608512628625</v>
      </c>
      <c r="G23" s="139">
        <v>17104</v>
      </c>
      <c r="H23" s="140">
        <v>-1.6276528440789093</v>
      </c>
      <c r="I23" s="139">
        <v>44019</v>
      </c>
      <c r="J23" s="140">
        <v>-2.1278014941301961</v>
      </c>
      <c r="K23" s="140">
        <v>2.573608512628625</v>
      </c>
    </row>
    <row r="24" spans="1:11" s="5" customFormat="1" ht="9.9499999999999993" customHeight="1" x14ac:dyDescent="0.15">
      <c r="A24" s="35" t="s">
        <v>153</v>
      </c>
      <c r="B24" s="139">
        <v>593</v>
      </c>
      <c r="C24" s="140">
        <v>-34.978070175438603</v>
      </c>
      <c r="D24" s="139">
        <v>3647</v>
      </c>
      <c r="E24" s="140">
        <v>-3.211252653927815</v>
      </c>
      <c r="F24" s="140">
        <v>6.1500843170320403</v>
      </c>
      <c r="G24" s="139">
        <v>593</v>
      </c>
      <c r="H24" s="140">
        <v>-34.978070175438603</v>
      </c>
      <c r="I24" s="139">
        <v>3647</v>
      </c>
      <c r="J24" s="140">
        <v>-3.211252653927815</v>
      </c>
      <c r="K24" s="140">
        <v>6.1500843170320403</v>
      </c>
    </row>
    <row r="25" spans="1:11" s="5" customFormat="1" ht="20.100000000000001" customHeight="1" x14ac:dyDescent="0.15">
      <c r="A25" s="35" t="s">
        <v>60</v>
      </c>
      <c r="B25" s="139">
        <v>1760</v>
      </c>
      <c r="C25" s="140">
        <v>13.768584356819645</v>
      </c>
      <c r="D25" s="139">
        <v>4659</v>
      </c>
      <c r="E25" s="140">
        <v>14.275202354672558</v>
      </c>
      <c r="F25" s="140">
        <v>2.6471590909090907</v>
      </c>
      <c r="G25" s="139">
        <v>1760</v>
      </c>
      <c r="H25" s="140">
        <v>13.768584356819645</v>
      </c>
      <c r="I25" s="139">
        <v>4659</v>
      </c>
      <c r="J25" s="140">
        <v>14.275202354672558</v>
      </c>
      <c r="K25" s="140">
        <v>2.6471590909090907</v>
      </c>
    </row>
    <row r="26" spans="1:11" ht="9.9499999999999993" customHeight="1" x14ac:dyDescent="0.15">
      <c r="A26" s="37" t="s">
        <v>425</v>
      </c>
      <c r="B26" s="141">
        <v>1760</v>
      </c>
      <c r="C26" s="142">
        <v>13.768584356819645</v>
      </c>
      <c r="D26" s="141">
        <v>4659</v>
      </c>
      <c r="E26" s="142">
        <v>14.275202354672558</v>
      </c>
      <c r="F26" s="142">
        <v>2.6471590909090907</v>
      </c>
      <c r="G26" s="141">
        <v>1760</v>
      </c>
      <c r="H26" s="142">
        <v>13.768584356819645</v>
      </c>
      <c r="I26" s="141">
        <v>4659</v>
      </c>
      <c r="J26" s="142">
        <v>14.275202354672558</v>
      </c>
      <c r="K26" s="142">
        <v>2.6471590909090907</v>
      </c>
    </row>
    <row r="27" spans="1:11" ht="9.9499999999999993" customHeight="1" x14ac:dyDescent="0.15">
      <c r="A27" s="37" t="s">
        <v>424</v>
      </c>
      <c r="B27" s="141">
        <v>0</v>
      </c>
      <c r="C27" s="142">
        <v>0</v>
      </c>
      <c r="D27" s="141">
        <v>0</v>
      </c>
      <c r="E27" s="142">
        <v>0</v>
      </c>
      <c r="F27" s="142">
        <v>0</v>
      </c>
      <c r="G27" s="141">
        <v>0</v>
      </c>
      <c r="H27" s="142">
        <v>0</v>
      </c>
      <c r="I27" s="141">
        <v>0</v>
      </c>
      <c r="J27" s="142">
        <v>0</v>
      </c>
      <c r="K27" s="142">
        <v>0</v>
      </c>
    </row>
    <row r="28" spans="1:11" ht="15" customHeight="1" x14ac:dyDescent="0.15">
      <c r="A28" s="35" t="s">
        <v>433</v>
      </c>
      <c r="B28" s="143"/>
      <c r="C28" s="143"/>
      <c r="D28" s="143"/>
      <c r="E28" s="143"/>
      <c r="F28" s="143"/>
      <c r="G28" s="143"/>
      <c r="H28" s="143"/>
      <c r="I28" s="143"/>
      <c r="J28" s="143"/>
      <c r="K28" s="143"/>
    </row>
    <row r="29" spans="1:11" s="5" customFormat="1" ht="9.9499999999999993" customHeight="1" x14ac:dyDescent="0.15">
      <c r="A29" s="196" t="s">
        <v>432</v>
      </c>
      <c r="B29" s="139">
        <v>5577</v>
      </c>
      <c r="C29" s="140">
        <v>-5.0884955752212448</v>
      </c>
      <c r="D29" s="139">
        <v>17777</v>
      </c>
      <c r="E29" s="140">
        <v>-12.480307207562035</v>
      </c>
      <c r="F29" s="140">
        <v>3.1875560337098801</v>
      </c>
      <c r="G29" s="139">
        <v>5577</v>
      </c>
      <c r="H29" s="140">
        <v>-5.0884955752212448</v>
      </c>
      <c r="I29" s="139">
        <v>17777</v>
      </c>
      <c r="J29" s="140">
        <v>-12.480307207562035</v>
      </c>
      <c r="K29" s="140">
        <v>3.1875560337098801</v>
      </c>
    </row>
    <row r="30" spans="1:11" ht="9.9499999999999993" customHeight="1" x14ac:dyDescent="0.15">
      <c r="A30" s="37" t="s">
        <v>425</v>
      </c>
      <c r="B30" s="141">
        <v>5331</v>
      </c>
      <c r="C30" s="142">
        <v>-5.1760939167556046</v>
      </c>
      <c r="D30" s="141">
        <v>16157</v>
      </c>
      <c r="E30" s="142">
        <v>-13.23237205305837</v>
      </c>
      <c r="F30" s="142">
        <v>3.0307634590133183</v>
      </c>
      <c r="G30" s="141">
        <v>5331</v>
      </c>
      <c r="H30" s="142">
        <v>-5.1760939167556046</v>
      </c>
      <c r="I30" s="141">
        <v>16157</v>
      </c>
      <c r="J30" s="142">
        <v>-13.23237205305837</v>
      </c>
      <c r="K30" s="142">
        <v>3.0307634590133183</v>
      </c>
    </row>
    <row r="31" spans="1:11" ht="9.9499999999999993" customHeight="1" x14ac:dyDescent="0.15">
      <c r="A31" s="37" t="s">
        <v>424</v>
      </c>
      <c r="B31" s="141">
        <v>246</v>
      </c>
      <c r="C31" s="142">
        <v>-3.1496062992125928</v>
      </c>
      <c r="D31" s="141">
        <v>1620</v>
      </c>
      <c r="E31" s="142">
        <v>-4.1986989946776987</v>
      </c>
      <c r="F31" s="142">
        <v>6.5853658536585362</v>
      </c>
      <c r="G31" s="141">
        <v>246</v>
      </c>
      <c r="H31" s="142">
        <v>-3.1496062992125928</v>
      </c>
      <c r="I31" s="141">
        <v>1620</v>
      </c>
      <c r="J31" s="142">
        <v>-4.1986989946776987</v>
      </c>
      <c r="K31" s="142">
        <v>6.5853658536585362</v>
      </c>
    </row>
    <row r="32" spans="1:11" s="5" customFormat="1" ht="20.100000000000001" customHeight="1" x14ac:dyDescent="0.15">
      <c r="A32" s="35" t="s">
        <v>431</v>
      </c>
      <c r="B32" s="139">
        <v>10360</v>
      </c>
      <c r="C32" s="140">
        <v>-4.7443913203383659</v>
      </c>
      <c r="D32" s="139">
        <v>25230</v>
      </c>
      <c r="E32" s="140">
        <v>3.5926914391295384</v>
      </c>
      <c r="F32" s="140">
        <v>2.4353281853281854</v>
      </c>
      <c r="G32" s="139">
        <v>10360</v>
      </c>
      <c r="H32" s="140">
        <v>-4.7443913203383659</v>
      </c>
      <c r="I32" s="139">
        <v>25230</v>
      </c>
      <c r="J32" s="140">
        <v>3.5926914391295384</v>
      </c>
      <c r="K32" s="140">
        <v>2.4353281853281854</v>
      </c>
    </row>
    <row r="33" spans="1:11" ht="9.9499999999999993" customHeight="1" x14ac:dyDescent="0.15">
      <c r="A33" s="37" t="s">
        <v>425</v>
      </c>
      <c r="B33" s="141">
        <v>10013</v>
      </c>
      <c r="C33" s="142">
        <v>-2.0062634566451294</v>
      </c>
      <c r="D33" s="141">
        <v>23203</v>
      </c>
      <c r="E33" s="142">
        <v>4.1520782835083878</v>
      </c>
      <c r="F33" s="142">
        <v>2.3172875262159192</v>
      </c>
      <c r="G33" s="141">
        <v>10013</v>
      </c>
      <c r="H33" s="142">
        <v>-2.0062634566451294</v>
      </c>
      <c r="I33" s="141">
        <v>23203</v>
      </c>
      <c r="J33" s="142">
        <v>4.1520782835083878</v>
      </c>
      <c r="K33" s="142">
        <v>2.3172875262159192</v>
      </c>
    </row>
    <row r="34" spans="1:11" ht="9.9499999999999993" customHeight="1" x14ac:dyDescent="0.15">
      <c r="A34" s="37" t="s">
        <v>424</v>
      </c>
      <c r="B34" s="141">
        <v>347</v>
      </c>
      <c r="C34" s="142">
        <v>-47.264437689969604</v>
      </c>
      <c r="D34" s="141">
        <v>2027</v>
      </c>
      <c r="E34" s="142">
        <v>-2.4073182474723183</v>
      </c>
      <c r="F34" s="142">
        <v>5.8414985590778095</v>
      </c>
      <c r="G34" s="141">
        <v>347</v>
      </c>
      <c r="H34" s="142">
        <v>-47.264437689969604</v>
      </c>
      <c r="I34" s="141">
        <v>2027</v>
      </c>
      <c r="J34" s="142">
        <v>-2.4073182474723183</v>
      </c>
      <c r="K34" s="142">
        <v>5.8414985590778095</v>
      </c>
    </row>
    <row r="35" spans="1:11" s="5" customFormat="1" ht="20.100000000000001" customHeight="1" x14ac:dyDescent="0.15">
      <c r="A35" s="4" t="s">
        <v>430</v>
      </c>
      <c r="B35" s="139">
        <v>726</v>
      </c>
      <c r="C35" s="140">
        <v>18.821603927986914</v>
      </c>
      <c r="D35" s="139">
        <v>2338</v>
      </c>
      <c r="E35" s="140">
        <v>46.95160276555626</v>
      </c>
      <c r="F35" s="140">
        <v>3.2203856749311295</v>
      </c>
      <c r="G35" s="139">
        <v>726</v>
      </c>
      <c r="H35" s="140">
        <v>18.821603927986914</v>
      </c>
      <c r="I35" s="139">
        <v>2338</v>
      </c>
      <c r="J35" s="140">
        <v>46.95160276555626</v>
      </c>
      <c r="K35" s="140">
        <v>3.2203856749311295</v>
      </c>
    </row>
    <row r="36" spans="1:11" s="5" customFormat="1" ht="9.9499999999999993" customHeight="1" x14ac:dyDescent="0.15">
      <c r="A36" s="35" t="s">
        <v>58</v>
      </c>
      <c r="B36" s="139">
        <v>707</v>
      </c>
      <c r="C36" s="140">
        <v>16.666666666666671</v>
      </c>
      <c r="D36" s="139">
        <v>2295</v>
      </c>
      <c r="E36" s="140">
        <v>45.806861499364686</v>
      </c>
      <c r="F36" s="140">
        <v>3.2461103253182459</v>
      </c>
      <c r="G36" s="139">
        <v>707</v>
      </c>
      <c r="H36" s="140">
        <v>16.666666666666671</v>
      </c>
      <c r="I36" s="139">
        <v>2295</v>
      </c>
      <c r="J36" s="140">
        <v>45.806861499364686</v>
      </c>
      <c r="K36" s="140">
        <v>3.2461103253182459</v>
      </c>
    </row>
    <row r="37" spans="1:11" s="5" customFormat="1" ht="9.9499999999999993" customHeight="1" x14ac:dyDescent="0.15">
      <c r="A37" s="35" t="s">
        <v>153</v>
      </c>
      <c r="B37" s="139">
        <v>19</v>
      </c>
      <c r="C37" s="140">
        <v>280</v>
      </c>
      <c r="D37" s="139">
        <v>43</v>
      </c>
      <c r="E37" s="140">
        <v>152.94117647058823</v>
      </c>
      <c r="F37" s="140">
        <v>2.263157894736842</v>
      </c>
      <c r="G37" s="139">
        <v>19</v>
      </c>
      <c r="H37" s="140">
        <v>280</v>
      </c>
      <c r="I37" s="139">
        <v>43</v>
      </c>
      <c r="J37" s="140">
        <v>152.94117647058823</v>
      </c>
      <c r="K37" s="140">
        <v>2.263157894736842</v>
      </c>
    </row>
    <row r="38" spans="1:11" s="5" customFormat="1" ht="15" customHeight="1" x14ac:dyDescent="0.15">
      <c r="A38" s="4" t="s">
        <v>429</v>
      </c>
      <c r="B38" s="143"/>
      <c r="C38" s="143"/>
      <c r="D38" s="143"/>
      <c r="E38" s="143"/>
      <c r="F38" s="143"/>
      <c r="G38" s="143"/>
      <c r="H38" s="143"/>
      <c r="I38" s="143"/>
      <c r="J38" s="143"/>
      <c r="K38" s="143"/>
    </row>
    <row r="39" spans="1:11" s="5" customFormat="1" ht="9.9499999999999993" customHeight="1" x14ac:dyDescent="0.15">
      <c r="A39" s="38" t="s">
        <v>428</v>
      </c>
      <c r="B39" s="139">
        <v>13449</v>
      </c>
      <c r="C39" s="140">
        <v>1.3718248285218948</v>
      </c>
      <c r="D39" s="139">
        <v>147535</v>
      </c>
      <c r="E39" s="140">
        <v>5.0482395243689666</v>
      </c>
      <c r="F39" s="140">
        <v>10.969960591865567</v>
      </c>
      <c r="G39" s="139">
        <v>13449</v>
      </c>
      <c r="H39" s="140">
        <v>1.3718248285218948</v>
      </c>
      <c r="I39" s="139">
        <v>147535</v>
      </c>
      <c r="J39" s="140">
        <v>5.0482395243689666</v>
      </c>
      <c r="K39" s="140">
        <v>10.969960591865567</v>
      </c>
    </row>
    <row r="40" spans="1:11" s="5" customFormat="1" ht="9.9499999999999993" customHeight="1" x14ac:dyDescent="0.15">
      <c r="A40" s="35" t="s">
        <v>58</v>
      </c>
      <c r="B40" s="139">
        <v>13349</v>
      </c>
      <c r="C40" s="140">
        <v>1.220806794055207</v>
      </c>
      <c r="D40" s="139">
        <v>147214</v>
      </c>
      <c r="E40" s="140">
        <v>5.1318307767018041</v>
      </c>
      <c r="F40" s="140">
        <v>11.028091991909506</v>
      </c>
      <c r="G40" s="139">
        <v>13349</v>
      </c>
      <c r="H40" s="140">
        <v>1.220806794055207</v>
      </c>
      <c r="I40" s="139">
        <v>147214</v>
      </c>
      <c r="J40" s="140">
        <v>5.1318307767018041</v>
      </c>
      <c r="K40" s="140">
        <v>11.028091991909506</v>
      </c>
    </row>
    <row r="41" spans="1:11" s="5" customFormat="1" ht="9.9499999999999993" customHeight="1" x14ac:dyDescent="0.15">
      <c r="A41" s="35" t="s">
        <v>153</v>
      </c>
      <c r="B41" s="139">
        <v>100</v>
      </c>
      <c r="C41" s="140">
        <v>26.582278481012665</v>
      </c>
      <c r="D41" s="139">
        <v>321</v>
      </c>
      <c r="E41" s="140">
        <v>-23.021582733812949</v>
      </c>
      <c r="F41" s="140">
        <v>3.21</v>
      </c>
      <c r="G41" s="139">
        <v>100</v>
      </c>
      <c r="H41" s="140">
        <v>26.582278481012665</v>
      </c>
      <c r="I41" s="139">
        <v>321</v>
      </c>
      <c r="J41" s="140">
        <v>-23.021582733812949</v>
      </c>
      <c r="K41" s="140">
        <v>3.21</v>
      </c>
    </row>
    <row r="42" spans="1:11" ht="15" customHeight="1" x14ac:dyDescent="0.15">
      <c r="A42" s="35" t="s">
        <v>427</v>
      </c>
      <c r="B42" s="143"/>
      <c r="C42" s="143"/>
      <c r="D42" s="143"/>
      <c r="E42" s="143"/>
      <c r="F42" s="143"/>
      <c r="G42" s="143"/>
      <c r="H42" s="143"/>
      <c r="I42" s="143"/>
      <c r="J42" s="143"/>
      <c r="K42" s="143"/>
    </row>
    <row r="43" spans="1:11" s="5" customFormat="1" ht="9.9499999999999993" customHeight="1" x14ac:dyDescent="0.15">
      <c r="A43" s="196" t="s">
        <v>426</v>
      </c>
      <c r="B43" s="139">
        <v>6682</v>
      </c>
      <c r="C43" s="140">
        <v>3.8545228473733317</v>
      </c>
      <c r="D43" s="139">
        <v>130944</v>
      </c>
      <c r="E43" s="140">
        <v>5.2223874000562489</v>
      </c>
      <c r="F43" s="140">
        <v>19.596527985633045</v>
      </c>
      <c r="G43" s="139">
        <v>6682</v>
      </c>
      <c r="H43" s="140">
        <v>3.8545228473733317</v>
      </c>
      <c r="I43" s="139">
        <v>130944</v>
      </c>
      <c r="J43" s="140">
        <v>5.2223874000562489</v>
      </c>
      <c r="K43" s="140">
        <v>19.596527985633045</v>
      </c>
    </row>
    <row r="44" spans="1:11" ht="9.9499999999999993" customHeight="1" x14ac:dyDescent="0.15">
      <c r="A44" s="37" t="s">
        <v>425</v>
      </c>
      <c r="B44" s="141">
        <v>6679</v>
      </c>
      <c r="C44" s="142">
        <v>3.9856764751673666</v>
      </c>
      <c r="D44" s="141">
        <v>130921</v>
      </c>
      <c r="E44" s="142">
        <v>5.363078136443022</v>
      </c>
      <c r="F44" s="142">
        <v>19.601886509956579</v>
      </c>
      <c r="G44" s="141">
        <v>6679</v>
      </c>
      <c r="H44" s="142">
        <v>3.9856764751673666</v>
      </c>
      <c r="I44" s="141">
        <v>130921</v>
      </c>
      <c r="J44" s="142">
        <v>5.363078136443022</v>
      </c>
      <c r="K44" s="142">
        <v>19.601886509956579</v>
      </c>
    </row>
    <row r="45" spans="1:11" ht="9.9499999999999993" customHeight="1" x14ac:dyDescent="0.15">
      <c r="A45" s="37" t="s">
        <v>424</v>
      </c>
      <c r="B45" s="141">
        <v>3</v>
      </c>
      <c r="C45" s="142">
        <v>-72.72727272727272</v>
      </c>
      <c r="D45" s="141">
        <v>23</v>
      </c>
      <c r="E45" s="142">
        <v>-87.765957446808514</v>
      </c>
      <c r="F45" s="142">
        <v>7.666666666666667</v>
      </c>
      <c r="G45" s="141">
        <v>3</v>
      </c>
      <c r="H45" s="142">
        <v>-72.72727272727272</v>
      </c>
      <c r="I45" s="141">
        <v>23</v>
      </c>
      <c r="J45" s="142">
        <v>-87.765957446808514</v>
      </c>
      <c r="K45" s="142">
        <v>7.666666666666667</v>
      </c>
    </row>
    <row r="46" spans="1:11" s="5" customFormat="1" ht="20.100000000000001" customHeight="1" x14ac:dyDescent="0.15">
      <c r="A46" s="35" t="s">
        <v>37</v>
      </c>
      <c r="B46" s="139">
        <v>6767</v>
      </c>
      <c r="C46" s="140">
        <v>-0.96590077564759724</v>
      </c>
      <c r="D46" s="139">
        <v>16591</v>
      </c>
      <c r="E46" s="140">
        <v>3.6937499999999943</v>
      </c>
      <c r="F46" s="140">
        <v>2.4517511452637799</v>
      </c>
      <c r="G46" s="139">
        <v>6767</v>
      </c>
      <c r="H46" s="140">
        <v>-0.96590077564759724</v>
      </c>
      <c r="I46" s="139">
        <v>16591</v>
      </c>
      <c r="J46" s="140">
        <v>3.6937499999999943</v>
      </c>
      <c r="K46" s="140">
        <v>2.4517511452637799</v>
      </c>
    </row>
    <row r="47" spans="1:11" ht="9.9499999999999993" customHeight="1" x14ac:dyDescent="0.15">
      <c r="A47" s="37" t="s">
        <v>425</v>
      </c>
      <c r="B47" s="141">
        <v>6670</v>
      </c>
      <c r="C47" s="142">
        <v>-1.4042867701404305</v>
      </c>
      <c r="D47" s="141">
        <v>16293</v>
      </c>
      <c r="E47" s="142">
        <v>3.3098725508845348</v>
      </c>
      <c r="F47" s="142">
        <v>2.4427286356821587</v>
      </c>
      <c r="G47" s="141">
        <v>6670</v>
      </c>
      <c r="H47" s="142">
        <v>-1.4042867701404305</v>
      </c>
      <c r="I47" s="141">
        <v>16293</v>
      </c>
      <c r="J47" s="142">
        <v>3.3098725508845348</v>
      </c>
      <c r="K47" s="142">
        <v>2.4427286356821587</v>
      </c>
    </row>
    <row r="48" spans="1:11" ht="9.9499999999999993" customHeight="1" x14ac:dyDescent="0.15">
      <c r="A48" s="37" t="s">
        <v>424</v>
      </c>
      <c r="B48" s="141">
        <v>97</v>
      </c>
      <c r="C48" s="142">
        <v>42.64705882352942</v>
      </c>
      <c r="D48" s="141">
        <v>298</v>
      </c>
      <c r="E48" s="142">
        <v>30.13100436681222</v>
      </c>
      <c r="F48" s="142">
        <v>3.0721649484536084</v>
      </c>
      <c r="G48" s="141">
        <v>97</v>
      </c>
      <c r="H48" s="142">
        <v>42.64705882352942</v>
      </c>
      <c r="I48" s="141">
        <v>298</v>
      </c>
      <c r="J48" s="142">
        <v>30.13100436681222</v>
      </c>
      <c r="K48" s="142">
        <v>3.0721649484536084</v>
      </c>
    </row>
    <row r="49" spans="1:11" s="5" customFormat="1" ht="30" customHeight="1" x14ac:dyDescent="0.15">
      <c r="A49" s="29" t="s">
        <v>61</v>
      </c>
      <c r="B49" s="139">
        <v>209317</v>
      </c>
      <c r="C49" s="140">
        <v>1.476206174371697</v>
      </c>
      <c r="D49" s="139">
        <v>550591</v>
      </c>
      <c r="E49" s="140">
        <v>2.6260852708843601</v>
      </c>
      <c r="F49" s="140">
        <v>2.6304170229842776</v>
      </c>
      <c r="G49" s="139">
        <v>209317</v>
      </c>
      <c r="H49" s="140">
        <v>1.476206174371697</v>
      </c>
      <c r="I49" s="139">
        <v>550591</v>
      </c>
      <c r="J49" s="140">
        <v>2.6260852708843601</v>
      </c>
      <c r="K49" s="140">
        <v>2.6304170229842776</v>
      </c>
    </row>
    <row r="50" spans="1:11" s="5" customFormat="1" ht="9.9499999999999993" customHeight="1" x14ac:dyDescent="0.15">
      <c r="A50" s="35" t="s">
        <v>58</v>
      </c>
      <c r="B50" s="139">
        <v>195139</v>
      </c>
      <c r="C50" s="140">
        <v>0.77151488548632585</v>
      </c>
      <c r="D50" s="139">
        <v>517837</v>
      </c>
      <c r="E50" s="140">
        <v>1.9271876956023704</v>
      </c>
      <c r="F50" s="140">
        <v>2.6536827594688912</v>
      </c>
      <c r="G50" s="139">
        <v>195139</v>
      </c>
      <c r="H50" s="140">
        <v>0.77151488548632585</v>
      </c>
      <c r="I50" s="139">
        <v>517837</v>
      </c>
      <c r="J50" s="140">
        <v>1.9271876956023704</v>
      </c>
      <c r="K50" s="140">
        <v>2.6536827594688912</v>
      </c>
    </row>
    <row r="51" spans="1:11" s="5" customFormat="1" ht="9.9499999999999993" customHeight="1" x14ac:dyDescent="0.15">
      <c r="A51" s="35" t="s">
        <v>153</v>
      </c>
      <c r="B51" s="139">
        <v>14178</v>
      </c>
      <c r="C51" s="140">
        <v>12.283202660964605</v>
      </c>
      <c r="D51" s="139">
        <v>32754</v>
      </c>
      <c r="E51" s="140">
        <v>15.10402024177678</v>
      </c>
      <c r="F51" s="140">
        <v>2.3101988997037664</v>
      </c>
      <c r="G51" s="139">
        <v>14178</v>
      </c>
      <c r="H51" s="140">
        <v>12.283202660964605</v>
      </c>
      <c r="I51" s="139">
        <v>32754</v>
      </c>
      <c r="J51" s="140">
        <v>15.10402024177678</v>
      </c>
      <c r="K51" s="140">
        <v>2.3101988997037664</v>
      </c>
    </row>
    <row r="52" spans="1:11" ht="33" customHeight="1" x14ac:dyDescent="0.15">
      <c r="A52" s="30" t="s">
        <v>62</v>
      </c>
      <c r="B52" s="141">
        <v>208591</v>
      </c>
      <c r="C52" s="142">
        <v>1.4246745858475833</v>
      </c>
      <c r="D52" s="141">
        <v>548253</v>
      </c>
      <c r="E52" s="142">
        <v>2.4942467064614533</v>
      </c>
      <c r="F52" s="142">
        <v>2.628363639850233</v>
      </c>
      <c r="G52" s="141">
        <v>208591</v>
      </c>
      <c r="H52" s="142">
        <v>1.4246745858475833</v>
      </c>
      <c r="I52" s="141">
        <v>548253</v>
      </c>
      <c r="J52" s="142">
        <v>2.4942467064614533</v>
      </c>
      <c r="K52" s="142">
        <v>2.628363639850233</v>
      </c>
    </row>
    <row r="53" spans="1:11" ht="9.9499999999999993" customHeight="1" x14ac:dyDescent="0.15">
      <c r="A53" s="37" t="s">
        <v>58</v>
      </c>
      <c r="B53" s="141">
        <v>194432</v>
      </c>
      <c r="C53" s="142">
        <v>0.72161583928635764</v>
      </c>
      <c r="D53" s="141">
        <v>515542</v>
      </c>
      <c r="E53" s="142">
        <v>1.7908196307002129</v>
      </c>
      <c r="F53" s="142">
        <v>2.6515285549703753</v>
      </c>
      <c r="G53" s="141">
        <v>194432</v>
      </c>
      <c r="H53" s="142">
        <v>0.72161583928635764</v>
      </c>
      <c r="I53" s="141">
        <v>515542</v>
      </c>
      <c r="J53" s="142">
        <v>1.7908196307002129</v>
      </c>
      <c r="K53" s="142">
        <v>2.6515285549703753</v>
      </c>
    </row>
    <row r="54" spans="1:11" ht="9.9499999999999993" customHeight="1" x14ac:dyDescent="0.15">
      <c r="A54" s="37" t="s">
        <v>153</v>
      </c>
      <c r="B54" s="141">
        <v>14159</v>
      </c>
      <c r="C54" s="142">
        <v>12.177151006179685</v>
      </c>
      <c r="D54" s="141">
        <v>32711</v>
      </c>
      <c r="E54" s="142">
        <v>15.021625232954747</v>
      </c>
      <c r="F54" s="142">
        <v>2.3102620241542482</v>
      </c>
      <c r="G54" s="141">
        <v>14159</v>
      </c>
      <c r="H54" s="142">
        <v>12.177151006179685</v>
      </c>
      <c r="I54" s="141">
        <v>32711</v>
      </c>
      <c r="J54" s="142">
        <v>15.021625232954747</v>
      </c>
      <c r="K54" s="142">
        <v>2.3102620241542482</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activeCell="M9" sqref="M9"/>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42</v>
      </c>
      <c r="B1" s="236"/>
      <c r="C1" s="236"/>
      <c r="D1" s="236"/>
      <c r="E1" s="236"/>
      <c r="F1" s="236"/>
      <c r="G1" s="236"/>
      <c r="H1" s="236"/>
      <c r="I1" s="236"/>
      <c r="J1" s="236"/>
      <c r="K1" s="236"/>
    </row>
    <row r="2" spans="1:11" s="14" customFormat="1" ht="9.9499999999999993" customHeight="1" x14ac:dyDescent="0.2">
      <c r="A2" s="253" t="s">
        <v>152</v>
      </c>
      <c r="B2" s="248" t="s">
        <v>464</v>
      </c>
      <c r="C2" s="244"/>
      <c r="D2" s="244"/>
      <c r="E2" s="244"/>
      <c r="F2" s="244"/>
      <c r="G2" s="249" t="s">
        <v>465</v>
      </c>
      <c r="H2" s="250"/>
      <c r="I2" s="250"/>
      <c r="J2" s="250"/>
      <c r="K2" s="250"/>
    </row>
    <row r="3" spans="1:11" s="14" customFormat="1" ht="9.9499999999999993" customHeight="1" x14ac:dyDescent="0.2">
      <c r="A3" s="254"/>
      <c r="B3" s="243" t="s">
        <v>134</v>
      </c>
      <c r="C3" s="245"/>
      <c r="D3" s="256" t="s">
        <v>132</v>
      </c>
      <c r="E3" s="256"/>
      <c r="F3" s="251" t="s">
        <v>56</v>
      </c>
      <c r="G3" s="256" t="s">
        <v>134</v>
      </c>
      <c r="H3" s="256"/>
      <c r="I3" s="256" t="s">
        <v>132</v>
      </c>
      <c r="J3" s="256"/>
      <c r="K3" s="257" t="s">
        <v>56</v>
      </c>
    </row>
    <row r="4" spans="1:11" s="14" customFormat="1" ht="45" customHeight="1" x14ac:dyDescent="0.2">
      <c r="A4" s="254"/>
      <c r="B4" s="15" t="s">
        <v>135</v>
      </c>
      <c r="C4" s="16" t="s">
        <v>151</v>
      </c>
      <c r="D4" s="16" t="s">
        <v>135</v>
      </c>
      <c r="E4" s="16" t="s">
        <v>151</v>
      </c>
      <c r="F4" s="252"/>
      <c r="G4" s="16" t="s">
        <v>135</v>
      </c>
      <c r="H4" s="16" t="s">
        <v>154</v>
      </c>
      <c r="I4" s="16" t="s">
        <v>135</v>
      </c>
      <c r="J4" s="16" t="s">
        <v>154</v>
      </c>
      <c r="K4" s="257"/>
    </row>
    <row r="5" spans="1:11" s="14" customFormat="1" ht="9.9499999999999993" customHeight="1" x14ac:dyDescent="0.2">
      <c r="A5" s="255"/>
      <c r="B5" s="17" t="s">
        <v>136</v>
      </c>
      <c r="C5" s="18" t="s">
        <v>137</v>
      </c>
      <c r="D5" s="18" t="s">
        <v>136</v>
      </c>
      <c r="E5" s="18" t="s">
        <v>137</v>
      </c>
      <c r="F5" s="18" t="s">
        <v>138</v>
      </c>
      <c r="G5" s="18" t="s">
        <v>136</v>
      </c>
      <c r="H5" s="18" t="s">
        <v>137</v>
      </c>
      <c r="I5" s="18" t="s">
        <v>136</v>
      </c>
      <c r="J5" s="18" t="s">
        <v>137</v>
      </c>
      <c r="K5" s="19" t="s">
        <v>138</v>
      </c>
    </row>
    <row r="6" spans="1:11" s="5" customFormat="1" ht="24" customHeight="1" x14ac:dyDescent="0.15">
      <c r="A6" s="157" t="s">
        <v>519</v>
      </c>
      <c r="B6" s="139">
        <v>208591</v>
      </c>
      <c r="C6" s="140">
        <v>1.4246745858475833</v>
      </c>
      <c r="D6" s="139">
        <v>548253</v>
      </c>
      <c r="E6" s="140">
        <v>2.4942467064614533</v>
      </c>
      <c r="F6" s="140">
        <v>2.628363639850233</v>
      </c>
      <c r="G6" s="139">
        <v>208591</v>
      </c>
      <c r="H6" s="140">
        <v>1.4246745858475833</v>
      </c>
      <c r="I6" s="139">
        <v>548253</v>
      </c>
      <c r="J6" s="140">
        <v>2.4942467064614533</v>
      </c>
      <c r="K6" s="140">
        <v>2.628363639850233</v>
      </c>
    </row>
    <row r="7" spans="1:11" s="5" customFormat="1" ht="18" customHeight="1" x14ac:dyDescent="0.15">
      <c r="A7" s="157" t="s">
        <v>58</v>
      </c>
      <c r="B7" s="139">
        <v>194432</v>
      </c>
      <c r="C7" s="140">
        <v>0.72161583928635764</v>
      </c>
      <c r="D7" s="139">
        <v>515542</v>
      </c>
      <c r="E7" s="140">
        <v>1.7908196307002129</v>
      </c>
      <c r="F7" s="140">
        <v>2.6515285549703753</v>
      </c>
      <c r="G7" s="139">
        <v>194432</v>
      </c>
      <c r="H7" s="140">
        <v>0.72161583928635764</v>
      </c>
      <c r="I7" s="139">
        <v>515542</v>
      </c>
      <c r="J7" s="140">
        <v>1.7908196307002129</v>
      </c>
      <c r="K7" s="140">
        <v>2.6515285549703753</v>
      </c>
    </row>
    <row r="8" spans="1:11" s="5" customFormat="1" ht="18" customHeight="1" x14ac:dyDescent="0.15">
      <c r="A8" s="157" t="s">
        <v>153</v>
      </c>
      <c r="B8" s="139">
        <v>14159</v>
      </c>
      <c r="C8" s="140">
        <v>12.177151006179685</v>
      </c>
      <c r="D8" s="139">
        <v>32711</v>
      </c>
      <c r="E8" s="140">
        <v>15.021625232954747</v>
      </c>
      <c r="F8" s="140">
        <v>2.3102620241542482</v>
      </c>
      <c r="G8" s="139">
        <v>14159</v>
      </c>
      <c r="H8" s="140">
        <v>12.177151006179685</v>
      </c>
      <c r="I8" s="139">
        <v>32711</v>
      </c>
      <c r="J8" s="140">
        <v>15.021625232954747</v>
      </c>
      <c r="K8" s="140">
        <v>2.3102620241542482</v>
      </c>
    </row>
    <row r="9" spans="1:11" s="5" customFormat="1" ht="18" customHeight="1" x14ac:dyDescent="0.15">
      <c r="A9" s="157" t="s">
        <v>476</v>
      </c>
      <c r="B9" s="139">
        <v>11215</v>
      </c>
      <c r="C9" s="140">
        <v>13.031646845394079</v>
      </c>
      <c r="D9" s="139">
        <v>26045</v>
      </c>
      <c r="E9" s="140">
        <v>13.887795705977524</v>
      </c>
      <c r="F9" s="140">
        <v>2.3223361569326793</v>
      </c>
      <c r="G9" s="139">
        <v>11215</v>
      </c>
      <c r="H9" s="140">
        <v>13.031646845394079</v>
      </c>
      <c r="I9" s="139">
        <v>26045</v>
      </c>
      <c r="J9" s="140">
        <v>13.887795705977524</v>
      </c>
      <c r="K9" s="140">
        <v>2.3223361569326793</v>
      </c>
    </row>
    <row r="10" spans="1:11" ht="9" customHeight="1" x14ac:dyDescent="0.15">
      <c r="A10" s="43" t="s">
        <v>450</v>
      </c>
      <c r="B10" s="141">
        <v>332</v>
      </c>
      <c r="C10" s="142">
        <v>-4.8710601719197655</v>
      </c>
      <c r="D10" s="141">
        <v>603</v>
      </c>
      <c r="E10" s="142">
        <v>9.437386569872956</v>
      </c>
      <c r="F10" s="142">
        <v>1.8162650602409638</v>
      </c>
      <c r="G10" s="141">
        <v>332</v>
      </c>
      <c r="H10" s="142">
        <v>-4.8710601719197655</v>
      </c>
      <c r="I10" s="141">
        <v>603</v>
      </c>
      <c r="J10" s="142">
        <v>9.437386569872956</v>
      </c>
      <c r="K10" s="142">
        <v>1.8162650602409638</v>
      </c>
    </row>
    <row r="11" spans="1:11" ht="9" customHeight="1" x14ac:dyDescent="0.15">
      <c r="A11" s="43" t="s">
        <v>477</v>
      </c>
      <c r="B11" s="141">
        <v>53</v>
      </c>
      <c r="C11" s="142">
        <v>-41.758241758241759</v>
      </c>
      <c r="D11" s="141">
        <v>104</v>
      </c>
      <c r="E11" s="142">
        <v>-49.514563106796118</v>
      </c>
      <c r="F11" s="142">
        <v>1.9622641509433962</v>
      </c>
      <c r="G11" s="141">
        <v>53</v>
      </c>
      <c r="H11" s="142">
        <v>-41.758241758241759</v>
      </c>
      <c r="I11" s="141">
        <v>104</v>
      </c>
      <c r="J11" s="142">
        <v>-49.514563106796118</v>
      </c>
      <c r="K11" s="142">
        <v>1.9622641509433962</v>
      </c>
    </row>
    <row r="12" spans="1:11" ht="9" customHeight="1" x14ac:dyDescent="0.15">
      <c r="A12" s="43" t="s">
        <v>451</v>
      </c>
      <c r="B12" s="141">
        <v>372</v>
      </c>
      <c r="C12" s="142">
        <v>27.397260273972606</v>
      </c>
      <c r="D12" s="141">
        <v>641</v>
      </c>
      <c r="E12" s="142">
        <v>38.146551724137936</v>
      </c>
      <c r="F12" s="142">
        <v>1.7231182795698925</v>
      </c>
      <c r="G12" s="141">
        <v>372</v>
      </c>
      <c r="H12" s="142">
        <v>27.397260273972606</v>
      </c>
      <c r="I12" s="141">
        <v>641</v>
      </c>
      <c r="J12" s="142">
        <v>38.146551724137936</v>
      </c>
      <c r="K12" s="142">
        <v>1.7231182795698925</v>
      </c>
    </row>
    <row r="13" spans="1:11" ht="9" customHeight="1" x14ac:dyDescent="0.15">
      <c r="A13" s="43" t="s">
        <v>478</v>
      </c>
      <c r="B13" s="141">
        <v>65</v>
      </c>
      <c r="C13" s="142">
        <v>116.66666666666666</v>
      </c>
      <c r="D13" s="141">
        <v>128</v>
      </c>
      <c r="E13" s="142">
        <v>37.634408602150529</v>
      </c>
      <c r="F13" s="142">
        <v>1.9692307692307693</v>
      </c>
      <c r="G13" s="141">
        <v>65</v>
      </c>
      <c r="H13" s="142">
        <v>116.66666666666666</v>
      </c>
      <c r="I13" s="141">
        <v>128</v>
      </c>
      <c r="J13" s="142">
        <v>37.634408602150529</v>
      </c>
      <c r="K13" s="142">
        <v>1.9692307692307693</v>
      </c>
    </row>
    <row r="14" spans="1:11" ht="9" customHeight="1" x14ac:dyDescent="0.15">
      <c r="A14" s="43" t="s">
        <v>479</v>
      </c>
      <c r="B14" s="141">
        <v>142</v>
      </c>
      <c r="C14" s="142">
        <v>51.063829787234056</v>
      </c>
      <c r="D14" s="141">
        <v>277</v>
      </c>
      <c r="E14" s="142">
        <v>67.878787878787875</v>
      </c>
      <c r="F14" s="142">
        <v>1.9507042253521127</v>
      </c>
      <c r="G14" s="141">
        <v>142</v>
      </c>
      <c r="H14" s="142">
        <v>51.063829787234056</v>
      </c>
      <c r="I14" s="141">
        <v>277</v>
      </c>
      <c r="J14" s="142">
        <v>67.878787878787875</v>
      </c>
      <c r="K14" s="142">
        <v>1.9507042253521127</v>
      </c>
    </row>
    <row r="15" spans="1:11" ht="9" customHeight="1" x14ac:dyDescent="0.15">
      <c r="A15" s="43" t="s">
        <v>64</v>
      </c>
      <c r="B15" s="141">
        <v>648</v>
      </c>
      <c r="C15" s="142">
        <v>-10.989010989010993</v>
      </c>
      <c r="D15" s="141">
        <v>1210</v>
      </c>
      <c r="E15" s="142">
        <v>-3.4317637669592926</v>
      </c>
      <c r="F15" s="142">
        <v>1.867283950617284</v>
      </c>
      <c r="G15" s="141">
        <v>648</v>
      </c>
      <c r="H15" s="142">
        <v>-10.989010989010993</v>
      </c>
      <c r="I15" s="141">
        <v>1210</v>
      </c>
      <c r="J15" s="142">
        <v>-3.4317637669592926</v>
      </c>
      <c r="K15" s="142">
        <v>1.867283950617284</v>
      </c>
    </row>
    <row r="16" spans="1:11" ht="9" customHeight="1" x14ac:dyDescent="0.15">
      <c r="A16" s="43" t="s">
        <v>480</v>
      </c>
      <c r="B16" s="141">
        <v>43</v>
      </c>
      <c r="C16" s="142">
        <v>86.956521739130437</v>
      </c>
      <c r="D16" s="141">
        <v>127</v>
      </c>
      <c r="E16" s="142">
        <v>86.764705882352928</v>
      </c>
      <c r="F16" s="142">
        <v>2.9534883720930232</v>
      </c>
      <c r="G16" s="141">
        <v>43</v>
      </c>
      <c r="H16" s="142">
        <v>86.956521739130437</v>
      </c>
      <c r="I16" s="141">
        <v>127</v>
      </c>
      <c r="J16" s="142">
        <v>86.764705882352928</v>
      </c>
      <c r="K16" s="142">
        <v>2.9534883720930232</v>
      </c>
    </row>
    <row r="17" spans="1:13" ht="9" customHeight="1" x14ac:dyDescent="0.15">
      <c r="A17" s="43" t="s">
        <v>481</v>
      </c>
      <c r="B17" s="141">
        <v>49</v>
      </c>
      <c r="C17" s="142">
        <v>-12.5</v>
      </c>
      <c r="D17" s="141">
        <v>74</v>
      </c>
      <c r="E17" s="142">
        <v>-40.799999999999997</v>
      </c>
      <c r="F17" s="142">
        <v>1.510204081632653</v>
      </c>
      <c r="G17" s="141">
        <v>49</v>
      </c>
      <c r="H17" s="142">
        <v>-12.5</v>
      </c>
      <c r="I17" s="141">
        <v>74</v>
      </c>
      <c r="J17" s="142">
        <v>-40.799999999999997</v>
      </c>
      <c r="K17" s="142">
        <v>1.510204081632653</v>
      </c>
    </row>
    <row r="18" spans="1:13" ht="9" customHeight="1" x14ac:dyDescent="0.15">
      <c r="A18" s="43" t="s">
        <v>482</v>
      </c>
      <c r="B18" s="141">
        <v>3</v>
      </c>
      <c r="C18" s="142">
        <v>-40</v>
      </c>
      <c r="D18" s="141">
        <v>19</v>
      </c>
      <c r="E18" s="142">
        <v>137.5</v>
      </c>
      <c r="F18" s="142">
        <v>6.333333333333333</v>
      </c>
      <c r="G18" s="141">
        <v>3</v>
      </c>
      <c r="H18" s="142">
        <v>-40</v>
      </c>
      <c r="I18" s="141">
        <v>19</v>
      </c>
      <c r="J18" s="142">
        <v>137.5</v>
      </c>
      <c r="K18" s="142">
        <v>6.333333333333333</v>
      </c>
    </row>
    <row r="19" spans="1:13" ht="9" customHeight="1" x14ac:dyDescent="0.15">
      <c r="A19" s="43" t="s">
        <v>316</v>
      </c>
      <c r="B19" s="141">
        <v>543</v>
      </c>
      <c r="C19" s="142">
        <v>20.13274336283186</v>
      </c>
      <c r="D19" s="141">
        <v>1064</v>
      </c>
      <c r="E19" s="142">
        <v>-7.1553228621291396</v>
      </c>
      <c r="F19" s="142">
        <v>1.9594843462246778</v>
      </c>
      <c r="G19" s="141">
        <v>543</v>
      </c>
      <c r="H19" s="142">
        <v>20.13274336283186</v>
      </c>
      <c r="I19" s="141">
        <v>1064</v>
      </c>
      <c r="J19" s="142">
        <v>-7.1553228621291396</v>
      </c>
      <c r="K19" s="142">
        <v>1.9594843462246778</v>
      </c>
    </row>
    <row r="20" spans="1:13" ht="9" customHeight="1" x14ac:dyDescent="0.15">
      <c r="A20" s="109" t="s">
        <v>483</v>
      </c>
      <c r="B20" s="141">
        <v>114</v>
      </c>
      <c r="C20" s="142">
        <v>-25.490196078431367</v>
      </c>
      <c r="D20" s="141">
        <v>358</v>
      </c>
      <c r="E20" s="142">
        <v>-1.9178082191780845</v>
      </c>
      <c r="F20" s="142">
        <v>3.1403508771929824</v>
      </c>
      <c r="G20" s="141">
        <v>114</v>
      </c>
      <c r="H20" s="142">
        <v>-25.490196078431367</v>
      </c>
      <c r="I20" s="141">
        <v>358</v>
      </c>
      <c r="J20" s="142">
        <v>-1.9178082191780845</v>
      </c>
      <c r="K20" s="142">
        <v>3.1403508771929824</v>
      </c>
    </row>
    <row r="21" spans="1:13" ht="9" customHeight="1" x14ac:dyDescent="0.15">
      <c r="A21" s="43" t="s">
        <v>484</v>
      </c>
      <c r="B21" s="141">
        <v>69</v>
      </c>
      <c r="C21" s="142">
        <v>4.5454545454545467</v>
      </c>
      <c r="D21" s="141">
        <v>272</v>
      </c>
      <c r="E21" s="142">
        <v>23.63636363636364</v>
      </c>
      <c r="F21" s="142">
        <v>3.9420289855072466</v>
      </c>
      <c r="G21" s="141">
        <v>69</v>
      </c>
      <c r="H21" s="142">
        <v>4.5454545454545467</v>
      </c>
      <c r="I21" s="141">
        <v>272</v>
      </c>
      <c r="J21" s="142">
        <v>23.63636363636364</v>
      </c>
      <c r="K21" s="142">
        <v>3.9420289855072466</v>
      </c>
    </row>
    <row r="22" spans="1:13" ht="9" customHeight="1" x14ac:dyDescent="0.15">
      <c r="A22" s="43" t="s">
        <v>485</v>
      </c>
      <c r="B22" s="141">
        <v>51</v>
      </c>
      <c r="C22" s="142">
        <v>8.5106382978723474</v>
      </c>
      <c r="D22" s="141">
        <v>120</v>
      </c>
      <c r="E22" s="142">
        <v>79.104477611940297</v>
      </c>
      <c r="F22" s="142">
        <v>2.3529411764705883</v>
      </c>
      <c r="G22" s="141">
        <v>51</v>
      </c>
      <c r="H22" s="142">
        <v>8.5106382978723474</v>
      </c>
      <c r="I22" s="141">
        <v>120</v>
      </c>
      <c r="J22" s="142">
        <v>79.104477611940297</v>
      </c>
      <c r="K22" s="142">
        <v>2.3529411764705883</v>
      </c>
    </row>
    <row r="23" spans="1:13" ht="9" customHeight="1" x14ac:dyDescent="0.15">
      <c r="A23" s="43" t="s">
        <v>486</v>
      </c>
      <c r="B23" s="141">
        <v>94</v>
      </c>
      <c r="C23" s="142">
        <v>-27.692307692307693</v>
      </c>
      <c r="D23" s="141">
        <v>160</v>
      </c>
      <c r="E23" s="142">
        <v>-26.94063926940639</v>
      </c>
      <c r="F23" s="142">
        <v>1.7021276595744681</v>
      </c>
      <c r="G23" s="141">
        <v>94</v>
      </c>
      <c r="H23" s="142">
        <v>-27.692307692307693</v>
      </c>
      <c r="I23" s="141">
        <v>160</v>
      </c>
      <c r="J23" s="142">
        <v>-26.94063926940639</v>
      </c>
      <c r="K23" s="142">
        <v>1.7021276595744681</v>
      </c>
    </row>
    <row r="24" spans="1:13" ht="9" customHeight="1" x14ac:dyDescent="0.15">
      <c r="A24" s="43" t="s">
        <v>487</v>
      </c>
      <c r="B24" s="141">
        <v>10</v>
      </c>
      <c r="C24" s="142">
        <v>100</v>
      </c>
      <c r="D24" s="141">
        <v>59</v>
      </c>
      <c r="E24" s="145" t="s">
        <v>461</v>
      </c>
      <c r="F24" s="142">
        <v>5.9</v>
      </c>
      <c r="G24" s="141">
        <v>10</v>
      </c>
      <c r="H24" s="142">
        <v>100</v>
      </c>
      <c r="I24" s="141">
        <v>59</v>
      </c>
      <c r="J24" s="145" t="s">
        <v>461</v>
      </c>
      <c r="K24" s="142">
        <v>5.9</v>
      </c>
    </row>
    <row r="25" spans="1:13" ht="9" customHeight="1" x14ac:dyDescent="0.15">
      <c r="A25" s="43" t="s">
        <v>312</v>
      </c>
      <c r="B25" s="141">
        <v>1204</v>
      </c>
      <c r="C25" s="142">
        <v>24.25180598555211</v>
      </c>
      <c r="D25" s="141">
        <v>2283</v>
      </c>
      <c r="E25" s="142">
        <v>20.538542766631465</v>
      </c>
      <c r="F25" s="142">
        <v>1.8961794019933556</v>
      </c>
      <c r="G25" s="141">
        <v>1204</v>
      </c>
      <c r="H25" s="142">
        <v>24.25180598555211</v>
      </c>
      <c r="I25" s="141">
        <v>2283</v>
      </c>
      <c r="J25" s="142">
        <v>20.538542766631465</v>
      </c>
      <c r="K25" s="142">
        <v>1.8961794019933556</v>
      </c>
    </row>
    <row r="26" spans="1:13" ht="9" customHeight="1" x14ac:dyDescent="0.15">
      <c r="A26" s="43" t="s">
        <v>488</v>
      </c>
      <c r="B26" s="141">
        <v>278</v>
      </c>
      <c r="C26" s="142">
        <v>56.179775280898866</v>
      </c>
      <c r="D26" s="141">
        <v>573</v>
      </c>
      <c r="E26" s="142">
        <v>62.784090909090907</v>
      </c>
      <c r="F26" s="142">
        <v>2.0611510791366907</v>
      </c>
      <c r="G26" s="141">
        <v>278</v>
      </c>
      <c r="H26" s="142">
        <v>56.179775280898866</v>
      </c>
      <c r="I26" s="141">
        <v>573</v>
      </c>
      <c r="J26" s="142">
        <v>62.784090909090907</v>
      </c>
      <c r="K26" s="142">
        <v>2.0611510791366907</v>
      </c>
    </row>
    <row r="27" spans="1:13" ht="9" customHeight="1" x14ac:dyDescent="0.15">
      <c r="A27" s="43" t="s">
        <v>65</v>
      </c>
      <c r="B27" s="141">
        <v>1036</v>
      </c>
      <c r="C27" s="142">
        <v>6.1475409836065609</v>
      </c>
      <c r="D27" s="141">
        <v>2148</v>
      </c>
      <c r="E27" s="142">
        <v>2.4320457796852679</v>
      </c>
      <c r="F27" s="142">
        <v>2.0733590733590734</v>
      </c>
      <c r="G27" s="141">
        <v>1036</v>
      </c>
      <c r="H27" s="142">
        <v>6.1475409836065609</v>
      </c>
      <c r="I27" s="141">
        <v>2148</v>
      </c>
      <c r="J27" s="142">
        <v>2.4320457796852679</v>
      </c>
      <c r="K27" s="142">
        <v>2.0733590733590734</v>
      </c>
    </row>
    <row r="28" spans="1:13" ht="9" customHeight="1" x14ac:dyDescent="0.15">
      <c r="A28" s="43" t="s">
        <v>313</v>
      </c>
      <c r="B28" s="141">
        <v>1557</v>
      </c>
      <c r="C28" s="142">
        <v>30.18394648829431</v>
      </c>
      <c r="D28" s="141">
        <v>4971</v>
      </c>
      <c r="E28" s="142">
        <v>40.741789354473383</v>
      </c>
      <c r="F28" s="142">
        <v>3.1926782273603083</v>
      </c>
      <c r="G28" s="141">
        <v>1557</v>
      </c>
      <c r="H28" s="142">
        <v>30.18394648829431</v>
      </c>
      <c r="I28" s="141">
        <v>4971</v>
      </c>
      <c r="J28" s="142">
        <v>40.741789354473383</v>
      </c>
      <c r="K28" s="142">
        <v>3.1926782273603083</v>
      </c>
    </row>
    <row r="29" spans="1:13" ht="9" customHeight="1" x14ac:dyDescent="0.15">
      <c r="A29" s="43" t="s">
        <v>489</v>
      </c>
      <c r="B29" s="141">
        <v>67</v>
      </c>
      <c r="C29" s="142">
        <v>28.84615384615384</v>
      </c>
      <c r="D29" s="141">
        <v>124</v>
      </c>
      <c r="E29" s="142">
        <v>20.388349514563103</v>
      </c>
      <c r="F29" s="142">
        <v>1.8507462686567164</v>
      </c>
      <c r="G29" s="141">
        <v>67</v>
      </c>
      <c r="H29" s="142">
        <v>28.84615384615384</v>
      </c>
      <c r="I29" s="141">
        <v>124</v>
      </c>
      <c r="J29" s="142">
        <v>20.388349514563103</v>
      </c>
      <c r="K29" s="142">
        <v>1.8507462686567164</v>
      </c>
      <c r="M29" s="24"/>
    </row>
    <row r="30" spans="1:13" ht="9" customHeight="1" x14ac:dyDescent="0.15">
      <c r="A30" s="43" t="s">
        <v>490</v>
      </c>
      <c r="B30" s="141">
        <v>206</v>
      </c>
      <c r="C30" s="142">
        <v>24.096385542168676</v>
      </c>
      <c r="D30" s="141">
        <v>807</v>
      </c>
      <c r="E30" s="142">
        <v>43.594306049822052</v>
      </c>
      <c r="F30" s="142">
        <v>3.9174757281553396</v>
      </c>
      <c r="G30" s="141">
        <v>206</v>
      </c>
      <c r="H30" s="142">
        <v>24.096385542168676</v>
      </c>
      <c r="I30" s="141">
        <v>807</v>
      </c>
      <c r="J30" s="142">
        <v>43.594306049822052</v>
      </c>
      <c r="K30" s="142">
        <v>3.9174757281553396</v>
      </c>
      <c r="M30" s="24"/>
    </row>
    <row r="31" spans="1:13" ht="9" customHeight="1" x14ac:dyDescent="0.15">
      <c r="A31" s="43" t="s">
        <v>462</v>
      </c>
      <c r="B31" s="141">
        <v>953</v>
      </c>
      <c r="C31" s="142">
        <v>32.729805013927574</v>
      </c>
      <c r="D31" s="141">
        <v>1932</v>
      </c>
      <c r="E31" s="142">
        <v>49.189189189189193</v>
      </c>
      <c r="F31" s="142">
        <v>2.0272822665267576</v>
      </c>
      <c r="G31" s="141">
        <v>953</v>
      </c>
      <c r="H31" s="142">
        <v>32.729805013927574</v>
      </c>
      <c r="I31" s="141">
        <v>1932</v>
      </c>
      <c r="J31" s="142">
        <v>49.189189189189193</v>
      </c>
      <c r="K31" s="142">
        <v>2.0272822665267576</v>
      </c>
      <c r="M31" s="24"/>
    </row>
    <row r="32" spans="1:13" ht="9" customHeight="1" x14ac:dyDescent="0.15">
      <c r="A32" s="43" t="s">
        <v>491</v>
      </c>
      <c r="B32" s="141">
        <v>138</v>
      </c>
      <c r="C32" s="142">
        <v>-37.272727272727273</v>
      </c>
      <c r="D32" s="141">
        <v>336</v>
      </c>
      <c r="E32" s="142">
        <v>-25.663716814159287</v>
      </c>
      <c r="F32" s="142">
        <v>2.4347826086956523</v>
      </c>
      <c r="G32" s="141">
        <v>138</v>
      </c>
      <c r="H32" s="142">
        <v>-37.272727272727273</v>
      </c>
      <c r="I32" s="141">
        <v>336</v>
      </c>
      <c r="J32" s="142">
        <v>-25.663716814159287</v>
      </c>
      <c r="K32" s="142">
        <v>2.4347826086956523</v>
      </c>
    </row>
    <row r="33" spans="1:11" ht="9" customHeight="1" x14ac:dyDescent="0.15">
      <c r="A33" s="43" t="s">
        <v>314</v>
      </c>
      <c r="B33" s="141">
        <v>859</v>
      </c>
      <c r="C33" s="142">
        <v>11.994784876140812</v>
      </c>
      <c r="D33" s="141">
        <v>1756</v>
      </c>
      <c r="E33" s="142">
        <v>17.22296395193591</v>
      </c>
      <c r="F33" s="142">
        <v>2.0442374854481957</v>
      </c>
      <c r="G33" s="141">
        <v>859</v>
      </c>
      <c r="H33" s="142">
        <v>11.994784876140812</v>
      </c>
      <c r="I33" s="141">
        <v>1756</v>
      </c>
      <c r="J33" s="142">
        <v>17.22296395193591</v>
      </c>
      <c r="K33" s="142">
        <v>2.0442374854481957</v>
      </c>
    </row>
    <row r="34" spans="1:11" ht="9" customHeight="1" x14ac:dyDescent="0.15">
      <c r="A34" s="43" t="s">
        <v>459</v>
      </c>
      <c r="B34" s="141">
        <v>189</v>
      </c>
      <c r="C34" s="142">
        <v>43.181818181818187</v>
      </c>
      <c r="D34" s="141">
        <v>743</v>
      </c>
      <c r="E34" s="142">
        <v>-23.323013415892675</v>
      </c>
      <c r="F34" s="142">
        <v>3.9312169312169312</v>
      </c>
      <c r="G34" s="141">
        <v>189</v>
      </c>
      <c r="H34" s="142">
        <v>43.181818181818187</v>
      </c>
      <c r="I34" s="141">
        <v>743</v>
      </c>
      <c r="J34" s="142">
        <v>-23.323013415892675</v>
      </c>
      <c r="K34" s="142">
        <v>3.9312169312169312</v>
      </c>
    </row>
    <row r="35" spans="1:11" ht="9" customHeight="1" x14ac:dyDescent="0.15">
      <c r="A35" s="43" t="s">
        <v>492</v>
      </c>
      <c r="B35" s="141">
        <v>57</v>
      </c>
      <c r="C35" s="142">
        <v>26.666666666666671</v>
      </c>
      <c r="D35" s="141">
        <v>279</v>
      </c>
      <c r="E35" s="142">
        <v>4.1044776119402968</v>
      </c>
      <c r="F35" s="142">
        <v>4.8947368421052628</v>
      </c>
      <c r="G35" s="141">
        <v>57</v>
      </c>
      <c r="H35" s="142">
        <v>26.666666666666671</v>
      </c>
      <c r="I35" s="141">
        <v>279</v>
      </c>
      <c r="J35" s="142">
        <v>4.1044776119402968</v>
      </c>
      <c r="K35" s="142">
        <v>4.8947368421052628</v>
      </c>
    </row>
    <row r="36" spans="1:11" ht="9" customHeight="1" x14ac:dyDescent="0.15">
      <c r="A36" s="43" t="s">
        <v>460</v>
      </c>
      <c r="B36" s="141">
        <v>325</v>
      </c>
      <c r="C36" s="142">
        <v>33.196721311475414</v>
      </c>
      <c r="D36" s="141">
        <v>1289</v>
      </c>
      <c r="E36" s="142">
        <v>72.326203208556137</v>
      </c>
      <c r="F36" s="142">
        <v>3.9661538461538464</v>
      </c>
      <c r="G36" s="141">
        <v>325</v>
      </c>
      <c r="H36" s="142">
        <v>33.196721311475414</v>
      </c>
      <c r="I36" s="141">
        <v>1289</v>
      </c>
      <c r="J36" s="142">
        <v>72.326203208556137</v>
      </c>
      <c r="K36" s="142">
        <v>3.9661538461538464</v>
      </c>
    </row>
    <row r="37" spans="1:11" ht="9" customHeight="1" x14ac:dyDescent="0.15">
      <c r="A37" s="43" t="s">
        <v>315</v>
      </c>
      <c r="B37" s="141">
        <v>590</v>
      </c>
      <c r="C37" s="142">
        <v>31.111111111111114</v>
      </c>
      <c r="D37" s="141">
        <v>1217</v>
      </c>
      <c r="E37" s="142">
        <v>-17.770270270270274</v>
      </c>
      <c r="F37" s="142">
        <v>2.0627118644067797</v>
      </c>
      <c r="G37" s="141">
        <v>590</v>
      </c>
      <c r="H37" s="142">
        <v>31.111111111111114</v>
      </c>
      <c r="I37" s="141">
        <v>1217</v>
      </c>
      <c r="J37" s="142">
        <v>-17.770270270270274</v>
      </c>
      <c r="K37" s="142">
        <v>2.0627118644067797</v>
      </c>
    </row>
    <row r="38" spans="1:11" ht="9" customHeight="1" x14ac:dyDescent="0.15">
      <c r="A38" s="43" t="s">
        <v>493</v>
      </c>
      <c r="B38" s="141">
        <v>123</v>
      </c>
      <c r="C38" s="142">
        <v>83.582089552238813</v>
      </c>
      <c r="D38" s="141">
        <v>376</v>
      </c>
      <c r="E38" s="142">
        <v>135</v>
      </c>
      <c r="F38" s="142">
        <v>3.0569105691056913</v>
      </c>
      <c r="G38" s="141">
        <v>123</v>
      </c>
      <c r="H38" s="142">
        <v>83.582089552238813</v>
      </c>
      <c r="I38" s="141">
        <v>376</v>
      </c>
      <c r="J38" s="142">
        <v>135</v>
      </c>
      <c r="K38" s="142">
        <v>3.0569105691056913</v>
      </c>
    </row>
    <row r="39" spans="1:11" ht="9" customHeight="1" x14ac:dyDescent="0.15">
      <c r="A39" s="43" t="s">
        <v>494</v>
      </c>
      <c r="B39" s="141">
        <v>222</v>
      </c>
      <c r="C39" s="142">
        <v>-24.232081911262796</v>
      </c>
      <c r="D39" s="141">
        <v>351</v>
      </c>
      <c r="E39" s="142">
        <v>-35.948905109489047</v>
      </c>
      <c r="F39" s="142">
        <v>1.5810810810810811</v>
      </c>
      <c r="G39" s="141">
        <v>222</v>
      </c>
      <c r="H39" s="142">
        <v>-24.232081911262796</v>
      </c>
      <c r="I39" s="141">
        <v>351</v>
      </c>
      <c r="J39" s="142">
        <v>-35.948905109489047</v>
      </c>
      <c r="K39" s="142">
        <v>1.5810810810810811</v>
      </c>
    </row>
    <row r="40" spans="1:11" ht="9" customHeight="1" x14ac:dyDescent="0.15">
      <c r="A40" s="43" t="s">
        <v>495</v>
      </c>
      <c r="B40" s="141">
        <v>125</v>
      </c>
      <c r="C40" s="142">
        <v>22.549019607843135</v>
      </c>
      <c r="D40" s="141">
        <v>371</v>
      </c>
      <c r="E40" s="142">
        <v>3.6312849162011105</v>
      </c>
      <c r="F40" s="142">
        <v>2.968</v>
      </c>
      <c r="G40" s="141">
        <v>125</v>
      </c>
      <c r="H40" s="142">
        <v>22.549019607843135</v>
      </c>
      <c r="I40" s="141">
        <v>371</v>
      </c>
      <c r="J40" s="142">
        <v>3.6312849162011105</v>
      </c>
      <c r="K40" s="142">
        <v>2.968</v>
      </c>
    </row>
    <row r="41" spans="1:11" ht="9" customHeight="1" x14ac:dyDescent="0.15">
      <c r="A41" s="43" t="s">
        <v>66</v>
      </c>
      <c r="B41" s="141">
        <v>429</v>
      </c>
      <c r="C41" s="142">
        <v>-13.682092555331991</v>
      </c>
      <c r="D41" s="141">
        <v>747</v>
      </c>
      <c r="E41" s="142">
        <v>-10.645933014354071</v>
      </c>
      <c r="F41" s="142">
        <v>1.7412587412587412</v>
      </c>
      <c r="G41" s="141">
        <v>429</v>
      </c>
      <c r="H41" s="142">
        <v>-13.682092555331991</v>
      </c>
      <c r="I41" s="141">
        <v>747</v>
      </c>
      <c r="J41" s="142">
        <v>-10.645933014354071</v>
      </c>
      <c r="K41" s="142">
        <v>1.7412587412587412</v>
      </c>
    </row>
    <row r="42" spans="1:11" ht="9" customHeight="1" x14ac:dyDescent="0.15">
      <c r="A42" s="43" t="s">
        <v>496</v>
      </c>
      <c r="B42" s="141">
        <v>0</v>
      </c>
      <c r="C42" s="145" t="s">
        <v>461</v>
      </c>
      <c r="D42" s="141">
        <v>0</v>
      </c>
      <c r="E42" s="145" t="s">
        <v>461</v>
      </c>
      <c r="F42" s="142">
        <v>0</v>
      </c>
      <c r="G42" s="141">
        <v>0</v>
      </c>
      <c r="H42" s="145" t="s">
        <v>461</v>
      </c>
      <c r="I42" s="141">
        <v>0</v>
      </c>
      <c r="J42" s="145" t="s">
        <v>461</v>
      </c>
      <c r="K42" s="142">
        <v>0</v>
      </c>
    </row>
    <row r="43" spans="1:11" ht="9" customHeight="1" x14ac:dyDescent="0.15">
      <c r="A43" s="43" t="s">
        <v>497</v>
      </c>
      <c r="B43" s="141">
        <v>269</v>
      </c>
      <c r="C43" s="142">
        <v>-12.944983818770226</v>
      </c>
      <c r="D43" s="141">
        <v>526</v>
      </c>
      <c r="E43" s="142">
        <v>-28.142076502732237</v>
      </c>
      <c r="F43" s="142">
        <v>1.9553903345724908</v>
      </c>
      <c r="G43" s="141">
        <v>269</v>
      </c>
      <c r="H43" s="142">
        <v>-12.944983818770226</v>
      </c>
      <c r="I43" s="141">
        <v>526</v>
      </c>
      <c r="J43" s="142">
        <v>-28.142076502732237</v>
      </c>
      <c r="K43" s="142">
        <v>1.9553903345724908</v>
      </c>
    </row>
    <row r="44" spans="1:11" s="5" customFormat="1" ht="18" customHeight="1" x14ac:dyDescent="0.15">
      <c r="A44" s="157" t="s">
        <v>498</v>
      </c>
      <c r="B44" s="139">
        <v>83</v>
      </c>
      <c r="C44" s="140">
        <v>50.909090909090907</v>
      </c>
      <c r="D44" s="139">
        <v>141</v>
      </c>
      <c r="E44" s="140">
        <v>21.551724137931032</v>
      </c>
      <c r="F44" s="140">
        <v>1.6987951807228916</v>
      </c>
      <c r="G44" s="139">
        <v>83</v>
      </c>
      <c r="H44" s="140">
        <v>50.909090909090907</v>
      </c>
      <c r="I44" s="139">
        <v>141</v>
      </c>
      <c r="J44" s="140">
        <v>21.551724137931032</v>
      </c>
      <c r="K44" s="140">
        <v>1.6987951807228916</v>
      </c>
    </row>
    <row r="45" spans="1:11" ht="9" customHeight="1" x14ac:dyDescent="0.15">
      <c r="A45" s="43" t="s">
        <v>499</v>
      </c>
      <c r="B45" s="141">
        <v>13</v>
      </c>
      <c r="C45" s="142">
        <v>44.444444444444457</v>
      </c>
      <c r="D45" s="141">
        <v>19</v>
      </c>
      <c r="E45" s="142">
        <v>0</v>
      </c>
      <c r="F45" s="142">
        <v>1.4615384615384615</v>
      </c>
      <c r="G45" s="141">
        <v>13</v>
      </c>
      <c r="H45" s="142">
        <v>44.444444444444457</v>
      </c>
      <c r="I45" s="141">
        <v>19</v>
      </c>
      <c r="J45" s="142">
        <v>0</v>
      </c>
      <c r="K45" s="142">
        <v>1.4615384615384615</v>
      </c>
    </row>
    <row r="46" spans="1:11" ht="9" customHeight="1" x14ac:dyDescent="0.15">
      <c r="A46" s="43" t="s">
        <v>500</v>
      </c>
      <c r="B46" s="141">
        <v>70</v>
      </c>
      <c r="C46" s="142">
        <v>52.173913043478251</v>
      </c>
      <c r="D46" s="141">
        <v>122</v>
      </c>
      <c r="E46" s="142">
        <v>25.773195876288653</v>
      </c>
      <c r="F46" s="142">
        <v>1.7428571428571429</v>
      </c>
      <c r="G46" s="141">
        <v>70</v>
      </c>
      <c r="H46" s="142">
        <v>52.173913043478251</v>
      </c>
      <c r="I46" s="141">
        <v>122</v>
      </c>
      <c r="J46" s="142">
        <v>25.773195876288653</v>
      </c>
      <c r="K46" s="142">
        <v>1.7428571428571429</v>
      </c>
    </row>
    <row r="47" spans="1:11" s="5" customFormat="1" ht="18" customHeight="1" x14ac:dyDescent="0.15">
      <c r="A47" s="157" t="s">
        <v>501</v>
      </c>
      <c r="B47" s="139">
        <v>1602</v>
      </c>
      <c r="C47" s="140">
        <v>62.804878048780495</v>
      </c>
      <c r="D47" s="139">
        <v>3808</v>
      </c>
      <c r="E47" s="140">
        <v>74.279176201372991</v>
      </c>
      <c r="F47" s="140">
        <v>2.3770287141073658</v>
      </c>
      <c r="G47" s="139">
        <v>1602</v>
      </c>
      <c r="H47" s="140">
        <v>62.804878048780495</v>
      </c>
      <c r="I47" s="139">
        <v>3808</v>
      </c>
      <c r="J47" s="140">
        <v>74.279176201372991</v>
      </c>
      <c r="K47" s="140">
        <v>2.3770287141073658</v>
      </c>
    </row>
    <row r="48" spans="1:11" ht="9" customHeight="1" x14ac:dyDescent="0.15">
      <c r="A48" s="43" t="s">
        <v>502</v>
      </c>
      <c r="B48" s="141">
        <v>34</v>
      </c>
      <c r="C48" s="142">
        <v>13.333333333333329</v>
      </c>
      <c r="D48" s="141">
        <v>59</v>
      </c>
      <c r="E48" s="142">
        <v>-68.44919786096257</v>
      </c>
      <c r="F48" s="142">
        <v>1.7352941176470589</v>
      </c>
      <c r="G48" s="141">
        <v>34</v>
      </c>
      <c r="H48" s="142">
        <v>13.333333333333329</v>
      </c>
      <c r="I48" s="141">
        <v>59</v>
      </c>
      <c r="J48" s="142">
        <v>-68.44919786096257</v>
      </c>
      <c r="K48" s="142">
        <v>1.7352941176470589</v>
      </c>
    </row>
    <row r="49" spans="1:13" ht="9" customHeight="1" x14ac:dyDescent="0.15">
      <c r="A49" s="43" t="s">
        <v>317</v>
      </c>
      <c r="B49" s="141">
        <v>544</v>
      </c>
      <c r="C49" s="142">
        <v>53.672316384180789</v>
      </c>
      <c r="D49" s="141">
        <v>1768</v>
      </c>
      <c r="E49" s="142">
        <v>176.25</v>
      </c>
      <c r="F49" s="142">
        <v>3.25</v>
      </c>
      <c r="G49" s="141">
        <v>544</v>
      </c>
      <c r="H49" s="142">
        <v>53.672316384180789</v>
      </c>
      <c r="I49" s="141">
        <v>1768</v>
      </c>
      <c r="J49" s="142">
        <v>176.25</v>
      </c>
      <c r="K49" s="142">
        <v>3.25</v>
      </c>
    </row>
    <row r="50" spans="1:13" ht="9" customHeight="1" x14ac:dyDescent="0.15">
      <c r="A50" s="43" t="s">
        <v>503</v>
      </c>
      <c r="B50" s="141">
        <v>90</v>
      </c>
      <c r="C50" s="142">
        <v>38.461538461538453</v>
      </c>
      <c r="D50" s="141">
        <v>175</v>
      </c>
      <c r="E50" s="142">
        <v>139.72602739726028</v>
      </c>
      <c r="F50" s="142">
        <v>1.9444444444444444</v>
      </c>
      <c r="G50" s="141">
        <v>90</v>
      </c>
      <c r="H50" s="142">
        <v>38.461538461538453</v>
      </c>
      <c r="I50" s="141">
        <v>175</v>
      </c>
      <c r="J50" s="142">
        <v>139.72602739726028</v>
      </c>
      <c r="K50" s="142">
        <v>1.9444444444444444</v>
      </c>
    </row>
    <row r="51" spans="1:13" ht="9" customHeight="1" x14ac:dyDescent="0.15">
      <c r="A51" s="43" t="s">
        <v>504</v>
      </c>
      <c r="B51" s="141">
        <v>127</v>
      </c>
      <c r="C51" s="142">
        <v>170.21276595744683</v>
      </c>
      <c r="D51" s="141">
        <v>229</v>
      </c>
      <c r="E51" s="142">
        <v>151.64835164835165</v>
      </c>
      <c r="F51" s="142">
        <v>1.8031496062992125</v>
      </c>
      <c r="G51" s="141">
        <v>127</v>
      </c>
      <c r="H51" s="142">
        <v>170.21276595744683</v>
      </c>
      <c r="I51" s="141">
        <v>229</v>
      </c>
      <c r="J51" s="142">
        <v>151.64835164835165</v>
      </c>
      <c r="K51" s="142">
        <v>1.8031496062992125</v>
      </c>
    </row>
    <row r="52" spans="1:13" ht="9" customHeight="1" x14ac:dyDescent="0.15">
      <c r="A52" s="43" t="s">
        <v>505</v>
      </c>
      <c r="B52" s="141">
        <v>238</v>
      </c>
      <c r="C52" s="142">
        <v>80.303030303030312</v>
      </c>
      <c r="D52" s="141">
        <v>446</v>
      </c>
      <c r="E52" s="142">
        <v>58.718861209964416</v>
      </c>
      <c r="F52" s="142">
        <v>1.8739495798319328</v>
      </c>
      <c r="G52" s="141">
        <v>238</v>
      </c>
      <c r="H52" s="142">
        <v>80.303030303030312</v>
      </c>
      <c r="I52" s="141">
        <v>446</v>
      </c>
      <c r="J52" s="142">
        <v>58.718861209964416</v>
      </c>
      <c r="K52" s="142">
        <v>1.8739495798319328</v>
      </c>
    </row>
    <row r="53" spans="1:13" ht="9" customHeight="1" x14ac:dyDescent="0.15">
      <c r="A53" s="43" t="s">
        <v>506</v>
      </c>
      <c r="B53" s="141">
        <v>215</v>
      </c>
      <c r="C53" s="142">
        <v>-15.686274509803923</v>
      </c>
      <c r="D53" s="141">
        <v>412</v>
      </c>
      <c r="E53" s="142">
        <v>-5.5045871559633071</v>
      </c>
      <c r="F53" s="142">
        <v>1.9162790697674419</v>
      </c>
      <c r="G53" s="141">
        <v>215</v>
      </c>
      <c r="H53" s="142">
        <v>-15.686274509803923</v>
      </c>
      <c r="I53" s="141">
        <v>412</v>
      </c>
      <c r="J53" s="142">
        <v>-5.5045871559633071</v>
      </c>
      <c r="K53" s="142">
        <v>1.9162790697674419</v>
      </c>
    </row>
    <row r="54" spans="1:13" ht="9" customHeight="1" x14ac:dyDescent="0.15">
      <c r="A54" s="43" t="s">
        <v>507</v>
      </c>
      <c r="B54" s="141">
        <v>64</v>
      </c>
      <c r="C54" s="142">
        <v>220</v>
      </c>
      <c r="D54" s="141">
        <v>74</v>
      </c>
      <c r="E54" s="142">
        <v>155.17241379310346</v>
      </c>
      <c r="F54" s="142">
        <v>1.15625</v>
      </c>
      <c r="G54" s="141">
        <v>64</v>
      </c>
      <c r="H54" s="142">
        <v>220</v>
      </c>
      <c r="I54" s="141">
        <v>74</v>
      </c>
      <c r="J54" s="142">
        <v>155.17241379310346</v>
      </c>
      <c r="K54" s="142">
        <v>1.15625</v>
      </c>
    </row>
    <row r="55" spans="1:13" ht="9" customHeight="1" x14ac:dyDescent="0.15">
      <c r="A55" s="43" t="s">
        <v>508</v>
      </c>
      <c r="B55" s="141">
        <v>290</v>
      </c>
      <c r="C55" s="142">
        <v>258.02469135802471</v>
      </c>
      <c r="D55" s="141">
        <v>645</v>
      </c>
      <c r="E55" s="142">
        <v>43.973214285714278</v>
      </c>
      <c r="F55" s="142">
        <v>2.2241379310344827</v>
      </c>
      <c r="G55" s="141">
        <v>290</v>
      </c>
      <c r="H55" s="142">
        <v>258.02469135802471</v>
      </c>
      <c r="I55" s="141">
        <v>645</v>
      </c>
      <c r="J55" s="142">
        <v>43.973214285714278</v>
      </c>
      <c r="K55" s="142">
        <v>2.2241379310344827</v>
      </c>
    </row>
    <row r="56" spans="1:13" s="5" customFormat="1" ht="18" customHeight="1" x14ac:dyDescent="0.15">
      <c r="A56" s="157" t="s">
        <v>509</v>
      </c>
      <c r="B56" s="139">
        <v>1022</v>
      </c>
      <c r="C56" s="140">
        <v>-20.093823299452694</v>
      </c>
      <c r="D56" s="139">
        <v>2283</v>
      </c>
      <c r="E56" s="140">
        <v>-11.955264172772857</v>
      </c>
      <c r="F56" s="140">
        <v>2.2338551859099804</v>
      </c>
      <c r="G56" s="139">
        <v>1022</v>
      </c>
      <c r="H56" s="140">
        <v>-20.093823299452694</v>
      </c>
      <c r="I56" s="139">
        <v>2283</v>
      </c>
      <c r="J56" s="140">
        <v>-11.955264172772857</v>
      </c>
      <c r="K56" s="140">
        <v>2.2338551859099804</v>
      </c>
    </row>
    <row r="57" spans="1:13" ht="9" customHeight="1" x14ac:dyDescent="0.15">
      <c r="A57" s="43" t="s">
        <v>510</v>
      </c>
      <c r="B57" s="141">
        <v>81</v>
      </c>
      <c r="C57" s="142">
        <v>22.727272727272734</v>
      </c>
      <c r="D57" s="141">
        <v>303</v>
      </c>
      <c r="E57" s="142">
        <v>58.638743455497377</v>
      </c>
      <c r="F57" s="142">
        <v>3.7407407407407409</v>
      </c>
      <c r="G57" s="141">
        <v>81</v>
      </c>
      <c r="H57" s="142">
        <v>22.727272727272734</v>
      </c>
      <c r="I57" s="141">
        <v>303</v>
      </c>
      <c r="J57" s="142">
        <v>58.638743455497377</v>
      </c>
      <c r="K57" s="142">
        <v>3.7407407407407409</v>
      </c>
    </row>
    <row r="58" spans="1:13" ht="9" customHeight="1" x14ac:dyDescent="0.15">
      <c r="A58" s="43" t="s">
        <v>63</v>
      </c>
      <c r="B58" s="141">
        <v>706</v>
      </c>
      <c r="C58" s="142">
        <v>-18.287037037037038</v>
      </c>
      <c r="D58" s="141">
        <v>1457</v>
      </c>
      <c r="E58" s="142">
        <v>-4.1447368421052602</v>
      </c>
      <c r="F58" s="142">
        <v>2.0637393767705383</v>
      </c>
      <c r="G58" s="141">
        <v>706</v>
      </c>
      <c r="H58" s="142">
        <v>-18.287037037037038</v>
      </c>
      <c r="I58" s="141">
        <v>1457</v>
      </c>
      <c r="J58" s="142">
        <v>-4.1447368421052602</v>
      </c>
      <c r="K58" s="142">
        <v>2.0637393767705383</v>
      </c>
    </row>
    <row r="59" spans="1:13" ht="9" customHeight="1" x14ac:dyDescent="0.15">
      <c r="A59" s="43" t="s">
        <v>511</v>
      </c>
      <c r="B59" s="141">
        <v>48</v>
      </c>
      <c r="C59" s="142">
        <v>50</v>
      </c>
      <c r="D59" s="141">
        <v>88</v>
      </c>
      <c r="E59" s="142">
        <v>7.3170731707317032</v>
      </c>
      <c r="F59" s="142">
        <v>1.8333333333333333</v>
      </c>
      <c r="G59" s="141">
        <v>48</v>
      </c>
      <c r="H59" s="142">
        <v>50</v>
      </c>
      <c r="I59" s="141">
        <v>88</v>
      </c>
      <c r="J59" s="142">
        <v>7.3170731707317032</v>
      </c>
      <c r="K59" s="142">
        <v>1.8333333333333333</v>
      </c>
    </row>
    <row r="60" spans="1:13" ht="9" customHeight="1" x14ac:dyDescent="0.15">
      <c r="A60" s="43" t="s">
        <v>512</v>
      </c>
      <c r="B60" s="141">
        <v>135</v>
      </c>
      <c r="C60" s="142">
        <v>-50.729927007299267</v>
      </c>
      <c r="D60" s="141">
        <v>215</v>
      </c>
      <c r="E60" s="142">
        <v>-70.467032967032964</v>
      </c>
      <c r="F60" s="142">
        <v>1.5925925925925926</v>
      </c>
      <c r="G60" s="141">
        <v>135</v>
      </c>
      <c r="H60" s="142">
        <v>-50.729927007299267</v>
      </c>
      <c r="I60" s="141">
        <v>215</v>
      </c>
      <c r="J60" s="142">
        <v>-70.467032967032964</v>
      </c>
      <c r="K60" s="142">
        <v>1.5925925925925926</v>
      </c>
    </row>
    <row r="61" spans="1:13" ht="9" customHeight="1" x14ac:dyDescent="0.15">
      <c r="A61" s="109" t="s">
        <v>513</v>
      </c>
      <c r="B61" s="141">
        <v>0</v>
      </c>
      <c r="C61" s="142">
        <v>0</v>
      </c>
      <c r="D61" s="141">
        <v>0</v>
      </c>
      <c r="E61" s="142">
        <v>0</v>
      </c>
      <c r="F61" s="142">
        <v>0</v>
      </c>
      <c r="G61" s="141">
        <v>0</v>
      </c>
      <c r="H61" s="142">
        <v>0</v>
      </c>
      <c r="I61" s="141">
        <v>0</v>
      </c>
      <c r="J61" s="142">
        <v>0</v>
      </c>
      <c r="K61" s="142">
        <v>0</v>
      </c>
      <c r="M61" s="46"/>
    </row>
    <row r="62" spans="1:13" ht="9" customHeight="1" x14ac:dyDescent="0.15">
      <c r="A62" s="43" t="s">
        <v>514</v>
      </c>
      <c r="B62" s="141">
        <v>52</v>
      </c>
      <c r="C62" s="142">
        <v>20.930232558139537</v>
      </c>
      <c r="D62" s="141">
        <v>220</v>
      </c>
      <c r="E62" s="142">
        <v>205.55555555555554</v>
      </c>
      <c r="F62" s="142">
        <v>4.2307692307692308</v>
      </c>
      <c r="G62" s="141">
        <v>52</v>
      </c>
      <c r="H62" s="142">
        <v>20.930232558139537</v>
      </c>
      <c r="I62" s="141">
        <v>220</v>
      </c>
      <c r="J62" s="142">
        <v>205.55555555555554</v>
      </c>
      <c r="K62" s="142">
        <v>4.2307692307692308</v>
      </c>
      <c r="M62" s="46"/>
    </row>
    <row r="63" spans="1:13" s="5" customFormat="1" ht="18" customHeight="1" x14ac:dyDescent="0.15">
      <c r="A63" s="157" t="s">
        <v>515</v>
      </c>
      <c r="B63" s="139">
        <v>90</v>
      </c>
      <c r="C63" s="140">
        <v>4.6511627906976685</v>
      </c>
      <c r="D63" s="139">
        <v>217</v>
      </c>
      <c r="E63" s="140">
        <v>16.042780748663105</v>
      </c>
      <c r="F63" s="140">
        <v>2.411111111111111</v>
      </c>
      <c r="G63" s="139">
        <v>90</v>
      </c>
      <c r="H63" s="140">
        <v>4.6511627906976685</v>
      </c>
      <c r="I63" s="139">
        <v>217</v>
      </c>
      <c r="J63" s="140">
        <v>16.042780748663105</v>
      </c>
      <c r="K63" s="140">
        <v>2.411111111111111</v>
      </c>
    </row>
    <row r="64" spans="1:13" ht="9" customHeight="1" x14ac:dyDescent="0.15">
      <c r="A64" s="43" t="s">
        <v>516</v>
      </c>
      <c r="B64" s="141">
        <v>72</v>
      </c>
      <c r="C64" s="142">
        <v>20</v>
      </c>
      <c r="D64" s="141">
        <v>165</v>
      </c>
      <c r="E64" s="142">
        <v>3.125</v>
      </c>
      <c r="F64" s="142">
        <v>2.2916666666666665</v>
      </c>
      <c r="G64" s="141">
        <v>72</v>
      </c>
      <c r="H64" s="142">
        <v>20</v>
      </c>
      <c r="I64" s="141">
        <v>165</v>
      </c>
      <c r="J64" s="142">
        <v>3.125</v>
      </c>
      <c r="K64" s="142">
        <v>2.2916666666666665</v>
      </c>
    </row>
    <row r="65" spans="1:11" ht="9" customHeight="1" x14ac:dyDescent="0.15">
      <c r="A65" s="43" t="s">
        <v>517</v>
      </c>
      <c r="B65" s="141">
        <v>18</v>
      </c>
      <c r="C65" s="142">
        <v>-30.769230769230774</v>
      </c>
      <c r="D65" s="141">
        <v>52</v>
      </c>
      <c r="E65" s="142">
        <v>92.592592592592581</v>
      </c>
      <c r="F65" s="142">
        <v>2.8888888888888888</v>
      </c>
      <c r="G65" s="141">
        <v>18</v>
      </c>
      <c r="H65" s="142">
        <v>-30.769230769230774</v>
      </c>
      <c r="I65" s="141">
        <v>52</v>
      </c>
      <c r="J65" s="142">
        <v>92.592592592592581</v>
      </c>
      <c r="K65" s="142">
        <v>2.8888888888888888</v>
      </c>
    </row>
    <row r="66" spans="1:11" s="5" customFormat="1" ht="18" customHeight="1" x14ac:dyDescent="0.15">
      <c r="A66" s="157" t="s">
        <v>518</v>
      </c>
      <c r="B66" s="139">
        <v>147</v>
      </c>
      <c r="C66" s="140">
        <v>-50.337837837837839</v>
      </c>
      <c r="D66" s="139">
        <v>217</v>
      </c>
      <c r="E66" s="140">
        <v>-55.623721881390594</v>
      </c>
      <c r="F66" s="140">
        <v>1.4761904761904763</v>
      </c>
      <c r="G66" s="139">
        <v>147</v>
      </c>
      <c r="H66" s="140">
        <v>-50.337837837837839</v>
      </c>
      <c r="I66" s="139">
        <v>217</v>
      </c>
      <c r="J66" s="140">
        <v>-55.623721881390594</v>
      </c>
      <c r="K66" s="140">
        <v>1.4761904761904763</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6" t="s">
        <v>188</v>
      </c>
      <c r="B1" s="236"/>
      <c r="C1" s="236"/>
      <c r="D1" s="236"/>
      <c r="E1" s="236"/>
      <c r="F1" s="236"/>
      <c r="G1" s="236"/>
      <c r="H1" s="236"/>
      <c r="I1" s="236"/>
      <c r="J1" s="236"/>
      <c r="K1" s="236"/>
    </row>
    <row r="2" spans="1:11" s="14" customFormat="1" ht="9.9499999999999993" customHeight="1" x14ac:dyDescent="0.2">
      <c r="A2" s="253" t="s">
        <v>152</v>
      </c>
      <c r="B2" s="248" t="s">
        <v>464</v>
      </c>
      <c r="C2" s="244"/>
      <c r="D2" s="244"/>
      <c r="E2" s="244"/>
      <c r="F2" s="244"/>
      <c r="G2" s="249" t="s">
        <v>465</v>
      </c>
      <c r="H2" s="250"/>
      <c r="I2" s="250"/>
      <c r="J2" s="250"/>
      <c r="K2" s="250"/>
    </row>
    <row r="3" spans="1:11" s="14" customFormat="1" ht="9.9499999999999993" customHeight="1" x14ac:dyDescent="0.2">
      <c r="A3" s="254"/>
      <c r="B3" s="243" t="s">
        <v>134</v>
      </c>
      <c r="C3" s="245"/>
      <c r="D3" s="256" t="s">
        <v>132</v>
      </c>
      <c r="E3" s="256"/>
      <c r="F3" s="251" t="s">
        <v>56</v>
      </c>
      <c r="G3" s="256" t="s">
        <v>134</v>
      </c>
      <c r="H3" s="256"/>
      <c r="I3" s="256" t="s">
        <v>132</v>
      </c>
      <c r="J3" s="256"/>
      <c r="K3" s="257" t="s">
        <v>56</v>
      </c>
    </row>
    <row r="4" spans="1:11" s="14" customFormat="1" ht="45" customHeight="1" x14ac:dyDescent="0.2">
      <c r="A4" s="254"/>
      <c r="B4" s="15" t="s">
        <v>135</v>
      </c>
      <c r="C4" s="16" t="s">
        <v>151</v>
      </c>
      <c r="D4" s="16" t="s">
        <v>135</v>
      </c>
      <c r="E4" s="16" t="s">
        <v>151</v>
      </c>
      <c r="F4" s="252"/>
      <c r="G4" s="16" t="s">
        <v>135</v>
      </c>
      <c r="H4" s="16" t="s">
        <v>154</v>
      </c>
      <c r="I4" s="16" t="s">
        <v>135</v>
      </c>
      <c r="J4" s="16" t="s">
        <v>154</v>
      </c>
      <c r="K4" s="257"/>
    </row>
    <row r="5" spans="1:11" s="14" customFormat="1" ht="9.9499999999999993" customHeight="1" x14ac:dyDescent="0.2">
      <c r="A5" s="255"/>
      <c r="B5" s="17" t="s">
        <v>136</v>
      </c>
      <c r="C5" s="18" t="s">
        <v>137</v>
      </c>
      <c r="D5" s="18" t="s">
        <v>136</v>
      </c>
      <c r="E5" s="18" t="s">
        <v>137</v>
      </c>
      <c r="F5" s="18" t="s">
        <v>138</v>
      </c>
      <c r="G5" s="18" t="s">
        <v>136</v>
      </c>
      <c r="H5" s="18" t="s">
        <v>137</v>
      </c>
      <c r="I5" s="18" t="s">
        <v>136</v>
      </c>
      <c r="J5" s="18" t="s">
        <v>137</v>
      </c>
      <c r="K5" s="19" t="s">
        <v>138</v>
      </c>
    </row>
    <row r="6" spans="1:11" s="5" customFormat="1" ht="24" customHeight="1" x14ac:dyDescent="0.15">
      <c r="A6" s="157" t="s">
        <v>519</v>
      </c>
      <c r="B6" s="139">
        <v>726</v>
      </c>
      <c r="C6" s="140">
        <v>18.821603927986914</v>
      </c>
      <c r="D6" s="139">
        <v>2338</v>
      </c>
      <c r="E6" s="140">
        <v>46.95160276555626</v>
      </c>
      <c r="F6" s="140">
        <v>3.2203856749311295</v>
      </c>
      <c r="G6" s="139">
        <v>726</v>
      </c>
      <c r="H6" s="140">
        <v>18.821603927986914</v>
      </c>
      <c r="I6" s="139">
        <v>2338</v>
      </c>
      <c r="J6" s="140">
        <v>46.95160276555626</v>
      </c>
      <c r="K6" s="140">
        <v>3.2203856749311295</v>
      </c>
    </row>
    <row r="7" spans="1:11" s="5" customFormat="1" ht="18" customHeight="1" x14ac:dyDescent="0.15">
      <c r="A7" s="157" t="s">
        <v>58</v>
      </c>
      <c r="B7" s="139">
        <v>707</v>
      </c>
      <c r="C7" s="140">
        <v>16.666666666666671</v>
      </c>
      <c r="D7" s="139">
        <v>2295</v>
      </c>
      <c r="E7" s="140">
        <v>45.806861499364686</v>
      </c>
      <c r="F7" s="140">
        <v>3.2461103253182459</v>
      </c>
      <c r="G7" s="139">
        <v>707</v>
      </c>
      <c r="H7" s="140">
        <v>16.666666666666671</v>
      </c>
      <c r="I7" s="139">
        <v>2295</v>
      </c>
      <c r="J7" s="140">
        <v>45.806861499364686</v>
      </c>
      <c r="K7" s="140">
        <v>3.2461103253182459</v>
      </c>
    </row>
    <row r="8" spans="1:11" s="5" customFormat="1" ht="18" customHeight="1" x14ac:dyDescent="0.15">
      <c r="A8" s="157" t="s">
        <v>153</v>
      </c>
      <c r="B8" s="139">
        <v>19</v>
      </c>
      <c r="C8" s="140">
        <v>280</v>
      </c>
      <c r="D8" s="139">
        <v>43</v>
      </c>
      <c r="E8" s="140">
        <v>152.94117647058823</v>
      </c>
      <c r="F8" s="140">
        <v>2.263157894736842</v>
      </c>
      <c r="G8" s="139">
        <v>19</v>
      </c>
      <c r="H8" s="140">
        <v>280</v>
      </c>
      <c r="I8" s="139">
        <v>43</v>
      </c>
      <c r="J8" s="140">
        <v>152.94117647058823</v>
      </c>
      <c r="K8" s="140">
        <v>2.263157894736842</v>
      </c>
    </row>
    <row r="9" spans="1:11" s="5" customFormat="1" ht="18" customHeight="1" x14ac:dyDescent="0.15">
      <c r="A9" s="157" t="s">
        <v>476</v>
      </c>
      <c r="B9" s="139">
        <v>19</v>
      </c>
      <c r="C9" s="140">
        <v>280</v>
      </c>
      <c r="D9" s="139">
        <v>43</v>
      </c>
      <c r="E9" s="140">
        <v>152.94117647058823</v>
      </c>
      <c r="F9" s="140">
        <v>2.263157894736842</v>
      </c>
      <c r="G9" s="139">
        <v>19</v>
      </c>
      <c r="H9" s="140">
        <v>280</v>
      </c>
      <c r="I9" s="139">
        <v>43</v>
      </c>
      <c r="J9" s="140">
        <v>152.94117647058823</v>
      </c>
      <c r="K9" s="140">
        <v>2.263157894736842</v>
      </c>
    </row>
    <row r="10" spans="1:11" ht="9" customHeight="1" x14ac:dyDescent="0.15">
      <c r="A10" s="43" t="s">
        <v>450</v>
      </c>
      <c r="B10" s="141">
        <v>2</v>
      </c>
      <c r="C10" s="142">
        <v>0</v>
      </c>
      <c r="D10" s="141">
        <v>12</v>
      </c>
      <c r="E10" s="142">
        <v>0</v>
      </c>
      <c r="F10" s="142">
        <v>6</v>
      </c>
      <c r="G10" s="141">
        <v>2</v>
      </c>
      <c r="H10" s="142">
        <v>0</v>
      </c>
      <c r="I10" s="141">
        <v>12</v>
      </c>
      <c r="J10" s="142">
        <v>0</v>
      </c>
      <c r="K10" s="142">
        <v>6</v>
      </c>
    </row>
    <row r="11" spans="1:11" ht="9" customHeight="1" x14ac:dyDescent="0.15">
      <c r="A11" s="43" t="s">
        <v>477</v>
      </c>
      <c r="B11" s="141" t="s">
        <v>520</v>
      </c>
      <c r="C11" s="142">
        <v>0</v>
      </c>
      <c r="D11" s="141" t="s">
        <v>520</v>
      </c>
      <c r="E11" s="142">
        <v>0</v>
      </c>
      <c r="F11" s="142">
        <v>0</v>
      </c>
      <c r="G11" s="141" t="s">
        <v>520</v>
      </c>
      <c r="H11" s="142">
        <v>0</v>
      </c>
      <c r="I11" s="141" t="s">
        <v>520</v>
      </c>
      <c r="J11" s="142">
        <v>0</v>
      </c>
      <c r="K11" s="142">
        <v>0</v>
      </c>
    </row>
    <row r="12" spans="1:11" ht="9" customHeight="1" x14ac:dyDescent="0.15">
      <c r="A12" s="43" t="s">
        <v>451</v>
      </c>
      <c r="B12" s="141">
        <v>4</v>
      </c>
      <c r="C12" s="145" t="s">
        <v>461</v>
      </c>
      <c r="D12" s="141">
        <v>6</v>
      </c>
      <c r="E12" s="145" t="s">
        <v>461</v>
      </c>
      <c r="F12" s="142">
        <v>1.5</v>
      </c>
      <c r="G12" s="141">
        <v>4</v>
      </c>
      <c r="H12" s="145" t="s">
        <v>461</v>
      </c>
      <c r="I12" s="141">
        <v>6</v>
      </c>
      <c r="J12" s="145" t="s">
        <v>461</v>
      </c>
      <c r="K12" s="142">
        <v>1.5</v>
      </c>
    </row>
    <row r="13" spans="1:11" ht="9" customHeight="1" x14ac:dyDescent="0.15">
      <c r="A13" s="43" t="s">
        <v>478</v>
      </c>
      <c r="B13" s="141" t="s">
        <v>520</v>
      </c>
      <c r="C13" s="142">
        <v>0</v>
      </c>
      <c r="D13" s="141" t="s">
        <v>520</v>
      </c>
      <c r="E13" s="142">
        <v>0</v>
      </c>
      <c r="F13" s="142">
        <v>0</v>
      </c>
      <c r="G13" s="141" t="s">
        <v>520</v>
      </c>
      <c r="H13" s="142">
        <v>0</v>
      </c>
      <c r="I13" s="141" t="s">
        <v>520</v>
      </c>
      <c r="J13" s="142">
        <v>0</v>
      </c>
      <c r="K13" s="142">
        <v>0</v>
      </c>
    </row>
    <row r="14" spans="1:11" ht="9" customHeight="1" x14ac:dyDescent="0.15">
      <c r="A14" s="43" t="s">
        <v>479</v>
      </c>
      <c r="B14" s="141">
        <v>2</v>
      </c>
      <c r="C14" s="145" t="s">
        <v>461</v>
      </c>
      <c r="D14" s="141">
        <v>2</v>
      </c>
      <c r="E14" s="145" t="s">
        <v>461</v>
      </c>
      <c r="F14" s="142">
        <v>1</v>
      </c>
      <c r="G14" s="141">
        <v>2</v>
      </c>
      <c r="H14" s="145" t="s">
        <v>461</v>
      </c>
      <c r="I14" s="141">
        <v>2</v>
      </c>
      <c r="J14" s="145" t="s">
        <v>461</v>
      </c>
      <c r="K14" s="142">
        <v>1</v>
      </c>
    </row>
    <row r="15" spans="1:11" ht="9" customHeight="1" x14ac:dyDescent="0.15">
      <c r="A15" s="43" t="s">
        <v>64</v>
      </c>
      <c r="B15" s="141">
        <v>2</v>
      </c>
      <c r="C15" s="145" t="s">
        <v>461</v>
      </c>
      <c r="D15" s="141">
        <v>4</v>
      </c>
      <c r="E15" s="145" t="s">
        <v>461</v>
      </c>
      <c r="F15" s="142">
        <v>2</v>
      </c>
      <c r="G15" s="141">
        <v>2</v>
      </c>
      <c r="H15" s="145" t="s">
        <v>461</v>
      </c>
      <c r="I15" s="141">
        <v>4</v>
      </c>
      <c r="J15" s="145" t="s">
        <v>461</v>
      </c>
      <c r="K15" s="142">
        <v>2</v>
      </c>
    </row>
    <row r="16" spans="1:11" ht="9" customHeight="1" x14ac:dyDescent="0.15">
      <c r="A16" s="43" t="s">
        <v>480</v>
      </c>
      <c r="B16" s="141" t="s">
        <v>520</v>
      </c>
      <c r="C16" s="142">
        <v>0</v>
      </c>
      <c r="D16" s="141" t="s">
        <v>520</v>
      </c>
      <c r="E16" s="142">
        <v>0</v>
      </c>
      <c r="F16" s="142">
        <v>0</v>
      </c>
      <c r="G16" s="141" t="s">
        <v>520</v>
      </c>
      <c r="H16" s="142">
        <v>0</v>
      </c>
      <c r="I16" s="141" t="s">
        <v>520</v>
      </c>
      <c r="J16" s="142">
        <v>0</v>
      </c>
      <c r="K16" s="142">
        <v>0</v>
      </c>
    </row>
    <row r="17" spans="1:11" ht="9" customHeight="1" x14ac:dyDescent="0.15">
      <c r="A17" s="43" t="s">
        <v>481</v>
      </c>
      <c r="B17" s="141" t="s">
        <v>520</v>
      </c>
      <c r="C17" s="142">
        <v>0</v>
      </c>
      <c r="D17" s="141" t="s">
        <v>520</v>
      </c>
      <c r="E17" s="142">
        <v>0</v>
      </c>
      <c r="F17" s="142">
        <v>0</v>
      </c>
      <c r="G17" s="141" t="s">
        <v>520</v>
      </c>
      <c r="H17" s="142">
        <v>0</v>
      </c>
      <c r="I17" s="141" t="s">
        <v>520</v>
      </c>
      <c r="J17" s="142">
        <v>0</v>
      </c>
      <c r="K17" s="142">
        <v>0</v>
      </c>
    </row>
    <row r="18" spans="1:11" ht="9" customHeight="1" x14ac:dyDescent="0.15">
      <c r="A18" s="43" t="s">
        <v>482</v>
      </c>
      <c r="B18" s="141" t="s">
        <v>520</v>
      </c>
      <c r="C18" s="142">
        <v>0</v>
      </c>
      <c r="D18" s="141" t="s">
        <v>520</v>
      </c>
      <c r="E18" s="142">
        <v>0</v>
      </c>
      <c r="F18" s="142">
        <v>0</v>
      </c>
      <c r="G18" s="141" t="s">
        <v>520</v>
      </c>
      <c r="H18" s="142">
        <v>0</v>
      </c>
      <c r="I18" s="141" t="s">
        <v>520</v>
      </c>
      <c r="J18" s="142">
        <v>0</v>
      </c>
      <c r="K18" s="142">
        <v>0</v>
      </c>
    </row>
    <row r="19" spans="1:11" ht="9" customHeight="1" x14ac:dyDescent="0.15">
      <c r="A19" s="43" t="s">
        <v>316</v>
      </c>
      <c r="B19" s="141" t="s">
        <v>520</v>
      </c>
      <c r="C19" s="142">
        <v>0</v>
      </c>
      <c r="D19" s="141" t="s">
        <v>520</v>
      </c>
      <c r="E19" s="142">
        <v>0</v>
      </c>
      <c r="F19" s="142">
        <v>0</v>
      </c>
      <c r="G19" s="141" t="s">
        <v>520</v>
      </c>
      <c r="H19" s="142">
        <v>0</v>
      </c>
      <c r="I19" s="141" t="s">
        <v>520</v>
      </c>
      <c r="J19" s="142">
        <v>0</v>
      </c>
      <c r="K19" s="142">
        <v>0</v>
      </c>
    </row>
    <row r="20" spans="1:11" ht="9" customHeight="1" x14ac:dyDescent="0.15">
      <c r="A20" s="109" t="s">
        <v>483</v>
      </c>
      <c r="B20" s="141" t="s">
        <v>520</v>
      </c>
      <c r="C20" s="142">
        <v>0</v>
      </c>
      <c r="D20" s="141" t="s">
        <v>520</v>
      </c>
      <c r="E20" s="142">
        <v>0</v>
      </c>
      <c r="F20" s="142">
        <v>0</v>
      </c>
      <c r="G20" s="141" t="s">
        <v>520</v>
      </c>
      <c r="H20" s="142">
        <v>0</v>
      </c>
      <c r="I20" s="141" t="s">
        <v>520</v>
      </c>
      <c r="J20" s="142">
        <v>0</v>
      </c>
      <c r="K20" s="142">
        <v>0</v>
      </c>
    </row>
    <row r="21" spans="1:11" ht="9" customHeight="1" x14ac:dyDescent="0.15">
      <c r="A21" s="43" t="s">
        <v>484</v>
      </c>
      <c r="B21" s="141" t="s">
        <v>520</v>
      </c>
      <c r="C21" s="142">
        <v>0</v>
      </c>
      <c r="D21" s="141" t="s">
        <v>520</v>
      </c>
      <c r="E21" s="142">
        <v>0</v>
      </c>
      <c r="F21" s="142">
        <v>0</v>
      </c>
      <c r="G21" s="141" t="s">
        <v>520</v>
      </c>
      <c r="H21" s="142">
        <v>0</v>
      </c>
      <c r="I21" s="141" t="s">
        <v>520</v>
      </c>
      <c r="J21" s="142">
        <v>0</v>
      </c>
      <c r="K21" s="142">
        <v>0</v>
      </c>
    </row>
    <row r="22" spans="1:11" ht="9" customHeight="1" x14ac:dyDescent="0.15">
      <c r="A22" s="43" t="s">
        <v>485</v>
      </c>
      <c r="B22" s="141" t="s">
        <v>520</v>
      </c>
      <c r="C22" s="142">
        <v>0</v>
      </c>
      <c r="D22" s="141" t="s">
        <v>520</v>
      </c>
      <c r="E22" s="142">
        <v>0</v>
      </c>
      <c r="F22" s="142">
        <v>0</v>
      </c>
      <c r="G22" s="141" t="s">
        <v>520</v>
      </c>
      <c r="H22" s="142">
        <v>0</v>
      </c>
      <c r="I22" s="141" t="s">
        <v>520</v>
      </c>
      <c r="J22" s="142">
        <v>0</v>
      </c>
      <c r="K22" s="142">
        <v>0</v>
      </c>
    </row>
    <row r="23" spans="1:11" ht="9" customHeight="1" x14ac:dyDescent="0.15">
      <c r="A23" s="43" t="s">
        <v>486</v>
      </c>
      <c r="B23" s="141" t="s">
        <v>520</v>
      </c>
      <c r="C23" s="142">
        <v>0</v>
      </c>
      <c r="D23" s="141" t="s">
        <v>520</v>
      </c>
      <c r="E23" s="142">
        <v>0</v>
      </c>
      <c r="F23" s="142">
        <v>0</v>
      </c>
      <c r="G23" s="141" t="s">
        <v>520</v>
      </c>
      <c r="H23" s="142">
        <v>0</v>
      </c>
      <c r="I23" s="141" t="s">
        <v>520</v>
      </c>
      <c r="J23" s="142">
        <v>0</v>
      </c>
      <c r="K23" s="142">
        <v>0</v>
      </c>
    </row>
    <row r="24" spans="1:11" ht="9" customHeight="1" x14ac:dyDescent="0.15">
      <c r="A24" s="43" t="s">
        <v>487</v>
      </c>
      <c r="B24" s="141" t="s">
        <v>520</v>
      </c>
      <c r="C24" s="142">
        <v>0</v>
      </c>
      <c r="D24" s="141" t="s">
        <v>520</v>
      </c>
      <c r="E24" s="142">
        <v>0</v>
      </c>
      <c r="F24" s="142">
        <v>0</v>
      </c>
      <c r="G24" s="141" t="s">
        <v>520</v>
      </c>
      <c r="H24" s="142">
        <v>0</v>
      </c>
      <c r="I24" s="141" t="s">
        <v>520</v>
      </c>
      <c r="J24" s="142">
        <v>0</v>
      </c>
      <c r="K24" s="142">
        <v>0</v>
      </c>
    </row>
    <row r="25" spans="1:11" ht="9" customHeight="1" x14ac:dyDescent="0.15">
      <c r="A25" s="43" t="s">
        <v>312</v>
      </c>
      <c r="B25" s="141">
        <v>5</v>
      </c>
      <c r="C25" s="142">
        <v>150</v>
      </c>
      <c r="D25" s="141">
        <v>13</v>
      </c>
      <c r="E25" s="145" t="s">
        <v>461</v>
      </c>
      <c r="F25" s="142">
        <v>2.6</v>
      </c>
      <c r="G25" s="141">
        <v>5</v>
      </c>
      <c r="H25" s="142">
        <v>150</v>
      </c>
      <c r="I25" s="141">
        <v>13</v>
      </c>
      <c r="J25" s="145" t="s">
        <v>461</v>
      </c>
      <c r="K25" s="142">
        <v>2.6</v>
      </c>
    </row>
    <row r="26" spans="1:11" ht="9" customHeight="1" x14ac:dyDescent="0.15">
      <c r="A26" s="43" t="s">
        <v>488</v>
      </c>
      <c r="B26" s="141">
        <v>2</v>
      </c>
      <c r="C26" s="145" t="s">
        <v>461</v>
      </c>
      <c r="D26" s="141">
        <v>2</v>
      </c>
      <c r="E26" s="145" t="s">
        <v>461</v>
      </c>
      <c r="F26" s="142">
        <v>1</v>
      </c>
      <c r="G26" s="141">
        <v>2</v>
      </c>
      <c r="H26" s="145" t="s">
        <v>461</v>
      </c>
      <c r="I26" s="141">
        <v>2</v>
      </c>
      <c r="J26" s="145" t="s">
        <v>461</v>
      </c>
      <c r="K26" s="142">
        <v>1</v>
      </c>
    </row>
    <row r="27" spans="1:11" ht="9" customHeight="1" x14ac:dyDescent="0.15">
      <c r="A27" s="43" t="s">
        <v>65</v>
      </c>
      <c r="B27" s="141" t="s">
        <v>520</v>
      </c>
      <c r="C27" s="142">
        <v>0</v>
      </c>
      <c r="D27" s="141" t="s">
        <v>520</v>
      </c>
      <c r="E27" s="142">
        <v>0</v>
      </c>
      <c r="F27" s="142">
        <v>0</v>
      </c>
      <c r="G27" s="141" t="s">
        <v>520</v>
      </c>
      <c r="H27" s="142">
        <v>0</v>
      </c>
      <c r="I27" s="141" t="s">
        <v>520</v>
      </c>
      <c r="J27" s="142">
        <v>0</v>
      </c>
      <c r="K27" s="142">
        <v>0</v>
      </c>
    </row>
    <row r="28" spans="1:11" ht="9" customHeight="1" x14ac:dyDescent="0.15">
      <c r="A28" s="43" t="s">
        <v>313</v>
      </c>
      <c r="B28" s="141" t="s">
        <v>520</v>
      </c>
      <c r="C28" s="142">
        <v>0</v>
      </c>
      <c r="D28" s="141" t="s">
        <v>520</v>
      </c>
      <c r="E28" s="142">
        <v>0</v>
      </c>
      <c r="F28" s="142">
        <v>0</v>
      </c>
      <c r="G28" s="141" t="s">
        <v>520</v>
      </c>
      <c r="H28" s="142">
        <v>0</v>
      </c>
      <c r="I28" s="141" t="s">
        <v>520</v>
      </c>
      <c r="J28" s="142">
        <v>0</v>
      </c>
      <c r="K28" s="142">
        <v>0</v>
      </c>
    </row>
    <row r="29" spans="1:11" ht="9" customHeight="1" x14ac:dyDescent="0.15">
      <c r="A29" s="43" t="s">
        <v>489</v>
      </c>
      <c r="B29" s="141" t="s">
        <v>520</v>
      </c>
      <c r="C29" s="142">
        <v>0</v>
      </c>
      <c r="D29" s="141" t="s">
        <v>520</v>
      </c>
      <c r="E29" s="142">
        <v>0</v>
      </c>
      <c r="F29" s="142">
        <v>0</v>
      </c>
      <c r="G29" s="141" t="s">
        <v>520</v>
      </c>
      <c r="H29" s="142">
        <v>0</v>
      </c>
      <c r="I29" s="141" t="s">
        <v>520</v>
      </c>
      <c r="J29" s="142">
        <v>0</v>
      </c>
      <c r="K29" s="142">
        <v>0</v>
      </c>
    </row>
    <row r="30" spans="1:11" ht="9" customHeight="1" x14ac:dyDescent="0.15">
      <c r="A30" s="43" t="s">
        <v>490</v>
      </c>
      <c r="B30" s="141" t="s">
        <v>520</v>
      </c>
      <c r="C30" s="142">
        <v>0</v>
      </c>
      <c r="D30" s="141" t="s">
        <v>520</v>
      </c>
      <c r="E30" s="142">
        <v>0</v>
      </c>
      <c r="F30" s="142">
        <v>0</v>
      </c>
      <c r="G30" s="141" t="s">
        <v>520</v>
      </c>
      <c r="H30" s="142">
        <v>0</v>
      </c>
      <c r="I30" s="141" t="s">
        <v>520</v>
      </c>
      <c r="J30" s="142">
        <v>0</v>
      </c>
      <c r="K30" s="142">
        <v>0</v>
      </c>
    </row>
    <row r="31" spans="1:11" ht="9" customHeight="1" x14ac:dyDescent="0.15">
      <c r="A31" s="43" t="s">
        <v>462</v>
      </c>
      <c r="B31" s="141" t="s">
        <v>520</v>
      </c>
      <c r="C31" s="142">
        <v>0</v>
      </c>
      <c r="D31" s="141" t="s">
        <v>520</v>
      </c>
      <c r="E31" s="142">
        <v>0</v>
      </c>
      <c r="F31" s="142">
        <v>0</v>
      </c>
      <c r="G31" s="141" t="s">
        <v>520</v>
      </c>
      <c r="H31" s="142">
        <v>0</v>
      </c>
      <c r="I31" s="141" t="s">
        <v>520</v>
      </c>
      <c r="J31" s="142">
        <v>0</v>
      </c>
      <c r="K31" s="142">
        <v>0</v>
      </c>
    </row>
    <row r="32" spans="1:11" ht="9" customHeight="1" x14ac:dyDescent="0.15">
      <c r="A32" s="43" t="s">
        <v>491</v>
      </c>
      <c r="B32" s="141">
        <v>1</v>
      </c>
      <c r="C32" s="145" t="s">
        <v>461</v>
      </c>
      <c r="D32" s="141">
        <v>2</v>
      </c>
      <c r="E32" s="145" t="s">
        <v>461</v>
      </c>
      <c r="F32" s="142">
        <v>2</v>
      </c>
      <c r="G32" s="141">
        <v>1</v>
      </c>
      <c r="H32" s="145" t="s">
        <v>461</v>
      </c>
      <c r="I32" s="141">
        <v>2</v>
      </c>
      <c r="J32" s="145" t="s">
        <v>461</v>
      </c>
      <c r="K32" s="142">
        <v>2</v>
      </c>
    </row>
    <row r="33" spans="1:11" ht="9" customHeight="1" x14ac:dyDescent="0.15">
      <c r="A33" s="43" t="s">
        <v>314</v>
      </c>
      <c r="B33" s="141">
        <v>1</v>
      </c>
      <c r="C33" s="142">
        <v>0</v>
      </c>
      <c r="D33" s="141">
        <v>2</v>
      </c>
      <c r="E33" s="142">
        <v>-33.333333333333329</v>
      </c>
      <c r="F33" s="142">
        <v>2</v>
      </c>
      <c r="G33" s="141">
        <v>1</v>
      </c>
      <c r="H33" s="142">
        <v>0</v>
      </c>
      <c r="I33" s="141">
        <v>2</v>
      </c>
      <c r="J33" s="142">
        <v>-33.333333333333329</v>
      </c>
      <c r="K33" s="142">
        <v>2</v>
      </c>
    </row>
    <row r="34" spans="1:11" ht="9" customHeight="1" x14ac:dyDescent="0.15">
      <c r="A34" s="43" t="s">
        <v>459</v>
      </c>
      <c r="B34" s="141" t="s">
        <v>520</v>
      </c>
      <c r="C34" s="142">
        <v>0</v>
      </c>
      <c r="D34" s="141" t="s">
        <v>520</v>
      </c>
      <c r="E34" s="142">
        <v>0</v>
      </c>
      <c r="F34" s="142">
        <v>0</v>
      </c>
      <c r="G34" s="141" t="s">
        <v>520</v>
      </c>
      <c r="H34" s="142">
        <v>0</v>
      </c>
      <c r="I34" s="141" t="s">
        <v>520</v>
      </c>
      <c r="J34" s="142">
        <v>0</v>
      </c>
      <c r="K34" s="142">
        <v>0</v>
      </c>
    </row>
    <row r="35" spans="1:11" ht="9" customHeight="1" x14ac:dyDescent="0.15">
      <c r="A35" s="43" t="s">
        <v>492</v>
      </c>
      <c r="B35" s="141" t="s">
        <v>520</v>
      </c>
      <c r="C35" s="142">
        <v>0</v>
      </c>
      <c r="D35" s="141" t="s">
        <v>520</v>
      </c>
      <c r="E35" s="142">
        <v>0</v>
      </c>
      <c r="F35" s="142">
        <v>0</v>
      </c>
      <c r="G35" s="141" t="s">
        <v>520</v>
      </c>
      <c r="H35" s="142">
        <v>0</v>
      </c>
      <c r="I35" s="141" t="s">
        <v>520</v>
      </c>
      <c r="J35" s="142">
        <v>0</v>
      </c>
      <c r="K35" s="142">
        <v>0</v>
      </c>
    </row>
    <row r="36" spans="1:11" ht="9" customHeight="1" x14ac:dyDescent="0.15">
      <c r="A36" s="43" t="s">
        <v>460</v>
      </c>
      <c r="B36" s="141" t="s">
        <v>520</v>
      </c>
      <c r="C36" s="142">
        <v>0</v>
      </c>
      <c r="D36" s="141" t="s">
        <v>520</v>
      </c>
      <c r="E36" s="142">
        <v>0</v>
      </c>
      <c r="F36" s="142">
        <v>0</v>
      </c>
      <c r="G36" s="141" t="s">
        <v>520</v>
      </c>
      <c r="H36" s="142">
        <v>0</v>
      </c>
      <c r="I36" s="141" t="s">
        <v>520</v>
      </c>
      <c r="J36" s="142">
        <v>0</v>
      </c>
      <c r="K36" s="142">
        <v>0</v>
      </c>
    </row>
    <row r="37" spans="1:11" ht="9" customHeight="1" x14ac:dyDescent="0.15">
      <c r="A37" s="43" t="s">
        <v>315</v>
      </c>
      <c r="B37" s="141" t="s">
        <v>520</v>
      </c>
      <c r="C37" s="142">
        <v>0</v>
      </c>
      <c r="D37" s="141" t="s">
        <v>520</v>
      </c>
      <c r="E37" s="142">
        <v>0</v>
      </c>
      <c r="F37" s="142">
        <v>0</v>
      </c>
      <c r="G37" s="141" t="s">
        <v>520</v>
      </c>
      <c r="H37" s="142">
        <v>0</v>
      </c>
      <c r="I37" s="141" t="s">
        <v>520</v>
      </c>
      <c r="J37" s="142">
        <v>0</v>
      </c>
      <c r="K37" s="142">
        <v>0</v>
      </c>
    </row>
    <row r="38" spans="1:11" ht="9" customHeight="1" x14ac:dyDescent="0.15">
      <c r="A38" s="43" t="s">
        <v>493</v>
      </c>
      <c r="B38" s="141" t="s">
        <v>520</v>
      </c>
      <c r="C38" s="142">
        <v>0</v>
      </c>
      <c r="D38" s="141" t="s">
        <v>520</v>
      </c>
      <c r="E38" s="142">
        <v>0</v>
      </c>
      <c r="F38" s="142">
        <v>0</v>
      </c>
      <c r="G38" s="141" t="s">
        <v>520</v>
      </c>
      <c r="H38" s="142">
        <v>0</v>
      </c>
      <c r="I38" s="141" t="s">
        <v>520</v>
      </c>
      <c r="J38" s="142">
        <v>0</v>
      </c>
      <c r="K38" s="142">
        <v>0</v>
      </c>
    </row>
    <row r="39" spans="1:11" ht="9" customHeight="1" x14ac:dyDescent="0.15">
      <c r="A39" s="43" t="s">
        <v>494</v>
      </c>
      <c r="B39" s="141" t="s">
        <v>520</v>
      </c>
      <c r="C39" s="142">
        <v>0</v>
      </c>
      <c r="D39" s="141" t="s">
        <v>520</v>
      </c>
      <c r="E39" s="142">
        <v>0</v>
      </c>
      <c r="F39" s="142">
        <v>0</v>
      </c>
      <c r="G39" s="141" t="s">
        <v>520</v>
      </c>
      <c r="H39" s="142">
        <v>0</v>
      </c>
      <c r="I39" s="141" t="s">
        <v>520</v>
      </c>
      <c r="J39" s="142">
        <v>0</v>
      </c>
      <c r="K39" s="142">
        <v>0</v>
      </c>
    </row>
    <row r="40" spans="1:11" ht="9" customHeight="1" x14ac:dyDescent="0.15">
      <c r="A40" s="43" t="s">
        <v>495</v>
      </c>
      <c r="B40" s="141" t="s">
        <v>520</v>
      </c>
      <c r="C40" s="142">
        <v>0</v>
      </c>
      <c r="D40" s="141" t="s">
        <v>520</v>
      </c>
      <c r="E40" s="142">
        <v>0</v>
      </c>
      <c r="F40" s="142">
        <v>0</v>
      </c>
      <c r="G40" s="141" t="s">
        <v>520</v>
      </c>
      <c r="H40" s="142">
        <v>0</v>
      </c>
      <c r="I40" s="141" t="s">
        <v>520</v>
      </c>
      <c r="J40" s="142">
        <v>0</v>
      </c>
      <c r="K40" s="142">
        <v>0</v>
      </c>
    </row>
    <row r="41" spans="1:11" ht="9" customHeight="1" x14ac:dyDescent="0.15">
      <c r="A41" s="43" t="s">
        <v>66</v>
      </c>
      <c r="B41" s="141" t="s">
        <v>520</v>
      </c>
      <c r="C41" s="142">
        <v>0</v>
      </c>
      <c r="D41" s="141" t="s">
        <v>520</v>
      </c>
      <c r="E41" s="142">
        <v>0</v>
      </c>
      <c r="F41" s="142">
        <v>0</v>
      </c>
      <c r="G41" s="141" t="s">
        <v>520</v>
      </c>
      <c r="H41" s="142">
        <v>0</v>
      </c>
      <c r="I41" s="141" t="s">
        <v>520</v>
      </c>
      <c r="J41" s="142">
        <v>0</v>
      </c>
      <c r="K41" s="142">
        <v>0</v>
      </c>
    </row>
    <row r="42" spans="1:11" ht="9" customHeight="1" x14ac:dyDescent="0.15">
      <c r="A42" s="43" t="s">
        <v>496</v>
      </c>
      <c r="B42" s="141" t="s">
        <v>520</v>
      </c>
      <c r="C42" s="142">
        <v>0</v>
      </c>
      <c r="D42" s="141" t="s">
        <v>520</v>
      </c>
      <c r="E42" s="142">
        <v>0</v>
      </c>
      <c r="F42" s="142">
        <v>0</v>
      </c>
      <c r="G42" s="141" t="s">
        <v>520</v>
      </c>
      <c r="H42" s="142">
        <v>0</v>
      </c>
      <c r="I42" s="141" t="s">
        <v>520</v>
      </c>
      <c r="J42" s="142">
        <v>0</v>
      </c>
      <c r="K42" s="142">
        <v>0</v>
      </c>
    </row>
    <row r="43" spans="1:11" ht="9" customHeight="1" x14ac:dyDescent="0.15">
      <c r="A43" s="43" t="s">
        <v>497</v>
      </c>
      <c r="B43" s="141" t="s">
        <v>520</v>
      </c>
      <c r="C43" s="142">
        <v>0</v>
      </c>
      <c r="D43" s="141" t="s">
        <v>520</v>
      </c>
      <c r="E43" s="142">
        <v>0</v>
      </c>
      <c r="F43" s="142">
        <v>0</v>
      </c>
      <c r="G43" s="141" t="s">
        <v>520</v>
      </c>
      <c r="H43" s="142">
        <v>0</v>
      </c>
      <c r="I43" s="141" t="s">
        <v>520</v>
      </c>
      <c r="J43" s="142">
        <v>0</v>
      </c>
      <c r="K43" s="142">
        <v>0</v>
      </c>
    </row>
    <row r="44" spans="1:11" s="5" customFormat="1" ht="18" customHeight="1" x14ac:dyDescent="0.15">
      <c r="A44" s="157" t="s">
        <v>498</v>
      </c>
      <c r="B44" s="139" t="s">
        <v>520</v>
      </c>
      <c r="C44" s="140">
        <v>0</v>
      </c>
      <c r="D44" s="139" t="s">
        <v>520</v>
      </c>
      <c r="E44" s="140">
        <v>0</v>
      </c>
      <c r="F44" s="140">
        <v>0</v>
      </c>
      <c r="G44" s="139" t="s">
        <v>520</v>
      </c>
      <c r="H44" s="140">
        <v>0</v>
      </c>
      <c r="I44" s="139" t="s">
        <v>520</v>
      </c>
      <c r="J44" s="140">
        <v>0</v>
      </c>
      <c r="K44" s="140">
        <v>0</v>
      </c>
    </row>
    <row r="45" spans="1:11" ht="9" customHeight="1" x14ac:dyDescent="0.15">
      <c r="A45" s="43" t="s">
        <v>499</v>
      </c>
      <c r="B45" s="141" t="s">
        <v>520</v>
      </c>
      <c r="C45" s="142">
        <v>0</v>
      </c>
      <c r="D45" s="141" t="s">
        <v>520</v>
      </c>
      <c r="E45" s="142">
        <v>0</v>
      </c>
      <c r="F45" s="142">
        <v>0</v>
      </c>
      <c r="G45" s="141" t="s">
        <v>520</v>
      </c>
      <c r="H45" s="142">
        <v>0</v>
      </c>
      <c r="I45" s="141" t="s">
        <v>520</v>
      </c>
      <c r="J45" s="142">
        <v>0</v>
      </c>
      <c r="K45" s="142">
        <v>0</v>
      </c>
    </row>
    <row r="46" spans="1:11" ht="9" customHeight="1" x14ac:dyDescent="0.15">
      <c r="A46" s="43" t="s">
        <v>500</v>
      </c>
      <c r="B46" s="141" t="s">
        <v>520</v>
      </c>
      <c r="C46" s="142">
        <v>0</v>
      </c>
      <c r="D46" s="141" t="s">
        <v>520</v>
      </c>
      <c r="E46" s="142">
        <v>0</v>
      </c>
      <c r="F46" s="142">
        <v>0</v>
      </c>
      <c r="G46" s="141" t="s">
        <v>520</v>
      </c>
      <c r="H46" s="142">
        <v>0</v>
      </c>
      <c r="I46" s="141" t="s">
        <v>520</v>
      </c>
      <c r="J46" s="142">
        <v>0</v>
      </c>
      <c r="K46" s="142">
        <v>0</v>
      </c>
    </row>
    <row r="47" spans="1:11" s="5" customFormat="1" ht="18" customHeight="1" x14ac:dyDescent="0.15">
      <c r="A47" s="157" t="s">
        <v>501</v>
      </c>
      <c r="B47" s="139" t="s">
        <v>520</v>
      </c>
      <c r="C47" s="140">
        <v>0</v>
      </c>
      <c r="D47" s="139" t="s">
        <v>520</v>
      </c>
      <c r="E47" s="140">
        <v>0</v>
      </c>
      <c r="F47" s="140">
        <v>0</v>
      </c>
      <c r="G47" s="139" t="s">
        <v>520</v>
      </c>
      <c r="H47" s="140">
        <v>0</v>
      </c>
      <c r="I47" s="139" t="s">
        <v>520</v>
      </c>
      <c r="J47" s="140">
        <v>0</v>
      </c>
      <c r="K47" s="140">
        <v>0</v>
      </c>
    </row>
    <row r="48" spans="1:11" ht="9" customHeight="1" x14ac:dyDescent="0.15">
      <c r="A48" s="43" t="s">
        <v>502</v>
      </c>
      <c r="B48" s="141" t="s">
        <v>520</v>
      </c>
      <c r="C48" s="142">
        <v>0</v>
      </c>
      <c r="D48" s="141" t="s">
        <v>520</v>
      </c>
      <c r="E48" s="142">
        <v>0</v>
      </c>
      <c r="F48" s="142">
        <v>0</v>
      </c>
      <c r="G48" s="141" t="s">
        <v>520</v>
      </c>
      <c r="H48" s="142">
        <v>0</v>
      </c>
      <c r="I48" s="141" t="s">
        <v>520</v>
      </c>
      <c r="J48" s="142">
        <v>0</v>
      </c>
      <c r="K48" s="142">
        <v>0</v>
      </c>
    </row>
    <row r="49" spans="1:11" ht="9" customHeight="1" x14ac:dyDescent="0.15">
      <c r="A49" s="43" t="s">
        <v>317</v>
      </c>
      <c r="B49" s="141" t="s">
        <v>520</v>
      </c>
      <c r="C49" s="142">
        <v>0</v>
      </c>
      <c r="D49" s="141" t="s">
        <v>520</v>
      </c>
      <c r="E49" s="142">
        <v>0</v>
      </c>
      <c r="F49" s="142">
        <v>0</v>
      </c>
      <c r="G49" s="141" t="s">
        <v>520</v>
      </c>
      <c r="H49" s="142">
        <v>0</v>
      </c>
      <c r="I49" s="141" t="s">
        <v>520</v>
      </c>
      <c r="J49" s="142">
        <v>0</v>
      </c>
      <c r="K49" s="142">
        <v>0</v>
      </c>
    </row>
    <row r="50" spans="1:11" ht="9" customHeight="1" x14ac:dyDescent="0.15">
      <c r="A50" s="43" t="s">
        <v>503</v>
      </c>
      <c r="B50" s="141" t="s">
        <v>520</v>
      </c>
      <c r="C50" s="142">
        <v>0</v>
      </c>
      <c r="D50" s="141" t="s">
        <v>520</v>
      </c>
      <c r="E50" s="142">
        <v>0</v>
      </c>
      <c r="F50" s="142">
        <v>0</v>
      </c>
      <c r="G50" s="141" t="s">
        <v>520</v>
      </c>
      <c r="H50" s="142">
        <v>0</v>
      </c>
      <c r="I50" s="141" t="s">
        <v>520</v>
      </c>
      <c r="J50" s="142">
        <v>0</v>
      </c>
      <c r="K50" s="142">
        <v>0</v>
      </c>
    </row>
    <row r="51" spans="1:11" ht="9" customHeight="1" x14ac:dyDescent="0.15">
      <c r="A51" s="43" t="s">
        <v>504</v>
      </c>
      <c r="B51" s="141" t="s">
        <v>520</v>
      </c>
      <c r="C51" s="142">
        <v>0</v>
      </c>
      <c r="D51" s="141" t="s">
        <v>520</v>
      </c>
      <c r="E51" s="142">
        <v>0</v>
      </c>
      <c r="F51" s="142">
        <v>0</v>
      </c>
      <c r="G51" s="141" t="s">
        <v>520</v>
      </c>
      <c r="H51" s="142">
        <v>0</v>
      </c>
      <c r="I51" s="141" t="s">
        <v>520</v>
      </c>
      <c r="J51" s="142">
        <v>0</v>
      </c>
      <c r="K51" s="142">
        <v>0</v>
      </c>
    </row>
    <row r="52" spans="1:11" ht="9" customHeight="1" x14ac:dyDescent="0.15">
      <c r="A52" s="43" t="s">
        <v>505</v>
      </c>
      <c r="B52" s="141" t="s">
        <v>520</v>
      </c>
      <c r="C52" s="142">
        <v>0</v>
      </c>
      <c r="D52" s="141" t="s">
        <v>520</v>
      </c>
      <c r="E52" s="142">
        <v>0</v>
      </c>
      <c r="F52" s="142">
        <v>0</v>
      </c>
      <c r="G52" s="141" t="s">
        <v>520</v>
      </c>
      <c r="H52" s="142">
        <v>0</v>
      </c>
      <c r="I52" s="141" t="s">
        <v>520</v>
      </c>
      <c r="J52" s="142">
        <v>0</v>
      </c>
      <c r="K52" s="142">
        <v>0</v>
      </c>
    </row>
    <row r="53" spans="1:11" ht="9" customHeight="1" x14ac:dyDescent="0.15">
      <c r="A53" s="43" t="s">
        <v>506</v>
      </c>
      <c r="B53" s="141" t="s">
        <v>520</v>
      </c>
      <c r="C53" s="142">
        <v>0</v>
      </c>
      <c r="D53" s="141" t="s">
        <v>520</v>
      </c>
      <c r="E53" s="142">
        <v>0</v>
      </c>
      <c r="F53" s="142">
        <v>0</v>
      </c>
      <c r="G53" s="141" t="s">
        <v>520</v>
      </c>
      <c r="H53" s="142">
        <v>0</v>
      </c>
      <c r="I53" s="141" t="s">
        <v>520</v>
      </c>
      <c r="J53" s="142">
        <v>0</v>
      </c>
      <c r="K53" s="142">
        <v>0</v>
      </c>
    </row>
    <row r="54" spans="1:11" ht="9" customHeight="1" x14ac:dyDescent="0.15">
      <c r="A54" s="43" t="s">
        <v>507</v>
      </c>
      <c r="B54" s="141" t="s">
        <v>520</v>
      </c>
      <c r="C54" s="142">
        <v>0</v>
      </c>
      <c r="D54" s="141" t="s">
        <v>520</v>
      </c>
      <c r="E54" s="142">
        <v>0</v>
      </c>
      <c r="F54" s="142">
        <v>0</v>
      </c>
      <c r="G54" s="141" t="s">
        <v>520</v>
      </c>
      <c r="H54" s="142">
        <v>0</v>
      </c>
      <c r="I54" s="141" t="s">
        <v>520</v>
      </c>
      <c r="J54" s="142">
        <v>0</v>
      </c>
      <c r="K54" s="142">
        <v>0</v>
      </c>
    </row>
    <row r="55" spans="1:11" ht="9" customHeight="1" x14ac:dyDescent="0.15">
      <c r="A55" s="43" t="s">
        <v>508</v>
      </c>
      <c r="B55" s="141" t="s">
        <v>520</v>
      </c>
      <c r="C55" s="142">
        <v>0</v>
      </c>
      <c r="D55" s="141" t="s">
        <v>520</v>
      </c>
      <c r="E55" s="142">
        <v>0</v>
      </c>
      <c r="F55" s="142">
        <v>0</v>
      </c>
      <c r="G55" s="141" t="s">
        <v>520</v>
      </c>
      <c r="H55" s="142">
        <v>0</v>
      </c>
      <c r="I55" s="141" t="s">
        <v>520</v>
      </c>
      <c r="J55" s="142">
        <v>0</v>
      </c>
      <c r="K55" s="142">
        <v>0</v>
      </c>
    </row>
    <row r="56" spans="1:11" s="5" customFormat="1" ht="18" customHeight="1" x14ac:dyDescent="0.15">
      <c r="A56" s="157" t="s">
        <v>509</v>
      </c>
      <c r="B56" s="139" t="s">
        <v>520</v>
      </c>
      <c r="C56" s="140">
        <v>0</v>
      </c>
      <c r="D56" s="139" t="s">
        <v>520</v>
      </c>
      <c r="E56" s="140">
        <v>0</v>
      </c>
      <c r="F56" s="140">
        <v>0</v>
      </c>
      <c r="G56" s="139" t="s">
        <v>520</v>
      </c>
      <c r="H56" s="140">
        <v>0</v>
      </c>
      <c r="I56" s="139" t="s">
        <v>520</v>
      </c>
      <c r="J56" s="140">
        <v>0</v>
      </c>
      <c r="K56" s="140">
        <v>0</v>
      </c>
    </row>
    <row r="57" spans="1:11" ht="9" customHeight="1" x14ac:dyDescent="0.15">
      <c r="A57" s="43" t="s">
        <v>510</v>
      </c>
      <c r="B57" s="141" t="s">
        <v>520</v>
      </c>
      <c r="C57" s="142">
        <v>0</v>
      </c>
      <c r="D57" s="141" t="s">
        <v>520</v>
      </c>
      <c r="E57" s="142">
        <v>0</v>
      </c>
      <c r="F57" s="142">
        <v>0</v>
      </c>
      <c r="G57" s="141" t="s">
        <v>520</v>
      </c>
      <c r="H57" s="142">
        <v>0</v>
      </c>
      <c r="I57" s="141" t="s">
        <v>520</v>
      </c>
      <c r="J57" s="142">
        <v>0</v>
      </c>
      <c r="K57" s="142">
        <v>0</v>
      </c>
    </row>
    <row r="58" spans="1:11" ht="9" customHeight="1" x14ac:dyDescent="0.15">
      <c r="A58" s="43" t="s">
        <v>63</v>
      </c>
      <c r="B58" s="141" t="s">
        <v>520</v>
      </c>
      <c r="C58" s="142">
        <v>0</v>
      </c>
      <c r="D58" s="141" t="s">
        <v>520</v>
      </c>
      <c r="E58" s="142">
        <v>0</v>
      </c>
      <c r="F58" s="142">
        <v>0</v>
      </c>
      <c r="G58" s="141" t="s">
        <v>520</v>
      </c>
      <c r="H58" s="142">
        <v>0</v>
      </c>
      <c r="I58" s="141" t="s">
        <v>520</v>
      </c>
      <c r="J58" s="142">
        <v>0</v>
      </c>
      <c r="K58" s="142">
        <v>0</v>
      </c>
    </row>
    <row r="59" spans="1:11" ht="9" customHeight="1" x14ac:dyDescent="0.15">
      <c r="A59" s="43" t="s">
        <v>511</v>
      </c>
      <c r="B59" s="141" t="s">
        <v>520</v>
      </c>
      <c r="C59" s="142">
        <v>0</v>
      </c>
      <c r="D59" s="141" t="s">
        <v>520</v>
      </c>
      <c r="E59" s="142">
        <v>0</v>
      </c>
      <c r="F59" s="142">
        <v>0</v>
      </c>
      <c r="G59" s="141" t="s">
        <v>520</v>
      </c>
      <c r="H59" s="142">
        <v>0</v>
      </c>
      <c r="I59" s="141" t="s">
        <v>520</v>
      </c>
      <c r="J59" s="142">
        <v>0</v>
      </c>
      <c r="K59" s="142">
        <v>0</v>
      </c>
    </row>
    <row r="60" spans="1:11" ht="9" customHeight="1" x14ac:dyDescent="0.15">
      <c r="A60" s="43" t="s">
        <v>512</v>
      </c>
      <c r="B60" s="141" t="s">
        <v>520</v>
      </c>
      <c r="C60" s="142">
        <v>0</v>
      </c>
      <c r="D60" s="141" t="s">
        <v>520</v>
      </c>
      <c r="E60" s="142">
        <v>0</v>
      </c>
      <c r="F60" s="142">
        <v>0</v>
      </c>
      <c r="G60" s="141" t="s">
        <v>520</v>
      </c>
      <c r="H60" s="142">
        <v>0</v>
      </c>
      <c r="I60" s="141" t="s">
        <v>520</v>
      </c>
      <c r="J60" s="142">
        <v>0</v>
      </c>
      <c r="K60" s="142">
        <v>0</v>
      </c>
    </row>
    <row r="61" spans="1:11" ht="9" customHeight="1" x14ac:dyDescent="0.15">
      <c r="A61" s="109" t="s">
        <v>513</v>
      </c>
      <c r="B61" s="141" t="s">
        <v>520</v>
      </c>
      <c r="C61" s="142">
        <v>0</v>
      </c>
      <c r="D61" s="141" t="s">
        <v>520</v>
      </c>
      <c r="E61" s="142">
        <v>0</v>
      </c>
      <c r="F61" s="142">
        <v>0</v>
      </c>
      <c r="G61" s="141" t="s">
        <v>520</v>
      </c>
      <c r="H61" s="142">
        <v>0</v>
      </c>
      <c r="I61" s="141" t="s">
        <v>520</v>
      </c>
      <c r="J61" s="142">
        <v>0</v>
      </c>
      <c r="K61" s="142">
        <v>0</v>
      </c>
    </row>
    <row r="62" spans="1:11" ht="9" customHeight="1" x14ac:dyDescent="0.15">
      <c r="A62" s="43" t="s">
        <v>514</v>
      </c>
      <c r="B62" s="141" t="s">
        <v>520</v>
      </c>
      <c r="C62" s="142">
        <v>0</v>
      </c>
      <c r="D62" s="141" t="s">
        <v>520</v>
      </c>
      <c r="E62" s="142">
        <v>0</v>
      </c>
      <c r="F62" s="142">
        <v>0</v>
      </c>
      <c r="G62" s="141" t="s">
        <v>520</v>
      </c>
      <c r="H62" s="142">
        <v>0</v>
      </c>
      <c r="I62" s="141" t="s">
        <v>520</v>
      </c>
      <c r="J62" s="142">
        <v>0</v>
      </c>
      <c r="K62" s="142">
        <v>0</v>
      </c>
    </row>
    <row r="63" spans="1:11" s="5" customFormat="1" ht="18" customHeight="1" x14ac:dyDescent="0.15">
      <c r="A63" s="157" t="s">
        <v>515</v>
      </c>
      <c r="B63" s="139" t="s">
        <v>520</v>
      </c>
      <c r="C63" s="140">
        <v>0</v>
      </c>
      <c r="D63" s="139" t="s">
        <v>520</v>
      </c>
      <c r="E63" s="140">
        <v>0</v>
      </c>
      <c r="F63" s="140">
        <v>0</v>
      </c>
      <c r="G63" s="139" t="s">
        <v>520</v>
      </c>
      <c r="H63" s="140">
        <v>0</v>
      </c>
      <c r="I63" s="139" t="s">
        <v>520</v>
      </c>
      <c r="J63" s="140">
        <v>0</v>
      </c>
      <c r="K63" s="140">
        <v>0</v>
      </c>
    </row>
    <row r="64" spans="1:11" ht="9" customHeight="1" x14ac:dyDescent="0.15">
      <c r="A64" s="43" t="s">
        <v>516</v>
      </c>
      <c r="B64" s="141" t="s">
        <v>520</v>
      </c>
      <c r="C64" s="142">
        <v>0</v>
      </c>
      <c r="D64" s="141" t="s">
        <v>520</v>
      </c>
      <c r="E64" s="142">
        <v>0</v>
      </c>
      <c r="F64" s="142">
        <v>0</v>
      </c>
      <c r="G64" s="141" t="s">
        <v>520</v>
      </c>
      <c r="H64" s="142">
        <v>0</v>
      </c>
      <c r="I64" s="141" t="s">
        <v>520</v>
      </c>
      <c r="J64" s="142">
        <v>0</v>
      </c>
      <c r="K64" s="142">
        <v>0</v>
      </c>
    </row>
    <row r="65" spans="1:11" ht="9" customHeight="1" x14ac:dyDescent="0.15">
      <c r="A65" s="43" t="s">
        <v>517</v>
      </c>
      <c r="B65" s="141" t="s">
        <v>520</v>
      </c>
      <c r="C65" s="142">
        <v>0</v>
      </c>
      <c r="D65" s="141" t="s">
        <v>520</v>
      </c>
      <c r="E65" s="142">
        <v>0</v>
      </c>
      <c r="F65" s="142">
        <v>0</v>
      </c>
      <c r="G65" s="141" t="s">
        <v>520</v>
      </c>
      <c r="H65" s="142">
        <v>0</v>
      </c>
      <c r="I65" s="141" t="s">
        <v>520</v>
      </c>
      <c r="J65" s="142">
        <v>0</v>
      </c>
      <c r="K65" s="142">
        <v>0</v>
      </c>
    </row>
    <row r="66" spans="1:11" s="5" customFormat="1" ht="18" customHeight="1" x14ac:dyDescent="0.15">
      <c r="A66" s="157" t="s">
        <v>518</v>
      </c>
      <c r="B66" s="139" t="s">
        <v>520</v>
      </c>
      <c r="C66" s="140">
        <v>0</v>
      </c>
      <c r="D66" s="139" t="s">
        <v>520</v>
      </c>
      <c r="E66" s="140">
        <v>0</v>
      </c>
      <c r="F66" s="140">
        <v>0</v>
      </c>
      <c r="G66" s="139" t="s">
        <v>520</v>
      </c>
      <c r="H66" s="140">
        <v>0</v>
      </c>
      <c r="I66" s="139" t="s">
        <v>520</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239</v>
      </c>
      <c r="B1" s="258"/>
      <c r="C1" s="258"/>
      <c r="D1" s="258"/>
      <c r="E1" s="258"/>
      <c r="F1" s="258"/>
      <c r="G1" s="258"/>
      <c r="H1" s="258"/>
      <c r="I1" s="258"/>
      <c r="J1" s="258"/>
      <c r="K1" s="258"/>
    </row>
    <row r="2" spans="1:11" s="25" customFormat="1" ht="9.9499999999999993" customHeight="1" x14ac:dyDescent="0.15">
      <c r="A2" s="253" t="s">
        <v>251</v>
      </c>
      <c r="B2" s="248" t="s">
        <v>464</v>
      </c>
      <c r="C2" s="244"/>
      <c r="D2" s="244"/>
      <c r="E2" s="244"/>
      <c r="F2" s="244"/>
      <c r="G2" s="249" t="s">
        <v>465</v>
      </c>
      <c r="H2" s="250"/>
      <c r="I2" s="250"/>
      <c r="J2" s="250"/>
      <c r="K2" s="250"/>
    </row>
    <row r="3" spans="1:11" s="25" customFormat="1" ht="9.9499999999999993" customHeight="1" x14ac:dyDescent="0.15">
      <c r="A3" s="254"/>
      <c r="B3" s="243" t="s">
        <v>134</v>
      </c>
      <c r="C3" s="245"/>
      <c r="D3" s="256" t="s">
        <v>132</v>
      </c>
      <c r="E3" s="256"/>
      <c r="F3" s="251" t="s">
        <v>56</v>
      </c>
      <c r="G3" s="256" t="s">
        <v>134</v>
      </c>
      <c r="H3" s="256"/>
      <c r="I3" s="256" t="s">
        <v>132</v>
      </c>
      <c r="J3" s="256"/>
      <c r="K3" s="257" t="s">
        <v>56</v>
      </c>
    </row>
    <row r="4" spans="1:11" s="25" customFormat="1" ht="45" customHeight="1" x14ac:dyDescent="0.15">
      <c r="A4" s="254"/>
      <c r="B4" s="15" t="s">
        <v>135</v>
      </c>
      <c r="C4" s="16" t="s">
        <v>151</v>
      </c>
      <c r="D4" s="16" t="s">
        <v>135</v>
      </c>
      <c r="E4" s="16" t="s">
        <v>151</v>
      </c>
      <c r="F4" s="252"/>
      <c r="G4" s="16" t="s">
        <v>135</v>
      </c>
      <c r="H4" s="16" t="s">
        <v>154</v>
      </c>
      <c r="I4" s="16" t="s">
        <v>135</v>
      </c>
      <c r="J4" s="16" t="s">
        <v>154</v>
      </c>
      <c r="K4" s="257"/>
    </row>
    <row r="5" spans="1:11" s="25" customFormat="1" ht="9.9499999999999993" customHeight="1" x14ac:dyDescent="0.15">
      <c r="A5" s="255"/>
      <c r="B5" s="17" t="s">
        <v>136</v>
      </c>
      <c r="C5" s="18" t="s">
        <v>137</v>
      </c>
      <c r="D5" s="18" t="s">
        <v>136</v>
      </c>
      <c r="E5" s="18" t="s">
        <v>137</v>
      </c>
      <c r="F5" s="18" t="s">
        <v>138</v>
      </c>
      <c r="G5" s="18" t="s">
        <v>136</v>
      </c>
      <c r="H5" s="18" t="s">
        <v>137</v>
      </c>
      <c r="I5" s="18" t="s">
        <v>136</v>
      </c>
      <c r="J5" s="18" t="s">
        <v>137</v>
      </c>
      <c r="K5" s="19" t="s">
        <v>138</v>
      </c>
    </row>
    <row r="6" spans="1:11" s="69" customFormat="1" ht="23.1" customHeight="1" x14ac:dyDescent="0.15">
      <c r="A6" s="29" t="s">
        <v>473</v>
      </c>
      <c r="B6" s="139">
        <v>7792</v>
      </c>
      <c r="C6" s="140">
        <v>3.2189693999205247</v>
      </c>
      <c r="D6" s="139">
        <v>23484</v>
      </c>
      <c r="E6" s="140">
        <v>-1.4891564243466604</v>
      </c>
      <c r="F6" s="140">
        <v>3.0138603696098563</v>
      </c>
      <c r="G6" s="139">
        <v>7792</v>
      </c>
      <c r="H6" s="140">
        <v>3.2189693999205247</v>
      </c>
      <c r="I6" s="139">
        <v>23484</v>
      </c>
      <c r="J6" s="140">
        <v>-1.4891564243466604</v>
      </c>
      <c r="K6" s="140">
        <v>3.0138603696098563</v>
      </c>
    </row>
    <row r="7" spans="1:11" s="65" customFormat="1" ht="12.95" customHeight="1" x14ac:dyDescent="0.15">
      <c r="A7" s="37" t="s">
        <v>58</v>
      </c>
      <c r="B7" s="141">
        <v>7512</v>
      </c>
      <c r="C7" s="142">
        <v>2.9464163354803361</v>
      </c>
      <c r="D7" s="141">
        <v>22798</v>
      </c>
      <c r="E7" s="142">
        <v>-1.1575980923477118</v>
      </c>
      <c r="F7" s="142">
        <v>3.0348775292864749</v>
      </c>
      <c r="G7" s="141">
        <v>7512</v>
      </c>
      <c r="H7" s="142">
        <v>2.9464163354803361</v>
      </c>
      <c r="I7" s="141">
        <v>22798</v>
      </c>
      <c r="J7" s="142">
        <v>-1.1575980923477118</v>
      </c>
      <c r="K7" s="142">
        <v>3.0348775292864749</v>
      </c>
    </row>
    <row r="8" spans="1:11" s="65" customFormat="1" ht="12.95" customHeight="1" x14ac:dyDescent="0.15">
      <c r="A8" s="37" t="s">
        <v>153</v>
      </c>
      <c r="B8" s="141">
        <v>280</v>
      </c>
      <c r="C8" s="142">
        <v>11.111111111111114</v>
      </c>
      <c r="D8" s="141">
        <v>686</v>
      </c>
      <c r="E8" s="142">
        <v>-11.36950904392765</v>
      </c>
      <c r="F8" s="142">
        <v>2.4500000000000002</v>
      </c>
      <c r="G8" s="141">
        <v>280</v>
      </c>
      <c r="H8" s="142">
        <v>11.111111111111114</v>
      </c>
      <c r="I8" s="141">
        <v>686</v>
      </c>
      <c r="J8" s="142">
        <v>-11.36950904392765</v>
      </c>
      <c r="K8" s="142">
        <v>2.4500000000000002</v>
      </c>
    </row>
    <row r="9" spans="1:11" s="69" customFormat="1" ht="23.1" customHeight="1" x14ac:dyDescent="0.15">
      <c r="A9" s="29" t="s">
        <v>69</v>
      </c>
      <c r="B9" s="139">
        <v>7224</v>
      </c>
      <c r="C9" s="140">
        <v>12.348367029548996</v>
      </c>
      <c r="D9" s="139">
        <v>21590</v>
      </c>
      <c r="E9" s="140">
        <v>10.666871700240918</v>
      </c>
      <c r="F9" s="140">
        <v>2.9886489479512734</v>
      </c>
      <c r="G9" s="139">
        <v>7224</v>
      </c>
      <c r="H9" s="140">
        <v>12.348367029548996</v>
      </c>
      <c r="I9" s="139">
        <v>21590</v>
      </c>
      <c r="J9" s="140">
        <v>10.666871700240918</v>
      </c>
      <c r="K9" s="140">
        <v>2.9886489479512734</v>
      </c>
    </row>
    <row r="10" spans="1:11" s="65" customFormat="1" ht="12.95" customHeight="1" x14ac:dyDescent="0.15">
      <c r="A10" s="37" t="s">
        <v>58</v>
      </c>
      <c r="B10" s="141">
        <v>6916</v>
      </c>
      <c r="C10" s="142">
        <v>11.710547569051855</v>
      </c>
      <c r="D10" s="141">
        <v>20910</v>
      </c>
      <c r="E10" s="142">
        <v>11.609287429943961</v>
      </c>
      <c r="F10" s="142">
        <v>3.0234239444765763</v>
      </c>
      <c r="G10" s="141">
        <v>6916</v>
      </c>
      <c r="H10" s="142">
        <v>11.710547569051855</v>
      </c>
      <c r="I10" s="141">
        <v>20910</v>
      </c>
      <c r="J10" s="142">
        <v>11.609287429943961</v>
      </c>
      <c r="K10" s="142">
        <v>3.0234239444765763</v>
      </c>
    </row>
    <row r="11" spans="1:11" s="65" customFormat="1" ht="12.95" customHeight="1" x14ac:dyDescent="0.15">
      <c r="A11" s="37" t="s">
        <v>153</v>
      </c>
      <c r="B11" s="141">
        <v>308</v>
      </c>
      <c r="C11" s="142">
        <v>28.870292887029279</v>
      </c>
      <c r="D11" s="141">
        <v>680</v>
      </c>
      <c r="E11" s="142">
        <v>-12.144702842377257</v>
      </c>
      <c r="F11" s="142">
        <v>2.2077922077922079</v>
      </c>
      <c r="G11" s="141">
        <v>308</v>
      </c>
      <c r="H11" s="142">
        <v>28.870292887029279</v>
      </c>
      <c r="I11" s="141">
        <v>680</v>
      </c>
      <c r="J11" s="142">
        <v>-12.144702842377257</v>
      </c>
      <c r="K11" s="142">
        <v>2.2077922077922079</v>
      </c>
    </row>
    <row r="12" spans="1:11" s="69" customFormat="1" ht="23.1" customHeight="1" x14ac:dyDescent="0.15">
      <c r="A12" s="29" t="s">
        <v>292</v>
      </c>
      <c r="B12" s="139">
        <v>6044</v>
      </c>
      <c r="C12" s="140">
        <v>34.700245152663257</v>
      </c>
      <c r="D12" s="139">
        <v>24176</v>
      </c>
      <c r="E12" s="140">
        <v>35.751586276601728</v>
      </c>
      <c r="F12" s="140">
        <v>4</v>
      </c>
      <c r="G12" s="139">
        <v>6044</v>
      </c>
      <c r="H12" s="140">
        <v>34.700245152663257</v>
      </c>
      <c r="I12" s="139">
        <v>24176</v>
      </c>
      <c r="J12" s="140">
        <v>35.751586276601728</v>
      </c>
      <c r="K12" s="140">
        <v>4</v>
      </c>
    </row>
    <row r="13" spans="1:11" s="65" customFormat="1" ht="12.95" customHeight="1" x14ac:dyDescent="0.15">
      <c r="A13" s="37" t="s">
        <v>58</v>
      </c>
      <c r="B13" s="141">
        <v>5881</v>
      </c>
      <c r="C13" s="142">
        <v>35.631918819188201</v>
      </c>
      <c r="D13" s="141">
        <v>23847</v>
      </c>
      <c r="E13" s="142">
        <v>36.354279833037907</v>
      </c>
      <c r="F13" s="142">
        <v>4.0549226322054075</v>
      </c>
      <c r="G13" s="141">
        <v>5881</v>
      </c>
      <c r="H13" s="142">
        <v>35.631918819188201</v>
      </c>
      <c r="I13" s="141">
        <v>23847</v>
      </c>
      <c r="J13" s="142">
        <v>36.354279833037907</v>
      </c>
      <c r="K13" s="142">
        <v>4.0549226322054075</v>
      </c>
    </row>
    <row r="14" spans="1:11" s="65" customFormat="1" ht="12.95" customHeight="1" x14ac:dyDescent="0.15">
      <c r="A14" s="37" t="s">
        <v>153</v>
      </c>
      <c r="B14" s="141">
        <v>163</v>
      </c>
      <c r="C14" s="142">
        <v>7.9470198675496704</v>
      </c>
      <c r="D14" s="141">
        <v>329</v>
      </c>
      <c r="E14" s="142">
        <v>2.8125</v>
      </c>
      <c r="F14" s="142">
        <v>2.01840490797546</v>
      </c>
      <c r="G14" s="141">
        <v>163</v>
      </c>
      <c r="H14" s="142">
        <v>7.9470198675496704</v>
      </c>
      <c r="I14" s="141">
        <v>329</v>
      </c>
      <c r="J14" s="142">
        <v>2.8125</v>
      </c>
      <c r="K14" s="142">
        <v>2.01840490797546</v>
      </c>
    </row>
    <row r="15" spans="1:11" s="69" customFormat="1" ht="23.1" customHeight="1" x14ac:dyDescent="0.15">
      <c r="A15" s="29" t="s">
        <v>293</v>
      </c>
      <c r="B15" s="139">
        <v>5590</v>
      </c>
      <c r="C15" s="140">
        <v>-5.125594025797696</v>
      </c>
      <c r="D15" s="139">
        <v>25390</v>
      </c>
      <c r="E15" s="140">
        <v>-3.6432637571157471</v>
      </c>
      <c r="F15" s="140">
        <v>4.542039355992844</v>
      </c>
      <c r="G15" s="139">
        <v>5590</v>
      </c>
      <c r="H15" s="140">
        <v>-5.125594025797696</v>
      </c>
      <c r="I15" s="139">
        <v>25390</v>
      </c>
      <c r="J15" s="140">
        <v>-3.6432637571157471</v>
      </c>
      <c r="K15" s="140">
        <v>4.542039355992844</v>
      </c>
    </row>
    <row r="16" spans="1:11" s="65" customFormat="1" ht="12.95" customHeight="1" x14ac:dyDescent="0.15">
      <c r="A16" s="37" t="s">
        <v>58</v>
      </c>
      <c r="B16" s="141">
        <v>5173</v>
      </c>
      <c r="C16" s="142">
        <v>-5.6710430342815528</v>
      </c>
      <c r="D16" s="141">
        <v>24502</v>
      </c>
      <c r="E16" s="142">
        <v>-4.1692740926157654</v>
      </c>
      <c r="F16" s="142">
        <v>4.7365165281268125</v>
      </c>
      <c r="G16" s="141">
        <v>5173</v>
      </c>
      <c r="H16" s="142">
        <v>-5.6710430342815528</v>
      </c>
      <c r="I16" s="141">
        <v>24502</v>
      </c>
      <c r="J16" s="142">
        <v>-4.1692740926157654</v>
      </c>
      <c r="K16" s="142">
        <v>4.7365165281268125</v>
      </c>
    </row>
    <row r="17" spans="1:11" s="65" customFormat="1" ht="12.95" customHeight="1" x14ac:dyDescent="0.15">
      <c r="A17" s="37" t="s">
        <v>153</v>
      </c>
      <c r="B17" s="141">
        <v>417</v>
      </c>
      <c r="C17" s="142">
        <v>2.205882352941174</v>
      </c>
      <c r="D17" s="141">
        <v>888</v>
      </c>
      <c r="E17" s="142">
        <v>13.554987212276217</v>
      </c>
      <c r="F17" s="142">
        <v>2.1294964028776979</v>
      </c>
      <c r="G17" s="141">
        <v>417</v>
      </c>
      <c r="H17" s="142">
        <v>2.205882352941174</v>
      </c>
      <c r="I17" s="141">
        <v>888</v>
      </c>
      <c r="J17" s="142">
        <v>13.554987212276217</v>
      </c>
      <c r="K17" s="142">
        <v>2.1294964028776979</v>
      </c>
    </row>
    <row r="18" spans="1:11" s="69" customFormat="1" ht="23.1" customHeight="1" x14ac:dyDescent="0.15">
      <c r="A18" s="29" t="s">
        <v>241</v>
      </c>
      <c r="B18" s="139">
        <v>70504</v>
      </c>
      <c r="C18" s="140">
        <v>5.8952522567175834</v>
      </c>
      <c r="D18" s="139">
        <v>118507</v>
      </c>
      <c r="E18" s="140">
        <v>5.479256971455527</v>
      </c>
      <c r="F18" s="140">
        <v>1.6808549869510949</v>
      </c>
      <c r="G18" s="139">
        <v>70504</v>
      </c>
      <c r="H18" s="140">
        <v>5.8952522567175834</v>
      </c>
      <c r="I18" s="139">
        <v>118507</v>
      </c>
      <c r="J18" s="140">
        <v>5.479256971455527</v>
      </c>
      <c r="K18" s="140">
        <v>1.6808549869510949</v>
      </c>
    </row>
    <row r="19" spans="1:11" s="65" customFormat="1" ht="12.95" customHeight="1" x14ac:dyDescent="0.15">
      <c r="A19" s="37" t="s">
        <v>58</v>
      </c>
      <c r="B19" s="141">
        <v>63393</v>
      </c>
      <c r="C19" s="142">
        <v>5.0387725344644707</v>
      </c>
      <c r="D19" s="141">
        <v>104930</v>
      </c>
      <c r="E19" s="142">
        <v>3.6161472528340681</v>
      </c>
      <c r="F19" s="142">
        <v>1.6552300727209628</v>
      </c>
      <c r="G19" s="141">
        <v>63393</v>
      </c>
      <c r="H19" s="142">
        <v>5.0387725344644707</v>
      </c>
      <c r="I19" s="141">
        <v>104930</v>
      </c>
      <c r="J19" s="142">
        <v>3.6161472528340681</v>
      </c>
      <c r="K19" s="142">
        <v>1.6552300727209628</v>
      </c>
    </row>
    <row r="20" spans="1:11" s="65" customFormat="1" ht="12.95" customHeight="1" x14ac:dyDescent="0.15">
      <c r="A20" s="37" t="s">
        <v>153</v>
      </c>
      <c r="B20" s="141">
        <v>7111</v>
      </c>
      <c r="C20" s="142">
        <v>14.196242171189979</v>
      </c>
      <c r="D20" s="141">
        <v>13577</v>
      </c>
      <c r="E20" s="142">
        <v>22.502932419020127</v>
      </c>
      <c r="F20" s="142">
        <v>1.9092954577415273</v>
      </c>
      <c r="G20" s="141">
        <v>7111</v>
      </c>
      <c r="H20" s="142">
        <v>14.196242171189979</v>
      </c>
      <c r="I20" s="141">
        <v>13577</v>
      </c>
      <c r="J20" s="142">
        <v>22.502932419020127</v>
      </c>
      <c r="K20" s="142">
        <v>1.9092954577415273</v>
      </c>
    </row>
    <row r="21" spans="1:11" s="69" customFormat="1" ht="23.1" customHeight="1" x14ac:dyDescent="0.15">
      <c r="A21" s="29" t="s">
        <v>243</v>
      </c>
      <c r="B21" s="139">
        <v>5919</v>
      </c>
      <c r="C21" s="140">
        <v>8.8051470588235361</v>
      </c>
      <c r="D21" s="139">
        <v>29967</v>
      </c>
      <c r="E21" s="140">
        <v>4.5238925706313182</v>
      </c>
      <c r="F21" s="140">
        <v>5.0628484541307657</v>
      </c>
      <c r="G21" s="139">
        <v>5919</v>
      </c>
      <c r="H21" s="140">
        <v>8.8051470588235361</v>
      </c>
      <c r="I21" s="139">
        <v>29967</v>
      </c>
      <c r="J21" s="140">
        <v>4.5238925706313182</v>
      </c>
      <c r="K21" s="140">
        <v>5.0628484541307657</v>
      </c>
    </row>
    <row r="22" spans="1:11" s="65" customFormat="1" ht="12.95" customHeight="1" x14ac:dyDescent="0.15">
      <c r="A22" s="37" t="s">
        <v>58</v>
      </c>
      <c r="B22" s="141">
        <v>5631</v>
      </c>
      <c r="C22" s="142">
        <v>7.6673040152963665</v>
      </c>
      <c r="D22" s="141">
        <v>29291</v>
      </c>
      <c r="E22" s="142">
        <v>3.8835295786636408</v>
      </c>
      <c r="F22" s="142">
        <v>5.2017403658320012</v>
      </c>
      <c r="G22" s="141">
        <v>5631</v>
      </c>
      <c r="H22" s="142">
        <v>7.6673040152963665</v>
      </c>
      <c r="I22" s="141">
        <v>29291</v>
      </c>
      <c r="J22" s="142">
        <v>3.8835295786636408</v>
      </c>
      <c r="K22" s="142">
        <v>5.2017403658320012</v>
      </c>
    </row>
    <row r="23" spans="1:11" s="65" customFormat="1" ht="12.95" customHeight="1" x14ac:dyDescent="0.15">
      <c r="A23" s="37" t="s">
        <v>153</v>
      </c>
      <c r="B23" s="141">
        <v>288</v>
      </c>
      <c r="C23" s="142">
        <v>37.142857142857139</v>
      </c>
      <c r="D23" s="141">
        <v>676</v>
      </c>
      <c r="E23" s="142">
        <v>42.616033755274259</v>
      </c>
      <c r="F23" s="142">
        <v>2.3472222222222223</v>
      </c>
      <c r="G23" s="141">
        <v>288</v>
      </c>
      <c r="H23" s="142">
        <v>37.142857142857139</v>
      </c>
      <c r="I23" s="141">
        <v>676</v>
      </c>
      <c r="J23" s="142">
        <v>42.616033755274259</v>
      </c>
      <c r="K23" s="142">
        <v>2.3472222222222223</v>
      </c>
    </row>
    <row r="24" spans="1:11" s="69" customFormat="1" ht="23.1" customHeight="1" x14ac:dyDescent="0.15">
      <c r="A24" s="29" t="s">
        <v>244</v>
      </c>
      <c r="B24" s="139">
        <v>10301</v>
      </c>
      <c r="C24" s="140">
        <v>7.2797333888773181</v>
      </c>
      <c r="D24" s="139">
        <v>18176</v>
      </c>
      <c r="E24" s="140">
        <v>-2.76574118654041</v>
      </c>
      <c r="F24" s="140">
        <v>1.7644888845743132</v>
      </c>
      <c r="G24" s="139">
        <v>10301</v>
      </c>
      <c r="H24" s="140">
        <v>7.2797333888773181</v>
      </c>
      <c r="I24" s="139">
        <v>18176</v>
      </c>
      <c r="J24" s="140">
        <v>-2.76574118654041</v>
      </c>
      <c r="K24" s="140">
        <v>1.7644888845743132</v>
      </c>
    </row>
    <row r="25" spans="1:11" s="65" customFormat="1" ht="12.95" customHeight="1" x14ac:dyDescent="0.15">
      <c r="A25" s="37" t="s">
        <v>58</v>
      </c>
      <c r="B25" s="141">
        <v>9192</v>
      </c>
      <c r="C25" s="142">
        <v>4.4308111792774412</v>
      </c>
      <c r="D25" s="141">
        <v>16106</v>
      </c>
      <c r="E25" s="142">
        <v>-1.1598649892605124</v>
      </c>
      <c r="F25" s="142">
        <v>1.7521758050478677</v>
      </c>
      <c r="G25" s="141">
        <v>9192</v>
      </c>
      <c r="H25" s="142">
        <v>4.4308111792774412</v>
      </c>
      <c r="I25" s="141">
        <v>16106</v>
      </c>
      <c r="J25" s="142">
        <v>-1.1598649892605124</v>
      </c>
      <c r="K25" s="142">
        <v>1.7521758050478677</v>
      </c>
    </row>
    <row r="26" spans="1:11" s="65" customFormat="1" ht="12.95" customHeight="1" x14ac:dyDescent="0.15">
      <c r="A26" s="37" t="s">
        <v>153</v>
      </c>
      <c r="B26" s="141">
        <v>1109</v>
      </c>
      <c r="C26" s="142">
        <v>38.625</v>
      </c>
      <c r="D26" s="141">
        <v>2070</v>
      </c>
      <c r="E26" s="142">
        <v>-13.678065054211842</v>
      </c>
      <c r="F26" s="142">
        <v>1.866546438232642</v>
      </c>
      <c r="G26" s="141">
        <v>1109</v>
      </c>
      <c r="H26" s="142">
        <v>38.625</v>
      </c>
      <c r="I26" s="141">
        <v>2070</v>
      </c>
      <c r="J26" s="142">
        <v>-13.678065054211842</v>
      </c>
      <c r="K26" s="142">
        <v>1.866546438232642</v>
      </c>
    </row>
    <row r="27" spans="1:11" s="69" customFormat="1" ht="23.1" customHeight="1" x14ac:dyDescent="0.15">
      <c r="A27" s="29" t="s">
        <v>242</v>
      </c>
      <c r="B27" s="139">
        <v>83343</v>
      </c>
      <c r="C27" s="140">
        <v>-3.9306998028886539</v>
      </c>
      <c r="D27" s="139">
        <v>247796</v>
      </c>
      <c r="E27" s="140">
        <v>-0.16880526962512477</v>
      </c>
      <c r="F27" s="140">
        <v>2.9732071079754747</v>
      </c>
      <c r="G27" s="139">
        <v>83343</v>
      </c>
      <c r="H27" s="140">
        <v>-3.9306998028886539</v>
      </c>
      <c r="I27" s="139">
        <v>247796</v>
      </c>
      <c r="J27" s="140">
        <v>-0.16880526962512477</v>
      </c>
      <c r="K27" s="140">
        <v>2.9732071079754747</v>
      </c>
    </row>
    <row r="28" spans="1:11" s="65" customFormat="1" ht="12.95" customHeight="1" x14ac:dyDescent="0.15">
      <c r="A28" s="37" t="s">
        <v>58</v>
      </c>
      <c r="B28" s="141">
        <v>79454</v>
      </c>
      <c r="C28" s="142">
        <v>-4.1128623494484771</v>
      </c>
      <c r="D28" s="141">
        <v>235960</v>
      </c>
      <c r="E28" s="142">
        <v>-0.58144434145108903</v>
      </c>
      <c r="F28" s="142">
        <v>2.9697686711808089</v>
      </c>
      <c r="G28" s="141">
        <v>79454</v>
      </c>
      <c r="H28" s="142">
        <v>-4.1128623494484771</v>
      </c>
      <c r="I28" s="141">
        <v>235960</v>
      </c>
      <c r="J28" s="142">
        <v>-0.58144434145108903</v>
      </c>
      <c r="K28" s="142">
        <v>2.9697686711808089</v>
      </c>
    </row>
    <row r="29" spans="1:11" s="65" customFormat="1" ht="12.95" customHeight="1" x14ac:dyDescent="0.15">
      <c r="A29" s="37" t="s">
        <v>153</v>
      </c>
      <c r="B29" s="141">
        <v>3889</v>
      </c>
      <c r="C29" s="142">
        <v>-5.1400668208685829E-2</v>
      </c>
      <c r="D29" s="141">
        <v>11836</v>
      </c>
      <c r="E29" s="142">
        <v>8.8367816091953983</v>
      </c>
      <c r="F29" s="142">
        <v>3.0434559012599638</v>
      </c>
      <c r="G29" s="141">
        <v>3889</v>
      </c>
      <c r="H29" s="142">
        <v>-5.1400668208685829E-2</v>
      </c>
      <c r="I29" s="141">
        <v>11836</v>
      </c>
      <c r="J29" s="142">
        <v>8.8367816091953983</v>
      </c>
      <c r="K29" s="142">
        <v>3.0434559012599638</v>
      </c>
    </row>
    <row r="30" spans="1:11" s="69" customFormat="1" ht="23.1" customHeight="1" x14ac:dyDescent="0.15">
      <c r="A30" s="29" t="s">
        <v>240</v>
      </c>
      <c r="B30" s="139">
        <v>12600</v>
      </c>
      <c r="C30" s="140">
        <v>-6.9423929098965971</v>
      </c>
      <c r="D30" s="139">
        <v>41505</v>
      </c>
      <c r="E30" s="140">
        <v>1.0690108605659248</v>
      </c>
      <c r="F30" s="140">
        <v>3.2940476190476189</v>
      </c>
      <c r="G30" s="139">
        <v>12600</v>
      </c>
      <c r="H30" s="140">
        <v>-6.9423929098965971</v>
      </c>
      <c r="I30" s="139">
        <v>41505</v>
      </c>
      <c r="J30" s="140">
        <v>1.0690108605659248</v>
      </c>
      <c r="K30" s="140">
        <v>3.2940476190476189</v>
      </c>
    </row>
    <row r="31" spans="1:11" s="65" customFormat="1" ht="12.95" customHeight="1" x14ac:dyDescent="0.15">
      <c r="A31" s="37" t="s">
        <v>58</v>
      </c>
      <c r="B31" s="141">
        <v>11987</v>
      </c>
      <c r="C31" s="142">
        <v>-8.4332747689252159</v>
      </c>
      <c r="D31" s="141">
        <v>39493</v>
      </c>
      <c r="E31" s="142">
        <v>-1.4891494138189074</v>
      </c>
      <c r="F31" s="142">
        <v>3.2946525402519398</v>
      </c>
      <c r="G31" s="141">
        <v>11987</v>
      </c>
      <c r="H31" s="142">
        <v>-8.4332747689252159</v>
      </c>
      <c r="I31" s="141">
        <v>39493</v>
      </c>
      <c r="J31" s="142">
        <v>-1.4891494138189074</v>
      </c>
      <c r="K31" s="142">
        <v>3.2946525402519398</v>
      </c>
    </row>
    <row r="32" spans="1:11" s="65" customFormat="1" ht="12.95" customHeight="1" x14ac:dyDescent="0.15">
      <c r="A32" s="37" t="s">
        <v>153</v>
      </c>
      <c r="B32" s="141">
        <v>613</v>
      </c>
      <c r="C32" s="142">
        <v>36.525612472160361</v>
      </c>
      <c r="D32" s="141">
        <v>2012</v>
      </c>
      <c r="E32" s="142">
        <v>106.14754098360655</v>
      </c>
      <c r="F32" s="142">
        <v>3.2822185970636215</v>
      </c>
      <c r="G32" s="141">
        <v>613</v>
      </c>
      <c r="H32" s="142">
        <v>36.525612472160361</v>
      </c>
      <c r="I32" s="141">
        <v>2012</v>
      </c>
      <c r="J32" s="142">
        <v>106.14754098360655</v>
      </c>
      <c r="K32" s="142">
        <v>3.2822185970636215</v>
      </c>
    </row>
    <row r="33" spans="1:11" s="5" customFormat="1" ht="23.1" customHeight="1" x14ac:dyDescent="0.15">
      <c r="A33" s="29" t="s">
        <v>61</v>
      </c>
      <c r="B33" s="139">
        <v>209317</v>
      </c>
      <c r="C33" s="140">
        <v>1.476206174371697</v>
      </c>
      <c r="D33" s="139">
        <v>550591</v>
      </c>
      <c r="E33" s="140">
        <v>2.6260852708843601</v>
      </c>
      <c r="F33" s="140">
        <v>2.6304170229842776</v>
      </c>
      <c r="G33" s="139">
        <v>209317</v>
      </c>
      <c r="H33" s="140">
        <v>1.476206174371697</v>
      </c>
      <c r="I33" s="139">
        <v>550591</v>
      </c>
      <c r="J33" s="140">
        <v>2.6260852708843601</v>
      </c>
      <c r="K33" s="140">
        <v>2.6304170229842776</v>
      </c>
    </row>
    <row r="34" spans="1:11" s="5" customFormat="1" ht="12.95" customHeight="1" x14ac:dyDescent="0.15">
      <c r="A34" s="35" t="s">
        <v>58</v>
      </c>
      <c r="B34" s="139">
        <v>195139</v>
      </c>
      <c r="C34" s="140">
        <v>0.77151488548632585</v>
      </c>
      <c r="D34" s="139">
        <v>517837</v>
      </c>
      <c r="E34" s="140">
        <v>1.9271876956023704</v>
      </c>
      <c r="F34" s="140">
        <v>2.6536827594688912</v>
      </c>
      <c r="G34" s="139">
        <v>195139</v>
      </c>
      <c r="H34" s="140">
        <v>0.77151488548632585</v>
      </c>
      <c r="I34" s="139">
        <v>517837</v>
      </c>
      <c r="J34" s="140">
        <v>1.9271876956023704</v>
      </c>
      <c r="K34" s="140">
        <v>2.6536827594688912</v>
      </c>
    </row>
    <row r="35" spans="1:11" s="5" customFormat="1" ht="12.95" customHeight="1" x14ac:dyDescent="0.15">
      <c r="A35" s="35" t="s">
        <v>153</v>
      </c>
      <c r="B35" s="139">
        <v>14178</v>
      </c>
      <c r="C35" s="140">
        <v>12.283202660964605</v>
      </c>
      <c r="D35" s="139">
        <v>32754</v>
      </c>
      <c r="E35" s="140">
        <v>15.10402024177678</v>
      </c>
      <c r="F35" s="140">
        <v>2.3101988997037664</v>
      </c>
      <c r="G35" s="139">
        <v>14178</v>
      </c>
      <c r="H35" s="140">
        <v>12.283202660964605</v>
      </c>
      <c r="I35" s="139">
        <v>32754</v>
      </c>
      <c r="J35" s="140">
        <v>15.10402024177678</v>
      </c>
      <c r="K35" s="140">
        <v>2.3101988997037664</v>
      </c>
    </row>
    <row r="36" spans="1:11" s="3" customFormat="1" ht="30" customHeight="1" x14ac:dyDescent="0.15">
      <c r="A36" s="30" t="s">
        <v>62</v>
      </c>
      <c r="B36" s="141">
        <v>208591</v>
      </c>
      <c r="C36" s="142">
        <v>1.4246745858475833</v>
      </c>
      <c r="D36" s="141">
        <v>548253</v>
      </c>
      <c r="E36" s="142">
        <v>2.4942467064614533</v>
      </c>
      <c r="F36" s="142">
        <v>2.628363639850233</v>
      </c>
      <c r="G36" s="141">
        <v>208591</v>
      </c>
      <c r="H36" s="142">
        <v>1.4246745858475833</v>
      </c>
      <c r="I36" s="141">
        <v>548253</v>
      </c>
      <c r="J36" s="142">
        <v>2.4942467064614533</v>
      </c>
      <c r="K36" s="142">
        <v>2.628363639850233</v>
      </c>
    </row>
    <row r="37" spans="1:11" s="3" customFormat="1" ht="12.95" customHeight="1" x14ac:dyDescent="0.15">
      <c r="A37" s="37" t="s">
        <v>58</v>
      </c>
      <c r="B37" s="141">
        <v>194432</v>
      </c>
      <c r="C37" s="142">
        <v>0.72161583928635764</v>
      </c>
      <c r="D37" s="141">
        <v>515542</v>
      </c>
      <c r="E37" s="142">
        <v>1.7908196307002129</v>
      </c>
      <c r="F37" s="142">
        <v>2.6515285549703753</v>
      </c>
      <c r="G37" s="141">
        <v>194432</v>
      </c>
      <c r="H37" s="142">
        <v>0.72161583928635764</v>
      </c>
      <c r="I37" s="141">
        <v>515542</v>
      </c>
      <c r="J37" s="142">
        <v>1.7908196307002129</v>
      </c>
      <c r="K37" s="142">
        <v>2.6515285549703753</v>
      </c>
    </row>
    <row r="38" spans="1:11" s="3" customFormat="1" ht="12.95" customHeight="1" x14ac:dyDescent="0.15">
      <c r="A38" s="37" t="s">
        <v>153</v>
      </c>
      <c r="B38" s="141">
        <v>14159</v>
      </c>
      <c r="C38" s="142">
        <v>12.177151006179685</v>
      </c>
      <c r="D38" s="141">
        <v>32711</v>
      </c>
      <c r="E38" s="142">
        <v>15.021625232954747</v>
      </c>
      <c r="F38" s="142">
        <v>2.3102620241542482</v>
      </c>
      <c r="G38" s="141">
        <v>14159</v>
      </c>
      <c r="H38" s="142">
        <v>12.177151006179685</v>
      </c>
      <c r="I38" s="141">
        <v>32711</v>
      </c>
      <c r="J38" s="142">
        <v>15.021625232954747</v>
      </c>
      <c r="K38" s="142">
        <v>2.3102620241542482</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121</v>
      </c>
      <c r="B1" s="258"/>
      <c r="C1" s="258"/>
      <c r="D1" s="258"/>
      <c r="E1" s="258"/>
      <c r="F1" s="258"/>
      <c r="G1" s="258"/>
      <c r="H1" s="258"/>
      <c r="I1" s="258"/>
      <c r="J1" s="258"/>
      <c r="K1" s="258"/>
    </row>
    <row r="2" spans="1:11" s="25" customFormat="1" ht="9.9499999999999993" customHeight="1" x14ac:dyDescent="0.15">
      <c r="A2" s="253" t="s">
        <v>174</v>
      </c>
      <c r="B2" s="248" t="s">
        <v>464</v>
      </c>
      <c r="C2" s="244"/>
      <c r="D2" s="244"/>
      <c r="E2" s="244"/>
      <c r="F2" s="244"/>
      <c r="G2" s="249" t="s">
        <v>465</v>
      </c>
      <c r="H2" s="250"/>
      <c r="I2" s="250"/>
      <c r="J2" s="250"/>
      <c r="K2" s="250"/>
    </row>
    <row r="3" spans="1:11" s="25" customFormat="1" ht="9.9499999999999993" customHeight="1" x14ac:dyDescent="0.15">
      <c r="A3" s="254"/>
      <c r="B3" s="243" t="s">
        <v>134</v>
      </c>
      <c r="C3" s="245"/>
      <c r="D3" s="256" t="s">
        <v>132</v>
      </c>
      <c r="E3" s="256"/>
      <c r="F3" s="251" t="s">
        <v>56</v>
      </c>
      <c r="G3" s="256" t="s">
        <v>134</v>
      </c>
      <c r="H3" s="256"/>
      <c r="I3" s="256" t="s">
        <v>132</v>
      </c>
      <c r="J3" s="256"/>
      <c r="K3" s="257" t="s">
        <v>56</v>
      </c>
    </row>
    <row r="4" spans="1:11" s="25" customFormat="1" ht="45" customHeight="1" x14ac:dyDescent="0.15">
      <c r="A4" s="254"/>
      <c r="B4" s="15" t="s">
        <v>135</v>
      </c>
      <c r="C4" s="16" t="s">
        <v>151</v>
      </c>
      <c r="D4" s="16" t="s">
        <v>135</v>
      </c>
      <c r="E4" s="16" t="s">
        <v>151</v>
      </c>
      <c r="F4" s="252"/>
      <c r="G4" s="16" t="s">
        <v>135</v>
      </c>
      <c r="H4" s="16" t="s">
        <v>154</v>
      </c>
      <c r="I4" s="16" t="s">
        <v>135</v>
      </c>
      <c r="J4" s="16" t="s">
        <v>154</v>
      </c>
      <c r="K4" s="257"/>
    </row>
    <row r="5" spans="1:11" s="25" customFormat="1" ht="9.9499999999999993" customHeight="1" x14ac:dyDescent="0.15">
      <c r="A5" s="255"/>
      <c r="B5" s="17" t="s">
        <v>136</v>
      </c>
      <c r="C5" s="18" t="s">
        <v>137</v>
      </c>
      <c r="D5" s="18" t="s">
        <v>136</v>
      </c>
      <c r="E5" s="18" t="s">
        <v>137</v>
      </c>
      <c r="F5" s="18" t="s">
        <v>138</v>
      </c>
      <c r="G5" s="18" t="s">
        <v>136</v>
      </c>
      <c r="H5" s="18" t="s">
        <v>137</v>
      </c>
      <c r="I5" s="18" t="s">
        <v>136</v>
      </c>
      <c r="J5" s="18" t="s">
        <v>137</v>
      </c>
      <c r="K5" s="19" t="s">
        <v>138</v>
      </c>
    </row>
    <row r="6" spans="1:11" ht="27.95" customHeight="1" x14ac:dyDescent="0.15">
      <c r="A6" s="4" t="s">
        <v>306</v>
      </c>
      <c r="B6" s="139">
        <v>33028</v>
      </c>
      <c r="C6" s="140">
        <v>5.9268762026940323</v>
      </c>
      <c r="D6" s="139">
        <v>181999</v>
      </c>
      <c r="E6" s="140">
        <v>5.9310047785622402</v>
      </c>
      <c r="F6" s="140">
        <v>5.5104456824512535</v>
      </c>
      <c r="G6" s="139">
        <v>33028</v>
      </c>
      <c r="H6" s="140">
        <v>5.9268762026940323</v>
      </c>
      <c r="I6" s="139">
        <v>181999</v>
      </c>
      <c r="J6" s="140">
        <v>5.9310047785622402</v>
      </c>
      <c r="K6" s="140">
        <v>5.5104456824512535</v>
      </c>
    </row>
    <row r="7" spans="1:11" ht="12" customHeight="1" x14ac:dyDescent="0.15">
      <c r="A7" s="37" t="s">
        <v>178</v>
      </c>
      <c r="B7" s="141">
        <v>32248</v>
      </c>
      <c r="C7" s="142">
        <v>5.7623561050801868</v>
      </c>
      <c r="D7" s="141">
        <v>179976</v>
      </c>
      <c r="E7" s="142">
        <v>6.0453934808739263</v>
      </c>
      <c r="F7" s="142">
        <v>5.5809972711485987</v>
      </c>
      <c r="G7" s="141">
        <v>32248</v>
      </c>
      <c r="H7" s="142">
        <v>5.7623561050801868</v>
      </c>
      <c r="I7" s="141">
        <v>179976</v>
      </c>
      <c r="J7" s="142">
        <v>6.0453934808739263</v>
      </c>
      <c r="K7" s="142">
        <v>5.5809972711485987</v>
      </c>
    </row>
    <row r="8" spans="1:11" ht="12" customHeight="1" x14ac:dyDescent="0.15">
      <c r="A8" s="37" t="s">
        <v>184</v>
      </c>
      <c r="B8" s="141">
        <v>780</v>
      </c>
      <c r="C8" s="142">
        <v>13.20754716981132</v>
      </c>
      <c r="D8" s="141">
        <v>2023</v>
      </c>
      <c r="E8" s="142">
        <v>-3.3444816053511772</v>
      </c>
      <c r="F8" s="142">
        <v>2.5935897435897437</v>
      </c>
      <c r="G8" s="141">
        <v>780</v>
      </c>
      <c r="H8" s="142">
        <v>13.20754716981132</v>
      </c>
      <c r="I8" s="141">
        <v>2023</v>
      </c>
      <c r="J8" s="142">
        <v>-3.3444816053511772</v>
      </c>
      <c r="K8" s="142">
        <v>2.5935897435897437</v>
      </c>
    </row>
    <row r="9" spans="1:11" ht="26.1" customHeight="1" x14ac:dyDescent="0.15">
      <c r="A9" s="38" t="s">
        <v>43</v>
      </c>
      <c r="B9" s="139">
        <v>17080</v>
      </c>
      <c r="C9" s="140">
        <v>8.9911301129474879</v>
      </c>
      <c r="D9" s="139">
        <v>111269</v>
      </c>
      <c r="E9" s="140">
        <v>7.1171396665254747</v>
      </c>
      <c r="F9" s="140">
        <v>6.5145784543325531</v>
      </c>
      <c r="G9" s="139">
        <v>17080</v>
      </c>
      <c r="H9" s="140">
        <v>8.9911301129474879</v>
      </c>
      <c r="I9" s="139">
        <v>111269</v>
      </c>
      <c r="J9" s="140">
        <v>7.1171396665254747</v>
      </c>
      <c r="K9" s="140">
        <v>6.5145784543325531</v>
      </c>
    </row>
    <row r="10" spans="1:11" ht="12" customHeight="1" x14ac:dyDescent="0.15">
      <c r="A10" s="40" t="s">
        <v>178</v>
      </c>
      <c r="B10" s="141">
        <v>16512</v>
      </c>
      <c r="C10" s="142">
        <v>8.4674505682191352</v>
      </c>
      <c r="D10" s="141">
        <v>109809</v>
      </c>
      <c r="E10" s="142">
        <v>7.2919312918922117</v>
      </c>
      <c r="F10" s="142">
        <v>6.6502543604651159</v>
      </c>
      <c r="G10" s="141">
        <v>16512</v>
      </c>
      <c r="H10" s="142">
        <v>8.4674505682191352</v>
      </c>
      <c r="I10" s="141">
        <v>109809</v>
      </c>
      <c r="J10" s="142">
        <v>7.2919312918922117</v>
      </c>
      <c r="K10" s="142">
        <v>6.6502543604651159</v>
      </c>
    </row>
    <row r="11" spans="1:11" ht="12" customHeight="1" x14ac:dyDescent="0.15">
      <c r="A11" s="40" t="s">
        <v>184</v>
      </c>
      <c r="B11" s="141">
        <v>568</v>
      </c>
      <c r="C11" s="142">
        <v>26.785714285714292</v>
      </c>
      <c r="D11" s="141">
        <v>1460</v>
      </c>
      <c r="E11" s="142">
        <v>-4.5751633986928084</v>
      </c>
      <c r="F11" s="142">
        <v>2.5704225352112675</v>
      </c>
      <c r="G11" s="141">
        <v>568</v>
      </c>
      <c r="H11" s="142">
        <v>26.785714285714292</v>
      </c>
      <c r="I11" s="141">
        <v>1460</v>
      </c>
      <c r="J11" s="142">
        <v>-4.5751633986928084</v>
      </c>
      <c r="K11" s="142">
        <v>2.5704225352112675</v>
      </c>
    </row>
    <row r="12" spans="1:11" ht="20.100000000000001" customHeight="1" x14ac:dyDescent="0.15">
      <c r="A12" s="35" t="s">
        <v>44</v>
      </c>
      <c r="B12" s="139">
        <v>3233</v>
      </c>
      <c r="C12" s="140">
        <v>-12.313534038513694</v>
      </c>
      <c r="D12" s="139">
        <v>24034</v>
      </c>
      <c r="E12" s="140">
        <v>-2.0739110948131838</v>
      </c>
      <c r="F12" s="140">
        <v>7.4339622641509431</v>
      </c>
      <c r="G12" s="139">
        <v>3233</v>
      </c>
      <c r="H12" s="140">
        <v>-12.313534038513694</v>
      </c>
      <c r="I12" s="139">
        <v>24034</v>
      </c>
      <c r="J12" s="140">
        <v>-2.0739110948131838</v>
      </c>
      <c r="K12" s="140">
        <v>7.4339622641509431</v>
      </c>
    </row>
    <row r="13" spans="1:11" ht="12" customHeight="1" x14ac:dyDescent="0.15">
      <c r="A13" s="40" t="s">
        <v>178</v>
      </c>
      <c r="B13" s="141">
        <v>3180</v>
      </c>
      <c r="C13" s="142">
        <v>-12.25165562913908</v>
      </c>
      <c r="D13" s="141">
        <v>23932</v>
      </c>
      <c r="E13" s="142">
        <v>-1.9341091624323923</v>
      </c>
      <c r="F13" s="142">
        <v>7.5257861635220129</v>
      </c>
      <c r="G13" s="141">
        <v>3180</v>
      </c>
      <c r="H13" s="142">
        <v>-12.25165562913908</v>
      </c>
      <c r="I13" s="141">
        <v>23932</v>
      </c>
      <c r="J13" s="142">
        <v>-1.9341091624323923</v>
      </c>
      <c r="K13" s="142">
        <v>7.5257861635220129</v>
      </c>
    </row>
    <row r="14" spans="1:11" ht="12" customHeight="1" x14ac:dyDescent="0.15">
      <c r="A14" s="40" t="s">
        <v>184</v>
      </c>
      <c r="B14" s="141">
        <v>53</v>
      </c>
      <c r="C14" s="142">
        <v>-15.873015873015873</v>
      </c>
      <c r="D14" s="141">
        <v>102</v>
      </c>
      <c r="E14" s="142">
        <v>-26.618705035971217</v>
      </c>
      <c r="F14" s="142">
        <v>1.9245283018867925</v>
      </c>
      <c r="G14" s="141">
        <v>53</v>
      </c>
      <c r="H14" s="142">
        <v>-15.873015873015873</v>
      </c>
      <c r="I14" s="141">
        <v>102</v>
      </c>
      <c r="J14" s="142">
        <v>-26.618705035971217</v>
      </c>
      <c r="K14" s="142">
        <v>1.9245283018867925</v>
      </c>
    </row>
    <row r="15" spans="1:11" ht="20.100000000000001" customHeight="1" x14ac:dyDescent="0.15">
      <c r="A15" s="35" t="s">
        <v>45</v>
      </c>
      <c r="B15" s="139">
        <v>10501</v>
      </c>
      <c r="C15" s="140">
        <v>6.7283260493952639</v>
      </c>
      <c r="D15" s="139">
        <v>32843</v>
      </c>
      <c r="E15" s="140">
        <v>8.2855258819650572</v>
      </c>
      <c r="F15" s="140">
        <v>3.1276068945814686</v>
      </c>
      <c r="G15" s="139">
        <v>10501</v>
      </c>
      <c r="H15" s="140">
        <v>6.7283260493952639</v>
      </c>
      <c r="I15" s="139">
        <v>32843</v>
      </c>
      <c r="J15" s="140">
        <v>8.2855258819650572</v>
      </c>
      <c r="K15" s="140">
        <v>3.1276068945814686</v>
      </c>
    </row>
    <row r="16" spans="1:11" ht="12" customHeight="1" x14ac:dyDescent="0.15">
      <c r="A16" s="40" t="s">
        <v>178</v>
      </c>
      <c r="B16" s="141">
        <v>10368</v>
      </c>
      <c r="C16" s="142">
        <v>6.6118251928020584</v>
      </c>
      <c r="D16" s="141">
        <v>32421</v>
      </c>
      <c r="E16" s="142">
        <v>7.7718312668284426</v>
      </c>
      <c r="F16" s="142">
        <v>3.1270254629629628</v>
      </c>
      <c r="G16" s="141">
        <v>10368</v>
      </c>
      <c r="H16" s="142">
        <v>6.6118251928020584</v>
      </c>
      <c r="I16" s="141">
        <v>32421</v>
      </c>
      <c r="J16" s="142">
        <v>7.7718312668284426</v>
      </c>
      <c r="K16" s="142">
        <v>3.1270254629629628</v>
      </c>
    </row>
    <row r="17" spans="1:11" ht="12" customHeight="1" x14ac:dyDescent="0.15">
      <c r="A17" s="40" t="s">
        <v>184</v>
      </c>
      <c r="B17" s="141">
        <v>133</v>
      </c>
      <c r="C17" s="142">
        <v>16.666666666666671</v>
      </c>
      <c r="D17" s="141">
        <v>422</v>
      </c>
      <c r="E17" s="142">
        <v>70.850202429149789</v>
      </c>
      <c r="F17" s="142">
        <v>3.1729323308270678</v>
      </c>
      <c r="G17" s="141">
        <v>133</v>
      </c>
      <c r="H17" s="142">
        <v>16.666666666666671</v>
      </c>
      <c r="I17" s="141">
        <v>422</v>
      </c>
      <c r="J17" s="142">
        <v>70.850202429149789</v>
      </c>
      <c r="K17" s="142">
        <v>3.1729323308270678</v>
      </c>
    </row>
    <row r="18" spans="1:11" ht="20.100000000000001" customHeight="1" x14ac:dyDescent="0.15">
      <c r="A18" s="35" t="s">
        <v>521</v>
      </c>
      <c r="B18" s="139">
        <v>2214</v>
      </c>
      <c r="C18" s="140">
        <v>11.649016641452349</v>
      </c>
      <c r="D18" s="139">
        <v>13853</v>
      </c>
      <c r="E18" s="140">
        <v>6.0719754977029083</v>
      </c>
      <c r="F18" s="140">
        <v>6.2570009033423668</v>
      </c>
      <c r="G18" s="139">
        <v>2214</v>
      </c>
      <c r="H18" s="140">
        <v>11.649016641452349</v>
      </c>
      <c r="I18" s="139">
        <v>13853</v>
      </c>
      <c r="J18" s="140">
        <v>6.0719754977029083</v>
      </c>
      <c r="K18" s="140">
        <v>6.2570009033423668</v>
      </c>
    </row>
    <row r="19" spans="1:11" ht="12" customHeight="1" x14ac:dyDescent="0.15">
      <c r="A19" s="40" t="s">
        <v>178</v>
      </c>
      <c r="B19" s="141">
        <v>2188</v>
      </c>
      <c r="C19" s="142">
        <v>14.017717561229802</v>
      </c>
      <c r="D19" s="141">
        <v>13814</v>
      </c>
      <c r="E19" s="142">
        <v>7.2265776604828034</v>
      </c>
      <c r="F19" s="142">
        <v>6.3135283363802559</v>
      </c>
      <c r="G19" s="141">
        <v>2188</v>
      </c>
      <c r="H19" s="142">
        <v>14.017717561229802</v>
      </c>
      <c r="I19" s="141">
        <v>13814</v>
      </c>
      <c r="J19" s="142">
        <v>7.2265776604828034</v>
      </c>
      <c r="K19" s="142">
        <v>6.3135283363802559</v>
      </c>
    </row>
    <row r="20" spans="1:11" ht="12" customHeight="1" x14ac:dyDescent="0.15">
      <c r="A20" s="40" t="s">
        <v>184</v>
      </c>
      <c r="B20" s="141">
        <v>26</v>
      </c>
      <c r="C20" s="142">
        <v>-59.375</v>
      </c>
      <c r="D20" s="141">
        <v>39</v>
      </c>
      <c r="E20" s="142">
        <v>-77.966101694915253</v>
      </c>
      <c r="F20" s="142">
        <v>1.5</v>
      </c>
      <c r="G20" s="141">
        <v>26</v>
      </c>
      <c r="H20" s="142">
        <v>-59.375</v>
      </c>
      <c r="I20" s="141">
        <v>39</v>
      </c>
      <c r="J20" s="142">
        <v>-77.966101694915253</v>
      </c>
      <c r="K20" s="142">
        <v>1.5</v>
      </c>
    </row>
    <row r="21" spans="1:11" ht="35.1" customHeight="1" x14ac:dyDescent="0.15">
      <c r="A21" s="39" t="s">
        <v>179</v>
      </c>
      <c r="B21" s="139">
        <v>1080</v>
      </c>
      <c r="C21" s="140">
        <v>4.448742746615082</v>
      </c>
      <c r="D21" s="139">
        <v>2507</v>
      </c>
      <c r="E21" s="140">
        <v>7.4582083154736409</v>
      </c>
      <c r="F21" s="140">
        <v>2.3212962962962962</v>
      </c>
      <c r="G21" s="139">
        <v>1080</v>
      </c>
      <c r="H21" s="140">
        <v>4.448742746615082</v>
      </c>
      <c r="I21" s="139">
        <v>2507</v>
      </c>
      <c r="J21" s="140">
        <v>7.4582083154736409</v>
      </c>
      <c r="K21" s="140">
        <v>2.3212962962962962</v>
      </c>
    </row>
    <row r="22" spans="1:11" ht="12" customHeight="1" x14ac:dyDescent="0.15">
      <c r="A22" s="37" t="s">
        <v>178</v>
      </c>
      <c r="B22" s="141">
        <v>1064</v>
      </c>
      <c r="C22" s="142">
        <v>6.6132264529058062</v>
      </c>
      <c r="D22" s="141">
        <v>2477</v>
      </c>
      <c r="E22" s="142">
        <v>9.844789356984478</v>
      </c>
      <c r="F22" s="142">
        <v>2.3280075187969924</v>
      </c>
      <c r="G22" s="141">
        <v>1064</v>
      </c>
      <c r="H22" s="142">
        <v>6.6132264529058062</v>
      </c>
      <c r="I22" s="141">
        <v>2477</v>
      </c>
      <c r="J22" s="142">
        <v>9.844789356984478</v>
      </c>
      <c r="K22" s="142">
        <v>2.3280075187969924</v>
      </c>
    </row>
    <row r="23" spans="1:11" ht="12" customHeight="1" x14ac:dyDescent="0.15">
      <c r="A23" s="37" t="s">
        <v>184</v>
      </c>
      <c r="B23" s="141">
        <v>16</v>
      </c>
      <c r="C23" s="142">
        <v>-55.555555555555557</v>
      </c>
      <c r="D23" s="141">
        <v>30</v>
      </c>
      <c r="E23" s="142">
        <v>-61.53846153846154</v>
      </c>
      <c r="F23" s="142">
        <v>1.875</v>
      </c>
      <c r="G23" s="141">
        <v>16</v>
      </c>
      <c r="H23" s="142">
        <v>-55.555555555555557</v>
      </c>
      <c r="I23" s="141">
        <v>30</v>
      </c>
      <c r="J23" s="142">
        <v>-61.53846153846154</v>
      </c>
      <c r="K23" s="142">
        <v>1.875</v>
      </c>
    </row>
    <row r="24" spans="1:11" ht="35.1" customHeight="1" x14ac:dyDescent="0.15">
      <c r="A24" s="39" t="s">
        <v>180</v>
      </c>
      <c r="B24" s="139">
        <v>36172</v>
      </c>
      <c r="C24" s="140">
        <v>-9.4228120696131157</v>
      </c>
      <c r="D24" s="139">
        <v>89827</v>
      </c>
      <c r="E24" s="140">
        <v>-8.2349215429879052</v>
      </c>
      <c r="F24" s="140">
        <v>2.4833296472409598</v>
      </c>
      <c r="G24" s="139">
        <v>36172</v>
      </c>
      <c r="H24" s="140">
        <v>-9.4228120696131157</v>
      </c>
      <c r="I24" s="139">
        <v>89827</v>
      </c>
      <c r="J24" s="140">
        <v>-8.2349215429879052</v>
      </c>
      <c r="K24" s="140">
        <v>2.4833296472409598</v>
      </c>
    </row>
    <row r="25" spans="1:11" ht="12" customHeight="1" x14ac:dyDescent="0.15">
      <c r="A25" s="37" t="s">
        <v>178</v>
      </c>
      <c r="B25" s="141">
        <v>34029</v>
      </c>
      <c r="C25" s="142">
        <v>-9.6439287326412</v>
      </c>
      <c r="D25" s="141">
        <v>83410</v>
      </c>
      <c r="E25" s="142">
        <v>-8.7587647811676135</v>
      </c>
      <c r="F25" s="142">
        <v>2.451144611948632</v>
      </c>
      <c r="G25" s="141">
        <v>34029</v>
      </c>
      <c r="H25" s="142">
        <v>-9.6439287326412</v>
      </c>
      <c r="I25" s="141">
        <v>83410</v>
      </c>
      <c r="J25" s="142">
        <v>-8.7587647811676135</v>
      </c>
      <c r="K25" s="142">
        <v>2.451144611948632</v>
      </c>
    </row>
    <row r="26" spans="1:11" ht="12" customHeight="1" x14ac:dyDescent="0.15">
      <c r="A26" s="37" t="s">
        <v>184</v>
      </c>
      <c r="B26" s="141">
        <v>2143</v>
      </c>
      <c r="C26" s="142">
        <v>-5.7607739665787108</v>
      </c>
      <c r="D26" s="141">
        <v>6417</v>
      </c>
      <c r="E26" s="142">
        <v>-0.83449235048678361</v>
      </c>
      <c r="F26" s="142">
        <v>2.9944003733084461</v>
      </c>
      <c r="G26" s="141">
        <v>2143</v>
      </c>
      <c r="H26" s="142">
        <v>-5.7607739665787108</v>
      </c>
      <c r="I26" s="141">
        <v>6417</v>
      </c>
      <c r="J26" s="142">
        <v>-0.83449235048678361</v>
      </c>
      <c r="K26" s="142">
        <v>2.9944003733084461</v>
      </c>
    </row>
    <row r="27" spans="1:11" ht="35.1" customHeight="1" x14ac:dyDescent="0.15">
      <c r="A27" s="39" t="s">
        <v>181</v>
      </c>
      <c r="B27" s="139">
        <v>138311</v>
      </c>
      <c r="C27" s="140">
        <v>3.5944334591647191</v>
      </c>
      <c r="D27" s="139">
        <v>273920</v>
      </c>
      <c r="E27" s="140">
        <v>4.1992384386851853</v>
      </c>
      <c r="F27" s="140">
        <v>1.9804643159257036</v>
      </c>
      <c r="G27" s="139">
        <v>138311</v>
      </c>
      <c r="H27" s="140">
        <v>3.5944334591647191</v>
      </c>
      <c r="I27" s="139">
        <v>273920</v>
      </c>
      <c r="J27" s="140">
        <v>4.1992384386851853</v>
      </c>
      <c r="K27" s="140">
        <v>1.9804643159257036</v>
      </c>
    </row>
    <row r="28" spans="1:11" ht="12" customHeight="1" x14ac:dyDescent="0.15">
      <c r="A28" s="37" t="s">
        <v>178</v>
      </c>
      <c r="B28" s="141">
        <v>127091</v>
      </c>
      <c r="C28" s="142">
        <v>2.5845716730298847</v>
      </c>
      <c r="D28" s="141">
        <v>249679</v>
      </c>
      <c r="E28" s="142">
        <v>2.7130539237465285</v>
      </c>
      <c r="F28" s="142">
        <v>1.9645686948721781</v>
      </c>
      <c r="G28" s="141">
        <v>127091</v>
      </c>
      <c r="H28" s="142">
        <v>2.5845716730298847</v>
      </c>
      <c r="I28" s="141">
        <v>249679</v>
      </c>
      <c r="J28" s="142">
        <v>2.7130539237465285</v>
      </c>
      <c r="K28" s="142">
        <v>1.9645686948721781</v>
      </c>
    </row>
    <row r="29" spans="1:11" ht="12" customHeight="1" x14ac:dyDescent="0.15">
      <c r="A29" s="37" t="s">
        <v>184</v>
      </c>
      <c r="B29" s="141">
        <v>11220</v>
      </c>
      <c r="C29" s="142">
        <v>16.595656240257711</v>
      </c>
      <c r="D29" s="141">
        <v>24241</v>
      </c>
      <c r="E29" s="142">
        <v>22.44784563317674</v>
      </c>
      <c r="F29" s="142">
        <v>2.1605169340463459</v>
      </c>
      <c r="G29" s="141">
        <v>11220</v>
      </c>
      <c r="H29" s="142">
        <v>16.595656240257711</v>
      </c>
      <c r="I29" s="141">
        <v>24241</v>
      </c>
      <c r="J29" s="142">
        <v>22.44784563317674</v>
      </c>
      <c r="K29" s="142">
        <v>2.1605169340463459</v>
      </c>
    </row>
    <row r="30" spans="1:11" s="5" customFormat="1" ht="35.1" customHeight="1" x14ac:dyDescent="0.15">
      <c r="A30" s="39" t="s">
        <v>215</v>
      </c>
      <c r="B30" s="139">
        <v>208591</v>
      </c>
      <c r="C30" s="140">
        <v>1.4246745858475833</v>
      </c>
      <c r="D30" s="139">
        <v>548253</v>
      </c>
      <c r="E30" s="140">
        <v>2.4942467064614533</v>
      </c>
      <c r="F30" s="140">
        <v>2.628363639850233</v>
      </c>
      <c r="G30" s="139">
        <v>208591</v>
      </c>
      <c r="H30" s="140">
        <v>1.4246745858475833</v>
      </c>
      <c r="I30" s="139">
        <v>548253</v>
      </c>
      <c r="J30" s="140">
        <v>2.4942467064614533</v>
      </c>
      <c r="K30" s="140">
        <v>2.628363639850233</v>
      </c>
    </row>
    <row r="31" spans="1:11" s="5" customFormat="1" ht="12" customHeight="1" x14ac:dyDescent="0.15">
      <c r="A31" s="35" t="s">
        <v>178</v>
      </c>
      <c r="B31" s="139">
        <v>194432</v>
      </c>
      <c r="C31" s="140">
        <v>0.72161583928635764</v>
      </c>
      <c r="D31" s="139">
        <v>515542</v>
      </c>
      <c r="E31" s="140">
        <v>1.7908196307002129</v>
      </c>
      <c r="F31" s="140">
        <v>2.6515285549703753</v>
      </c>
      <c r="G31" s="139">
        <v>194432</v>
      </c>
      <c r="H31" s="140">
        <v>0.72161583928635764</v>
      </c>
      <c r="I31" s="139">
        <v>515542</v>
      </c>
      <c r="J31" s="140">
        <v>1.7908196307002129</v>
      </c>
      <c r="K31" s="140">
        <v>2.6515285549703753</v>
      </c>
    </row>
    <row r="32" spans="1:11" s="5" customFormat="1" ht="12" customHeight="1" x14ac:dyDescent="0.15">
      <c r="A32" s="35" t="s">
        <v>184</v>
      </c>
      <c r="B32" s="139">
        <v>14159</v>
      </c>
      <c r="C32" s="140">
        <v>12.177151006179685</v>
      </c>
      <c r="D32" s="139">
        <v>32711</v>
      </c>
      <c r="E32" s="140">
        <v>15.021625232954747</v>
      </c>
      <c r="F32" s="140">
        <v>2.3102620241542482</v>
      </c>
      <c r="G32" s="139">
        <v>14159</v>
      </c>
      <c r="H32" s="140">
        <v>12.177151006179685</v>
      </c>
      <c r="I32" s="139">
        <v>32711</v>
      </c>
      <c r="J32" s="140">
        <v>15.021625232954747</v>
      </c>
      <c r="K32" s="140">
        <v>2.3102620241542482</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8" t="s">
        <v>554</v>
      </c>
      <c r="B1" s="329"/>
    </row>
    <row r="5" spans="1:2" ht="14.25" x14ac:dyDescent="0.2">
      <c r="A5" s="330" t="s">
        <v>520</v>
      </c>
      <c r="B5" s="331" t="s">
        <v>555</v>
      </c>
    </row>
    <row r="6" spans="1:2" ht="14.25" x14ac:dyDescent="0.2">
      <c r="A6" s="330">
        <v>0</v>
      </c>
      <c r="B6" s="331" t="s">
        <v>556</v>
      </c>
    </row>
    <row r="7" spans="1:2" ht="14.25" x14ac:dyDescent="0.2">
      <c r="A7" s="82"/>
      <c r="B7" s="331" t="s">
        <v>557</v>
      </c>
    </row>
    <row r="8" spans="1:2" ht="14.25" x14ac:dyDescent="0.2">
      <c r="A8" s="330" t="s">
        <v>474</v>
      </c>
      <c r="B8" s="331" t="s">
        <v>558</v>
      </c>
    </row>
    <row r="9" spans="1:2" ht="14.25" x14ac:dyDescent="0.2">
      <c r="A9" s="330" t="s">
        <v>559</v>
      </c>
      <c r="B9" s="331" t="s">
        <v>560</v>
      </c>
    </row>
    <row r="10" spans="1:2" ht="14.25" x14ac:dyDescent="0.2">
      <c r="A10" s="330" t="s">
        <v>461</v>
      </c>
      <c r="B10" s="331" t="s">
        <v>561</v>
      </c>
    </row>
    <row r="11" spans="1:2" ht="14.25" x14ac:dyDescent="0.2">
      <c r="A11" s="330" t="s">
        <v>562</v>
      </c>
      <c r="B11" s="331" t="s">
        <v>563</v>
      </c>
    </row>
    <row r="12" spans="1:2" ht="14.25" x14ac:dyDescent="0.2">
      <c r="A12" s="330" t="s">
        <v>564</v>
      </c>
      <c r="B12" s="331" t="s">
        <v>565</v>
      </c>
    </row>
    <row r="13" spans="1:2" ht="14.25" x14ac:dyDescent="0.2">
      <c r="A13" s="330" t="s">
        <v>566</v>
      </c>
      <c r="B13" s="331" t="s">
        <v>567</v>
      </c>
    </row>
    <row r="14" spans="1:2" ht="14.25" x14ac:dyDescent="0.2">
      <c r="A14" s="330" t="s">
        <v>568</v>
      </c>
      <c r="B14" s="331" t="s">
        <v>569</v>
      </c>
    </row>
    <row r="15" spans="1:2" ht="14.25" x14ac:dyDescent="0.2">
      <c r="A15" s="331"/>
    </row>
    <row r="16" spans="1:2" ht="42.75" x14ac:dyDescent="0.2">
      <c r="A16" s="332" t="s">
        <v>570</v>
      </c>
      <c r="B16" s="333" t="s">
        <v>571</v>
      </c>
    </row>
    <row r="17" spans="1:2" ht="14.25" x14ac:dyDescent="0.2">
      <c r="A17" s="331" t="s">
        <v>572</v>
      </c>
      <c r="B17" s="33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120</v>
      </c>
      <c r="B1" s="260"/>
      <c r="C1" s="260"/>
      <c r="D1" s="260"/>
      <c r="E1" s="260"/>
      <c r="F1" s="260"/>
      <c r="G1" s="260"/>
      <c r="H1" s="260"/>
      <c r="I1" s="260"/>
      <c r="J1" s="260"/>
      <c r="K1" s="261"/>
    </row>
    <row r="2" spans="1:11" ht="9.9499999999999993" customHeight="1" x14ac:dyDescent="0.15">
      <c r="A2" s="253" t="s">
        <v>175</v>
      </c>
      <c r="B2" s="248" t="s">
        <v>464</v>
      </c>
      <c r="C2" s="244"/>
      <c r="D2" s="244"/>
      <c r="E2" s="244"/>
      <c r="F2" s="244"/>
      <c r="G2" s="249" t="s">
        <v>465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ht="24" customHeight="1" x14ac:dyDescent="0.15">
      <c r="A6" s="35" t="s">
        <v>114</v>
      </c>
      <c r="B6" s="139">
        <v>30191</v>
      </c>
      <c r="C6" s="140">
        <v>8.2852121516444868</v>
      </c>
      <c r="D6" s="139">
        <v>49875</v>
      </c>
      <c r="E6" s="140">
        <v>4.827861616713605</v>
      </c>
      <c r="F6" s="140">
        <v>1.6519823788546255</v>
      </c>
      <c r="G6" s="139">
        <v>30191</v>
      </c>
      <c r="H6" s="140">
        <v>8.2852121516444868</v>
      </c>
      <c r="I6" s="139">
        <v>49875</v>
      </c>
      <c r="J6" s="140">
        <v>4.827861616713605</v>
      </c>
      <c r="K6" s="140">
        <v>1.6519823788546255</v>
      </c>
    </row>
    <row r="7" spans="1:11" ht="9" customHeight="1" x14ac:dyDescent="0.15">
      <c r="A7" s="44" t="s">
        <v>58</v>
      </c>
      <c r="B7" s="141">
        <v>27630</v>
      </c>
      <c r="C7" s="142">
        <v>6.437073847220617</v>
      </c>
      <c r="D7" s="141">
        <v>44734</v>
      </c>
      <c r="E7" s="142">
        <v>1.8997722095672032</v>
      </c>
      <c r="F7" s="142">
        <v>1.6190372783206659</v>
      </c>
      <c r="G7" s="141">
        <v>27630</v>
      </c>
      <c r="H7" s="142">
        <v>6.437073847220617</v>
      </c>
      <c r="I7" s="141">
        <v>44734</v>
      </c>
      <c r="J7" s="142">
        <v>1.8997722095672032</v>
      </c>
      <c r="K7" s="142">
        <v>1.6190372783206659</v>
      </c>
    </row>
    <row r="8" spans="1:11" ht="9" customHeight="1" x14ac:dyDescent="0.15">
      <c r="A8" s="44" t="s">
        <v>153</v>
      </c>
      <c r="B8" s="141">
        <v>2561</v>
      </c>
      <c r="C8" s="142">
        <v>33.246618106139437</v>
      </c>
      <c r="D8" s="141">
        <v>5141</v>
      </c>
      <c r="E8" s="142">
        <v>39.777052746057649</v>
      </c>
      <c r="F8" s="142">
        <v>2.007418976962124</v>
      </c>
      <c r="G8" s="141">
        <v>2561</v>
      </c>
      <c r="H8" s="142">
        <v>33.246618106139437</v>
      </c>
      <c r="I8" s="141">
        <v>5141</v>
      </c>
      <c r="J8" s="142">
        <v>39.777052746057649</v>
      </c>
      <c r="K8" s="142">
        <v>2.007418976962124</v>
      </c>
    </row>
    <row r="9" spans="1:11" ht="24" customHeight="1" x14ac:dyDescent="0.15">
      <c r="A9" s="35" t="s">
        <v>115</v>
      </c>
      <c r="B9" s="139">
        <v>6508</v>
      </c>
      <c r="C9" s="140">
        <v>7.659222497932177</v>
      </c>
      <c r="D9" s="139">
        <v>10491</v>
      </c>
      <c r="E9" s="140">
        <v>-5.2816901408450718</v>
      </c>
      <c r="F9" s="140">
        <v>1.6120159803318992</v>
      </c>
      <c r="G9" s="139">
        <v>6508</v>
      </c>
      <c r="H9" s="140">
        <v>7.659222497932177</v>
      </c>
      <c r="I9" s="139">
        <v>10491</v>
      </c>
      <c r="J9" s="140">
        <v>-5.2816901408450718</v>
      </c>
      <c r="K9" s="140">
        <v>1.6120159803318992</v>
      </c>
    </row>
    <row r="10" spans="1:11" ht="9" customHeight="1" x14ac:dyDescent="0.15">
      <c r="A10" s="44" t="s">
        <v>58</v>
      </c>
      <c r="B10" s="141">
        <v>5529</v>
      </c>
      <c r="C10" s="142">
        <v>3.3457943925233593</v>
      </c>
      <c r="D10" s="141">
        <v>8898</v>
      </c>
      <c r="E10" s="142">
        <v>-4.9562059389019453</v>
      </c>
      <c r="F10" s="142">
        <v>1.6093326098752034</v>
      </c>
      <c r="G10" s="141">
        <v>5529</v>
      </c>
      <c r="H10" s="142">
        <v>3.3457943925233593</v>
      </c>
      <c r="I10" s="141">
        <v>8898</v>
      </c>
      <c r="J10" s="142">
        <v>-4.9562059389019453</v>
      </c>
      <c r="K10" s="142">
        <v>1.6093326098752034</v>
      </c>
    </row>
    <row r="11" spans="1:11" ht="9" customHeight="1" x14ac:dyDescent="0.15">
      <c r="A11" s="44" t="s">
        <v>153</v>
      </c>
      <c r="B11" s="141">
        <v>979</v>
      </c>
      <c r="C11" s="142">
        <v>40.863309352517973</v>
      </c>
      <c r="D11" s="141">
        <v>1593</v>
      </c>
      <c r="E11" s="142">
        <v>-7.0595099183197192</v>
      </c>
      <c r="F11" s="142">
        <v>1.6271705822267619</v>
      </c>
      <c r="G11" s="141">
        <v>979</v>
      </c>
      <c r="H11" s="142">
        <v>40.863309352517973</v>
      </c>
      <c r="I11" s="141">
        <v>1593</v>
      </c>
      <c r="J11" s="142">
        <v>-7.0595099183197192</v>
      </c>
      <c r="K11" s="142">
        <v>1.6271705822267619</v>
      </c>
    </row>
    <row r="12" spans="1:11" ht="24" customHeight="1" x14ac:dyDescent="0.15">
      <c r="A12" s="35" t="s">
        <v>116</v>
      </c>
      <c r="B12" s="139">
        <v>11978</v>
      </c>
      <c r="C12" s="140">
        <v>7.8127812781278152</v>
      </c>
      <c r="D12" s="139">
        <v>20604</v>
      </c>
      <c r="E12" s="140">
        <v>15.635873835447299</v>
      </c>
      <c r="F12" s="140">
        <v>1.7201536149607615</v>
      </c>
      <c r="G12" s="139">
        <v>11978</v>
      </c>
      <c r="H12" s="140">
        <v>7.8127812781278152</v>
      </c>
      <c r="I12" s="139">
        <v>20604</v>
      </c>
      <c r="J12" s="140">
        <v>15.635873835447299</v>
      </c>
      <c r="K12" s="140">
        <v>1.7201536149607615</v>
      </c>
    </row>
    <row r="13" spans="1:11" ht="9" customHeight="1" x14ac:dyDescent="0.15">
      <c r="A13" s="44" t="s">
        <v>58</v>
      </c>
      <c r="B13" s="141">
        <v>10136</v>
      </c>
      <c r="C13" s="142">
        <v>6.2585176643253959</v>
      </c>
      <c r="D13" s="141">
        <v>16687</v>
      </c>
      <c r="E13" s="142">
        <v>12.65865514447745</v>
      </c>
      <c r="F13" s="142">
        <v>1.646310181531176</v>
      </c>
      <c r="G13" s="141">
        <v>10136</v>
      </c>
      <c r="H13" s="142">
        <v>6.2585176643253959</v>
      </c>
      <c r="I13" s="141">
        <v>16687</v>
      </c>
      <c r="J13" s="142">
        <v>12.65865514447745</v>
      </c>
      <c r="K13" s="142">
        <v>1.646310181531176</v>
      </c>
    </row>
    <row r="14" spans="1:11" ht="9" customHeight="1" x14ac:dyDescent="0.15">
      <c r="A14" s="44" t="s">
        <v>153</v>
      </c>
      <c r="B14" s="141">
        <v>1842</v>
      </c>
      <c r="C14" s="142">
        <v>17.250159134309357</v>
      </c>
      <c r="D14" s="141">
        <v>3917</v>
      </c>
      <c r="E14" s="142">
        <v>30.306054557551562</v>
      </c>
      <c r="F14" s="142">
        <v>2.1264929424538543</v>
      </c>
      <c r="G14" s="141">
        <v>1842</v>
      </c>
      <c r="H14" s="142">
        <v>17.250159134309357</v>
      </c>
      <c r="I14" s="141">
        <v>3917</v>
      </c>
      <c r="J14" s="142">
        <v>30.306054557551562</v>
      </c>
      <c r="K14" s="142">
        <v>2.1264929424538543</v>
      </c>
    </row>
    <row r="15" spans="1:11" ht="24" customHeight="1" x14ac:dyDescent="0.15">
      <c r="A15" s="35" t="s">
        <v>117</v>
      </c>
      <c r="B15" s="139">
        <v>6446</v>
      </c>
      <c r="C15" s="140">
        <v>-5.3172737955346605</v>
      </c>
      <c r="D15" s="139">
        <v>17629</v>
      </c>
      <c r="E15" s="140">
        <v>0.73714285714285666</v>
      </c>
      <c r="F15" s="140">
        <v>2.7348743406763885</v>
      </c>
      <c r="G15" s="139">
        <v>6446</v>
      </c>
      <c r="H15" s="140">
        <v>-5.3172737955346605</v>
      </c>
      <c r="I15" s="139">
        <v>17629</v>
      </c>
      <c r="J15" s="140">
        <v>0.73714285714285666</v>
      </c>
      <c r="K15" s="140">
        <v>2.7348743406763885</v>
      </c>
    </row>
    <row r="16" spans="1:11" ht="9" customHeight="1" x14ac:dyDescent="0.15">
      <c r="A16" s="44" t="s">
        <v>58</v>
      </c>
      <c r="B16" s="141">
        <v>6269</v>
      </c>
      <c r="C16" s="142">
        <v>-5.2305366591080826</v>
      </c>
      <c r="D16" s="141">
        <v>16695</v>
      </c>
      <c r="E16" s="142">
        <v>1.2554585152838484</v>
      </c>
      <c r="F16" s="142">
        <v>2.6631041633434358</v>
      </c>
      <c r="G16" s="141">
        <v>6269</v>
      </c>
      <c r="H16" s="142">
        <v>-5.2305366591080826</v>
      </c>
      <c r="I16" s="141">
        <v>16695</v>
      </c>
      <c r="J16" s="142">
        <v>1.2554585152838484</v>
      </c>
      <c r="K16" s="142">
        <v>2.6631041633434358</v>
      </c>
    </row>
    <row r="17" spans="1:11" ht="9" customHeight="1" x14ac:dyDescent="0.15">
      <c r="A17" s="44" t="s">
        <v>153</v>
      </c>
      <c r="B17" s="141">
        <v>177</v>
      </c>
      <c r="C17" s="142">
        <v>-8.2901554404145088</v>
      </c>
      <c r="D17" s="141">
        <v>934</v>
      </c>
      <c r="E17" s="142">
        <v>-7.7075098814229221</v>
      </c>
      <c r="F17" s="142">
        <v>5.27683615819209</v>
      </c>
      <c r="G17" s="141">
        <v>177</v>
      </c>
      <c r="H17" s="142">
        <v>-8.2901554404145088</v>
      </c>
      <c r="I17" s="141">
        <v>934</v>
      </c>
      <c r="J17" s="142">
        <v>-7.7075098814229221</v>
      </c>
      <c r="K17" s="142">
        <v>5.27683615819209</v>
      </c>
    </row>
    <row r="18" spans="1:11" ht="24" customHeight="1" x14ac:dyDescent="0.15">
      <c r="A18" s="35" t="s">
        <v>118</v>
      </c>
      <c r="B18" s="139">
        <v>17990</v>
      </c>
      <c r="C18" s="140">
        <v>4.8612730240149205</v>
      </c>
      <c r="D18" s="139">
        <v>32158</v>
      </c>
      <c r="E18" s="140">
        <v>5.4914053273848538</v>
      </c>
      <c r="F18" s="140">
        <v>1.7875486381322958</v>
      </c>
      <c r="G18" s="139">
        <v>17990</v>
      </c>
      <c r="H18" s="140">
        <v>4.8612730240149205</v>
      </c>
      <c r="I18" s="139">
        <v>32158</v>
      </c>
      <c r="J18" s="140">
        <v>5.4914053273848538</v>
      </c>
      <c r="K18" s="140">
        <v>1.7875486381322958</v>
      </c>
    </row>
    <row r="19" spans="1:11" ht="9" customHeight="1" x14ac:dyDescent="0.15">
      <c r="A19" s="44" t="s">
        <v>58</v>
      </c>
      <c r="B19" s="141">
        <v>16596</v>
      </c>
      <c r="C19" s="142">
        <v>6.3232750336344452</v>
      </c>
      <c r="D19" s="141">
        <v>29601</v>
      </c>
      <c r="E19" s="142">
        <v>6.5589114078980515</v>
      </c>
      <c r="F19" s="142">
        <v>1.7836225596529285</v>
      </c>
      <c r="G19" s="141">
        <v>16596</v>
      </c>
      <c r="H19" s="142">
        <v>6.3232750336344452</v>
      </c>
      <c r="I19" s="141">
        <v>29601</v>
      </c>
      <c r="J19" s="142">
        <v>6.5589114078980515</v>
      </c>
      <c r="K19" s="142">
        <v>1.7836225596529285</v>
      </c>
    </row>
    <row r="20" spans="1:11" ht="9" customHeight="1" x14ac:dyDescent="0.15">
      <c r="A20" s="44" t="s">
        <v>153</v>
      </c>
      <c r="B20" s="141">
        <v>1394</v>
      </c>
      <c r="C20" s="142">
        <v>-9.8901098901098834</v>
      </c>
      <c r="D20" s="141">
        <v>2557</v>
      </c>
      <c r="E20" s="142">
        <v>-5.4713493530499022</v>
      </c>
      <c r="F20" s="142">
        <v>1.8342898134863701</v>
      </c>
      <c r="G20" s="141">
        <v>1394</v>
      </c>
      <c r="H20" s="142">
        <v>-9.8901098901098834</v>
      </c>
      <c r="I20" s="141">
        <v>2557</v>
      </c>
      <c r="J20" s="142">
        <v>-5.4713493530499022</v>
      </c>
      <c r="K20" s="142">
        <v>1.8342898134863701</v>
      </c>
    </row>
    <row r="21" spans="1:11" ht="24" customHeight="1" x14ac:dyDescent="0.15">
      <c r="A21" s="35" t="s">
        <v>119</v>
      </c>
      <c r="B21" s="139">
        <v>10299</v>
      </c>
      <c r="C21" s="140">
        <v>-1.1422537915146904</v>
      </c>
      <c r="D21" s="139">
        <v>15797</v>
      </c>
      <c r="E21" s="140">
        <v>-3.9637667943340062</v>
      </c>
      <c r="F21" s="140">
        <v>1.5338382367220118</v>
      </c>
      <c r="G21" s="139">
        <v>10299</v>
      </c>
      <c r="H21" s="140">
        <v>-1.1422537915146904</v>
      </c>
      <c r="I21" s="139">
        <v>15797</v>
      </c>
      <c r="J21" s="140">
        <v>-3.9637667943340062</v>
      </c>
      <c r="K21" s="140">
        <v>1.5338382367220118</v>
      </c>
    </row>
    <row r="22" spans="1:11" ht="9" customHeight="1" x14ac:dyDescent="0.15">
      <c r="A22" s="44" t="s">
        <v>58</v>
      </c>
      <c r="B22" s="141">
        <v>8986</v>
      </c>
      <c r="C22" s="142">
        <v>-2.6646447140381326</v>
      </c>
      <c r="D22" s="141">
        <v>13837</v>
      </c>
      <c r="E22" s="142">
        <v>-6.2406830193793184</v>
      </c>
      <c r="F22" s="142">
        <v>1.5398397507233474</v>
      </c>
      <c r="G22" s="141">
        <v>8986</v>
      </c>
      <c r="H22" s="142">
        <v>-2.6646447140381326</v>
      </c>
      <c r="I22" s="141">
        <v>13837</v>
      </c>
      <c r="J22" s="142">
        <v>-6.2406830193793184</v>
      </c>
      <c r="K22" s="142">
        <v>1.5398397507233474</v>
      </c>
    </row>
    <row r="23" spans="1:11" ht="9" customHeight="1" x14ac:dyDescent="0.15">
      <c r="A23" s="44" t="s">
        <v>153</v>
      </c>
      <c r="B23" s="141">
        <v>1313</v>
      </c>
      <c r="C23" s="142">
        <v>10.70826306913996</v>
      </c>
      <c r="D23" s="141">
        <v>1960</v>
      </c>
      <c r="E23" s="142">
        <v>15.907746895328202</v>
      </c>
      <c r="F23" s="142">
        <v>1.4927646610814929</v>
      </c>
      <c r="G23" s="141">
        <v>1313</v>
      </c>
      <c r="H23" s="142">
        <v>10.70826306913996</v>
      </c>
      <c r="I23" s="141">
        <v>1960</v>
      </c>
      <c r="J23" s="142">
        <v>15.907746895328202</v>
      </c>
      <c r="K23" s="142">
        <v>1.4927646610814929</v>
      </c>
    </row>
    <row r="24" spans="1:11" ht="24" customHeight="1" x14ac:dyDescent="0.15">
      <c r="A24" s="35" t="s">
        <v>155</v>
      </c>
      <c r="B24" s="139">
        <v>7135</v>
      </c>
      <c r="C24" s="140">
        <v>12.984956452889946</v>
      </c>
      <c r="D24" s="139">
        <v>21457</v>
      </c>
      <c r="E24" s="140">
        <v>11.066825405041669</v>
      </c>
      <c r="F24" s="140">
        <v>3.0072880168185003</v>
      </c>
      <c r="G24" s="139">
        <v>7135</v>
      </c>
      <c r="H24" s="140">
        <v>12.984956452889946</v>
      </c>
      <c r="I24" s="139">
        <v>21457</v>
      </c>
      <c r="J24" s="140">
        <v>11.066825405041669</v>
      </c>
      <c r="K24" s="140">
        <v>3.0072880168185003</v>
      </c>
    </row>
    <row r="25" spans="1:11" ht="9" customHeight="1" x14ac:dyDescent="0.15">
      <c r="A25" s="44" t="s">
        <v>58</v>
      </c>
      <c r="B25" s="141">
        <v>6827</v>
      </c>
      <c r="C25" s="142">
        <v>12.360105332455561</v>
      </c>
      <c r="D25" s="141">
        <v>20777</v>
      </c>
      <c r="E25" s="142">
        <v>12.035589107576172</v>
      </c>
      <c r="F25" s="142">
        <v>3.0433572579463894</v>
      </c>
      <c r="G25" s="141">
        <v>6827</v>
      </c>
      <c r="H25" s="142">
        <v>12.360105332455561</v>
      </c>
      <c r="I25" s="141">
        <v>20777</v>
      </c>
      <c r="J25" s="142">
        <v>12.035589107576172</v>
      </c>
      <c r="K25" s="142">
        <v>3.0433572579463894</v>
      </c>
    </row>
    <row r="26" spans="1:11" ht="9" customHeight="1" x14ac:dyDescent="0.15">
      <c r="A26" s="44" t="s">
        <v>153</v>
      </c>
      <c r="B26" s="141">
        <v>308</v>
      </c>
      <c r="C26" s="142">
        <v>28.870292887029279</v>
      </c>
      <c r="D26" s="141">
        <v>680</v>
      </c>
      <c r="E26" s="142">
        <v>-12.144702842377257</v>
      </c>
      <c r="F26" s="142">
        <v>2.2077922077922079</v>
      </c>
      <c r="G26" s="141">
        <v>308</v>
      </c>
      <c r="H26" s="142">
        <v>28.870292887029279</v>
      </c>
      <c r="I26" s="141">
        <v>680</v>
      </c>
      <c r="J26" s="142">
        <v>-12.144702842377257</v>
      </c>
      <c r="K26" s="142">
        <v>2.2077922077922079</v>
      </c>
    </row>
    <row r="27" spans="1:11" ht="24" customHeight="1" x14ac:dyDescent="0.15">
      <c r="A27" s="35" t="s">
        <v>156</v>
      </c>
      <c r="B27" s="139">
        <v>4137</v>
      </c>
      <c r="C27" s="140">
        <v>3.4767383691845879</v>
      </c>
      <c r="D27" s="139">
        <v>8774</v>
      </c>
      <c r="E27" s="140">
        <v>-8.8415584415584476</v>
      </c>
      <c r="F27" s="140">
        <v>2.1208605269518976</v>
      </c>
      <c r="G27" s="139">
        <v>4137</v>
      </c>
      <c r="H27" s="140">
        <v>3.4767383691845879</v>
      </c>
      <c r="I27" s="139">
        <v>8774</v>
      </c>
      <c r="J27" s="140">
        <v>-8.8415584415584476</v>
      </c>
      <c r="K27" s="140">
        <v>2.1208605269518976</v>
      </c>
    </row>
    <row r="28" spans="1:11" ht="9" customHeight="1" x14ac:dyDescent="0.15">
      <c r="A28" s="44" t="s">
        <v>58</v>
      </c>
      <c r="B28" s="141">
        <v>3930</v>
      </c>
      <c r="C28" s="142">
        <v>2.1044427123928244</v>
      </c>
      <c r="D28" s="141">
        <v>8320</v>
      </c>
      <c r="E28" s="142">
        <v>-9.3978002831318719</v>
      </c>
      <c r="F28" s="142">
        <v>2.1170483460559795</v>
      </c>
      <c r="G28" s="141">
        <v>3930</v>
      </c>
      <c r="H28" s="142">
        <v>2.1044427123928244</v>
      </c>
      <c r="I28" s="141">
        <v>8320</v>
      </c>
      <c r="J28" s="142">
        <v>-9.3978002831318719</v>
      </c>
      <c r="K28" s="142">
        <v>2.1170483460559795</v>
      </c>
    </row>
    <row r="29" spans="1:11" ht="9" customHeight="1" x14ac:dyDescent="0.15">
      <c r="A29" s="44" t="s">
        <v>153</v>
      </c>
      <c r="B29" s="141">
        <v>207</v>
      </c>
      <c r="C29" s="142">
        <v>38.926174496644308</v>
      </c>
      <c r="D29" s="141">
        <v>454</v>
      </c>
      <c r="E29" s="142">
        <v>2.7149321266968371</v>
      </c>
      <c r="F29" s="142">
        <v>2.1932367149758454</v>
      </c>
      <c r="G29" s="141">
        <v>207</v>
      </c>
      <c r="H29" s="142">
        <v>38.926174496644308</v>
      </c>
      <c r="I29" s="141">
        <v>454</v>
      </c>
      <c r="J29" s="142">
        <v>2.7149321266968371</v>
      </c>
      <c r="K29" s="142">
        <v>2.1932367149758454</v>
      </c>
    </row>
    <row r="30" spans="1:11" ht="24" customHeight="1" x14ac:dyDescent="0.15">
      <c r="A30" s="35" t="s">
        <v>157</v>
      </c>
      <c r="B30" s="139">
        <v>6710</v>
      </c>
      <c r="C30" s="140">
        <v>-0.13394850424170102</v>
      </c>
      <c r="D30" s="139">
        <v>52504</v>
      </c>
      <c r="E30" s="140">
        <v>6.4968256221983296</v>
      </c>
      <c r="F30" s="140">
        <v>7.8247391952309986</v>
      </c>
      <c r="G30" s="139">
        <v>6710</v>
      </c>
      <c r="H30" s="140">
        <v>-0.13394850424170102</v>
      </c>
      <c r="I30" s="139">
        <v>52504</v>
      </c>
      <c r="J30" s="140">
        <v>6.4968256221983296</v>
      </c>
      <c r="K30" s="140">
        <v>7.8247391952309986</v>
      </c>
    </row>
    <row r="31" spans="1:11" ht="9" customHeight="1" x14ac:dyDescent="0.15">
      <c r="A31" s="44" t="s">
        <v>58</v>
      </c>
      <c r="B31" s="141">
        <v>6471</v>
      </c>
      <c r="C31" s="142">
        <v>-0.46146746654360982</v>
      </c>
      <c r="D31" s="141">
        <v>51960</v>
      </c>
      <c r="E31" s="142">
        <v>6.5430908979064526</v>
      </c>
      <c r="F31" s="142">
        <v>8.0296708391284195</v>
      </c>
      <c r="G31" s="141">
        <v>6471</v>
      </c>
      <c r="H31" s="142">
        <v>-0.46146746654360982</v>
      </c>
      <c r="I31" s="141">
        <v>51960</v>
      </c>
      <c r="J31" s="142">
        <v>6.5430908979064526</v>
      </c>
      <c r="K31" s="142">
        <v>8.0296708391284195</v>
      </c>
    </row>
    <row r="32" spans="1:11" ht="9" customHeight="1" x14ac:dyDescent="0.15">
      <c r="A32" s="44" t="s">
        <v>153</v>
      </c>
      <c r="B32" s="141">
        <v>239</v>
      </c>
      <c r="C32" s="142">
        <v>9.6330275229357767</v>
      </c>
      <c r="D32" s="141">
        <v>544</v>
      </c>
      <c r="E32" s="142">
        <v>2.2556390977443641</v>
      </c>
      <c r="F32" s="142">
        <v>2.2761506276150629</v>
      </c>
      <c r="G32" s="141">
        <v>239</v>
      </c>
      <c r="H32" s="142">
        <v>9.6330275229357767</v>
      </c>
      <c r="I32" s="141">
        <v>544</v>
      </c>
      <c r="J32" s="142">
        <v>2.2556390977443641</v>
      </c>
      <c r="K32" s="142">
        <v>2.2761506276150629</v>
      </c>
    </row>
    <row r="33" spans="1:11" ht="24" customHeight="1" x14ac:dyDescent="0.15">
      <c r="A33" s="35" t="s">
        <v>158</v>
      </c>
      <c r="B33" s="139">
        <v>5436</v>
      </c>
      <c r="C33" s="140">
        <v>39.241803278688536</v>
      </c>
      <c r="D33" s="139">
        <v>22931</v>
      </c>
      <c r="E33" s="140">
        <v>37.525488784934623</v>
      </c>
      <c r="F33" s="140">
        <v>4.2183590875643855</v>
      </c>
      <c r="G33" s="139">
        <v>5436</v>
      </c>
      <c r="H33" s="140">
        <v>39.241803278688536</v>
      </c>
      <c r="I33" s="139">
        <v>22931</v>
      </c>
      <c r="J33" s="140">
        <v>37.525488784934623</v>
      </c>
      <c r="K33" s="140">
        <v>4.2183590875643855</v>
      </c>
    </row>
    <row r="34" spans="1:11" ht="9" customHeight="1" x14ac:dyDescent="0.15">
      <c r="A34" s="44" t="s">
        <v>58</v>
      </c>
      <c r="B34" s="141">
        <v>5290</v>
      </c>
      <c r="C34" s="142">
        <v>39.836108908273843</v>
      </c>
      <c r="D34" s="141">
        <v>22621</v>
      </c>
      <c r="E34" s="142">
        <v>37.338352255479322</v>
      </c>
      <c r="F34" s="142">
        <v>4.2761814744801514</v>
      </c>
      <c r="G34" s="141">
        <v>5290</v>
      </c>
      <c r="H34" s="142">
        <v>39.836108908273843</v>
      </c>
      <c r="I34" s="141">
        <v>22621</v>
      </c>
      <c r="J34" s="142">
        <v>37.338352255479322</v>
      </c>
      <c r="K34" s="142">
        <v>4.2761814744801514</v>
      </c>
    </row>
    <row r="35" spans="1:11" ht="9" customHeight="1" x14ac:dyDescent="0.15">
      <c r="A35" s="44" t="s">
        <v>153</v>
      </c>
      <c r="B35" s="141">
        <v>146</v>
      </c>
      <c r="C35" s="142">
        <v>20.661157024793383</v>
      </c>
      <c r="D35" s="141">
        <v>310</v>
      </c>
      <c r="E35" s="142">
        <v>52.709359605911317</v>
      </c>
      <c r="F35" s="142">
        <v>2.1232876712328768</v>
      </c>
      <c r="G35" s="141">
        <v>146</v>
      </c>
      <c r="H35" s="142">
        <v>20.661157024793383</v>
      </c>
      <c r="I35" s="141">
        <v>310</v>
      </c>
      <c r="J35" s="142">
        <v>52.709359605911317</v>
      </c>
      <c r="K35" s="142">
        <v>2.1232876712328768</v>
      </c>
    </row>
    <row r="36" spans="1:11" ht="24" customHeight="1" x14ac:dyDescent="0.15">
      <c r="A36" s="35" t="s">
        <v>159</v>
      </c>
      <c r="B36" s="139">
        <v>3602</v>
      </c>
      <c r="C36" s="140">
        <v>2.8261490151298858</v>
      </c>
      <c r="D36" s="139">
        <v>14616</v>
      </c>
      <c r="E36" s="140">
        <v>3.3955857385398929</v>
      </c>
      <c r="F36" s="140">
        <v>4.0577456968350916</v>
      </c>
      <c r="G36" s="139">
        <v>3602</v>
      </c>
      <c r="H36" s="140">
        <v>2.8261490151298858</v>
      </c>
      <c r="I36" s="139">
        <v>14616</v>
      </c>
      <c r="J36" s="140">
        <v>3.3955857385398929</v>
      </c>
      <c r="K36" s="140">
        <v>4.0577456968350916</v>
      </c>
    </row>
    <row r="37" spans="1:11" ht="9" customHeight="1" x14ac:dyDescent="0.15">
      <c r="A37" s="44" t="s">
        <v>58</v>
      </c>
      <c r="B37" s="141">
        <v>3529</v>
      </c>
      <c r="C37" s="142">
        <v>3.794117647058826</v>
      </c>
      <c r="D37" s="141">
        <v>14384</v>
      </c>
      <c r="E37" s="142">
        <v>4.2016806722689068</v>
      </c>
      <c r="F37" s="142">
        <v>4.0759421932558801</v>
      </c>
      <c r="G37" s="141">
        <v>3529</v>
      </c>
      <c r="H37" s="142">
        <v>3.794117647058826</v>
      </c>
      <c r="I37" s="141">
        <v>14384</v>
      </c>
      <c r="J37" s="142">
        <v>4.2016806722689068</v>
      </c>
      <c r="K37" s="142">
        <v>4.0759421932558801</v>
      </c>
    </row>
    <row r="38" spans="1:11" ht="9" customHeight="1" x14ac:dyDescent="0.15">
      <c r="A38" s="44" t="s">
        <v>153</v>
      </c>
      <c r="B38" s="141">
        <v>73</v>
      </c>
      <c r="C38" s="142">
        <v>-29.126213592233015</v>
      </c>
      <c r="D38" s="141">
        <v>232</v>
      </c>
      <c r="E38" s="142">
        <v>-30.120481927710841</v>
      </c>
      <c r="F38" s="142">
        <v>3.1780821917808217</v>
      </c>
      <c r="G38" s="141">
        <v>73</v>
      </c>
      <c r="H38" s="142">
        <v>-29.126213592233015</v>
      </c>
      <c r="I38" s="141">
        <v>232</v>
      </c>
      <c r="J38" s="142">
        <v>-30.120481927710841</v>
      </c>
      <c r="K38" s="142">
        <v>3.1780821917808217</v>
      </c>
    </row>
    <row r="39" spans="1:11" ht="24" customHeight="1" x14ac:dyDescent="0.15">
      <c r="A39" s="35" t="s">
        <v>160</v>
      </c>
      <c r="B39" s="139">
        <v>23181</v>
      </c>
      <c r="C39" s="140">
        <v>-5.5879118641306604</v>
      </c>
      <c r="D39" s="139">
        <v>54039</v>
      </c>
      <c r="E39" s="140">
        <v>-6.493978405315616</v>
      </c>
      <c r="F39" s="140">
        <v>2.3311763944609809</v>
      </c>
      <c r="G39" s="139">
        <v>23181</v>
      </c>
      <c r="H39" s="140">
        <v>-5.5879118641306604</v>
      </c>
      <c r="I39" s="139">
        <v>54039</v>
      </c>
      <c r="J39" s="140">
        <v>-6.493978405315616</v>
      </c>
      <c r="K39" s="140">
        <v>2.3311763944609809</v>
      </c>
    </row>
    <row r="40" spans="1:11" ht="9" customHeight="1" x14ac:dyDescent="0.15">
      <c r="A40" s="44" t="s">
        <v>58</v>
      </c>
      <c r="B40" s="141">
        <v>21412</v>
      </c>
      <c r="C40" s="142">
        <v>-5.7113919591351419</v>
      </c>
      <c r="D40" s="141">
        <v>48910</v>
      </c>
      <c r="E40" s="142">
        <v>-7.5058151629191201</v>
      </c>
      <c r="F40" s="142">
        <v>2.2842331402951617</v>
      </c>
      <c r="G40" s="141">
        <v>21412</v>
      </c>
      <c r="H40" s="142">
        <v>-5.7113919591351419</v>
      </c>
      <c r="I40" s="141">
        <v>48910</v>
      </c>
      <c r="J40" s="142">
        <v>-7.5058151629191201</v>
      </c>
      <c r="K40" s="142">
        <v>2.2842331402951617</v>
      </c>
    </row>
    <row r="41" spans="1:11" ht="9" customHeight="1" x14ac:dyDescent="0.15">
      <c r="A41" s="44" t="s">
        <v>153</v>
      </c>
      <c r="B41" s="141">
        <v>1769</v>
      </c>
      <c r="C41" s="142">
        <v>-4.0672451193058521</v>
      </c>
      <c r="D41" s="141">
        <v>5129</v>
      </c>
      <c r="E41" s="142">
        <v>4.3964990840626967</v>
      </c>
      <c r="F41" s="142">
        <v>2.8993781797625777</v>
      </c>
      <c r="G41" s="141">
        <v>1769</v>
      </c>
      <c r="H41" s="142">
        <v>-4.0672451193058521</v>
      </c>
      <c r="I41" s="141">
        <v>5129</v>
      </c>
      <c r="J41" s="142">
        <v>4.3964990840626967</v>
      </c>
      <c r="K41" s="142">
        <v>2.8993781797625777</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3" t="s">
        <v>122</v>
      </c>
      <c r="B1" s="264"/>
      <c r="C1" s="264"/>
      <c r="D1" s="264"/>
      <c r="E1" s="264"/>
      <c r="F1" s="264"/>
      <c r="G1" s="264"/>
      <c r="H1" s="264"/>
      <c r="I1" s="264"/>
      <c r="J1" s="264"/>
      <c r="K1" s="265"/>
    </row>
    <row r="2" spans="1:11" ht="9.9499999999999993" customHeight="1" x14ac:dyDescent="0.15">
      <c r="A2" s="253" t="s">
        <v>175</v>
      </c>
      <c r="B2" s="248" t="s">
        <v>464</v>
      </c>
      <c r="C2" s="244"/>
      <c r="D2" s="244"/>
      <c r="E2" s="244"/>
      <c r="F2" s="244"/>
      <c r="G2" s="249" t="s">
        <v>465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71" t="s">
        <v>135</v>
      </c>
      <c r="C4" s="70" t="s">
        <v>151</v>
      </c>
      <c r="D4" s="70" t="s">
        <v>135</v>
      </c>
      <c r="E4" s="70" t="s">
        <v>151</v>
      </c>
      <c r="F4" s="252"/>
      <c r="G4" s="70" t="s">
        <v>135</v>
      </c>
      <c r="H4" s="70" t="s">
        <v>154</v>
      </c>
      <c r="I4" s="70" t="s">
        <v>135</v>
      </c>
      <c r="J4" s="70" t="s">
        <v>154</v>
      </c>
      <c r="K4" s="257"/>
    </row>
    <row r="5" spans="1:11" ht="9.9499999999999993" customHeight="1" x14ac:dyDescent="0.15">
      <c r="A5" s="255"/>
      <c r="B5" s="27" t="s">
        <v>136</v>
      </c>
      <c r="C5" s="72" t="s">
        <v>137</v>
      </c>
      <c r="D5" s="72" t="s">
        <v>136</v>
      </c>
      <c r="E5" s="72" t="s">
        <v>137</v>
      </c>
      <c r="F5" s="72" t="s">
        <v>138</v>
      </c>
      <c r="G5" s="72" t="s">
        <v>136</v>
      </c>
      <c r="H5" s="72" t="s">
        <v>137</v>
      </c>
      <c r="I5" s="72" t="s">
        <v>136</v>
      </c>
      <c r="J5" s="72" t="s">
        <v>137</v>
      </c>
      <c r="K5" s="73" t="s">
        <v>138</v>
      </c>
    </row>
    <row r="6" spans="1:11" ht="24" customHeight="1" x14ac:dyDescent="0.15">
      <c r="A6" s="35" t="s">
        <v>161</v>
      </c>
      <c r="B6" s="139">
        <v>21520</v>
      </c>
      <c r="C6" s="140">
        <v>6.8732618196265349</v>
      </c>
      <c r="D6" s="139">
        <v>58581</v>
      </c>
      <c r="E6" s="140">
        <v>7.5946809682988601</v>
      </c>
      <c r="F6" s="140">
        <v>2.7221654275092937</v>
      </c>
      <c r="G6" s="139">
        <v>21520</v>
      </c>
      <c r="H6" s="140">
        <v>6.8732618196265349</v>
      </c>
      <c r="I6" s="139">
        <v>58581</v>
      </c>
      <c r="J6" s="140">
        <v>7.5946809682988601</v>
      </c>
      <c r="K6" s="140">
        <v>2.7221654275092937</v>
      </c>
    </row>
    <row r="7" spans="1:11" ht="9" customHeight="1" x14ac:dyDescent="0.15">
      <c r="A7" s="44" t="s">
        <v>58</v>
      </c>
      <c r="B7" s="141">
        <v>20626</v>
      </c>
      <c r="C7" s="142">
        <v>7.5671447196870929</v>
      </c>
      <c r="D7" s="141">
        <v>56844</v>
      </c>
      <c r="E7" s="142">
        <v>8.7590402938812986</v>
      </c>
      <c r="F7" s="142">
        <v>2.7559391059827401</v>
      </c>
      <c r="G7" s="141">
        <v>20626</v>
      </c>
      <c r="H7" s="142">
        <v>7.5671447196870929</v>
      </c>
      <c r="I7" s="141">
        <v>56844</v>
      </c>
      <c r="J7" s="142">
        <v>8.7590402938812986</v>
      </c>
      <c r="K7" s="142">
        <v>2.7559391059827401</v>
      </c>
    </row>
    <row r="8" spans="1:11" ht="9" customHeight="1" x14ac:dyDescent="0.15">
      <c r="A8" s="44" t="s">
        <v>153</v>
      </c>
      <c r="B8" s="141">
        <v>894</v>
      </c>
      <c r="C8" s="142">
        <v>-6.9719042663891742</v>
      </c>
      <c r="D8" s="141">
        <v>1737</v>
      </c>
      <c r="E8" s="142">
        <v>-20.321100917431195</v>
      </c>
      <c r="F8" s="142">
        <v>1.9429530201342282</v>
      </c>
      <c r="G8" s="141">
        <v>894</v>
      </c>
      <c r="H8" s="142">
        <v>-6.9719042663891742</v>
      </c>
      <c r="I8" s="141">
        <v>1737</v>
      </c>
      <c r="J8" s="142">
        <v>-20.321100917431195</v>
      </c>
      <c r="K8" s="142">
        <v>1.9429530201342282</v>
      </c>
    </row>
    <row r="9" spans="1:11" ht="24" customHeight="1" x14ac:dyDescent="0.15">
      <c r="A9" s="35" t="s">
        <v>162</v>
      </c>
      <c r="B9" s="139">
        <v>1620</v>
      </c>
      <c r="C9" s="140">
        <v>10.279101429543914</v>
      </c>
      <c r="D9" s="139">
        <v>4400</v>
      </c>
      <c r="E9" s="140">
        <v>35.509701262704027</v>
      </c>
      <c r="F9" s="140">
        <v>2.7160493827160495</v>
      </c>
      <c r="G9" s="139">
        <v>1620</v>
      </c>
      <c r="H9" s="140">
        <v>10.279101429543914</v>
      </c>
      <c r="I9" s="139">
        <v>4400</v>
      </c>
      <c r="J9" s="140">
        <v>35.509701262704027</v>
      </c>
      <c r="K9" s="140">
        <v>2.7160493827160495</v>
      </c>
    </row>
    <row r="10" spans="1:11" ht="9" customHeight="1" x14ac:dyDescent="0.15">
      <c r="A10" s="44" t="s">
        <v>58</v>
      </c>
      <c r="B10" s="141">
        <v>1510</v>
      </c>
      <c r="C10" s="142">
        <v>6.7892503536067892</v>
      </c>
      <c r="D10" s="141">
        <v>3556</v>
      </c>
      <c r="E10" s="142">
        <v>16.93521867806642</v>
      </c>
      <c r="F10" s="142">
        <v>2.3549668874172185</v>
      </c>
      <c r="G10" s="141">
        <v>1510</v>
      </c>
      <c r="H10" s="142">
        <v>6.7892503536067892</v>
      </c>
      <c r="I10" s="141">
        <v>3556</v>
      </c>
      <c r="J10" s="142">
        <v>16.93521867806642</v>
      </c>
      <c r="K10" s="142">
        <v>2.3549668874172185</v>
      </c>
    </row>
    <row r="11" spans="1:11" ht="9" customHeight="1" x14ac:dyDescent="0.15">
      <c r="A11" s="44" t="s">
        <v>153</v>
      </c>
      <c r="B11" s="141">
        <v>110</v>
      </c>
      <c r="C11" s="142">
        <v>100</v>
      </c>
      <c r="D11" s="141">
        <v>844</v>
      </c>
      <c r="E11" s="145" t="s">
        <v>461</v>
      </c>
      <c r="F11" s="142">
        <v>7.6727272727272728</v>
      </c>
      <c r="G11" s="141">
        <v>110</v>
      </c>
      <c r="H11" s="142">
        <v>100</v>
      </c>
      <c r="I11" s="141">
        <v>844</v>
      </c>
      <c r="J11" s="145" t="s">
        <v>461</v>
      </c>
      <c r="K11" s="142">
        <v>7.6727272727272728</v>
      </c>
    </row>
    <row r="12" spans="1:11" ht="24" customHeight="1" x14ac:dyDescent="0.15">
      <c r="A12" s="35" t="s">
        <v>163</v>
      </c>
      <c r="B12" s="139">
        <v>7072</v>
      </c>
      <c r="C12" s="140">
        <v>-9.0885717958606449</v>
      </c>
      <c r="D12" s="139">
        <v>27564</v>
      </c>
      <c r="E12" s="140">
        <v>-1.0056026432983742</v>
      </c>
      <c r="F12" s="140">
        <v>3.8976244343891402</v>
      </c>
      <c r="G12" s="139">
        <v>7072</v>
      </c>
      <c r="H12" s="140">
        <v>-9.0885717958606449</v>
      </c>
      <c r="I12" s="139">
        <v>27564</v>
      </c>
      <c r="J12" s="140">
        <v>-1.0056026432983742</v>
      </c>
      <c r="K12" s="140">
        <v>3.8976244343891402</v>
      </c>
    </row>
    <row r="13" spans="1:11" ht="9" customHeight="1" x14ac:dyDescent="0.15">
      <c r="A13" s="44" t="s">
        <v>58</v>
      </c>
      <c r="B13" s="141">
        <v>6958</v>
      </c>
      <c r="C13" s="142">
        <v>-9.8003629764065323</v>
      </c>
      <c r="D13" s="141">
        <v>27231</v>
      </c>
      <c r="E13" s="142">
        <v>-1.586555836646184</v>
      </c>
      <c r="F13" s="142">
        <v>3.9136246047714862</v>
      </c>
      <c r="G13" s="141">
        <v>6958</v>
      </c>
      <c r="H13" s="142">
        <v>-9.8003629764065323</v>
      </c>
      <c r="I13" s="141">
        <v>27231</v>
      </c>
      <c r="J13" s="142">
        <v>-1.586555836646184</v>
      </c>
      <c r="K13" s="142">
        <v>3.9136246047714862</v>
      </c>
    </row>
    <row r="14" spans="1:11" ht="9" customHeight="1" x14ac:dyDescent="0.15">
      <c r="A14" s="44" t="s">
        <v>153</v>
      </c>
      <c r="B14" s="141">
        <v>114</v>
      </c>
      <c r="C14" s="142">
        <v>75.384615384615387</v>
      </c>
      <c r="D14" s="141">
        <v>333</v>
      </c>
      <c r="E14" s="142">
        <v>91.379310344827587</v>
      </c>
      <c r="F14" s="142">
        <v>2.9210526315789473</v>
      </c>
      <c r="G14" s="141">
        <v>114</v>
      </c>
      <c r="H14" s="142">
        <v>75.384615384615387</v>
      </c>
      <c r="I14" s="141">
        <v>333</v>
      </c>
      <c r="J14" s="142">
        <v>91.379310344827587</v>
      </c>
      <c r="K14" s="142">
        <v>2.9210526315789473</v>
      </c>
    </row>
    <row r="15" spans="1:11" ht="24" customHeight="1" x14ac:dyDescent="0.15">
      <c r="A15" s="35" t="s">
        <v>164</v>
      </c>
      <c r="B15" s="139">
        <v>10802</v>
      </c>
      <c r="C15" s="140">
        <v>-11.928251121076229</v>
      </c>
      <c r="D15" s="139">
        <v>24465</v>
      </c>
      <c r="E15" s="140">
        <v>-11.618077381597487</v>
      </c>
      <c r="F15" s="140">
        <v>2.264858359563044</v>
      </c>
      <c r="G15" s="139">
        <v>10802</v>
      </c>
      <c r="H15" s="140">
        <v>-11.928251121076229</v>
      </c>
      <c r="I15" s="139">
        <v>24465</v>
      </c>
      <c r="J15" s="140">
        <v>-11.618077381597487</v>
      </c>
      <c r="K15" s="140">
        <v>2.264858359563044</v>
      </c>
    </row>
    <row r="16" spans="1:11" ht="9" customHeight="1" x14ac:dyDescent="0.15">
      <c r="A16" s="44" t="s">
        <v>58</v>
      </c>
      <c r="B16" s="141">
        <v>10383</v>
      </c>
      <c r="C16" s="142">
        <v>-12.652477496424666</v>
      </c>
      <c r="D16" s="141">
        <v>22677</v>
      </c>
      <c r="E16" s="142">
        <v>-15.321135175504111</v>
      </c>
      <c r="F16" s="142">
        <v>2.1840508523548108</v>
      </c>
      <c r="G16" s="141">
        <v>10383</v>
      </c>
      <c r="H16" s="142">
        <v>-12.652477496424666</v>
      </c>
      <c r="I16" s="141">
        <v>22677</v>
      </c>
      <c r="J16" s="142">
        <v>-15.321135175504111</v>
      </c>
      <c r="K16" s="142">
        <v>2.1840508523548108</v>
      </c>
    </row>
    <row r="17" spans="1:11" ht="9" customHeight="1" x14ac:dyDescent="0.15">
      <c r="A17" s="44" t="s">
        <v>153</v>
      </c>
      <c r="B17" s="141">
        <v>419</v>
      </c>
      <c r="C17" s="142">
        <v>10.846560846560848</v>
      </c>
      <c r="D17" s="141">
        <v>1788</v>
      </c>
      <c r="E17" s="142">
        <v>98.446170921198672</v>
      </c>
      <c r="F17" s="142">
        <v>4.2673031026252985</v>
      </c>
      <c r="G17" s="141">
        <v>419</v>
      </c>
      <c r="H17" s="142">
        <v>10.846560846560848</v>
      </c>
      <c r="I17" s="141">
        <v>1788</v>
      </c>
      <c r="J17" s="142">
        <v>98.446170921198672</v>
      </c>
      <c r="K17" s="142">
        <v>4.2673031026252985</v>
      </c>
    </row>
    <row r="18" spans="1:11" ht="24" customHeight="1" x14ac:dyDescent="0.15">
      <c r="A18" s="35" t="s">
        <v>165</v>
      </c>
      <c r="B18" s="139">
        <v>9276</v>
      </c>
      <c r="C18" s="140">
        <v>-4.3514126624046128</v>
      </c>
      <c r="D18" s="139">
        <v>32937</v>
      </c>
      <c r="E18" s="140">
        <v>-2.6223982970671642</v>
      </c>
      <c r="F18" s="140">
        <v>3.5507761966364813</v>
      </c>
      <c r="G18" s="139">
        <v>9276</v>
      </c>
      <c r="H18" s="140">
        <v>-4.3514126624046128</v>
      </c>
      <c r="I18" s="139">
        <v>32937</v>
      </c>
      <c r="J18" s="140">
        <v>-2.6223982970671642</v>
      </c>
      <c r="K18" s="140">
        <v>3.5507761966364813</v>
      </c>
    </row>
    <row r="19" spans="1:11" ht="9" customHeight="1" x14ac:dyDescent="0.15">
      <c r="A19" s="44" t="s">
        <v>58</v>
      </c>
      <c r="B19" s="141">
        <v>8851</v>
      </c>
      <c r="C19" s="142">
        <v>-5.669828413087501</v>
      </c>
      <c r="D19" s="141">
        <v>32282</v>
      </c>
      <c r="E19" s="142">
        <v>-3.02211006969479</v>
      </c>
      <c r="F19" s="142">
        <v>3.6472714947463563</v>
      </c>
      <c r="G19" s="141">
        <v>8851</v>
      </c>
      <c r="H19" s="142">
        <v>-5.669828413087501</v>
      </c>
      <c r="I19" s="141">
        <v>32282</v>
      </c>
      <c r="J19" s="142">
        <v>-3.02211006969479</v>
      </c>
      <c r="K19" s="142">
        <v>3.6472714947463563</v>
      </c>
    </row>
    <row r="20" spans="1:11" ht="9" customHeight="1" x14ac:dyDescent="0.15">
      <c r="A20" s="44" t="s">
        <v>153</v>
      </c>
      <c r="B20" s="141">
        <v>425</v>
      </c>
      <c r="C20" s="142">
        <v>34.92063492063491</v>
      </c>
      <c r="D20" s="141">
        <v>655</v>
      </c>
      <c r="E20" s="142">
        <v>22.201492537313428</v>
      </c>
      <c r="F20" s="142">
        <v>1.5411764705882354</v>
      </c>
      <c r="G20" s="141">
        <v>425</v>
      </c>
      <c r="H20" s="142">
        <v>34.92063492063491</v>
      </c>
      <c r="I20" s="141">
        <v>655</v>
      </c>
      <c r="J20" s="142">
        <v>22.201492537313428</v>
      </c>
      <c r="K20" s="142">
        <v>1.5411764705882354</v>
      </c>
    </row>
    <row r="21" spans="1:11" ht="24" customHeight="1" x14ac:dyDescent="0.15">
      <c r="A21" s="35" t="s">
        <v>166</v>
      </c>
      <c r="B21" s="139">
        <v>2914</v>
      </c>
      <c r="C21" s="140">
        <v>-17.450424929178467</v>
      </c>
      <c r="D21" s="139">
        <v>11012</v>
      </c>
      <c r="E21" s="140">
        <v>-0.35290923898290316</v>
      </c>
      <c r="F21" s="140">
        <v>3.7789979409746053</v>
      </c>
      <c r="G21" s="139">
        <v>2914</v>
      </c>
      <c r="H21" s="140">
        <v>-17.450424929178467</v>
      </c>
      <c r="I21" s="139">
        <v>11012</v>
      </c>
      <c r="J21" s="140">
        <v>-0.35290923898290316</v>
      </c>
      <c r="K21" s="140">
        <v>3.7789979409746053</v>
      </c>
    </row>
    <row r="22" spans="1:11" ht="9" customHeight="1" x14ac:dyDescent="0.15">
      <c r="A22" s="44" t="s">
        <v>58</v>
      </c>
      <c r="B22" s="141">
        <v>2829</v>
      </c>
      <c r="C22" s="142">
        <v>-18.613348676639816</v>
      </c>
      <c r="D22" s="141">
        <v>10210</v>
      </c>
      <c r="E22" s="142">
        <v>-5.4366953783458314</v>
      </c>
      <c r="F22" s="142">
        <v>3.6090491339696005</v>
      </c>
      <c r="G22" s="141">
        <v>2829</v>
      </c>
      <c r="H22" s="142">
        <v>-18.613348676639816</v>
      </c>
      <c r="I22" s="141">
        <v>10210</v>
      </c>
      <c r="J22" s="142">
        <v>-5.4366953783458314</v>
      </c>
      <c r="K22" s="142">
        <v>3.6090491339696005</v>
      </c>
    </row>
    <row r="23" spans="1:11" ht="9" customHeight="1" x14ac:dyDescent="0.15">
      <c r="A23" s="44" t="s">
        <v>153</v>
      </c>
      <c r="B23" s="141">
        <v>85</v>
      </c>
      <c r="C23" s="142">
        <v>57.407407407407419</v>
      </c>
      <c r="D23" s="141">
        <v>802</v>
      </c>
      <c r="E23" s="142">
        <v>215.74803149606299</v>
      </c>
      <c r="F23" s="142">
        <v>9.4352941176470591</v>
      </c>
      <c r="G23" s="141">
        <v>85</v>
      </c>
      <c r="H23" s="142">
        <v>57.407407407407419</v>
      </c>
      <c r="I23" s="141">
        <v>802</v>
      </c>
      <c r="J23" s="142">
        <v>215.74803149606299</v>
      </c>
      <c r="K23" s="142">
        <v>9.4352941176470591</v>
      </c>
    </row>
    <row r="24" spans="1:11" ht="24" customHeight="1" x14ac:dyDescent="0.15">
      <c r="A24" s="35" t="s">
        <v>167</v>
      </c>
      <c r="B24" s="139">
        <v>7566</v>
      </c>
      <c r="C24" s="140">
        <v>4.9521431543903418</v>
      </c>
      <c r="D24" s="139">
        <v>20530</v>
      </c>
      <c r="E24" s="140">
        <v>7.2062663185378568</v>
      </c>
      <c r="F24" s="140">
        <v>2.7134549299497754</v>
      </c>
      <c r="G24" s="139">
        <v>7566</v>
      </c>
      <c r="H24" s="140">
        <v>4.9521431543903418</v>
      </c>
      <c r="I24" s="139">
        <v>20530</v>
      </c>
      <c r="J24" s="140">
        <v>7.2062663185378568</v>
      </c>
      <c r="K24" s="140">
        <v>2.7134549299497754</v>
      </c>
    </row>
    <row r="25" spans="1:11" ht="9" customHeight="1" x14ac:dyDescent="0.15">
      <c r="A25" s="44" t="s">
        <v>58</v>
      </c>
      <c r="B25" s="141">
        <v>7385</v>
      </c>
      <c r="C25" s="142">
        <v>4.2784524145721576</v>
      </c>
      <c r="D25" s="141">
        <v>19756</v>
      </c>
      <c r="E25" s="142">
        <v>5.8111509828075611</v>
      </c>
      <c r="F25" s="142">
        <v>2.6751523358158429</v>
      </c>
      <c r="G25" s="141">
        <v>7385</v>
      </c>
      <c r="H25" s="142">
        <v>4.2784524145721576</v>
      </c>
      <c r="I25" s="141">
        <v>19756</v>
      </c>
      <c r="J25" s="142">
        <v>5.8111509828075611</v>
      </c>
      <c r="K25" s="142">
        <v>2.6751523358158429</v>
      </c>
    </row>
    <row r="26" spans="1:11" ht="9" customHeight="1" x14ac:dyDescent="0.15">
      <c r="A26" s="44" t="s">
        <v>153</v>
      </c>
      <c r="B26" s="141">
        <v>181</v>
      </c>
      <c r="C26" s="142">
        <v>42.519685039370074</v>
      </c>
      <c r="D26" s="141">
        <v>774</v>
      </c>
      <c r="E26" s="142">
        <v>61.586638830897698</v>
      </c>
      <c r="F26" s="142">
        <v>4.2762430939226519</v>
      </c>
      <c r="G26" s="141">
        <v>181</v>
      </c>
      <c r="H26" s="142">
        <v>42.519685039370074</v>
      </c>
      <c r="I26" s="141">
        <v>774</v>
      </c>
      <c r="J26" s="142">
        <v>61.586638830897698</v>
      </c>
      <c r="K26" s="142">
        <v>4.2762430939226519</v>
      </c>
    </row>
    <row r="27" spans="1:11" ht="24" customHeight="1" x14ac:dyDescent="0.15">
      <c r="A27" s="35" t="s">
        <v>168</v>
      </c>
      <c r="B27" s="139">
        <v>5273</v>
      </c>
      <c r="C27" s="140">
        <v>-5.2470799640611006</v>
      </c>
      <c r="D27" s="139">
        <v>23640</v>
      </c>
      <c r="E27" s="140">
        <v>-3.6007013823757319</v>
      </c>
      <c r="F27" s="140">
        <v>4.4832163853593778</v>
      </c>
      <c r="G27" s="139">
        <v>5273</v>
      </c>
      <c r="H27" s="140">
        <v>-5.2470799640611006</v>
      </c>
      <c r="I27" s="139">
        <v>23640</v>
      </c>
      <c r="J27" s="140">
        <v>-3.6007013823757319</v>
      </c>
      <c r="K27" s="140">
        <v>4.4832163853593778</v>
      </c>
    </row>
    <row r="28" spans="1:11" ht="9" customHeight="1" x14ac:dyDescent="0.15">
      <c r="A28" s="44" t="s">
        <v>58</v>
      </c>
      <c r="B28" s="141">
        <v>4878</v>
      </c>
      <c r="C28" s="142">
        <v>-5.5017435102673318</v>
      </c>
      <c r="D28" s="141">
        <v>22805</v>
      </c>
      <c r="E28" s="142">
        <v>-3.9708607040592909</v>
      </c>
      <c r="F28" s="142">
        <v>4.6750717507175068</v>
      </c>
      <c r="G28" s="141">
        <v>4878</v>
      </c>
      <c r="H28" s="142">
        <v>-5.5017435102673318</v>
      </c>
      <c r="I28" s="141">
        <v>22805</v>
      </c>
      <c r="J28" s="142">
        <v>-3.9708607040592909</v>
      </c>
      <c r="K28" s="142">
        <v>4.6750717507175068</v>
      </c>
    </row>
    <row r="29" spans="1:11" ht="9" customHeight="1" x14ac:dyDescent="0.15">
      <c r="A29" s="44" t="s">
        <v>153</v>
      </c>
      <c r="B29" s="141">
        <v>395</v>
      </c>
      <c r="C29" s="142">
        <v>-1.9851116625310112</v>
      </c>
      <c r="D29" s="141">
        <v>835</v>
      </c>
      <c r="E29" s="142">
        <v>7.7419354838709609</v>
      </c>
      <c r="F29" s="142">
        <v>2.1139240506329116</v>
      </c>
      <c r="G29" s="141">
        <v>395</v>
      </c>
      <c r="H29" s="142">
        <v>-1.9851116625310112</v>
      </c>
      <c r="I29" s="141">
        <v>835</v>
      </c>
      <c r="J29" s="142">
        <v>7.7419354838709609</v>
      </c>
      <c r="K29" s="142">
        <v>2.1139240506329116</v>
      </c>
    </row>
    <row r="30" spans="1:11" ht="24" customHeight="1" x14ac:dyDescent="0.15">
      <c r="A30" s="35" t="s">
        <v>169</v>
      </c>
      <c r="B30" s="139">
        <v>3522</v>
      </c>
      <c r="C30" s="140">
        <v>-6.2799361362426822</v>
      </c>
      <c r="D30" s="139">
        <v>12645</v>
      </c>
      <c r="E30" s="140">
        <v>-9.4197707736389731</v>
      </c>
      <c r="F30" s="140">
        <v>3.590289608177172</v>
      </c>
      <c r="G30" s="139">
        <v>3522</v>
      </c>
      <c r="H30" s="140">
        <v>-6.2799361362426822</v>
      </c>
      <c r="I30" s="139">
        <v>12645</v>
      </c>
      <c r="J30" s="140">
        <v>-9.4197707736389731</v>
      </c>
      <c r="K30" s="140">
        <v>3.590289608177172</v>
      </c>
    </row>
    <row r="31" spans="1:11" ht="9" customHeight="1" x14ac:dyDescent="0.15">
      <c r="A31" s="44" t="s">
        <v>58</v>
      </c>
      <c r="B31" s="141">
        <v>3200</v>
      </c>
      <c r="C31" s="142">
        <v>-7.6745527986151245</v>
      </c>
      <c r="D31" s="141">
        <v>12137</v>
      </c>
      <c r="E31" s="142">
        <v>-6.2490344507956195</v>
      </c>
      <c r="F31" s="142">
        <v>3.7928125000000001</v>
      </c>
      <c r="G31" s="141">
        <v>3200</v>
      </c>
      <c r="H31" s="142">
        <v>-7.6745527986151245</v>
      </c>
      <c r="I31" s="141">
        <v>12137</v>
      </c>
      <c r="J31" s="142">
        <v>-6.2490344507956195</v>
      </c>
      <c r="K31" s="142">
        <v>3.7928125000000001</v>
      </c>
    </row>
    <row r="32" spans="1:11" ht="9" customHeight="1" x14ac:dyDescent="0.15">
      <c r="A32" s="44" t="s">
        <v>153</v>
      </c>
      <c r="B32" s="141">
        <v>322</v>
      </c>
      <c r="C32" s="142">
        <v>10.273972602739732</v>
      </c>
      <c r="D32" s="141">
        <v>508</v>
      </c>
      <c r="E32" s="142">
        <v>-49.901380670611438</v>
      </c>
      <c r="F32" s="142">
        <v>1.5776397515527951</v>
      </c>
      <c r="G32" s="141">
        <v>322</v>
      </c>
      <c r="H32" s="142">
        <v>10.273972602739732</v>
      </c>
      <c r="I32" s="141">
        <v>508</v>
      </c>
      <c r="J32" s="142">
        <v>-49.901380670611438</v>
      </c>
      <c r="K32" s="142">
        <v>1.5776397515527951</v>
      </c>
    </row>
    <row r="33" spans="1:21" ht="24" customHeight="1" x14ac:dyDescent="0.15">
      <c r="A33" s="35" t="s">
        <v>170</v>
      </c>
      <c r="B33" s="139">
        <v>3334</v>
      </c>
      <c r="C33" s="140">
        <v>6.0095389507154238</v>
      </c>
      <c r="D33" s="139">
        <v>6586</v>
      </c>
      <c r="E33" s="140">
        <v>-1.3185495954450062</v>
      </c>
      <c r="F33" s="140">
        <v>1.9754049190161969</v>
      </c>
      <c r="G33" s="139">
        <v>3334</v>
      </c>
      <c r="H33" s="140">
        <v>6.0095389507154238</v>
      </c>
      <c r="I33" s="139">
        <v>6586</v>
      </c>
      <c r="J33" s="140">
        <v>-1.3185495954450062</v>
      </c>
      <c r="K33" s="140">
        <v>1.9754049190161969</v>
      </c>
    </row>
    <row r="34" spans="1:21" ht="9" customHeight="1" x14ac:dyDescent="0.15">
      <c r="A34" s="44" t="s">
        <v>58</v>
      </c>
      <c r="B34" s="141">
        <v>3211</v>
      </c>
      <c r="C34" s="142">
        <v>4.4907256752359217</v>
      </c>
      <c r="D34" s="141">
        <v>6156</v>
      </c>
      <c r="E34" s="142">
        <v>-2.3786869647954347</v>
      </c>
      <c r="F34" s="142">
        <v>1.9171597633136095</v>
      </c>
      <c r="G34" s="141">
        <v>3211</v>
      </c>
      <c r="H34" s="142">
        <v>4.4907256752359217</v>
      </c>
      <c r="I34" s="141">
        <v>6156</v>
      </c>
      <c r="J34" s="142">
        <v>-2.3786869647954347</v>
      </c>
      <c r="K34" s="142">
        <v>1.9171597633136095</v>
      </c>
    </row>
    <row r="35" spans="1:21" ht="9" customHeight="1" x14ac:dyDescent="0.15">
      <c r="A35" s="44" t="s">
        <v>153</v>
      </c>
      <c r="B35" s="141">
        <v>123</v>
      </c>
      <c r="C35" s="142">
        <v>70.833333333333343</v>
      </c>
      <c r="D35" s="141">
        <v>430</v>
      </c>
      <c r="E35" s="142">
        <v>16.847826086956516</v>
      </c>
      <c r="F35" s="142">
        <v>3.4959349593495936</v>
      </c>
      <c r="G35" s="141">
        <v>123</v>
      </c>
      <c r="H35" s="142">
        <v>70.833333333333343</v>
      </c>
      <c r="I35" s="141">
        <v>430</v>
      </c>
      <c r="J35" s="142">
        <v>16.847826086956516</v>
      </c>
      <c r="K35" s="142">
        <v>3.4959349593495936</v>
      </c>
    </row>
    <row r="36" spans="1:21" ht="24" customHeight="1" x14ac:dyDescent="0.15">
      <c r="A36" s="35" t="s">
        <v>171</v>
      </c>
      <c r="B36" s="139">
        <v>2079</v>
      </c>
      <c r="C36" s="140">
        <v>-22.91434927697442</v>
      </c>
      <c r="D36" s="139">
        <v>5018</v>
      </c>
      <c r="E36" s="140">
        <v>5.4423198150872025</v>
      </c>
      <c r="F36" s="140">
        <v>2.4136604136604136</v>
      </c>
      <c r="G36" s="139">
        <v>2079</v>
      </c>
      <c r="H36" s="140">
        <v>-22.91434927697442</v>
      </c>
      <c r="I36" s="139">
        <v>5018</v>
      </c>
      <c r="J36" s="140">
        <v>5.4423198150872025</v>
      </c>
      <c r="K36" s="140">
        <v>2.4136604136604136</v>
      </c>
    </row>
    <row r="37" spans="1:21" ht="9" customHeight="1" x14ac:dyDescent="0.15">
      <c r="A37" s="44" t="s">
        <v>58</v>
      </c>
      <c r="B37" s="141">
        <v>1996</v>
      </c>
      <c r="C37" s="142">
        <v>-22.785299806576404</v>
      </c>
      <c r="D37" s="141">
        <v>4464</v>
      </c>
      <c r="E37" s="142">
        <v>6.0584461867426995</v>
      </c>
      <c r="F37" s="142">
        <v>2.2364729458917836</v>
      </c>
      <c r="G37" s="141">
        <v>1996</v>
      </c>
      <c r="H37" s="142">
        <v>-22.785299806576404</v>
      </c>
      <c r="I37" s="141">
        <v>4464</v>
      </c>
      <c r="J37" s="142">
        <v>6.0584461867426995</v>
      </c>
      <c r="K37" s="142">
        <v>2.2364729458917836</v>
      </c>
    </row>
    <row r="38" spans="1:21" ht="9" customHeight="1" x14ac:dyDescent="0.15">
      <c r="A38" s="44" t="s">
        <v>153</v>
      </c>
      <c r="B38" s="141">
        <v>83</v>
      </c>
      <c r="C38" s="142">
        <v>-25.892857142857139</v>
      </c>
      <c r="D38" s="141">
        <v>554</v>
      </c>
      <c r="E38" s="142">
        <v>0.72727272727273373</v>
      </c>
      <c r="F38" s="142">
        <v>6.6746987951807233</v>
      </c>
      <c r="G38" s="141">
        <v>83</v>
      </c>
      <c r="H38" s="142">
        <v>-25.892857142857139</v>
      </c>
      <c r="I38" s="141">
        <v>554</v>
      </c>
      <c r="J38" s="142">
        <v>0.72727272727273373</v>
      </c>
      <c r="K38" s="142">
        <v>6.6746987951807233</v>
      </c>
    </row>
    <row r="39" spans="1:21" s="5" customFormat="1" ht="24" customHeight="1" x14ac:dyDescent="0.15">
      <c r="A39" s="35" t="s">
        <v>182</v>
      </c>
      <c r="B39" s="139">
        <v>208591</v>
      </c>
      <c r="C39" s="140">
        <v>1.4246745858475833</v>
      </c>
      <c r="D39" s="139">
        <v>548253</v>
      </c>
      <c r="E39" s="140">
        <v>2.4942467064614533</v>
      </c>
      <c r="F39" s="140">
        <v>2.628363639850233</v>
      </c>
      <c r="G39" s="139">
        <v>208591</v>
      </c>
      <c r="H39" s="140">
        <v>1.4246745858475833</v>
      </c>
      <c r="I39" s="139">
        <v>548253</v>
      </c>
      <c r="J39" s="140">
        <v>2.4942467064614533</v>
      </c>
      <c r="K39" s="140">
        <v>2.628363639850233</v>
      </c>
      <c r="L39" s="22"/>
      <c r="M39" s="22"/>
      <c r="N39" s="22"/>
      <c r="O39" s="22"/>
      <c r="P39" s="22"/>
      <c r="Q39" s="22"/>
      <c r="R39" s="22"/>
      <c r="S39" s="22"/>
      <c r="T39" s="22"/>
      <c r="U39" s="22"/>
    </row>
    <row r="40" spans="1:21" s="5" customFormat="1" ht="9" customHeight="1" x14ac:dyDescent="0.15">
      <c r="A40" s="47" t="s">
        <v>58</v>
      </c>
      <c r="B40" s="139">
        <v>194432</v>
      </c>
      <c r="C40" s="140">
        <v>0.72161583928635764</v>
      </c>
      <c r="D40" s="139">
        <v>515542</v>
      </c>
      <c r="E40" s="140">
        <v>1.7908196307002129</v>
      </c>
      <c r="F40" s="140">
        <v>2.6515285549703753</v>
      </c>
      <c r="G40" s="139">
        <v>194432</v>
      </c>
      <c r="H40" s="140">
        <v>0.72161583928635764</v>
      </c>
      <c r="I40" s="139">
        <v>515542</v>
      </c>
      <c r="J40" s="140">
        <v>1.7908196307002129</v>
      </c>
      <c r="K40" s="140">
        <v>2.6515285549703753</v>
      </c>
    </row>
    <row r="41" spans="1:21" s="5" customFormat="1" ht="9" customHeight="1" x14ac:dyDescent="0.15">
      <c r="A41" s="47" t="s">
        <v>153</v>
      </c>
      <c r="B41" s="139">
        <v>14159</v>
      </c>
      <c r="C41" s="140">
        <v>12.177151006179685</v>
      </c>
      <c r="D41" s="139">
        <v>32711</v>
      </c>
      <c r="E41" s="140">
        <v>15.021625232954747</v>
      </c>
      <c r="F41" s="140">
        <v>2.3102620241542482</v>
      </c>
      <c r="G41" s="139">
        <v>14159</v>
      </c>
      <c r="H41" s="140">
        <v>12.177151006179685</v>
      </c>
      <c r="I41" s="139">
        <v>32711</v>
      </c>
      <c r="J41" s="140">
        <v>15.021625232954747</v>
      </c>
      <c r="K41" s="140">
        <v>2.3102620241542482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206</v>
      </c>
      <c r="B1" s="260"/>
      <c r="C1" s="260"/>
      <c r="D1" s="260"/>
      <c r="E1" s="260"/>
      <c r="F1" s="260"/>
      <c r="G1" s="260"/>
      <c r="H1" s="260"/>
      <c r="I1" s="260"/>
      <c r="J1" s="260"/>
      <c r="K1" s="261"/>
    </row>
    <row r="2" spans="1:11" ht="9.9499999999999993" customHeight="1" x14ac:dyDescent="0.15">
      <c r="A2" s="253" t="s">
        <v>211</v>
      </c>
      <c r="B2" s="248" t="s">
        <v>464</v>
      </c>
      <c r="C2" s="244"/>
      <c r="D2" s="244"/>
      <c r="E2" s="244"/>
      <c r="F2" s="244"/>
      <c r="G2" s="249" t="s">
        <v>465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114</v>
      </c>
      <c r="B6" s="141"/>
      <c r="C6" s="142"/>
      <c r="D6" s="141"/>
      <c r="E6" s="142"/>
      <c r="F6" s="142"/>
      <c r="G6" s="141"/>
      <c r="H6" s="142"/>
      <c r="I6" s="141"/>
      <c r="J6" s="142"/>
      <c r="K6" s="140"/>
    </row>
    <row r="7" spans="1:11" s="5" customFormat="1" ht="12.95" customHeight="1" x14ac:dyDescent="0.15">
      <c r="A7" s="35" t="s">
        <v>207</v>
      </c>
      <c r="B7" s="139">
        <v>28322</v>
      </c>
      <c r="C7" s="140">
        <v>9.4781600309238456</v>
      </c>
      <c r="D7" s="139">
        <v>45968</v>
      </c>
      <c r="E7" s="140">
        <v>7.660959786401861</v>
      </c>
      <c r="F7" s="140">
        <v>1.6230492196878752</v>
      </c>
      <c r="G7" s="139">
        <v>28322</v>
      </c>
      <c r="H7" s="140">
        <v>9.4781600309238456</v>
      </c>
      <c r="I7" s="139">
        <v>45968</v>
      </c>
      <c r="J7" s="140">
        <v>7.660959786401861</v>
      </c>
      <c r="K7" s="140">
        <v>1.6230492196878752</v>
      </c>
    </row>
    <row r="8" spans="1:11" s="3" customFormat="1" x14ac:dyDescent="0.15">
      <c r="A8" s="40" t="s">
        <v>58</v>
      </c>
      <c r="B8" s="141">
        <v>25819</v>
      </c>
      <c r="C8" s="142">
        <v>7.0128901230986003</v>
      </c>
      <c r="D8" s="141">
        <v>41118</v>
      </c>
      <c r="E8" s="142">
        <v>3.5483139842353069</v>
      </c>
      <c r="F8" s="142">
        <v>1.5925481234749603</v>
      </c>
      <c r="G8" s="141">
        <v>25819</v>
      </c>
      <c r="H8" s="142">
        <v>7.0128901230986003</v>
      </c>
      <c r="I8" s="141">
        <v>41118</v>
      </c>
      <c r="J8" s="142">
        <v>3.5483139842353069</v>
      </c>
      <c r="K8" s="142">
        <v>1.5925481234749603</v>
      </c>
    </row>
    <row r="9" spans="1:11" s="3" customFormat="1" x14ac:dyDescent="0.15">
      <c r="A9" s="40" t="s">
        <v>153</v>
      </c>
      <c r="B9" s="141">
        <v>2503</v>
      </c>
      <c r="C9" s="142">
        <v>43.602983362019501</v>
      </c>
      <c r="D9" s="141">
        <v>4850</v>
      </c>
      <c r="E9" s="142">
        <v>62.315930388219556</v>
      </c>
      <c r="F9" s="142">
        <v>1.937674790251698</v>
      </c>
      <c r="G9" s="141">
        <v>2503</v>
      </c>
      <c r="H9" s="142">
        <v>43.602983362019501</v>
      </c>
      <c r="I9" s="141">
        <v>4850</v>
      </c>
      <c r="J9" s="142">
        <v>62.315930388219556</v>
      </c>
      <c r="K9" s="142">
        <v>1.937674790251698</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19871</v>
      </c>
      <c r="C11" s="140">
        <v>12.685720766700697</v>
      </c>
      <c r="D11" s="139">
        <v>31866</v>
      </c>
      <c r="E11" s="140">
        <v>10.43876065710127</v>
      </c>
      <c r="F11" s="140">
        <v>1.6036435005787328</v>
      </c>
      <c r="G11" s="139">
        <v>19871</v>
      </c>
      <c r="H11" s="140">
        <v>12.685720766700697</v>
      </c>
      <c r="I11" s="139">
        <v>31866</v>
      </c>
      <c r="J11" s="140">
        <v>10.43876065710127</v>
      </c>
      <c r="K11" s="140">
        <v>1.6036435005787328</v>
      </c>
    </row>
    <row r="12" spans="1:11" s="5" customFormat="1" x14ac:dyDescent="0.15">
      <c r="A12" s="53" t="s">
        <v>208</v>
      </c>
      <c r="B12" s="141">
        <v>17871</v>
      </c>
      <c r="C12" s="142">
        <v>8.8169031236680269</v>
      </c>
      <c r="D12" s="141">
        <v>28303</v>
      </c>
      <c r="E12" s="142">
        <v>5.0321000482428531</v>
      </c>
      <c r="F12" s="142">
        <v>1.5837390185216271</v>
      </c>
      <c r="G12" s="141">
        <v>17871</v>
      </c>
      <c r="H12" s="142">
        <v>8.8169031236680269</v>
      </c>
      <c r="I12" s="141">
        <v>28303</v>
      </c>
      <c r="J12" s="142">
        <v>5.0321000482428531</v>
      </c>
      <c r="K12" s="142">
        <v>1.5837390185216271</v>
      </c>
    </row>
    <row r="13" spans="1:11" s="5" customFormat="1" x14ac:dyDescent="0.15">
      <c r="A13" s="53" t="s">
        <v>209</v>
      </c>
      <c r="B13" s="141">
        <v>2000</v>
      </c>
      <c r="C13" s="142">
        <v>65.15276630883568</v>
      </c>
      <c r="D13" s="141">
        <v>3563</v>
      </c>
      <c r="E13" s="142">
        <v>86.837965390665971</v>
      </c>
      <c r="F13" s="142">
        <v>1.7815000000000001</v>
      </c>
      <c r="G13" s="141">
        <v>2000</v>
      </c>
      <c r="H13" s="142">
        <v>65.15276630883568</v>
      </c>
      <c r="I13" s="141">
        <v>3563</v>
      </c>
      <c r="J13" s="142">
        <v>86.837965390665971</v>
      </c>
      <c r="K13" s="142">
        <v>1.7815000000000001</v>
      </c>
    </row>
    <row r="14" spans="1:11" s="3" customFormat="1" ht="11.1" customHeight="1" x14ac:dyDescent="0.15">
      <c r="A14" s="47" t="s">
        <v>50</v>
      </c>
      <c r="B14" s="139">
        <v>581</v>
      </c>
      <c r="C14" s="140">
        <v>-5.0653594771241899</v>
      </c>
      <c r="D14" s="139">
        <v>922</v>
      </c>
      <c r="E14" s="140">
        <v>0.545256270447112</v>
      </c>
      <c r="F14" s="140">
        <v>1.5869191049913942</v>
      </c>
      <c r="G14" s="139">
        <v>581</v>
      </c>
      <c r="H14" s="140">
        <v>-5.0653594771241899</v>
      </c>
      <c r="I14" s="139">
        <v>922</v>
      </c>
      <c r="J14" s="140">
        <v>0.545256270447112</v>
      </c>
      <c r="K14" s="140">
        <v>1.5869191049913942</v>
      </c>
    </row>
    <row r="15" spans="1:11" s="3" customFormat="1" x14ac:dyDescent="0.15">
      <c r="A15" s="53" t="s">
        <v>208</v>
      </c>
      <c r="B15" s="141">
        <v>546</v>
      </c>
      <c r="C15" s="142">
        <v>-6.9846678023850046</v>
      </c>
      <c r="D15" s="141">
        <v>843</v>
      </c>
      <c r="E15" s="142">
        <v>-2.4305555555555571</v>
      </c>
      <c r="F15" s="142">
        <v>1.543956043956044</v>
      </c>
      <c r="G15" s="141">
        <v>546</v>
      </c>
      <c r="H15" s="142">
        <v>-6.9846678023850046</v>
      </c>
      <c r="I15" s="141">
        <v>843</v>
      </c>
      <c r="J15" s="142">
        <v>-2.4305555555555571</v>
      </c>
      <c r="K15" s="142">
        <v>1.543956043956044</v>
      </c>
    </row>
    <row r="16" spans="1:11" s="3" customFormat="1" x14ac:dyDescent="0.15">
      <c r="A16" s="53" t="s">
        <v>209</v>
      </c>
      <c r="B16" s="141">
        <v>35</v>
      </c>
      <c r="C16" s="142">
        <v>40</v>
      </c>
      <c r="D16" s="141">
        <v>79</v>
      </c>
      <c r="E16" s="142">
        <v>49.056603773584897</v>
      </c>
      <c r="F16" s="142">
        <v>2.2571428571428571</v>
      </c>
      <c r="G16" s="141">
        <v>35</v>
      </c>
      <c r="H16" s="142">
        <v>40</v>
      </c>
      <c r="I16" s="141">
        <v>79</v>
      </c>
      <c r="J16" s="142">
        <v>49.056603773584897</v>
      </c>
      <c r="K16" s="142">
        <v>2.2571428571428571</v>
      </c>
    </row>
    <row r="17" spans="1:11" s="5" customFormat="1" ht="15.95" customHeight="1" x14ac:dyDescent="0.15">
      <c r="A17" s="35" t="s">
        <v>115</v>
      </c>
      <c r="B17" s="144"/>
      <c r="C17" s="144"/>
      <c r="D17" s="144"/>
      <c r="E17" s="144"/>
      <c r="F17" s="144"/>
      <c r="G17" s="144"/>
      <c r="H17" s="144"/>
      <c r="I17" s="144"/>
      <c r="J17" s="144"/>
      <c r="K17" s="143"/>
    </row>
    <row r="18" spans="1:11" s="5" customFormat="1" ht="12.95" customHeight="1" x14ac:dyDescent="0.15">
      <c r="A18" s="35" t="s">
        <v>207</v>
      </c>
      <c r="B18" s="139">
        <v>6365</v>
      </c>
      <c r="C18" s="140">
        <v>7.2632288506909362</v>
      </c>
      <c r="D18" s="139">
        <v>9911</v>
      </c>
      <c r="E18" s="140">
        <v>-8.4687846324344349</v>
      </c>
      <c r="F18" s="140">
        <v>1.5571091908876669</v>
      </c>
      <c r="G18" s="139">
        <v>6365</v>
      </c>
      <c r="H18" s="140">
        <v>7.2632288506909362</v>
      </c>
      <c r="I18" s="139">
        <v>9911</v>
      </c>
      <c r="J18" s="140">
        <v>-8.4687846324344349</v>
      </c>
      <c r="K18" s="140">
        <v>1.5571091908876669</v>
      </c>
    </row>
    <row r="19" spans="1:11" s="3" customFormat="1" x14ac:dyDescent="0.15">
      <c r="A19" s="40" t="s">
        <v>58</v>
      </c>
      <c r="B19" s="141">
        <v>5421</v>
      </c>
      <c r="C19" s="142">
        <v>3.4739454094292768</v>
      </c>
      <c r="D19" s="141">
        <v>8515</v>
      </c>
      <c r="E19" s="142">
        <v>-6.5723063418915899</v>
      </c>
      <c r="F19" s="142">
        <v>1.5707434052757794</v>
      </c>
      <c r="G19" s="141">
        <v>5421</v>
      </c>
      <c r="H19" s="142">
        <v>3.4739454094292768</v>
      </c>
      <c r="I19" s="141">
        <v>8515</v>
      </c>
      <c r="J19" s="142">
        <v>-6.5723063418915899</v>
      </c>
      <c r="K19" s="142">
        <v>1.5707434052757794</v>
      </c>
    </row>
    <row r="20" spans="1:11" s="3" customFormat="1" x14ac:dyDescent="0.15">
      <c r="A20" s="40" t="s">
        <v>153</v>
      </c>
      <c r="B20" s="141">
        <v>944</v>
      </c>
      <c r="C20" s="142">
        <v>35.827338129496411</v>
      </c>
      <c r="D20" s="141">
        <v>1396</v>
      </c>
      <c r="E20" s="142">
        <v>-18.55309218203034</v>
      </c>
      <c r="F20" s="142">
        <v>1.478813559322034</v>
      </c>
      <c r="G20" s="141">
        <v>944</v>
      </c>
      <c r="H20" s="142">
        <v>35.827338129496411</v>
      </c>
      <c r="I20" s="141">
        <v>1396</v>
      </c>
      <c r="J20" s="142">
        <v>-18.55309218203034</v>
      </c>
      <c r="K20" s="142">
        <v>1.478813559322034</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4903</v>
      </c>
      <c r="C22" s="140">
        <v>9.6622679490047005</v>
      </c>
      <c r="D22" s="139">
        <v>7210</v>
      </c>
      <c r="E22" s="140">
        <v>-4.55387873974054</v>
      </c>
      <c r="F22" s="140">
        <v>1.4705282480114217</v>
      </c>
      <c r="G22" s="139">
        <v>4903</v>
      </c>
      <c r="H22" s="140">
        <v>9.6622679490047005</v>
      </c>
      <c r="I22" s="139">
        <v>7210</v>
      </c>
      <c r="J22" s="140">
        <v>-4.55387873974054</v>
      </c>
      <c r="K22" s="140">
        <v>1.4705282480114217</v>
      </c>
    </row>
    <row r="23" spans="1:11" s="5" customFormat="1" x14ac:dyDescent="0.15">
      <c r="A23" s="53" t="s">
        <v>208</v>
      </c>
      <c r="B23" s="141">
        <v>4358</v>
      </c>
      <c r="C23" s="142">
        <v>10.918808857215581</v>
      </c>
      <c r="D23" s="141">
        <v>6383</v>
      </c>
      <c r="E23" s="142">
        <v>2.209767814251407</v>
      </c>
      <c r="F23" s="142">
        <v>1.4646626893070216</v>
      </c>
      <c r="G23" s="141">
        <v>4358</v>
      </c>
      <c r="H23" s="142">
        <v>10.918808857215581</v>
      </c>
      <c r="I23" s="141">
        <v>6383</v>
      </c>
      <c r="J23" s="142">
        <v>2.209767814251407</v>
      </c>
      <c r="K23" s="142">
        <v>1.4646626893070216</v>
      </c>
    </row>
    <row r="24" spans="1:11" s="5" customFormat="1" x14ac:dyDescent="0.15">
      <c r="A24" s="53" t="s">
        <v>209</v>
      </c>
      <c r="B24" s="141">
        <v>545</v>
      </c>
      <c r="C24" s="142">
        <v>0.55350553505535061</v>
      </c>
      <c r="D24" s="141">
        <v>827</v>
      </c>
      <c r="E24" s="142">
        <v>-36.822001527883884</v>
      </c>
      <c r="F24" s="142">
        <v>1.5174311926605504</v>
      </c>
      <c r="G24" s="141">
        <v>545</v>
      </c>
      <c r="H24" s="142">
        <v>0.55350553505535061</v>
      </c>
      <c r="I24" s="141">
        <v>827</v>
      </c>
      <c r="J24" s="142">
        <v>-36.822001527883884</v>
      </c>
      <c r="K24" s="142">
        <v>1.5174311926605504</v>
      </c>
    </row>
    <row r="25" spans="1:11" s="3" customFormat="1" ht="11.1" customHeight="1" x14ac:dyDescent="0.15">
      <c r="A25" s="47" t="s">
        <v>50</v>
      </c>
      <c r="B25" s="139">
        <v>333</v>
      </c>
      <c r="C25" s="140">
        <v>-19.174757281553397</v>
      </c>
      <c r="D25" s="139">
        <v>651</v>
      </c>
      <c r="E25" s="140">
        <v>-17.594936708860757</v>
      </c>
      <c r="F25" s="140">
        <v>1.954954954954955</v>
      </c>
      <c r="G25" s="139">
        <v>333</v>
      </c>
      <c r="H25" s="140">
        <v>-19.174757281553397</v>
      </c>
      <c r="I25" s="139">
        <v>651</v>
      </c>
      <c r="J25" s="140">
        <v>-17.594936708860757</v>
      </c>
      <c r="K25" s="140">
        <v>1.954954954954955</v>
      </c>
    </row>
    <row r="26" spans="1:11" s="3" customFormat="1" x14ac:dyDescent="0.15">
      <c r="A26" s="53" t="s">
        <v>208</v>
      </c>
      <c r="B26" s="141">
        <v>311</v>
      </c>
      <c r="C26" s="142">
        <v>-19.220779220779221</v>
      </c>
      <c r="D26" s="141">
        <v>581</v>
      </c>
      <c r="E26" s="142">
        <v>-19.417475728155338</v>
      </c>
      <c r="F26" s="142">
        <v>1.8681672025723473</v>
      </c>
      <c r="G26" s="141">
        <v>311</v>
      </c>
      <c r="H26" s="142">
        <v>-19.220779220779221</v>
      </c>
      <c r="I26" s="141">
        <v>581</v>
      </c>
      <c r="J26" s="142">
        <v>-19.417475728155338</v>
      </c>
      <c r="K26" s="142">
        <v>1.8681672025723473</v>
      </c>
    </row>
    <row r="27" spans="1:11" s="3" customFormat="1" x14ac:dyDescent="0.15">
      <c r="A27" s="53" t="s">
        <v>209</v>
      </c>
      <c r="B27" s="141">
        <v>22</v>
      </c>
      <c r="C27" s="142">
        <v>-18.518518518518519</v>
      </c>
      <c r="D27" s="141">
        <v>70</v>
      </c>
      <c r="E27" s="142">
        <v>1.4492753623188435</v>
      </c>
      <c r="F27" s="142">
        <v>3.1818181818181817</v>
      </c>
      <c r="G27" s="141">
        <v>22</v>
      </c>
      <c r="H27" s="142">
        <v>-18.518518518518519</v>
      </c>
      <c r="I27" s="141">
        <v>70</v>
      </c>
      <c r="J27" s="142">
        <v>1.4492753623188435</v>
      </c>
      <c r="K27" s="142">
        <v>3.1818181818181817</v>
      </c>
    </row>
    <row r="28" spans="1:11" s="5" customFormat="1" ht="15.95" customHeight="1" x14ac:dyDescent="0.15">
      <c r="A28" s="35" t="s">
        <v>116</v>
      </c>
      <c r="B28" s="144"/>
      <c r="C28" s="144"/>
      <c r="D28" s="144"/>
      <c r="E28" s="144"/>
      <c r="F28" s="144"/>
      <c r="G28" s="144"/>
      <c r="H28" s="144"/>
      <c r="I28" s="144"/>
      <c r="J28" s="144"/>
      <c r="K28" s="143"/>
    </row>
    <row r="29" spans="1:11" s="5" customFormat="1" ht="12.95" customHeight="1" x14ac:dyDescent="0.15">
      <c r="A29" s="35" t="s">
        <v>207</v>
      </c>
      <c r="B29" s="139">
        <v>11413</v>
      </c>
      <c r="C29" s="140">
        <v>7.0637898686679108</v>
      </c>
      <c r="D29" s="139">
        <v>18546</v>
      </c>
      <c r="E29" s="140">
        <v>10.88789237668162</v>
      </c>
      <c r="F29" s="140">
        <v>1.6249890475773241</v>
      </c>
      <c r="G29" s="139">
        <v>11413</v>
      </c>
      <c r="H29" s="140">
        <v>7.0637898686679108</v>
      </c>
      <c r="I29" s="139">
        <v>18546</v>
      </c>
      <c r="J29" s="140">
        <v>10.88789237668162</v>
      </c>
      <c r="K29" s="140">
        <v>1.6249890475773241</v>
      </c>
    </row>
    <row r="30" spans="1:11" s="3" customFormat="1" x14ac:dyDescent="0.15">
      <c r="A30" s="40" t="s">
        <v>58</v>
      </c>
      <c r="B30" s="141">
        <v>9671</v>
      </c>
      <c r="C30" s="142">
        <v>5.2339499455930394</v>
      </c>
      <c r="D30" s="141">
        <v>15591</v>
      </c>
      <c r="E30" s="142">
        <v>10.214901739007487</v>
      </c>
      <c r="F30" s="142">
        <v>1.6121393857925757</v>
      </c>
      <c r="G30" s="141">
        <v>9671</v>
      </c>
      <c r="H30" s="142">
        <v>5.2339499455930394</v>
      </c>
      <c r="I30" s="141">
        <v>15591</v>
      </c>
      <c r="J30" s="142">
        <v>10.214901739007487</v>
      </c>
      <c r="K30" s="142">
        <v>1.6121393857925757</v>
      </c>
    </row>
    <row r="31" spans="1:11" s="3" customFormat="1" x14ac:dyDescent="0.15">
      <c r="A31" s="40" t="s">
        <v>153</v>
      </c>
      <c r="B31" s="141">
        <v>1742</v>
      </c>
      <c r="C31" s="142">
        <v>18.503401360544217</v>
      </c>
      <c r="D31" s="141">
        <v>2955</v>
      </c>
      <c r="E31" s="142">
        <v>14.579294300116331</v>
      </c>
      <c r="F31" s="142">
        <v>1.6963260619977039</v>
      </c>
      <c r="G31" s="141">
        <v>1742</v>
      </c>
      <c r="H31" s="142">
        <v>18.503401360544217</v>
      </c>
      <c r="I31" s="141">
        <v>2955</v>
      </c>
      <c r="J31" s="142">
        <v>14.579294300116331</v>
      </c>
      <c r="K31" s="142">
        <v>1.6963260619977039</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8141</v>
      </c>
      <c r="C33" s="140">
        <v>4.6266546716360324</v>
      </c>
      <c r="D33" s="139">
        <v>12715</v>
      </c>
      <c r="E33" s="140">
        <v>8.9919423967083816</v>
      </c>
      <c r="F33" s="140">
        <v>1.5618474388895713</v>
      </c>
      <c r="G33" s="139">
        <v>8141</v>
      </c>
      <c r="H33" s="140">
        <v>4.6266546716360324</v>
      </c>
      <c r="I33" s="139">
        <v>12715</v>
      </c>
      <c r="J33" s="140">
        <v>8.9919423967083816</v>
      </c>
      <c r="K33" s="140">
        <v>1.5618474388895713</v>
      </c>
    </row>
    <row r="34" spans="1:11" s="5" customFormat="1" x14ac:dyDescent="0.15">
      <c r="A34" s="53" t="s">
        <v>208</v>
      </c>
      <c r="B34" s="141">
        <v>6551</v>
      </c>
      <c r="C34" s="142">
        <v>0.87773329226978092</v>
      </c>
      <c r="D34" s="141">
        <v>10212</v>
      </c>
      <c r="E34" s="142">
        <v>7.0440251572327099</v>
      </c>
      <c r="F34" s="142">
        <v>1.5588459777133261</v>
      </c>
      <c r="G34" s="141">
        <v>6551</v>
      </c>
      <c r="H34" s="142">
        <v>0.87773329226978092</v>
      </c>
      <c r="I34" s="141">
        <v>10212</v>
      </c>
      <c r="J34" s="142">
        <v>7.0440251572327099</v>
      </c>
      <c r="K34" s="142">
        <v>1.5588459777133261</v>
      </c>
    </row>
    <row r="35" spans="1:11" s="5" customFormat="1" x14ac:dyDescent="0.15">
      <c r="A35" s="53" t="s">
        <v>209</v>
      </c>
      <c r="B35" s="141">
        <v>1590</v>
      </c>
      <c r="C35" s="142">
        <v>23.543123543123542</v>
      </c>
      <c r="D35" s="141">
        <v>2503</v>
      </c>
      <c r="E35" s="142">
        <v>17.732831608654749</v>
      </c>
      <c r="F35" s="142">
        <v>1.5742138364779874</v>
      </c>
      <c r="G35" s="141">
        <v>1590</v>
      </c>
      <c r="H35" s="142">
        <v>23.543123543123542</v>
      </c>
      <c r="I35" s="141">
        <v>2503</v>
      </c>
      <c r="J35" s="142">
        <v>17.732831608654749</v>
      </c>
      <c r="K35" s="142">
        <v>1.5742138364779874</v>
      </c>
    </row>
    <row r="36" spans="1:11" s="3" customFormat="1" ht="11.1" customHeight="1" x14ac:dyDescent="0.15">
      <c r="A36" s="47" t="s">
        <v>50</v>
      </c>
      <c r="B36" s="139">
        <v>1260</v>
      </c>
      <c r="C36" s="140">
        <v>21.739130434782609</v>
      </c>
      <c r="D36" s="139">
        <v>2122</v>
      </c>
      <c r="E36" s="140">
        <v>11.099476439790578</v>
      </c>
      <c r="F36" s="140">
        <v>1.6841269841269841</v>
      </c>
      <c r="G36" s="139">
        <v>1260</v>
      </c>
      <c r="H36" s="140">
        <v>21.739130434782609</v>
      </c>
      <c r="I36" s="139">
        <v>2122</v>
      </c>
      <c r="J36" s="140">
        <v>11.099476439790578</v>
      </c>
      <c r="K36" s="140">
        <v>1.6841269841269841</v>
      </c>
    </row>
    <row r="37" spans="1:11" s="3" customFormat="1" x14ac:dyDescent="0.15">
      <c r="A37" s="53" t="s">
        <v>208</v>
      </c>
      <c r="B37" s="141">
        <v>1215</v>
      </c>
      <c r="C37" s="142">
        <v>24.360286591606965</v>
      </c>
      <c r="D37" s="141">
        <v>2044</v>
      </c>
      <c r="E37" s="142">
        <v>18.013856812933028</v>
      </c>
      <c r="F37" s="142">
        <v>1.6823045267489711</v>
      </c>
      <c r="G37" s="141">
        <v>1215</v>
      </c>
      <c r="H37" s="142">
        <v>24.360286591606965</v>
      </c>
      <c r="I37" s="141">
        <v>2044</v>
      </c>
      <c r="J37" s="142">
        <v>18.013856812933028</v>
      </c>
      <c r="K37" s="142">
        <v>1.6823045267489711</v>
      </c>
    </row>
    <row r="38" spans="1:11" s="3" customFormat="1" x14ac:dyDescent="0.15">
      <c r="A38" s="53" t="s">
        <v>209</v>
      </c>
      <c r="B38" s="141">
        <v>45</v>
      </c>
      <c r="C38" s="142">
        <v>-22.41379310344827</v>
      </c>
      <c r="D38" s="141">
        <v>78</v>
      </c>
      <c r="E38" s="142">
        <v>-56.179775280898873</v>
      </c>
      <c r="F38" s="142">
        <v>1.7333333333333334</v>
      </c>
      <c r="G38" s="141">
        <v>45</v>
      </c>
      <c r="H38" s="142">
        <v>-22.41379310344827</v>
      </c>
      <c r="I38" s="141">
        <v>78</v>
      </c>
      <c r="J38" s="142">
        <v>-56.179775280898873</v>
      </c>
      <c r="K38" s="142">
        <v>1.7333333333333334</v>
      </c>
    </row>
    <row r="39" spans="1:11" s="5" customFormat="1" ht="15.95" customHeight="1" x14ac:dyDescent="0.15">
      <c r="A39" s="35" t="s">
        <v>117</v>
      </c>
      <c r="B39" s="144"/>
      <c r="C39" s="144"/>
      <c r="D39" s="144"/>
      <c r="E39" s="144"/>
      <c r="F39" s="144"/>
      <c r="G39" s="144"/>
      <c r="H39" s="144"/>
      <c r="I39" s="144"/>
      <c r="J39" s="144"/>
      <c r="K39" s="143"/>
    </row>
    <row r="40" spans="1:11" s="5" customFormat="1" ht="12.95" customHeight="1" x14ac:dyDescent="0.15">
      <c r="A40" s="35" t="s">
        <v>207</v>
      </c>
      <c r="B40" s="139">
        <v>6371</v>
      </c>
      <c r="C40" s="140">
        <v>-4.9104477611940354</v>
      </c>
      <c r="D40" s="139">
        <v>17240</v>
      </c>
      <c r="E40" s="140">
        <v>1.3640639698965202</v>
      </c>
      <c r="F40" s="140">
        <v>2.7060116151310627</v>
      </c>
      <c r="G40" s="139">
        <v>6371</v>
      </c>
      <c r="H40" s="140">
        <v>-4.9104477611940354</v>
      </c>
      <c r="I40" s="139">
        <v>17240</v>
      </c>
      <c r="J40" s="140">
        <v>1.3640639698965202</v>
      </c>
      <c r="K40" s="140">
        <v>2.7060116151310627</v>
      </c>
    </row>
    <row r="41" spans="1:11" s="3" customFormat="1" x14ac:dyDescent="0.15">
      <c r="A41" s="40" t="s">
        <v>58</v>
      </c>
      <c r="B41" s="141">
        <v>6198</v>
      </c>
      <c r="C41" s="142">
        <v>-4.8802946593001906</v>
      </c>
      <c r="D41" s="141">
        <v>16360</v>
      </c>
      <c r="E41" s="142">
        <v>1.7412935323383039</v>
      </c>
      <c r="F41" s="142">
        <v>2.6395611487576636</v>
      </c>
      <c r="G41" s="141">
        <v>6198</v>
      </c>
      <c r="H41" s="142">
        <v>-4.8802946593001906</v>
      </c>
      <c r="I41" s="141">
        <v>16360</v>
      </c>
      <c r="J41" s="142">
        <v>1.7412935323383039</v>
      </c>
      <c r="K41" s="142">
        <v>2.6395611487576636</v>
      </c>
    </row>
    <row r="42" spans="1:11" s="3" customFormat="1" x14ac:dyDescent="0.15">
      <c r="A42" s="40" t="s">
        <v>153</v>
      </c>
      <c r="B42" s="141">
        <v>173</v>
      </c>
      <c r="C42" s="142">
        <v>-5.9782608695652186</v>
      </c>
      <c r="D42" s="141">
        <v>880</v>
      </c>
      <c r="E42" s="142">
        <v>-5.1724137931034448</v>
      </c>
      <c r="F42" s="142">
        <v>5.0867052023121389</v>
      </c>
      <c r="G42" s="141">
        <v>173</v>
      </c>
      <c r="H42" s="142">
        <v>-5.9782608695652186</v>
      </c>
      <c r="I42" s="141">
        <v>880</v>
      </c>
      <c r="J42" s="142">
        <v>-5.1724137931034448</v>
      </c>
      <c r="K42" s="142">
        <v>5.0867052023121389</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5919</v>
      </c>
      <c r="C44" s="140">
        <v>-4.3934743983201372</v>
      </c>
      <c r="D44" s="139">
        <v>16052</v>
      </c>
      <c r="E44" s="140">
        <v>2.2420382165605162</v>
      </c>
      <c r="F44" s="140">
        <v>2.7119445852339923</v>
      </c>
      <c r="G44" s="139">
        <v>5919</v>
      </c>
      <c r="H44" s="140">
        <v>-4.3934743983201372</v>
      </c>
      <c r="I44" s="139">
        <v>16052</v>
      </c>
      <c r="J44" s="140">
        <v>2.2420382165605162</v>
      </c>
      <c r="K44" s="140">
        <v>2.7119445852339923</v>
      </c>
    </row>
    <row r="45" spans="1:11" s="5" customFormat="1" x14ac:dyDescent="0.15">
      <c r="A45" s="53" t="s">
        <v>208</v>
      </c>
      <c r="B45" s="141">
        <v>5751</v>
      </c>
      <c r="C45" s="142">
        <v>-4.3890274314214395</v>
      </c>
      <c r="D45" s="141">
        <v>15216</v>
      </c>
      <c r="E45" s="142">
        <v>2.533692722371967</v>
      </c>
      <c r="F45" s="142">
        <v>2.6458007303077724</v>
      </c>
      <c r="G45" s="141">
        <v>5751</v>
      </c>
      <c r="H45" s="142">
        <v>-4.3890274314214395</v>
      </c>
      <c r="I45" s="141">
        <v>15216</v>
      </c>
      <c r="J45" s="142">
        <v>2.533692722371967</v>
      </c>
      <c r="K45" s="142">
        <v>2.6458007303077724</v>
      </c>
    </row>
    <row r="46" spans="1:11" s="5" customFormat="1" x14ac:dyDescent="0.15">
      <c r="A46" s="53" t="s">
        <v>209</v>
      </c>
      <c r="B46" s="141">
        <v>168</v>
      </c>
      <c r="C46" s="142">
        <v>-4.5454545454545467</v>
      </c>
      <c r="D46" s="141">
        <v>836</v>
      </c>
      <c r="E46" s="142">
        <v>-2.7906976744186096</v>
      </c>
      <c r="F46" s="142">
        <v>4.9761904761904763</v>
      </c>
      <c r="G46" s="141">
        <v>168</v>
      </c>
      <c r="H46" s="142">
        <v>-4.5454545454545467</v>
      </c>
      <c r="I46" s="141">
        <v>836</v>
      </c>
      <c r="J46" s="142">
        <v>-2.7906976744186096</v>
      </c>
      <c r="K46" s="142">
        <v>4.9761904761904763</v>
      </c>
    </row>
    <row r="47" spans="1:11" s="3" customFormat="1" ht="11.1" customHeight="1" x14ac:dyDescent="0.15">
      <c r="A47" s="47" t="s">
        <v>50</v>
      </c>
      <c r="B47" s="139">
        <v>144</v>
      </c>
      <c r="C47" s="140">
        <v>-38.197424892703864</v>
      </c>
      <c r="D47" s="139">
        <v>406</v>
      </c>
      <c r="E47" s="140">
        <v>-30.36020583190394</v>
      </c>
      <c r="F47" s="140">
        <v>2.8194444444444446</v>
      </c>
      <c r="G47" s="139">
        <v>144</v>
      </c>
      <c r="H47" s="140">
        <v>-38.197424892703864</v>
      </c>
      <c r="I47" s="139">
        <v>406</v>
      </c>
      <c r="J47" s="140">
        <v>-30.36020583190394</v>
      </c>
      <c r="K47" s="140">
        <v>2.8194444444444446</v>
      </c>
    </row>
    <row r="48" spans="1:11" s="3" customFormat="1" x14ac:dyDescent="0.15">
      <c r="A48" s="53" t="s">
        <v>208</v>
      </c>
      <c r="B48" s="141">
        <v>144</v>
      </c>
      <c r="C48" s="142">
        <v>-38.197424892703864</v>
      </c>
      <c r="D48" s="141">
        <v>406</v>
      </c>
      <c r="E48" s="142">
        <v>-30.36020583190394</v>
      </c>
      <c r="F48" s="142">
        <v>2.8194444444444446</v>
      </c>
      <c r="G48" s="141">
        <v>144</v>
      </c>
      <c r="H48" s="142">
        <v>-38.197424892703864</v>
      </c>
      <c r="I48" s="141">
        <v>406</v>
      </c>
      <c r="J48" s="142">
        <v>-30.36020583190394</v>
      </c>
      <c r="K48" s="142">
        <v>2.8194444444444446</v>
      </c>
    </row>
    <row r="49" spans="1:11" s="3" customFormat="1" x14ac:dyDescent="0.15">
      <c r="A49" s="53" t="s">
        <v>209</v>
      </c>
      <c r="B49" s="141">
        <v>0</v>
      </c>
      <c r="C49" s="142">
        <v>0</v>
      </c>
      <c r="D49" s="141">
        <v>0</v>
      </c>
      <c r="E49" s="142">
        <v>0</v>
      </c>
      <c r="F49" s="142">
        <v>0</v>
      </c>
      <c r="G49" s="141">
        <v>0</v>
      </c>
      <c r="H49" s="142">
        <v>0</v>
      </c>
      <c r="I49" s="141">
        <v>0</v>
      </c>
      <c r="J49" s="142">
        <v>0</v>
      </c>
      <c r="K49" s="142">
        <v>0</v>
      </c>
    </row>
    <row r="50" spans="1:11" s="5" customFormat="1" ht="15.95" customHeight="1" x14ac:dyDescent="0.15">
      <c r="A50" s="35" t="s">
        <v>118</v>
      </c>
      <c r="B50" s="144"/>
      <c r="C50" s="144"/>
      <c r="D50" s="144"/>
      <c r="E50" s="144"/>
      <c r="F50" s="144"/>
      <c r="G50" s="144"/>
      <c r="H50" s="144"/>
      <c r="I50" s="144"/>
      <c r="J50" s="144"/>
      <c r="K50" s="143"/>
    </row>
    <row r="51" spans="1:11" s="5" customFormat="1" ht="12.95" customHeight="1" x14ac:dyDescent="0.15">
      <c r="A51" s="35" t="s">
        <v>207</v>
      </c>
      <c r="B51" s="139">
        <v>15328</v>
      </c>
      <c r="C51" s="140">
        <v>9.2282477018456461</v>
      </c>
      <c r="D51" s="139">
        <v>26918</v>
      </c>
      <c r="E51" s="140">
        <v>7.1832444055108766</v>
      </c>
      <c r="F51" s="140">
        <v>1.7561325678496869</v>
      </c>
      <c r="G51" s="139">
        <v>15328</v>
      </c>
      <c r="H51" s="140">
        <v>9.2282477018456461</v>
      </c>
      <c r="I51" s="139">
        <v>26918</v>
      </c>
      <c r="J51" s="140">
        <v>7.1832444055108766</v>
      </c>
      <c r="K51" s="140">
        <v>1.7561325678496869</v>
      </c>
    </row>
    <row r="52" spans="1:11" s="3" customFormat="1" x14ac:dyDescent="0.15">
      <c r="A52" s="40" t="s">
        <v>58</v>
      </c>
      <c r="B52" s="141">
        <v>14057</v>
      </c>
      <c r="C52" s="142">
        <v>10.121425773599682</v>
      </c>
      <c r="D52" s="141">
        <v>24665</v>
      </c>
      <c r="E52" s="142">
        <v>7.730945621314703</v>
      </c>
      <c r="F52" s="142">
        <v>1.7546418154656043</v>
      </c>
      <c r="G52" s="141">
        <v>14057</v>
      </c>
      <c r="H52" s="142">
        <v>10.121425773599682</v>
      </c>
      <c r="I52" s="141">
        <v>24665</v>
      </c>
      <c r="J52" s="142">
        <v>7.730945621314703</v>
      </c>
      <c r="K52" s="142">
        <v>1.7546418154656043</v>
      </c>
    </row>
    <row r="53" spans="1:11" s="3" customFormat="1" x14ac:dyDescent="0.15">
      <c r="A53" s="40" t="s">
        <v>153</v>
      </c>
      <c r="B53" s="141">
        <v>1271</v>
      </c>
      <c r="C53" s="142">
        <v>0.23659305993690793</v>
      </c>
      <c r="D53" s="141">
        <v>2253</v>
      </c>
      <c r="E53" s="142">
        <v>1.5322217214961711</v>
      </c>
      <c r="F53" s="142">
        <v>1.7726199842643589</v>
      </c>
      <c r="G53" s="141">
        <v>1271</v>
      </c>
      <c r="H53" s="142">
        <v>0.23659305993690793</v>
      </c>
      <c r="I53" s="141">
        <v>2253</v>
      </c>
      <c r="J53" s="142">
        <v>1.5322217214961711</v>
      </c>
      <c r="K53" s="142">
        <v>1.7726199842643589</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9546</v>
      </c>
      <c r="C55" s="140">
        <v>-1.3842975206611641</v>
      </c>
      <c r="D55" s="139">
        <v>16467</v>
      </c>
      <c r="E55" s="140">
        <v>-3.6454066705675814</v>
      </c>
      <c r="F55" s="140">
        <v>1.7250157133878063</v>
      </c>
      <c r="G55" s="139">
        <v>9546</v>
      </c>
      <c r="H55" s="140">
        <v>-1.3842975206611641</v>
      </c>
      <c r="I55" s="139">
        <v>16467</v>
      </c>
      <c r="J55" s="140">
        <v>-3.6454066705675814</v>
      </c>
      <c r="K55" s="140">
        <v>1.7250157133878063</v>
      </c>
    </row>
    <row r="56" spans="1:11" s="5" customFormat="1" x14ac:dyDescent="0.15">
      <c r="A56" s="53" t="s">
        <v>208</v>
      </c>
      <c r="B56" s="141">
        <v>8600</v>
      </c>
      <c r="C56" s="142">
        <v>-0.68137198290796164</v>
      </c>
      <c r="D56" s="141">
        <v>14740</v>
      </c>
      <c r="E56" s="142">
        <v>-4.3478260869565162</v>
      </c>
      <c r="F56" s="142">
        <v>1.713953488372093</v>
      </c>
      <c r="G56" s="141">
        <v>8600</v>
      </c>
      <c r="H56" s="142">
        <v>-0.68137198290796164</v>
      </c>
      <c r="I56" s="141">
        <v>14740</v>
      </c>
      <c r="J56" s="142">
        <v>-4.3478260869565162</v>
      </c>
      <c r="K56" s="142">
        <v>1.713953488372093</v>
      </c>
    </row>
    <row r="57" spans="1:11" s="5" customFormat="1" x14ac:dyDescent="0.15">
      <c r="A57" s="53" t="s">
        <v>209</v>
      </c>
      <c r="B57" s="141">
        <v>946</v>
      </c>
      <c r="C57" s="142">
        <v>-7.3457394711067536</v>
      </c>
      <c r="D57" s="141">
        <v>1727</v>
      </c>
      <c r="E57" s="142">
        <v>2.797619047619051</v>
      </c>
      <c r="F57" s="142">
        <v>1.8255813953488371</v>
      </c>
      <c r="G57" s="141">
        <v>946</v>
      </c>
      <c r="H57" s="142">
        <v>-7.3457394711067536</v>
      </c>
      <c r="I57" s="141">
        <v>1727</v>
      </c>
      <c r="J57" s="142">
        <v>2.797619047619051</v>
      </c>
      <c r="K57" s="142">
        <v>1.8255813953488371</v>
      </c>
    </row>
    <row r="58" spans="1:11" s="3" customFormat="1" ht="11.1" customHeight="1" x14ac:dyDescent="0.15">
      <c r="A58" s="47" t="s">
        <v>50</v>
      </c>
      <c r="B58" s="139">
        <v>89</v>
      </c>
      <c r="C58" s="140">
        <v>-9.183673469387756</v>
      </c>
      <c r="D58" s="139">
        <v>125</v>
      </c>
      <c r="E58" s="140">
        <v>-16.666666666666671</v>
      </c>
      <c r="F58" s="140">
        <v>1.404494382022472</v>
      </c>
      <c r="G58" s="139">
        <v>89</v>
      </c>
      <c r="H58" s="140">
        <v>-9.183673469387756</v>
      </c>
      <c r="I58" s="139">
        <v>125</v>
      </c>
      <c r="J58" s="140">
        <v>-16.666666666666671</v>
      </c>
      <c r="K58" s="140">
        <v>1.404494382022472</v>
      </c>
    </row>
    <row r="59" spans="1:11" s="3" customFormat="1" x14ac:dyDescent="0.15">
      <c r="A59" s="53" t="s">
        <v>208</v>
      </c>
      <c r="B59" s="141">
        <v>89</v>
      </c>
      <c r="C59" s="142">
        <v>-8.2474226804123703</v>
      </c>
      <c r="D59" s="141">
        <v>125</v>
      </c>
      <c r="E59" s="142">
        <v>-15.540540540540547</v>
      </c>
      <c r="F59" s="142">
        <v>1.404494382022472</v>
      </c>
      <c r="G59" s="141">
        <v>89</v>
      </c>
      <c r="H59" s="142">
        <v>-8.2474226804123703</v>
      </c>
      <c r="I59" s="141">
        <v>125</v>
      </c>
      <c r="J59" s="142">
        <v>-15.540540540540547</v>
      </c>
      <c r="K59" s="142">
        <v>1.404494382022472</v>
      </c>
    </row>
    <row r="60" spans="1:11" s="3" customFormat="1" x14ac:dyDescent="0.15">
      <c r="A60" s="53" t="s">
        <v>209</v>
      </c>
      <c r="B60" s="141">
        <v>0</v>
      </c>
      <c r="C60" s="145" t="s">
        <v>461</v>
      </c>
      <c r="D60" s="141">
        <v>0</v>
      </c>
      <c r="E60" s="145" t="s">
        <v>461</v>
      </c>
      <c r="F60" s="142">
        <v>0</v>
      </c>
      <c r="G60" s="141">
        <v>0</v>
      </c>
      <c r="H60" s="145" t="s">
        <v>461</v>
      </c>
      <c r="I60" s="141">
        <v>0</v>
      </c>
      <c r="J60" s="145" t="s">
        <v>461</v>
      </c>
      <c r="K60" s="142">
        <v>0</v>
      </c>
    </row>
    <row r="61" spans="1:11" s="5" customFormat="1" ht="15.95" customHeight="1" x14ac:dyDescent="0.15">
      <c r="A61" s="35" t="s">
        <v>119</v>
      </c>
      <c r="B61" s="144"/>
      <c r="C61" s="144"/>
      <c r="D61" s="144"/>
      <c r="E61" s="144"/>
      <c r="F61" s="144"/>
      <c r="G61" s="144"/>
      <c r="H61" s="144"/>
      <c r="I61" s="144"/>
      <c r="J61" s="144"/>
      <c r="K61" s="143"/>
    </row>
    <row r="62" spans="1:11" s="5" customFormat="1" ht="12.95" customHeight="1" x14ac:dyDescent="0.15">
      <c r="A62" s="35" t="s">
        <v>207</v>
      </c>
      <c r="B62" s="139">
        <v>10049</v>
      </c>
      <c r="C62" s="140">
        <v>-0.52464858443872231</v>
      </c>
      <c r="D62" s="139">
        <v>15302</v>
      </c>
      <c r="E62" s="140">
        <v>-1.7275704835912933</v>
      </c>
      <c r="F62" s="140">
        <v>1.5227385809533287</v>
      </c>
      <c r="G62" s="139">
        <v>10049</v>
      </c>
      <c r="H62" s="140">
        <v>-0.52464858443872231</v>
      </c>
      <c r="I62" s="139">
        <v>15302</v>
      </c>
      <c r="J62" s="140">
        <v>-1.7275704835912933</v>
      </c>
      <c r="K62" s="140">
        <v>1.5227385809533287</v>
      </c>
    </row>
    <row r="63" spans="1:11" s="3" customFormat="1" x14ac:dyDescent="0.15">
      <c r="A63" s="40" t="s">
        <v>58</v>
      </c>
      <c r="B63" s="141">
        <v>8736</v>
      </c>
      <c r="C63" s="142">
        <v>-2.423768569194678</v>
      </c>
      <c r="D63" s="141">
        <v>13342</v>
      </c>
      <c r="E63" s="142">
        <v>-4.1316375655672886</v>
      </c>
      <c r="F63" s="142">
        <v>1.5272435897435896</v>
      </c>
      <c r="G63" s="141">
        <v>8736</v>
      </c>
      <c r="H63" s="142">
        <v>-2.423768569194678</v>
      </c>
      <c r="I63" s="141">
        <v>13342</v>
      </c>
      <c r="J63" s="142">
        <v>-4.1316375655672886</v>
      </c>
      <c r="K63" s="142">
        <v>1.5272435897435896</v>
      </c>
    </row>
    <row r="64" spans="1:11" s="3" customFormat="1" x14ac:dyDescent="0.15">
      <c r="A64" s="40" t="s">
        <v>153</v>
      </c>
      <c r="B64" s="141">
        <v>1313</v>
      </c>
      <c r="C64" s="142">
        <v>14.273281114012178</v>
      </c>
      <c r="D64" s="141">
        <v>1960</v>
      </c>
      <c r="E64" s="142">
        <v>18.500604594921398</v>
      </c>
      <c r="F64" s="142">
        <v>1.4927646610814929</v>
      </c>
      <c r="G64" s="141">
        <v>1313</v>
      </c>
      <c r="H64" s="142">
        <v>14.273281114012178</v>
      </c>
      <c r="I64" s="141">
        <v>1960</v>
      </c>
      <c r="J64" s="142">
        <v>18.500604594921398</v>
      </c>
      <c r="K64" s="142">
        <v>1.4927646610814929</v>
      </c>
    </row>
    <row r="65" spans="1:11" s="3" customFormat="1" ht="9" customHeight="1" x14ac:dyDescent="0.15">
      <c r="A65" s="40" t="s">
        <v>203</v>
      </c>
      <c r="B65" s="144"/>
      <c r="C65" s="144"/>
      <c r="D65" s="144"/>
      <c r="E65" s="144"/>
      <c r="F65" s="144"/>
      <c r="G65" s="144"/>
      <c r="H65" s="144"/>
      <c r="I65" s="144"/>
      <c r="J65" s="144"/>
      <c r="K65" s="144"/>
    </row>
    <row r="66" spans="1:11" s="3" customFormat="1" ht="11.1" customHeight="1" x14ac:dyDescent="0.15">
      <c r="A66" s="47" t="s">
        <v>59</v>
      </c>
      <c r="B66" s="139">
        <v>8557</v>
      </c>
      <c r="C66" s="140">
        <v>-2.9818594104308431</v>
      </c>
      <c r="D66" s="139">
        <v>12566</v>
      </c>
      <c r="E66" s="140">
        <v>-5.0691244239631317</v>
      </c>
      <c r="F66" s="140">
        <v>1.4685053172840949</v>
      </c>
      <c r="G66" s="139">
        <v>8557</v>
      </c>
      <c r="H66" s="140">
        <v>-2.9818594104308431</v>
      </c>
      <c r="I66" s="139">
        <v>12566</v>
      </c>
      <c r="J66" s="140">
        <v>-5.0691244239631317</v>
      </c>
      <c r="K66" s="140">
        <v>1.4685053172840949</v>
      </c>
    </row>
    <row r="67" spans="1:11" s="5" customFormat="1" x14ac:dyDescent="0.15">
      <c r="A67" s="53" t="s">
        <v>208</v>
      </c>
      <c r="B67" s="141">
        <v>7364</v>
      </c>
      <c r="C67" s="142">
        <v>-5.2252252252252305</v>
      </c>
      <c r="D67" s="141">
        <v>10868</v>
      </c>
      <c r="E67" s="142">
        <v>-8.0230196343940463</v>
      </c>
      <c r="F67" s="142">
        <v>1.4758283541553503</v>
      </c>
      <c r="G67" s="141">
        <v>7364</v>
      </c>
      <c r="H67" s="142">
        <v>-5.2252252252252305</v>
      </c>
      <c r="I67" s="141">
        <v>10868</v>
      </c>
      <c r="J67" s="142">
        <v>-8.0230196343940463</v>
      </c>
      <c r="K67" s="142">
        <v>1.4758283541553503</v>
      </c>
    </row>
    <row r="68" spans="1:11" s="5" customFormat="1" x14ac:dyDescent="0.15">
      <c r="A68" s="53" t="s">
        <v>209</v>
      </c>
      <c r="B68" s="141">
        <v>1193</v>
      </c>
      <c r="C68" s="142">
        <v>13.61904761904762</v>
      </c>
      <c r="D68" s="141">
        <v>1698</v>
      </c>
      <c r="E68" s="142">
        <v>19.493314567206198</v>
      </c>
      <c r="F68" s="142">
        <v>1.4233025984911987</v>
      </c>
      <c r="G68" s="141">
        <v>1193</v>
      </c>
      <c r="H68" s="142">
        <v>13.61904761904762</v>
      </c>
      <c r="I68" s="141">
        <v>1698</v>
      </c>
      <c r="J68" s="142">
        <v>19.493314567206198</v>
      </c>
      <c r="K68" s="142">
        <v>1.4233025984911987</v>
      </c>
    </row>
    <row r="69" spans="1:11" s="3" customFormat="1" ht="11.1" customHeight="1" x14ac:dyDescent="0.15">
      <c r="A69" s="47" t="s">
        <v>50</v>
      </c>
      <c r="B69" s="139">
        <v>186</v>
      </c>
      <c r="C69" s="140">
        <v>16.25</v>
      </c>
      <c r="D69" s="139">
        <v>271</v>
      </c>
      <c r="E69" s="140">
        <v>13.865546218487395</v>
      </c>
      <c r="F69" s="140">
        <v>1.456989247311828</v>
      </c>
      <c r="G69" s="139">
        <v>186</v>
      </c>
      <c r="H69" s="140">
        <v>16.25</v>
      </c>
      <c r="I69" s="139">
        <v>271</v>
      </c>
      <c r="J69" s="140">
        <v>13.865546218487395</v>
      </c>
      <c r="K69" s="140">
        <v>1.456989247311828</v>
      </c>
    </row>
    <row r="70" spans="1:11" s="3" customFormat="1" x14ac:dyDescent="0.15">
      <c r="A70" s="53" t="s">
        <v>208</v>
      </c>
      <c r="B70" s="141">
        <v>185</v>
      </c>
      <c r="C70" s="142">
        <v>15.625</v>
      </c>
      <c r="D70" s="141">
        <v>270</v>
      </c>
      <c r="E70" s="142">
        <v>13.445378151260499</v>
      </c>
      <c r="F70" s="142">
        <v>1.4594594594594594</v>
      </c>
      <c r="G70" s="141">
        <v>185</v>
      </c>
      <c r="H70" s="142">
        <v>15.625</v>
      </c>
      <c r="I70" s="141">
        <v>270</v>
      </c>
      <c r="J70" s="142">
        <v>13.445378151260499</v>
      </c>
      <c r="K70" s="142">
        <v>1.4594594594594594</v>
      </c>
    </row>
    <row r="71" spans="1:11" s="3" customFormat="1" x14ac:dyDescent="0.15">
      <c r="A71" s="53" t="s">
        <v>209</v>
      </c>
      <c r="B71" s="141">
        <v>1</v>
      </c>
      <c r="C71" s="145" t="s">
        <v>461</v>
      </c>
      <c r="D71" s="141">
        <v>1</v>
      </c>
      <c r="E71" s="145" t="s">
        <v>461</v>
      </c>
      <c r="F71" s="142">
        <v>1</v>
      </c>
      <c r="G71" s="141">
        <v>1</v>
      </c>
      <c r="H71" s="145" t="s">
        <v>461</v>
      </c>
      <c r="I71" s="141">
        <v>1</v>
      </c>
      <c r="J71" s="145" t="s">
        <v>461</v>
      </c>
      <c r="K71" s="142">
        <v>1</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210</v>
      </c>
      <c r="B1" s="264"/>
      <c r="C1" s="264"/>
      <c r="D1" s="264"/>
      <c r="E1" s="264"/>
      <c r="F1" s="264"/>
      <c r="G1" s="264"/>
      <c r="H1" s="264"/>
      <c r="I1" s="264"/>
      <c r="J1" s="264"/>
      <c r="K1" s="265"/>
    </row>
    <row r="2" spans="1:11" ht="9.9499999999999993" customHeight="1" x14ac:dyDescent="0.15">
      <c r="A2" s="253" t="s">
        <v>211</v>
      </c>
      <c r="B2" s="248" t="s">
        <v>464</v>
      </c>
      <c r="C2" s="244"/>
      <c r="D2" s="244"/>
      <c r="E2" s="244"/>
      <c r="F2" s="244"/>
      <c r="G2" s="249" t="s">
        <v>465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155</v>
      </c>
      <c r="B6" s="50"/>
      <c r="C6" s="50"/>
      <c r="D6" s="31"/>
      <c r="E6" s="50"/>
      <c r="F6" s="31"/>
      <c r="G6" s="31"/>
      <c r="H6" s="50"/>
      <c r="I6" s="31"/>
      <c r="J6" s="31"/>
      <c r="K6" s="23"/>
    </row>
    <row r="7" spans="1:11" s="5" customFormat="1" ht="12.95" customHeight="1" x14ac:dyDescent="0.15">
      <c r="A7" s="35" t="s">
        <v>207</v>
      </c>
      <c r="B7" s="139">
        <v>4715</v>
      </c>
      <c r="C7" s="140">
        <v>6.385379061371836</v>
      </c>
      <c r="D7" s="139">
        <v>9152</v>
      </c>
      <c r="E7" s="140">
        <v>11.081441922563414</v>
      </c>
      <c r="F7" s="140">
        <v>1.9410392364793214</v>
      </c>
      <c r="G7" s="139">
        <v>4715</v>
      </c>
      <c r="H7" s="140">
        <v>6.385379061371836</v>
      </c>
      <c r="I7" s="139">
        <v>9152</v>
      </c>
      <c r="J7" s="140">
        <v>11.081441922563414</v>
      </c>
      <c r="K7" s="140">
        <v>1.9410392364793214</v>
      </c>
    </row>
    <row r="8" spans="1:11" s="3" customFormat="1" x14ac:dyDescent="0.15">
      <c r="A8" s="40" t="s">
        <v>58</v>
      </c>
      <c r="B8" s="141">
        <v>4414</v>
      </c>
      <c r="C8" s="142">
        <v>4.6715674650225338</v>
      </c>
      <c r="D8" s="141">
        <v>8506</v>
      </c>
      <c r="E8" s="142">
        <v>10.870698644421267</v>
      </c>
      <c r="F8" s="142">
        <v>1.9270502945174446</v>
      </c>
      <c r="G8" s="141">
        <v>4414</v>
      </c>
      <c r="H8" s="142">
        <v>4.6715674650225338</v>
      </c>
      <c r="I8" s="141">
        <v>8506</v>
      </c>
      <c r="J8" s="142">
        <v>10.870698644421267</v>
      </c>
      <c r="K8" s="142">
        <v>1.9270502945174446</v>
      </c>
    </row>
    <row r="9" spans="1:11" s="3" customFormat="1" x14ac:dyDescent="0.15">
      <c r="A9" s="40" t="s">
        <v>153</v>
      </c>
      <c r="B9" s="141">
        <v>301</v>
      </c>
      <c r="C9" s="142">
        <v>40</v>
      </c>
      <c r="D9" s="141">
        <v>646</v>
      </c>
      <c r="E9" s="142">
        <v>13.932980599647266</v>
      </c>
      <c r="F9" s="142">
        <v>2.1461794019933556</v>
      </c>
      <c r="G9" s="141">
        <v>301</v>
      </c>
      <c r="H9" s="142">
        <v>40</v>
      </c>
      <c r="I9" s="141">
        <v>646</v>
      </c>
      <c r="J9" s="142">
        <v>13.932980599647266</v>
      </c>
      <c r="K9" s="142">
        <v>2.1461794019933556</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4115</v>
      </c>
      <c r="C11" s="140">
        <v>3.2622333751568391</v>
      </c>
      <c r="D11" s="139">
        <v>7890</v>
      </c>
      <c r="E11" s="140">
        <v>8.379120879120876</v>
      </c>
      <c r="F11" s="140">
        <v>1.9173754556500608</v>
      </c>
      <c r="G11" s="139">
        <v>4115</v>
      </c>
      <c r="H11" s="140">
        <v>3.2622333751568391</v>
      </c>
      <c r="I11" s="139">
        <v>7890</v>
      </c>
      <c r="J11" s="140">
        <v>8.379120879120876</v>
      </c>
      <c r="K11" s="140">
        <v>1.9173754556500608</v>
      </c>
    </row>
    <row r="12" spans="1:11" s="5" customFormat="1" x14ac:dyDescent="0.15">
      <c r="A12" s="53" t="s">
        <v>208</v>
      </c>
      <c r="B12" s="141">
        <v>3835</v>
      </c>
      <c r="C12" s="142">
        <v>1.5356102727032095</v>
      </c>
      <c r="D12" s="141">
        <v>7383</v>
      </c>
      <c r="E12" s="142">
        <v>9.37777777777778</v>
      </c>
      <c r="F12" s="142">
        <v>1.9251629726205997</v>
      </c>
      <c r="G12" s="141">
        <v>3835</v>
      </c>
      <c r="H12" s="142">
        <v>1.5356102727032095</v>
      </c>
      <c r="I12" s="141">
        <v>7383</v>
      </c>
      <c r="J12" s="142">
        <v>9.37777777777778</v>
      </c>
      <c r="K12" s="142">
        <v>1.9251629726205997</v>
      </c>
    </row>
    <row r="13" spans="1:11" s="5" customFormat="1" x14ac:dyDescent="0.15">
      <c r="A13" s="53" t="s">
        <v>209</v>
      </c>
      <c r="B13" s="141">
        <v>280</v>
      </c>
      <c r="C13" s="142">
        <v>34.615384615384613</v>
      </c>
      <c r="D13" s="141">
        <v>507</v>
      </c>
      <c r="E13" s="142">
        <v>-4.3396226415094361</v>
      </c>
      <c r="F13" s="142">
        <v>1.8107142857142857</v>
      </c>
      <c r="G13" s="141">
        <v>280</v>
      </c>
      <c r="H13" s="142">
        <v>34.615384615384613</v>
      </c>
      <c r="I13" s="141">
        <v>507</v>
      </c>
      <c r="J13" s="142">
        <v>-4.3396226415094361</v>
      </c>
      <c r="K13" s="142">
        <v>1.8107142857142857</v>
      </c>
    </row>
    <row r="14" spans="1:11" s="3" customFormat="1" ht="11.1" customHeight="1" x14ac:dyDescent="0.15">
      <c r="A14" s="47" t="s">
        <v>50</v>
      </c>
      <c r="B14" s="139">
        <v>424</v>
      </c>
      <c r="C14" s="140">
        <v>8.7179487179487154</v>
      </c>
      <c r="D14" s="139">
        <v>679</v>
      </c>
      <c r="E14" s="140">
        <v>-11.932555123216602</v>
      </c>
      <c r="F14" s="140">
        <v>1.6014150943396226</v>
      </c>
      <c r="G14" s="139">
        <v>424</v>
      </c>
      <c r="H14" s="140">
        <v>8.7179487179487154</v>
      </c>
      <c r="I14" s="139">
        <v>679</v>
      </c>
      <c r="J14" s="140">
        <v>-11.932555123216602</v>
      </c>
      <c r="K14" s="140">
        <v>1.6014150943396226</v>
      </c>
    </row>
    <row r="15" spans="1:11" s="3" customFormat="1" x14ac:dyDescent="0.15">
      <c r="A15" s="53" t="s">
        <v>208</v>
      </c>
      <c r="B15" s="141">
        <v>417</v>
      </c>
      <c r="C15" s="142">
        <v>7.4742268041237168</v>
      </c>
      <c r="D15" s="141">
        <v>645</v>
      </c>
      <c r="E15" s="142">
        <v>-16.124837451235365</v>
      </c>
      <c r="F15" s="142">
        <v>1.5467625899280575</v>
      </c>
      <c r="G15" s="141">
        <v>417</v>
      </c>
      <c r="H15" s="142">
        <v>7.4742268041237168</v>
      </c>
      <c r="I15" s="141">
        <v>645</v>
      </c>
      <c r="J15" s="142">
        <v>-16.124837451235365</v>
      </c>
      <c r="K15" s="142">
        <v>1.5467625899280575</v>
      </c>
    </row>
    <row r="16" spans="1:11" s="3" customFormat="1" x14ac:dyDescent="0.15">
      <c r="A16" s="53" t="s">
        <v>209</v>
      </c>
      <c r="B16" s="141">
        <v>7</v>
      </c>
      <c r="C16" s="142">
        <v>250</v>
      </c>
      <c r="D16" s="141">
        <v>34</v>
      </c>
      <c r="E16" s="145" t="s">
        <v>461</v>
      </c>
      <c r="F16" s="142">
        <v>4.8571428571428568</v>
      </c>
      <c r="G16" s="141">
        <v>7</v>
      </c>
      <c r="H16" s="142">
        <v>250</v>
      </c>
      <c r="I16" s="141">
        <v>34</v>
      </c>
      <c r="J16" s="145" t="s">
        <v>461</v>
      </c>
      <c r="K16" s="142">
        <v>4.8571428571428568</v>
      </c>
    </row>
    <row r="17" spans="1:11" s="5" customFormat="1" ht="15.95" customHeight="1" x14ac:dyDescent="0.15">
      <c r="A17" s="35" t="s">
        <v>156</v>
      </c>
      <c r="B17" s="144"/>
      <c r="C17" s="144"/>
      <c r="D17" s="144"/>
      <c r="E17" s="144"/>
      <c r="F17" s="144"/>
      <c r="G17" s="144"/>
      <c r="H17" s="144"/>
      <c r="I17" s="144"/>
      <c r="J17" s="144"/>
      <c r="K17" s="143"/>
    </row>
    <row r="18" spans="1:11" s="5" customFormat="1" ht="12.95" customHeight="1" x14ac:dyDescent="0.15">
      <c r="A18" s="35" t="s">
        <v>207</v>
      </c>
      <c r="B18" s="139">
        <v>3420</v>
      </c>
      <c r="C18" s="140">
        <v>5.6207535515750493</v>
      </c>
      <c r="D18" s="139">
        <v>7203</v>
      </c>
      <c r="E18" s="140">
        <v>-0.64827586206897081</v>
      </c>
      <c r="F18" s="140">
        <v>2.106140350877193</v>
      </c>
      <c r="G18" s="139">
        <v>3420</v>
      </c>
      <c r="H18" s="140">
        <v>5.6207535515750493</v>
      </c>
      <c r="I18" s="139">
        <v>7203</v>
      </c>
      <c r="J18" s="140">
        <v>-0.64827586206897081</v>
      </c>
      <c r="K18" s="140">
        <v>2.106140350877193</v>
      </c>
    </row>
    <row r="19" spans="1:11" s="3" customFormat="1" x14ac:dyDescent="0.15">
      <c r="A19" s="40" t="s">
        <v>58</v>
      </c>
      <c r="B19" s="141">
        <v>3235</v>
      </c>
      <c r="C19" s="142">
        <v>4.0192926045016009</v>
      </c>
      <c r="D19" s="141">
        <v>6777</v>
      </c>
      <c r="E19" s="142">
        <v>-1.3680686945131697</v>
      </c>
      <c r="F19" s="142">
        <v>2.094899536321484</v>
      </c>
      <c r="G19" s="141">
        <v>3235</v>
      </c>
      <c r="H19" s="142">
        <v>4.0192926045016009</v>
      </c>
      <c r="I19" s="141">
        <v>6777</v>
      </c>
      <c r="J19" s="142">
        <v>-1.3680686945131697</v>
      </c>
      <c r="K19" s="142">
        <v>2.094899536321484</v>
      </c>
    </row>
    <row r="20" spans="1:11" s="3" customFormat="1" x14ac:dyDescent="0.15">
      <c r="A20" s="40" t="s">
        <v>153</v>
      </c>
      <c r="B20" s="141">
        <v>185</v>
      </c>
      <c r="C20" s="142">
        <v>44.53125</v>
      </c>
      <c r="D20" s="141">
        <v>426</v>
      </c>
      <c r="E20" s="142">
        <v>12.401055408970976</v>
      </c>
      <c r="F20" s="142">
        <v>2.3027027027027027</v>
      </c>
      <c r="G20" s="141">
        <v>185</v>
      </c>
      <c r="H20" s="142">
        <v>44.53125</v>
      </c>
      <c r="I20" s="141">
        <v>426</v>
      </c>
      <c r="J20" s="142">
        <v>12.401055408970976</v>
      </c>
      <c r="K20" s="142">
        <v>2.3027027027027027</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2534</v>
      </c>
      <c r="C22" s="140">
        <v>5.4954204829308964</v>
      </c>
      <c r="D22" s="139">
        <v>5159</v>
      </c>
      <c r="E22" s="140">
        <v>-4.2146305235796575</v>
      </c>
      <c r="F22" s="140">
        <v>2.0359116022099446</v>
      </c>
      <c r="G22" s="139">
        <v>2534</v>
      </c>
      <c r="H22" s="140">
        <v>5.4954204829308964</v>
      </c>
      <c r="I22" s="139">
        <v>5159</v>
      </c>
      <c r="J22" s="140">
        <v>-4.2146305235796575</v>
      </c>
      <c r="K22" s="140">
        <v>2.0359116022099446</v>
      </c>
    </row>
    <row r="23" spans="1:11" s="5" customFormat="1" x14ac:dyDescent="0.15">
      <c r="A23" s="53" t="s">
        <v>208</v>
      </c>
      <c r="B23" s="141">
        <v>2397</v>
      </c>
      <c r="C23" s="142">
        <v>3.5868625756266255</v>
      </c>
      <c r="D23" s="141">
        <v>4843</v>
      </c>
      <c r="E23" s="142">
        <v>-4.4018949861823984</v>
      </c>
      <c r="F23" s="142">
        <v>2.0204422194409677</v>
      </c>
      <c r="G23" s="141">
        <v>2397</v>
      </c>
      <c r="H23" s="142">
        <v>3.5868625756266255</v>
      </c>
      <c r="I23" s="141">
        <v>4843</v>
      </c>
      <c r="J23" s="142">
        <v>-4.4018949861823984</v>
      </c>
      <c r="K23" s="142">
        <v>2.0204422194409677</v>
      </c>
    </row>
    <row r="24" spans="1:11" s="5" customFormat="1" x14ac:dyDescent="0.15">
      <c r="A24" s="53" t="s">
        <v>209</v>
      </c>
      <c r="B24" s="141">
        <v>137</v>
      </c>
      <c r="C24" s="142">
        <v>55.681818181818187</v>
      </c>
      <c r="D24" s="141">
        <v>316</v>
      </c>
      <c r="E24" s="142">
        <v>-1.25</v>
      </c>
      <c r="F24" s="142">
        <v>2.3065693430656933</v>
      </c>
      <c r="G24" s="141">
        <v>137</v>
      </c>
      <c r="H24" s="142">
        <v>55.681818181818187</v>
      </c>
      <c r="I24" s="141">
        <v>316</v>
      </c>
      <c r="J24" s="142">
        <v>-1.25</v>
      </c>
      <c r="K24" s="142">
        <v>2.3065693430656933</v>
      </c>
    </row>
    <row r="25" spans="1:11" s="3" customFormat="1" ht="11.1" customHeight="1" x14ac:dyDescent="0.15">
      <c r="A25" s="47" t="s">
        <v>50</v>
      </c>
      <c r="B25" s="139">
        <v>190</v>
      </c>
      <c r="C25" s="140">
        <v>32.867132867132881</v>
      </c>
      <c r="D25" s="139">
        <v>385</v>
      </c>
      <c r="E25" s="140">
        <v>4.6195652173912976</v>
      </c>
      <c r="F25" s="140">
        <v>2.0263157894736841</v>
      </c>
      <c r="G25" s="139">
        <v>190</v>
      </c>
      <c r="H25" s="140">
        <v>32.867132867132881</v>
      </c>
      <c r="I25" s="139">
        <v>385</v>
      </c>
      <c r="J25" s="140">
        <v>4.6195652173912976</v>
      </c>
      <c r="K25" s="140">
        <v>2.0263157894736841</v>
      </c>
    </row>
    <row r="26" spans="1:11" s="3" customFormat="1" x14ac:dyDescent="0.15">
      <c r="A26" s="53" t="s">
        <v>208</v>
      </c>
      <c r="B26" s="141">
        <v>187</v>
      </c>
      <c r="C26" s="142">
        <v>31.690140845070431</v>
      </c>
      <c r="D26" s="141">
        <v>382</v>
      </c>
      <c r="E26" s="142">
        <v>4.0871934604904681</v>
      </c>
      <c r="F26" s="142">
        <v>2.0427807486631018</v>
      </c>
      <c r="G26" s="141">
        <v>187</v>
      </c>
      <c r="H26" s="142">
        <v>31.690140845070431</v>
      </c>
      <c r="I26" s="141">
        <v>382</v>
      </c>
      <c r="J26" s="142">
        <v>4.0871934604904681</v>
      </c>
      <c r="K26" s="142">
        <v>2.0427807486631018</v>
      </c>
    </row>
    <row r="27" spans="1:11" s="3" customFormat="1" x14ac:dyDescent="0.15">
      <c r="A27" s="53" t="s">
        <v>209</v>
      </c>
      <c r="B27" s="141">
        <v>3</v>
      </c>
      <c r="C27" s="142">
        <v>200</v>
      </c>
      <c r="D27" s="141">
        <v>3</v>
      </c>
      <c r="E27" s="142">
        <v>200</v>
      </c>
      <c r="F27" s="142">
        <v>1</v>
      </c>
      <c r="G27" s="141">
        <v>3</v>
      </c>
      <c r="H27" s="142">
        <v>200</v>
      </c>
      <c r="I27" s="141">
        <v>3</v>
      </c>
      <c r="J27" s="142">
        <v>200</v>
      </c>
      <c r="K27" s="142">
        <v>1</v>
      </c>
    </row>
    <row r="28" spans="1:11" s="5" customFormat="1" ht="15.95" customHeight="1" x14ac:dyDescent="0.15">
      <c r="A28" s="35" t="s">
        <v>157</v>
      </c>
      <c r="B28" s="144"/>
      <c r="C28" s="144"/>
      <c r="D28" s="144"/>
      <c r="E28" s="144"/>
      <c r="F28" s="144"/>
      <c r="G28" s="144"/>
      <c r="H28" s="144"/>
      <c r="I28" s="144"/>
      <c r="J28" s="144"/>
      <c r="K28" s="143"/>
    </row>
    <row r="29" spans="1:11" s="5" customFormat="1" ht="12.95" customHeight="1" x14ac:dyDescent="0.15">
      <c r="A29" s="35" t="s">
        <v>207</v>
      </c>
      <c r="B29" s="139">
        <v>4428</v>
      </c>
      <c r="C29" s="140">
        <v>-2.1436464088397855</v>
      </c>
      <c r="D29" s="139">
        <v>9449</v>
      </c>
      <c r="E29" s="140">
        <v>-4.9587608127137344</v>
      </c>
      <c r="F29" s="140">
        <v>2.1339205058717252</v>
      </c>
      <c r="G29" s="139">
        <v>4428</v>
      </c>
      <c r="H29" s="140">
        <v>-2.1436464088397855</v>
      </c>
      <c r="I29" s="139">
        <v>9449</v>
      </c>
      <c r="J29" s="140">
        <v>-4.9587608127137344</v>
      </c>
      <c r="K29" s="140">
        <v>2.1339205058717252</v>
      </c>
    </row>
    <row r="30" spans="1:11" s="3" customFormat="1" x14ac:dyDescent="0.15">
      <c r="A30" s="40" t="s">
        <v>58</v>
      </c>
      <c r="B30" s="141">
        <v>4191</v>
      </c>
      <c r="C30" s="142">
        <v>-2.7610208816705324</v>
      </c>
      <c r="D30" s="141">
        <v>8909</v>
      </c>
      <c r="E30" s="142">
        <v>-5.4748010610079518</v>
      </c>
      <c r="F30" s="142">
        <v>2.1257456454306847</v>
      </c>
      <c r="G30" s="141">
        <v>4191</v>
      </c>
      <c r="H30" s="142">
        <v>-2.7610208816705324</v>
      </c>
      <c r="I30" s="141">
        <v>8909</v>
      </c>
      <c r="J30" s="142">
        <v>-5.4748010610079518</v>
      </c>
      <c r="K30" s="142">
        <v>2.1257456454306847</v>
      </c>
    </row>
    <row r="31" spans="1:11" s="3" customFormat="1" x14ac:dyDescent="0.15">
      <c r="A31" s="40" t="s">
        <v>153</v>
      </c>
      <c r="B31" s="141">
        <v>237</v>
      </c>
      <c r="C31" s="142">
        <v>10.232558139534888</v>
      </c>
      <c r="D31" s="141">
        <v>540</v>
      </c>
      <c r="E31" s="142">
        <v>4.448742746615082</v>
      </c>
      <c r="F31" s="142">
        <v>2.278481012658228</v>
      </c>
      <c r="G31" s="141">
        <v>237</v>
      </c>
      <c r="H31" s="142">
        <v>10.232558139534888</v>
      </c>
      <c r="I31" s="141">
        <v>540</v>
      </c>
      <c r="J31" s="142">
        <v>4.448742746615082</v>
      </c>
      <c r="K31" s="142">
        <v>2.278481012658228</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3368</v>
      </c>
      <c r="C33" s="140">
        <v>-5.8955015367421026</v>
      </c>
      <c r="D33" s="139">
        <v>7023</v>
      </c>
      <c r="E33" s="140">
        <v>-8.3876858857291978</v>
      </c>
      <c r="F33" s="140">
        <v>2.0852137767220902</v>
      </c>
      <c r="G33" s="139">
        <v>3368</v>
      </c>
      <c r="H33" s="140">
        <v>-5.8955015367421026</v>
      </c>
      <c r="I33" s="139">
        <v>7023</v>
      </c>
      <c r="J33" s="140">
        <v>-8.3876858857291978</v>
      </c>
      <c r="K33" s="140">
        <v>2.0852137767220902</v>
      </c>
    </row>
    <row r="34" spans="1:11" s="5" customFormat="1" x14ac:dyDescent="0.15">
      <c r="A34" s="53" t="s">
        <v>208</v>
      </c>
      <c r="B34" s="141">
        <v>3187</v>
      </c>
      <c r="C34" s="142">
        <v>-7.0574511519393468</v>
      </c>
      <c r="D34" s="141">
        <v>6611</v>
      </c>
      <c r="E34" s="142">
        <v>-8.9268494282959097</v>
      </c>
      <c r="F34" s="142">
        <v>2.0743646062127392</v>
      </c>
      <c r="G34" s="141">
        <v>3187</v>
      </c>
      <c r="H34" s="142">
        <v>-7.0574511519393468</v>
      </c>
      <c r="I34" s="141">
        <v>6611</v>
      </c>
      <c r="J34" s="142">
        <v>-8.9268494282959097</v>
      </c>
      <c r="K34" s="142">
        <v>2.0743646062127392</v>
      </c>
    </row>
    <row r="35" spans="1:11" s="5" customFormat="1" x14ac:dyDescent="0.15">
      <c r="A35" s="53" t="s">
        <v>209</v>
      </c>
      <c r="B35" s="141">
        <v>181</v>
      </c>
      <c r="C35" s="142">
        <v>20.666666666666671</v>
      </c>
      <c r="D35" s="141">
        <v>412</v>
      </c>
      <c r="E35" s="142">
        <v>1.22850122850123</v>
      </c>
      <c r="F35" s="142">
        <v>2.2762430939226519</v>
      </c>
      <c r="G35" s="141">
        <v>181</v>
      </c>
      <c r="H35" s="142">
        <v>20.666666666666671</v>
      </c>
      <c r="I35" s="141">
        <v>412</v>
      </c>
      <c r="J35" s="142">
        <v>1.22850122850123</v>
      </c>
      <c r="K35" s="142">
        <v>2.2762430939226519</v>
      </c>
    </row>
    <row r="36" spans="1:11" s="3" customFormat="1" ht="11.1" customHeight="1" x14ac:dyDescent="0.15">
      <c r="A36" s="47" t="s">
        <v>50</v>
      </c>
      <c r="B36" s="139">
        <v>595</v>
      </c>
      <c r="C36" s="140">
        <v>10.800744878957175</v>
      </c>
      <c r="D36" s="139">
        <v>1431</v>
      </c>
      <c r="E36" s="140">
        <v>0.28030833917308939</v>
      </c>
      <c r="F36" s="140">
        <v>2.4050420168067226</v>
      </c>
      <c r="G36" s="139">
        <v>595</v>
      </c>
      <c r="H36" s="140">
        <v>10.800744878957175</v>
      </c>
      <c r="I36" s="139">
        <v>1431</v>
      </c>
      <c r="J36" s="140">
        <v>0.28030833917308939</v>
      </c>
      <c r="K36" s="140">
        <v>2.4050420168067226</v>
      </c>
    </row>
    <row r="37" spans="1:11" s="3" customFormat="1" x14ac:dyDescent="0.15">
      <c r="A37" s="53" t="s">
        <v>208</v>
      </c>
      <c r="B37" s="141">
        <v>569</v>
      </c>
      <c r="C37" s="142">
        <v>10.485436893203882</v>
      </c>
      <c r="D37" s="141">
        <v>1392</v>
      </c>
      <c r="E37" s="142">
        <v>0</v>
      </c>
      <c r="F37" s="142">
        <v>2.4463971880492092</v>
      </c>
      <c r="G37" s="141">
        <v>569</v>
      </c>
      <c r="H37" s="142">
        <v>10.485436893203882</v>
      </c>
      <c r="I37" s="141">
        <v>1392</v>
      </c>
      <c r="J37" s="142">
        <v>0</v>
      </c>
      <c r="K37" s="142">
        <v>2.4463971880492092</v>
      </c>
    </row>
    <row r="38" spans="1:11" s="3" customFormat="1" x14ac:dyDescent="0.15">
      <c r="A38" s="53" t="s">
        <v>209</v>
      </c>
      <c r="B38" s="141">
        <v>26</v>
      </c>
      <c r="C38" s="142">
        <v>18.181818181818187</v>
      </c>
      <c r="D38" s="141">
        <v>39</v>
      </c>
      <c r="E38" s="142">
        <v>11.428571428571431</v>
      </c>
      <c r="F38" s="142">
        <v>1.5</v>
      </c>
      <c r="G38" s="141">
        <v>26</v>
      </c>
      <c r="H38" s="142">
        <v>18.181818181818187</v>
      </c>
      <c r="I38" s="141">
        <v>39</v>
      </c>
      <c r="J38" s="142">
        <v>11.428571428571431</v>
      </c>
      <c r="K38" s="142">
        <v>1.5</v>
      </c>
    </row>
    <row r="39" spans="1:11" s="5" customFormat="1" ht="15.95" customHeight="1" x14ac:dyDescent="0.15">
      <c r="A39" s="35" t="s">
        <v>158</v>
      </c>
      <c r="B39" s="144"/>
      <c r="C39" s="144"/>
      <c r="D39" s="144"/>
      <c r="E39" s="144"/>
      <c r="F39" s="144"/>
      <c r="G39" s="144"/>
      <c r="H39" s="144"/>
      <c r="I39" s="144"/>
      <c r="J39" s="144"/>
      <c r="K39" s="143"/>
    </row>
    <row r="40" spans="1:11" s="5" customFormat="1" ht="12.95" customHeight="1" x14ac:dyDescent="0.15">
      <c r="A40" s="35" t="s">
        <v>207</v>
      </c>
      <c r="B40" s="139">
        <v>4184</v>
      </c>
      <c r="C40" s="140">
        <v>56.998123827392106</v>
      </c>
      <c r="D40" s="139">
        <v>9799</v>
      </c>
      <c r="E40" s="140">
        <v>117.94928825622776</v>
      </c>
      <c r="F40" s="140">
        <v>2.3420172084130018</v>
      </c>
      <c r="G40" s="139">
        <v>4184</v>
      </c>
      <c r="H40" s="140">
        <v>56.998123827392106</v>
      </c>
      <c r="I40" s="139">
        <v>9799</v>
      </c>
      <c r="J40" s="140">
        <v>117.94928825622776</v>
      </c>
      <c r="K40" s="140">
        <v>2.3420172084130018</v>
      </c>
    </row>
    <row r="41" spans="1:11" s="3" customFormat="1" x14ac:dyDescent="0.15">
      <c r="A41" s="40" t="s">
        <v>58</v>
      </c>
      <c r="B41" s="141">
        <v>4050</v>
      </c>
      <c r="C41" s="142">
        <v>59.198113207547181</v>
      </c>
      <c r="D41" s="141">
        <v>9520</v>
      </c>
      <c r="E41" s="142">
        <v>121.75634754251107</v>
      </c>
      <c r="F41" s="142">
        <v>2.3506172839506174</v>
      </c>
      <c r="G41" s="141">
        <v>4050</v>
      </c>
      <c r="H41" s="142">
        <v>59.198113207547181</v>
      </c>
      <c r="I41" s="141">
        <v>9520</v>
      </c>
      <c r="J41" s="142">
        <v>121.75634754251107</v>
      </c>
      <c r="K41" s="142">
        <v>2.3506172839506174</v>
      </c>
    </row>
    <row r="42" spans="1:11" s="3" customFormat="1" x14ac:dyDescent="0.15">
      <c r="A42" s="40" t="s">
        <v>153</v>
      </c>
      <c r="B42" s="141">
        <v>134</v>
      </c>
      <c r="C42" s="142">
        <v>10.743801652892557</v>
      </c>
      <c r="D42" s="141">
        <v>279</v>
      </c>
      <c r="E42" s="142">
        <v>37.438423645320199</v>
      </c>
      <c r="F42" s="142">
        <v>2.0820895522388061</v>
      </c>
      <c r="G42" s="141">
        <v>134</v>
      </c>
      <c r="H42" s="142">
        <v>10.743801652892557</v>
      </c>
      <c r="I42" s="141">
        <v>279</v>
      </c>
      <c r="J42" s="142">
        <v>37.438423645320199</v>
      </c>
      <c r="K42" s="142">
        <v>2.0820895522388061</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3003</v>
      </c>
      <c r="C44" s="140">
        <v>74.289030760301813</v>
      </c>
      <c r="D44" s="139">
        <v>7323</v>
      </c>
      <c r="E44" s="140">
        <v>179.18414029736942</v>
      </c>
      <c r="F44" s="140">
        <v>2.4385614385614387</v>
      </c>
      <c r="G44" s="139">
        <v>3003</v>
      </c>
      <c r="H44" s="140">
        <v>74.289030760301813</v>
      </c>
      <c r="I44" s="139">
        <v>7323</v>
      </c>
      <c r="J44" s="140">
        <v>179.18414029736942</v>
      </c>
      <c r="K44" s="140">
        <v>2.4385614385614387</v>
      </c>
    </row>
    <row r="45" spans="1:11" s="5" customFormat="1" x14ac:dyDescent="0.15">
      <c r="A45" s="53" t="s">
        <v>208</v>
      </c>
      <c r="B45" s="141">
        <v>2907</v>
      </c>
      <c r="C45" s="142">
        <v>75.543478260869563</v>
      </c>
      <c r="D45" s="141">
        <v>7164</v>
      </c>
      <c r="E45" s="142">
        <v>183.16205533596838</v>
      </c>
      <c r="F45" s="142">
        <v>2.4643962848297214</v>
      </c>
      <c r="G45" s="141">
        <v>2907</v>
      </c>
      <c r="H45" s="142">
        <v>75.543478260869563</v>
      </c>
      <c r="I45" s="141">
        <v>7164</v>
      </c>
      <c r="J45" s="142">
        <v>183.16205533596838</v>
      </c>
      <c r="K45" s="142">
        <v>2.4643962848297214</v>
      </c>
    </row>
    <row r="46" spans="1:11" s="5" customFormat="1" x14ac:dyDescent="0.15">
      <c r="A46" s="53" t="s">
        <v>209</v>
      </c>
      <c r="B46" s="141">
        <v>96</v>
      </c>
      <c r="C46" s="142">
        <v>43.283582089552226</v>
      </c>
      <c r="D46" s="141">
        <v>159</v>
      </c>
      <c r="E46" s="142">
        <v>70.967741935483872</v>
      </c>
      <c r="F46" s="142">
        <v>1.65625</v>
      </c>
      <c r="G46" s="141">
        <v>96</v>
      </c>
      <c r="H46" s="142">
        <v>43.283582089552226</v>
      </c>
      <c r="I46" s="141">
        <v>159</v>
      </c>
      <c r="J46" s="142">
        <v>70.967741935483872</v>
      </c>
      <c r="K46" s="142">
        <v>1.65625</v>
      </c>
    </row>
    <row r="47" spans="1:11" s="3" customFormat="1" ht="11.1" customHeight="1" x14ac:dyDescent="0.15">
      <c r="A47" s="47" t="s">
        <v>50</v>
      </c>
      <c r="B47" s="139">
        <v>245</v>
      </c>
      <c r="C47" s="140">
        <v>-2.3904382470119572</v>
      </c>
      <c r="D47" s="139">
        <v>469</v>
      </c>
      <c r="E47" s="140">
        <v>13.834951456310677</v>
      </c>
      <c r="F47" s="140">
        <v>1.9142857142857144</v>
      </c>
      <c r="G47" s="139">
        <v>245</v>
      </c>
      <c r="H47" s="140">
        <v>-2.3904382470119572</v>
      </c>
      <c r="I47" s="139">
        <v>469</v>
      </c>
      <c r="J47" s="140">
        <v>13.834951456310677</v>
      </c>
      <c r="K47" s="140">
        <v>1.9142857142857144</v>
      </c>
    </row>
    <row r="48" spans="1:11" s="3" customFormat="1" x14ac:dyDescent="0.15">
      <c r="A48" s="53" t="s">
        <v>208</v>
      </c>
      <c r="B48" s="141">
        <v>229</v>
      </c>
      <c r="C48" s="142">
        <v>-4.1841004184100399</v>
      </c>
      <c r="D48" s="141">
        <v>408</v>
      </c>
      <c r="E48" s="142">
        <v>5.6994818652849801</v>
      </c>
      <c r="F48" s="142">
        <v>1.7816593886462881</v>
      </c>
      <c r="G48" s="141">
        <v>229</v>
      </c>
      <c r="H48" s="142">
        <v>-4.1841004184100399</v>
      </c>
      <c r="I48" s="141">
        <v>408</v>
      </c>
      <c r="J48" s="142">
        <v>5.6994818652849801</v>
      </c>
      <c r="K48" s="142">
        <v>1.7816593886462881</v>
      </c>
    </row>
    <row r="49" spans="1:11" s="3" customFormat="1" x14ac:dyDescent="0.15">
      <c r="A49" s="53" t="s">
        <v>209</v>
      </c>
      <c r="B49" s="141">
        <v>16</v>
      </c>
      <c r="C49" s="142">
        <v>33.333333333333343</v>
      </c>
      <c r="D49" s="141">
        <v>61</v>
      </c>
      <c r="E49" s="142">
        <v>134.61538461538461</v>
      </c>
      <c r="F49" s="142">
        <v>3.8125</v>
      </c>
      <c r="G49" s="141">
        <v>16</v>
      </c>
      <c r="H49" s="142">
        <v>33.333333333333343</v>
      </c>
      <c r="I49" s="141">
        <v>61</v>
      </c>
      <c r="J49" s="142">
        <v>134.61538461538461</v>
      </c>
      <c r="K49" s="142">
        <v>3.8125</v>
      </c>
    </row>
    <row r="50" spans="1:11" s="5" customFormat="1" ht="15.95" customHeight="1" x14ac:dyDescent="0.15">
      <c r="A50" s="35" t="s">
        <v>159</v>
      </c>
      <c r="B50" s="144"/>
      <c r="C50" s="144"/>
      <c r="D50" s="144"/>
      <c r="E50" s="144"/>
      <c r="F50" s="144"/>
      <c r="G50" s="144"/>
      <c r="H50" s="144"/>
      <c r="I50" s="144"/>
      <c r="J50" s="144"/>
      <c r="K50" s="143"/>
    </row>
    <row r="51" spans="1:11" s="5" customFormat="1" ht="12.95" customHeight="1" x14ac:dyDescent="0.15">
      <c r="A51" s="35" t="s">
        <v>207</v>
      </c>
      <c r="B51" s="139">
        <v>2412</v>
      </c>
      <c r="C51" s="140">
        <v>11.100875172731463</v>
      </c>
      <c r="D51" s="139">
        <v>5178</v>
      </c>
      <c r="E51" s="140">
        <v>5.651907773923682</v>
      </c>
      <c r="F51" s="140">
        <v>2.1467661691542288</v>
      </c>
      <c r="G51" s="139">
        <v>2412</v>
      </c>
      <c r="H51" s="140">
        <v>11.100875172731463</v>
      </c>
      <c r="I51" s="139">
        <v>5178</v>
      </c>
      <c r="J51" s="140">
        <v>5.651907773923682</v>
      </c>
      <c r="K51" s="140">
        <v>2.1467661691542288</v>
      </c>
    </row>
    <row r="52" spans="1:11" s="3" customFormat="1" x14ac:dyDescent="0.15">
      <c r="A52" s="40" t="s">
        <v>58</v>
      </c>
      <c r="B52" s="141">
        <v>2345</v>
      </c>
      <c r="C52" s="142">
        <v>13.230323515210046</v>
      </c>
      <c r="D52" s="141">
        <v>5000</v>
      </c>
      <c r="E52" s="142">
        <v>9.2896174863387984</v>
      </c>
      <c r="F52" s="142">
        <v>2.1321961620469083</v>
      </c>
      <c r="G52" s="141">
        <v>2345</v>
      </c>
      <c r="H52" s="142">
        <v>13.230323515210046</v>
      </c>
      <c r="I52" s="141">
        <v>5000</v>
      </c>
      <c r="J52" s="142">
        <v>9.2896174863387984</v>
      </c>
      <c r="K52" s="142">
        <v>2.1321961620469083</v>
      </c>
    </row>
    <row r="53" spans="1:11" s="3" customFormat="1" x14ac:dyDescent="0.15">
      <c r="A53" s="40" t="s">
        <v>153</v>
      </c>
      <c r="B53" s="141">
        <v>67</v>
      </c>
      <c r="C53" s="142">
        <v>-33</v>
      </c>
      <c r="D53" s="141">
        <v>178</v>
      </c>
      <c r="E53" s="142">
        <v>-45.398773006134967</v>
      </c>
      <c r="F53" s="142">
        <v>2.6567164179104479</v>
      </c>
      <c r="G53" s="141">
        <v>67</v>
      </c>
      <c r="H53" s="142">
        <v>-33</v>
      </c>
      <c r="I53" s="141">
        <v>178</v>
      </c>
      <c r="J53" s="142">
        <v>-45.398773006134967</v>
      </c>
      <c r="K53" s="142">
        <v>2.6567164179104479</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1629</v>
      </c>
      <c r="C55" s="140">
        <v>9.5494283792871499</v>
      </c>
      <c r="D55" s="139">
        <v>3478</v>
      </c>
      <c r="E55" s="140">
        <v>8.1467661691542332</v>
      </c>
      <c r="F55" s="140">
        <v>2.1350521792510744</v>
      </c>
      <c r="G55" s="139">
        <v>1629</v>
      </c>
      <c r="H55" s="140">
        <v>9.5494283792871499</v>
      </c>
      <c r="I55" s="139">
        <v>3478</v>
      </c>
      <c r="J55" s="140">
        <v>8.1467661691542332</v>
      </c>
      <c r="K55" s="140">
        <v>2.1350521792510744</v>
      </c>
    </row>
    <row r="56" spans="1:11" s="5" customFormat="1" x14ac:dyDescent="0.15">
      <c r="A56" s="53" t="s">
        <v>208</v>
      </c>
      <c r="B56" s="141">
        <v>1575</v>
      </c>
      <c r="C56" s="142">
        <v>11.62296243798724</v>
      </c>
      <c r="D56" s="141">
        <v>3382</v>
      </c>
      <c r="E56" s="142">
        <v>12.846179512846177</v>
      </c>
      <c r="F56" s="142">
        <v>2.1473015873015875</v>
      </c>
      <c r="G56" s="141">
        <v>1575</v>
      </c>
      <c r="H56" s="142">
        <v>11.62296243798724</v>
      </c>
      <c r="I56" s="141">
        <v>3382</v>
      </c>
      <c r="J56" s="142">
        <v>12.846179512846177</v>
      </c>
      <c r="K56" s="142">
        <v>2.1473015873015875</v>
      </c>
    </row>
    <row r="57" spans="1:11" s="5" customFormat="1" x14ac:dyDescent="0.15">
      <c r="A57" s="53" t="s">
        <v>209</v>
      </c>
      <c r="B57" s="141">
        <v>54</v>
      </c>
      <c r="C57" s="142">
        <v>-28.94736842105263</v>
      </c>
      <c r="D57" s="141">
        <v>96</v>
      </c>
      <c r="E57" s="142">
        <v>-56.164383561643838</v>
      </c>
      <c r="F57" s="142">
        <v>1.7777777777777777</v>
      </c>
      <c r="G57" s="141">
        <v>54</v>
      </c>
      <c r="H57" s="142">
        <v>-28.94736842105263</v>
      </c>
      <c r="I57" s="141">
        <v>96</v>
      </c>
      <c r="J57" s="142">
        <v>-56.164383561643838</v>
      </c>
      <c r="K57" s="142">
        <v>1.7777777777777777</v>
      </c>
    </row>
    <row r="58" spans="1:11" s="3" customFormat="1" ht="11.1" customHeight="1" x14ac:dyDescent="0.15">
      <c r="A58" s="47" t="s">
        <v>50</v>
      </c>
      <c r="B58" s="139">
        <v>395</v>
      </c>
      <c r="C58" s="140">
        <v>38.596491228070164</v>
      </c>
      <c r="D58" s="139">
        <v>858</v>
      </c>
      <c r="E58" s="140">
        <v>10.852713178294579</v>
      </c>
      <c r="F58" s="140">
        <v>2.1721518987341772</v>
      </c>
      <c r="G58" s="139">
        <v>395</v>
      </c>
      <c r="H58" s="140">
        <v>38.596491228070164</v>
      </c>
      <c r="I58" s="139">
        <v>858</v>
      </c>
      <c r="J58" s="140">
        <v>10.852713178294579</v>
      </c>
      <c r="K58" s="140">
        <v>2.1721518987341772</v>
      </c>
    </row>
    <row r="59" spans="1:11" s="3" customFormat="1" x14ac:dyDescent="0.15">
      <c r="A59" s="53" t="s">
        <v>208</v>
      </c>
      <c r="B59" s="141">
        <v>390</v>
      </c>
      <c r="C59" s="142">
        <v>43.382352941176464</v>
      </c>
      <c r="D59" s="141">
        <v>789</v>
      </c>
      <c r="E59" s="142">
        <v>8.6776859504132204</v>
      </c>
      <c r="F59" s="142">
        <v>2.023076923076923</v>
      </c>
      <c r="G59" s="141">
        <v>390</v>
      </c>
      <c r="H59" s="142">
        <v>43.382352941176464</v>
      </c>
      <c r="I59" s="141">
        <v>789</v>
      </c>
      <c r="J59" s="142">
        <v>8.6776859504132204</v>
      </c>
      <c r="K59" s="142">
        <v>2.023076923076923</v>
      </c>
    </row>
    <row r="60" spans="1:11" s="3" customFormat="1" x14ac:dyDescent="0.15">
      <c r="A60" s="53" t="s">
        <v>209</v>
      </c>
      <c r="B60" s="141">
        <v>5</v>
      </c>
      <c r="C60" s="142">
        <v>-61.53846153846154</v>
      </c>
      <c r="D60" s="141">
        <v>69</v>
      </c>
      <c r="E60" s="142">
        <v>43.75</v>
      </c>
      <c r="F60" s="142">
        <v>13.8</v>
      </c>
      <c r="G60" s="141">
        <v>5</v>
      </c>
      <c r="H60" s="142">
        <v>-61.53846153846154</v>
      </c>
      <c r="I60" s="141">
        <v>69</v>
      </c>
      <c r="J60" s="142">
        <v>43.75</v>
      </c>
      <c r="K60" s="142">
        <v>13.8</v>
      </c>
    </row>
    <row r="61" spans="1:11" s="5" customFormat="1" ht="15.95" customHeight="1" x14ac:dyDescent="0.15">
      <c r="A61" s="35" t="s">
        <v>160</v>
      </c>
      <c r="B61" s="144"/>
      <c r="C61" s="144"/>
      <c r="D61" s="144"/>
      <c r="E61" s="144"/>
      <c r="F61" s="144"/>
      <c r="G61" s="144"/>
      <c r="H61" s="144"/>
      <c r="I61" s="144"/>
      <c r="J61" s="144"/>
      <c r="K61" s="143"/>
    </row>
    <row r="62" spans="1:11" s="5" customFormat="1" ht="12.95" customHeight="1" x14ac:dyDescent="0.15">
      <c r="A62" s="35" t="s">
        <v>207</v>
      </c>
      <c r="B62" s="139">
        <v>19579</v>
      </c>
      <c r="C62" s="140">
        <v>-6.217368395842314</v>
      </c>
      <c r="D62" s="139">
        <v>42510</v>
      </c>
      <c r="E62" s="140">
        <v>-5.2533042102213159</v>
      </c>
      <c r="F62" s="140">
        <v>2.1712038408498904</v>
      </c>
      <c r="G62" s="139">
        <v>19579</v>
      </c>
      <c r="H62" s="140">
        <v>-6.217368395842314</v>
      </c>
      <c r="I62" s="139">
        <v>42510</v>
      </c>
      <c r="J62" s="140">
        <v>-5.2533042102213159</v>
      </c>
      <c r="K62" s="140">
        <v>2.1712038408498904</v>
      </c>
    </row>
    <row r="63" spans="1:11" s="3" customFormat="1" x14ac:dyDescent="0.15">
      <c r="A63" s="40" t="s">
        <v>58</v>
      </c>
      <c r="B63" s="141">
        <v>17989</v>
      </c>
      <c r="C63" s="142">
        <v>-6.6621698749545999</v>
      </c>
      <c r="D63" s="141">
        <v>38368</v>
      </c>
      <c r="E63" s="142">
        <v>-6.7130248729606876</v>
      </c>
      <c r="F63" s="142">
        <v>2.1328589693701705</v>
      </c>
      <c r="G63" s="141">
        <v>17989</v>
      </c>
      <c r="H63" s="142">
        <v>-6.6621698749545999</v>
      </c>
      <c r="I63" s="141">
        <v>38368</v>
      </c>
      <c r="J63" s="142">
        <v>-6.7130248729606876</v>
      </c>
      <c r="K63" s="142">
        <v>2.1328589693701705</v>
      </c>
    </row>
    <row r="64" spans="1:11" s="3" customFormat="1" x14ac:dyDescent="0.15">
      <c r="A64" s="40" t="s">
        <v>153</v>
      </c>
      <c r="B64" s="141">
        <v>1590</v>
      </c>
      <c r="C64" s="142">
        <v>-0.87281795511222526</v>
      </c>
      <c r="D64" s="141">
        <v>4142</v>
      </c>
      <c r="E64" s="142">
        <v>10.807918673087215</v>
      </c>
      <c r="F64" s="142">
        <v>2.6050314465408806</v>
      </c>
      <c r="G64" s="141">
        <v>1590</v>
      </c>
      <c r="H64" s="142">
        <v>-0.87281795511222526</v>
      </c>
      <c r="I64" s="141">
        <v>4142</v>
      </c>
      <c r="J64" s="142">
        <v>10.807918673087215</v>
      </c>
      <c r="K64" s="142">
        <v>2.6050314465408806</v>
      </c>
    </row>
    <row r="65" spans="1:11" s="3" customFormat="1" ht="9" customHeight="1" x14ac:dyDescent="0.15">
      <c r="A65" s="40" t="s">
        <v>203</v>
      </c>
      <c r="B65" s="144"/>
      <c r="C65" s="144"/>
      <c r="D65" s="144"/>
      <c r="E65" s="144"/>
      <c r="F65" s="144"/>
      <c r="G65" s="144"/>
      <c r="H65" s="144"/>
      <c r="I65" s="144"/>
      <c r="J65" s="144"/>
      <c r="K65" s="144"/>
    </row>
    <row r="66" spans="1:11" s="3" customFormat="1" ht="11.1" customHeight="1" x14ac:dyDescent="0.15">
      <c r="A66" s="47" t="s">
        <v>59</v>
      </c>
      <c r="B66" s="139">
        <v>15524</v>
      </c>
      <c r="C66" s="140">
        <v>-7.5071496663489086</v>
      </c>
      <c r="D66" s="139">
        <v>32661</v>
      </c>
      <c r="E66" s="140">
        <v>-5.8950643962313052</v>
      </c>
      <c r="F66" s="140">
        <v>2.1039036330842564</v>
      </c>
      <c r="G66" s="139">
        <v>15524</v>
      </c>
      <c r="H66" s="140">
        <v>-7.5071496663489086</v>
      </c>
      <c r="I66" s="139">
        <v>32661</v>
      </c>
      <c r="J66" s="140">
        <v>-5.8950643962313052</v>
      </c>
      <c r="K66" s="140">
        <v>2.1039036330842564</v>
      </c>
    </row>
    <row r="67" spans="1:11" s="5" customFormat="1" x14ac:dyDescent="0.15">
      <c r="A67" s="53" t="s">
        <v>208</v>
      </c>
      <c r="B67" s="141">
        <v>14134</v>
      </c>
      <c r="C67" s="142">
        <v>-7.9278222917073862</v>
      </c>
      <c r="D67" s="141">
        <v>29453</v>
      </c>
      <c r="E67" s="142">
        <v>-7.1469104665825967</v>
      </c>
      <c r="F67" s="142">
        <v>2.0838403848875053</v>
      </c>
      <c r="G67" s="141">
        <v>14134</v>
      </c>
      <c r="H67" s="142">
        <v>-7.9278222917073862</v>
      </c>
      <c r="I67" s="141">
        <v>29453</v>
      </c>
      <c r="J67" s="142">
        <v>-7.1469104665825967</v>
      </c>
      <c r="K67" s="142">
        <v>2.0838403848875053</v>
      </c>
    </row>
    <row r="68" spans="1:11" s="5" customFormat="1" x14ac:dyDescent="0.15">
      <c r="A68" s="53" t="s">
        <v>209</v>
      </c>
      <c r="B68" s="141">
        <v>1390</v>
      </c>
      <c r="C68" s="142">
        <v>-3.0006978367062089</v>
      </c>
      <c r="D68" s="141">
        <v>3208</v>
      </c>
      <c r="E68" s="142">
        <v>7.3987278205557345</v>
      </c>
      <c r="F68" s="142">
        <v>2.3079136690647482</v>
      </c>
      <c r="G68" s="141">
        <v>1390</v>
      </c>
      <c r="H68" s="142">
        <v>-3.0006978367062089</v>
      </c>
      <c r="I68" s="141">
        <v>3208</v>
      </c>
      <c r="J68" s="142">
        <v>7.3987278205557345</v>
      </c>
      <c r="K68" s="142">
        <v>2.3079136690647482</v>
      </c>
    </row>
    <row r="69" spans="1:11" s="3" customFormat="1" ht="11.1" customHeight="1" x14ac:dyDescent="0.15">
      <c r="A69" s="47" t="s">
        <v>50</v>
      </c>
      <c r="B69" s="139">
        <v>2055</v>
      </c>
      <c r="C69" s="140">
        <v>-5.7771664374140244</v>
      </c>
      <c r="D69" s="139">
        <v>4923</v>
      </c>
      <c r="E69" s="140">
        <v>-8.0672268907563023</v>
      </c>
      <c r="F69" s="140">
        <v>2.3956204379562043</v>
      </c>
      <c r="G69" s="139">
        <v>2055</v>
      </c>
      <c r="H69" s="140">
        <v>-5.7771664374140244</v>
      </c>
      <c r="I69" s="139">
        <v>4923</v>
      </c>
      <c r="J69" s="140">
        <v>-8.0672268907563023</v>
      </c>
      <c r="K69" s="140">
        <v>2.3956204379562043</v>
      </c>
    </row>
    <row r="70" spans="1:11" s="3" customFormat="1" x14ac:dyDescent="0.15">
      <c r="A70" s="53" t="s">
        <v>208</v>
      </c>
      <c r="B70" s="141">
        <v>1975</v>
      </c>
      <c r="C70" s="142">
        <v>-5.1392891450528282</v>
      </c>
      <c r="D70" s="141">
        <v>4579</v>
      </c>
      <c r="E70" s="142">
        <v>-8.0891208350060282</v>
      </c>
      <c r="F70" s="142">
        <v>2.318481012658228</v>
      </c>
      <c r="G70" s="141">
        <v>1975</v>
      </c>
      <c r="H70" s="142">
        <v>-5.1392891450528282</v>
      </c>
      <c r="I70" s="141">
        <v>4579</v>
      </c>
      <c r="J70" s="142">
        <v>-8.0891208350060282</v>
      </c>
      <c r="K70" s="142">
        <v>2.318481012658228</v>
      </c>
    </row>
    <row r="71" spans="1:11" s="3" customFormat="1" x14ac:dyDescent="0.15">
      <c r="A71" s="53" t="s">
        <v>209</v>
      </c>
      <c r="B71" s="141">
        <v>80</v>
      </c>
      <c r="C71" s="142">
        <v>-19.191919191919197</v>
      </c>
      <c r="D71" s="141">
        <v>344</v>
      </c>
      <c r="E71" s="142">
        <v>-7.7747989276139435</v>
      </c>
      <c r="F71" s="142">
        <v>4.3</v>
      </c>
      <c r="G71" s="141">
        <v>80</v>
      </c>
      <c r="H71" s="142">
        <v>-19.191919191919197</v>
      </c>
      <c r="I71" s="141">
        <v>344</v>
      </c>
      <c r="J71" s="142">
        <v>-7.7747989276139435</v>
      </c>
      <c r="K71" s="142">
        <v>4.3</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210</v>
      </c>
      <c r="B1" s="264"/>
      <c r="C1" s="264"/>
      <c r="D1" s="264"/>
      <c r="E1" s="264"/>
      <c r="F1" s="264"/>
      <c r="G1" s="264"/>
      <c r="H1" s="264"/>
      <c r="I1" s="264"/>
      <c r="J1" s="264"/>
      <c r="K1" s="265"/>
    </row>
    <row r="2" spans="1:11" ht="9.9499999999999993" customHeight="1" x14ac:dyDescent="0.15">
      <c r="A2" s="253" t="s">
        <v>211</v>
      </c>
      <c r="B2" s="248" t="s">
        <v>464</v>
      </c>
      <c r="C2" s="244"/>
      <c r="D2" s="244"/>
      <c r="E2" s="244"/>
      <c r="F2" s="244"/>
      <c r="G2" s="249" t="s">
        <v>465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161</v>
      </c>
      <c r="B6" s="50"/>
      <c r="C6" s="50"/>
      <c r="D6" s="31"/>
      <c r="E6" s="50"/>
      <c r="F6" s="31"/>
      <c r="G6" s="31"/>
      <c r="H6" s="50"/>
      <c r="I6" s="31"/>
      <c r="J6" s="31"/>
      <c r="K6" s="23"/>
    </row>
    <row r="7" spans="1:11" s="5" customFormat="1" ht="12.95" customHeight="1" x14ac:dyDescent="0.15">
      <c r="A7" s="35" t="s">
        <v>207</v>
      </c>
      <c r="B7" s="139">
        <v>18814</v>
      </c>
      <c r="C7" s="140">
        <v>6.5224776356018594</v>
      </c>
      <c r="D7" s="139">
        <v>43053</v>
      </c>
      <c r="E7" s="140">
        <v>7.2838275604286054</v>
      </c>
      <c r="F7" s="140">
        <v>2.2883491017327522</v>
      </c>
      <c r="G7" s="139">
        <v>18814</v>
      </c>
      <c r="H7" s="140">
        <v>6.5224776356018594</v>
      </c>
      <c r="I7" s="139">
        <v>43053</v>
      </c>
      <c r="J7" s="140">
        <v>7.2838275604286054</v>
      </c>
      <c r="K7" s="140">
        <v>2.2883491017327522</v>
      </c>
    </row>
    <row r="8" spans="1:11" s="3" customFormat="1" x14ac:dyDescent="0.15">
      <c r="A8" s="40" t="s">
        <v>58</v>
      </c>
      <c r="B8" s="141">
        <v>17958</v>
      </c>
      <c r="C8" s="142">
        <v>7.4492909711003392</v>
      </c>
      <c r="D8" s="141">
        <v>41407</v>
      </c>
      <c r="E8" s="142">
        <v>8.9084692267227723</v>
      </c>
      <c r="F8" s="142">
        <v>2.3057690165942755</v>
      </c>
      <c r="G8" s="141">
        <v>17958</v>
      </c>
      <c r="H8" s="142">
        <v>7.4492909711003392</v>
      </c>
      <c r="I8" s="141">
        <v>41407</v>
      </c>
      <c r="J8" s="142">
        <v>8.9084692267227723</v>
      </c>
      <c r="K8" s="142">
        <v>2.3057690165942755</v>
      </c>
    </row>
    <row r="9" spans="1:11" s="3" customFormat="1" x14ac:dyDescent="0.15">
      <c r="A9" s="40" t="s">
        <v>153</v>
      </c>
      <c r="B9" s="141">
        <v>856</v>
      </c>
      <c r="C9" s="142">
        <v>-9.7997892518440466</v>
      </c>
      <c r="D9" s="141">
        <v>1646</v>
      </c>
      <c r="E9" s="142">
        <v>-21.990521327014221</v>
      </c>
      <c r="F9" s="142">
        <v>1.9228971962616823</v>
      </c>
      <c r="G9" s="141">
        <v>856</v>
      </c>
      <c r="H9" s="142">
        <v>-9.7997892518440466</v>
      </c>
      <c r="I9" s="141">
        <v>1646</v>
      </c>
      <c r="J9" s="142">
        <v>-21.990521327014221</v>
      </c>
      <c r="K9" s="142">
        <v>1.9228971962616823</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16112</v>
      </c>
      <c r="C11" s="140">
        <v>7.4634829587140672</v>
      </c>
      <c r="D11" s="139">
        <v>37149</v>
      </c>
      <c r="E11" s="140">
        <v>7.9661706579865097</v>
      </c>
      <c r="F11" s="140">
        <v>2.3056727904667329</v>
      </c>
      <c r="G11" s="139">
        <v>16112</v>
      </c>
      <c r="H11" s="140">
        <v>7.4634829587140672</v>
      </c>
      <c r="I11" s="139">
        <v>37149</v>
      </c>
      <c r="J11" s="140">
        <v>7.9661706579865097</v>
      </c>
      <c r="K11" s="140">
        <v>2.3056727904667329</v>
      </c>
    </row>
    <row r="12" spans="1:11" s="5" customFormat="1" x14ac:dyDescent="0.15">
      <c r="A12" s="53" t="s">
        <v>208</v>
      </c>
      <c r="B12" s="141">
        <v>15311</v>
      </c>
      <c r="C12" s="142">
        <v>8.38111417852339</v>
      </c>
      <c r="D12" s="141">
        <v>35632</v>
      </c>
      <c r="E12" s="142">
        <v>9.6166861502491798</v>
      </c>
      <c r="F12" s="142">
        <v>2.3272157272549148</v>
      </c>
      <c r="G12" s="141">
        <v>15311</v>
      </c>
      <c r="H12" s="142">
        <v>8.38111417852339</v>
      </c>
      <c r="I12" s="141">
        <v>35632</v>
      </c>
      <c r="J12" s="142">
        <v>9.6166861502491798</v>
      </c>
      <c r="K12" s="142">
        <v>2.3272157272549148</v>
      </c>
    </row>
    <row r="13" spans="1:11" s="5" customFormat="1" x14ac:dyDescent="0.15">
      <c r="A13" s="53" t="s">
        <v>209</v>
      </c>
      <c r="B13" s="141">
        <v>801</v>
      </c>
      <c r="C13" s="142">
        <v>-7.505773672055426</v>
      </c>
      <c r="D13" s="141">
        <v>1517</v>
      </c>
      <c r="E13" s="142">
        <v>-20.241850683491066</v>
      </c>
      <c r="F13" s="142">
        <v>1.8938826466916354</v>
      </c>
      <c r="G13" s="141">
        <v>801</v>
      </c>
      <c r="H13" s="142">
        <v>-7.505773672055426</v>
      </c>
      <c r="I13" s="141">
        <v>1517</v>
      </c>
      <c r="J13" s="142">
        <v>-20.241850683491066</v>
      </c>
      <c r="K13" s="142">
        <v>1.8938826466916354</v>
      </c>
    </row>
    <row r="14" spans="1:11" s="3" customFormat="1" ht="11.1" customHeight="1" x14ac:dyDescent="0.15">
      <c r="A14" s="47" t="s">
        <v>50</v>
      </c>
      <c r="B14" s="139">
        <v>1284</v>
      </c>
      <c r="C14" s="140">
        <v>0.23419203747072004</v>
      </c>
      <c r="D14" s="139">
        <v>2569</v>
      </c>
      <c r="E14" s="140">
        <v>5.3300533005330095</v>
      </c>
      <c r="F14" s="140">
        <v>2.0007788161993769</v>
      </c>
      <c r="G14" s="139">
        <v>1284</v>
      </c>
      <c r="H14" s="140">
        <v>0.23419203747072004</v>
      </c>
      <c r="I14" s="139">
        <v>2569</v>
      </c>
      <c r="J14" s="140">
        <v>5.3300533005330095</v>
      </c>
      <c r="K14" s="140">
        <v>2.0007788161993769</v>
      </c>
    </row>
    <row r="15" spans="1:11" s="3" customFormat="1" x14ac:dyDescent="0.15">
      <c r="A15" s="53" t="s">
        <v>208</v>
      </c>
      <c r="B15" s="141">
        <v>1265</v>
      </c>
      <c r="C15" s="142">
        <v>0.87719298245613686</v>
      </c>
      <c r="D15" s="141">
        <v>2521</v>
      </c>
      <c r="E15" s="142">
        <v>5.7466442953020191</v>
      </c>
      <c r="F15" s="142">
        <v>1.9928853754940712</v>
      </c>
      <c r="G15" s="141">
        <v>1265</v>
      </c>
      <c r="H15" s="142">
        <v>0.87719298245613686</v>
      </c>
      <c r="I15" s="141">
        <v>2521</v>
      </c>
      <c r="J15" s="142">
        <v>5.7466442953020191</v>
      </c>
      <c r="K15" s="142">
        <v>1.9928853754940712</v>
      </c>
    </row>
    <row r="16" spans="1:11" s="3" customFormat="1" x14ac:dyDescent="0.15">
      <c r="A16" s="53" t="s">
        <v>209</v>
      </c>
      <c r="B16" s="141">
        <v>19</v>
      </c>
      <c r="C16" s="142">
        <v>-29.629629629629633</v>
      </c>
      <c r="D16" s="141">
        <v>48</v>
      </c>
      <c r="E16" s="142">
        <v>-12.727272727272734</v>
      </c>
      <c r="F16" s="142">
        <v>2.5263157894736841</v>
      </c>
      <c r="G16" s="141">
        <v>19</v>
      </c>
      <c r="H16" s="142">
        <v>-29.629629629629633</v>
      </c>
      <c r="I16" s="141">
        <v>48</v>
      </c>
      <c r="J16" s="142">
        <v>-12.727272727272734</v>
      </c>
      <c r="K16" s="142">
        <v>2.5263157894736841</v>
      </c>
    </row>
    <row r="17" spans="1:11" s="5" customFormat="1" ht="15.95" customHeight="1" x14ac:dyDescent="0.15">
      <c r="A17" s="35" t="s">
        <v>162</v>
      </c>
      <c r="B17" s="144"/>
      <c r="C17" s="144"/>
      <c r="D17" s="144"/>
      <c r="E17" s="144"/>
      <c r="F17" s="144"/>
      <c r="G17" s="144"/>
      <c r="H17" s="144"/>
      <c r="I17" s="144"/>
      <c r="J17" s="144"/>
      <c r="K17" s="143"/>
    </row>
    <row r="18" spans="1:11" s="5" customFormat="1" ht="12.95" customHeight="1" x14ac:dyDescent="0.15">
      <c r="A18" s="35" t="s">
        <v>207</v>
      </c>
      <c r="B18" s="139">
        <v>1524</v>
      </c>
      <c r="C18" s="140">
        <v>7.4753173483779989</v>
      </c>
      <c r="D18" s="139">
        <v>4078</v>
      </c>
      <c r="E18" s="140">
        <v>30.03826530612244</v>
      </c>
      <c r="F18" s="140">
        <v>2.6758530183727034</v>
      </c>
      <c r="G18" s="139">
        <v>1524</v>
      </c>
      <c r="H18" s="140">
        <v>7.4753173483779989</v>
      </c>
      <c r="I18" s="139">
        <v>4078</v>
      </c>
      <c r="J18" s="140">
        <v>30.03826530612244</v>
      </c>
      <c r="K18" s="140">
        <v>2.6758530183727034</v>
      </c>
    </row>
    <row r="19" spans="1:11" s="3" customFormat="1" x14ac:dyDescent="0.15">
      <c r="A19" s="40" t="s">
        <v>58</v>
      </c>
      <c r="B19" s="141">
        <v>1414</v>
      </c>
      <c r="C19" s="142">
        <v>3.7417461482024947</v>
      </c>
      <c r="D19" s="141">
        <v>3234</v>
      </c>
      <c r="E19" s="142">
        <v>10.375426621160415</v>
      </c>
      <c r="F19" s="142">
        <v>2.2871287128712869</v>
      </c>
      <c r="G19" s="141">
        <v>1414</v>
      </c>
      <c r="H19" s="142">
        <v>3.7417461482024947</v>
      </c>
      <c r="I19" s="141">
        <v>3234</v>
      </c>
      <c r="J19" s="142">
        <v>10.375426621160415</v>
      </c>
      <c r="K19" s="142">
        <v>2.2871287128712869</v>
      </c>
    </row>
    <row r="20" spans="1:11" s="3" customFormat="1" x14ac:dyDescent="0.15">
      <c r="A20" s="40" t="s">
        <v>153</v>
      </c>
      <c r="B20" s="141">
        <v>110</v>
      </c>
      <c r="C20" s="142">
        <v>100</v>
      </c>
      <c r="D20" s="141">
        <v>844</v>
      </c>
      <c r="E20" s="145" t="s">
        <v>461</v>
      </c>
      <c r="F20" s="142">
        <v>7.6727272727272728</v>
      </c>
      <c r="G20" s="141">
        <v>110</v>
      </c>
      <c r="H20" s="142">
        <v>100</v>
      </c>
      <c r="I20" s="141">
        <v>844</v>
      </c>
      <c r="J20" s="145" t="s">
        <v>461</v>
      </c>
      <c r="K20" s="142">
        <v>7.6727272727272728</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1091</v>
      </c>
      <c r="C22" s="140">
        <v>-3.1083481349911182</v>
      </c>
      <c r="D22" s="139">
        <v>2160</v>
      </c>
      <c r="E22" s="140">
        <v>4.6511627906976685</v>
      </c>
      <c r="F22" s="140">
        <v>1.9798350137488543</v>
      </c>
      <c r="G22" s="139">
        <v>1091</v>
      </c>
      <c r="H22" s="140">
        <v>-3.1083481349911182</v>
      </c>
      <c r="I22" s="139">
        <v>2160</v>
      </c>
      <c r="J22" s="140">
        <v>4.6511627906976685</v>
      </c>
      <c r="K22" s="140">
        <v>1.9798350137488543</v>
      </c>
    </row>
    <row r="23" spans="1:11" s="5" customFormat="1" x14ac:dyDescent="0.15">
      <c r="A23" s="53" t="s">
        <v>208</v>
      </c>
      <c r="B23" s="141">
        <v>1043</v>
      </c>
      <c r="C23" s="142">
        <v>-3.9594843462246843</v>
      </c>
      <c r="D23" s="141">
        <v>1962</v>
      </c>
      <c r="E23" s="142">
        <v>-1.9490254872563781</v>
      </c>
      <c r="F23" s="142">
        <v>1.8811121764141898</v>
      </c>
      <c r="G23" s="141">
        <v>1043</v>
      </c>
      <c r="H23" s="142">
        <v>-3.9594843462246843</v>
      </c>
      <c r="I23" s="141">
        <v>1962</v>
      </c>
      <c r="J23" s="142">
        <v>-1.9490254872563781</v>
      </c>
      <c r="K23" s="142">
        <v>1.8811121764141898</v>
      </c>
    </row>
    <row r="24" spans="1:11" s="5" customFormat="1" x14ac:dyDescent="0.15">
      <c r="A24" s="53" t="s">
        <v>209</v>
      </c>
      <c r="B24" s="141">
        <v>48</v>
      </c>
      <c r="C24" s="142">
        <v>20</v>
      </c>
      <c r="D24" s="141">
        <v>198</v>
      </c>
      <c r="E24" s="142">
        <v>214.28571428571428</v>
      </c>
      <c r="F24" s="142">
        <v>4.125</v>
      </c>
      <c r="G24" s="141">
        <v>48</v>
      </c>
      <c r="H24" s="142">
        <v>20</v>
      </c>
      <c r="I24" s="141">
        <v>198</v>
      </c>
      <c r="J24" s="142">
        <v>214.28571428571428</v>
      </c>
      <c r="K24" s="142">
        <v>4.125</v>
      </c>
    </row>
    <row r="25" spans="1:11" s="3" customFormat="1" ht="11.1" customHeight="1" x14ac:dyDescent="0.15">
      <c r="A25" s="47" t="s">
        <v>50</v>
      </c>
      <c r="B25" s="139">
        <v>120</v>
      </c>
      <c r="C25" s="140">
        <v>16.504854368932044</v>
      </c>
      <c r="D25" s="139">
        <v>313</v>
      </c>
      <c r="E25" s="140">
        <v>-8.2111436950146697</v>
      </c>
      <c r="F25" s="140">
        <v>2.6083333333333334</v>
      </c>
      <c r="G25" s="139">
        <v>120</v>
      </c>
      <c r="H25" s="140">
        <v>16.504854368932044</v>
      </c>
      <c r="I25" s="139">
        <v>313</v>
      </c>
      <c r="J25" s="140">
        <v>-8.2111436950146697</v>
      </c>
      <c r="K25" s="140">
        <v>2.6083333333333334</v>
      </c>
    </row>
    <row r="26" spans="1:11" s="3" customFormat="1" x14ac:dyDescent="0.15">
      <c r="A26" s="53" t="s">
        <v>208</v>
      </c>
      <c r="B26" s="141">
        <v>120</v>
      </c>
      <c r="C26" s="142">
        <v>17.647058823529406</v>
      </c>
      <c r="D26" s="141">
        <v>313</v>
      </c>
      <c r="E26" s="142">
        <v>-7.3964497041420145</v>
      </c>
      <c r="F26" s="142">
        <v>2.6083333333333334</v>
      </c>
      <c r="G26" s="141">
        <v>120</v>
      </c>
      <c r="H26" s="142">
        <v>17.647058823529406</v>
      </c>
      <c r="I26" s="141">
        <v>313</v>
      </c>
      <c r="J26" s="142">
        <v>-7.3964497041420145</v>
      </c>
      <c r="K26" s="142">
        <v>2.6083333333333334</v>
      </c>
    </row>
    <row r="27" spans="1:11" s="3" customFormat="1" x14ac:dyDescent="0.15">
      <c r="A27" s="53" t="s">
        <v>209</v>
      </c>
      <c r="B27" s="141">
        <v>0</v>
      </c>
      <c r="C27" s="145" t="s">
        <v>461</v>
      </c>
      <c r="D27" s="141">
        <v>0</v>
      </c>
      <c r="E27" s="145" t="s">
        <v>461</v>
      </c>
      <c r="F27" s="142">
        <v>0</v>
      </c>
      <c r="G27" s="141">
        <v>0</v>
      </c>
      <c r="H27" s="145" t="s">
        <v>461</v>
      </c>
      <c r="I27" s="141">
        <v>0</v>
      </c>
      <c r="J27" s="145" t="s">
        <v>461</v>
      </c>
      <c r="K27" s="142">
        <v>0</v>
      </c>
    </row>
    <row r="28" spans="1:11" s="5" customFormat="1" ht="15.95" customHeight="1" x14ac:dyDescent="0.15">
      <c r="A28" s="35" t="s">
        <v>163</v>
      </c>
      <c r="B28" s="144"/>
      <c r="C28" s="144"/>
      <c r="D28" s="144"/>
      <c r="E28" s="144"/>
      <c r="F28" s="144"/>
      <c r="G28" s="144"/>
      <c r="H28" s="144"/>
      <c r="I28" s="144"/>
      <c r="J28" s="144"/>
      <c r="K28" s="143"/>
    </row>
    <row r="29" spans="1:11" s="5" customFormat="1" ht="12.95" customHeight="1" x14ac:dyDescent="0.15">
      <c r="A29" s="35" t="s">
        <v>207</v>
      </c>
      <c r="B29" s="139">
        <v>5061</v>
      </c>
      <c r="C29" s="140">
        <v>-12.36363636363636</v>
      </c>
      <c r="D29" s="139">
        <v>13677</v>
      </c>
      <c r="E29" s="140">
        <v>-5.9224102352455645</v>
      </c>
      <c r="F29" s="140">
        <v>2.7024303497332545</v>
      </c>
      <c r="G29" s="139">
        <v>5061</v>
      </c>
      <c r="H29" s="140">
        <v>-12.36363636363636</v>
      </c>
      <c r="I29" s="139">
        <v>13677</v>
      </c>
      <c r="J29" s="140">
        <v>-5.9224102352455645</v>
      </c>
      <c r="K29" s="140">
        <v>2.7024303497332545</v>
      </c>
    </row>
    <row r="30" spans="1:11" s="3" customFormat="1" x14ac:dyDescent="0.15">
      <c r="A30" s="40" t="s">
        <v>58</v>
      </c>
      <c r="B30" s="141">
        <v>4956</v>
      </c>
      <c r="C30" s="142">
        <v>-13.204903677758324</v>
      </c>
      <c r="D30" s="141">
        <v>13382</v>
      </c>
      <c r="E30" s="142">
        <v>-6.8365357839042105</v>
      </c>
      <c r="F30" s="142">
        <v>2.7001614205004034</v>
      </c>
      <c r="G30" s="141">
        <v>4956</v>
      </c>
      <c r="H30" s="142">
        <v>-13.204903677758324</v>
      </c>
      <c r="I30" s="141">
        <v>13382</v>
      </c>
      <c r="J30" s="142">
        <v>-6.8365357839042105</v>
      </c>
      <c r="K30" s="142">
        <v>2.7001614205004034</v>
      </c>
    </row>
    <row r="31" spans="1:11" s="3" customFormat="1" x14ac:dyDescent="0.15">
      <c r="A31" s="40" t="s">
        <v>153</v>
      </c>
      <c r="B31" s="141">
        <v>105</v>
      </c>
      <c r="C31" s="142">
        <v>61.538461538461547</v>
      </c>
      <c r="D31" s="141">
        <v>295</v>
      </c>
      <c r="E31" s="142">
        <v>69.540229885057471</v>
      </c>
      <c r="F31" s="142">
        <v>2.8095238095238093</v>
      </c>
      <c r="G31" s="141">
        <v>105</v>
      </c>
      <c r="H31" s="142">
        <v>61.538461538461547</v>
      </c>
      <c r="I31" s="141">
        <v>295</v>
      </c>
      <c r="J31" s="142">
        <v>69.540229885057471</v>
      </c>
      <c r="K31" s="142">
        <v>2.8095238095238093</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4076</v>
      </c>
      <c r="C33" s="140">
        <v>-8.9365504915102747</v>
      </c>
      <c r="D33" s="139">
        <v>10786</v>
      </c>
      <c r="E33" s="140">
        <v>-3.7050263369341963</v>
      </c>
      <c r="F33" s="140">
        <v>2.6462217860647694</v>
      </c>
      <c r="G33" s="139">
        <v>4076</v>
      </c>
      <c r="H33" s="140">
        <v>-8.9365504915102747</v>
      </c>
      <c r="I33" s="139">
        <v>10786</v>
      </c>
      <c r="J33" s="140">
        <v>-3.7050263369341963</v>
      </c>
      <c r="K33" s="140">
        <v>2.6462217860647694</v>
      </c>
    </row>
    <row r="34" spans="1:11" s="5" customFormat="1" x14ac:dyDescent="0.15">
      <c r="A34" s="53" t="s">
        <v>208</v>
      </c>
      <c r="B34" s="141">
        <v>3988</v>
      </c>
      <c r="C34" s="142">
        <v>-9.7329108193752774</v>
      </c>
      <c r="D34" s="141">
        <v>10606</v>
      </c>
      <c r="E34" s="142">
        <v>-4.2779783393501845</v>
      </c>
      <c r="F34" s="142">
        <v>2.6594784353059175</v>
      </c>
      <c r="G34" s="141">
        <v>3988</v>
      </c>
      <c r="H34" s="142">
        <v>-9.7329108193752774</v>
      </c>
      <c r="I34" s="141">
        <v>10606</v>
      </c>
      <c r="J34" s="142">
        <v>-4.2779783393501845</v>
      </c>
      <c r="K34" s="142">
        <v>2.6594784353059175</v>
      </c>
    </row>
    <row r="35" spans="1:11" s="5" customFormat="1" x14ac:dyDescent="0.15">
      <c r="A35" s="53" t="s">
        <v>209</v>
      </c>
      <c r="B35" s="141">
        <v>88</v>
      </c>
      <c r="C35" s="142">
        <v>51.724137931034477</v>
      </c>
      <c r="D35" s="141">
        <v>180</v>
      </c>
      <c r="E35" s="142">
        <v>48.760330578512395</v>
      </c>
      <c r="F35" s="142">
        <v>2.0454545454545454</v>
      </c>
      <c r="G35" s="141">
        <v>88</v>
      </c>
      <c r="H35" s="142">
        <v>51.724137931034477</v>
      </c>
      <c r="I35" s="141">
        <v>180</v>
      </c>
      <c r="J35" s="142">
        <v>48.760330578512395</v>
      </c>
      <c r="K35" s="142">
        <v>2.0454545454545454</v>
      </c>
    </row>
    <row r="36" spans="1:11" s="3" customFormat="1" ht="11.1" customHeight="1" x14ac:dyDescent="0.15">
      <c r="A36" s="47" t="s">
        <v>50</v>
      </c>
      <c r="B36" s="139">
        <v>586</v>
      </c>
      <c r="C36" s="140">
        <v>-16.524216524216527</v>
      </c>
      <c r="D36" s="139">
        <v>1463</v>
      </c>
      <c r="E36" s="140">
        <v>-18.085106382978722</v>
      </c>
      <c r="F36" s="140">
        <v>2.4965870307167237</v>
      </c>
      <c r="G36" s="139">
        <v>586</v>
      </c>
      <c r="H36" s="140">
        <v>-16.524216524216527</v>
      </c>
      <c r="I36" s="139">
        <v>1463</v>
      </c>
      <c r="J36" s="140">
        <v>-18.085106382978722</v>
      </c>
      <c r="K36" s="140">
        <v>2.4965870307167237</v>
      </c>
    </row>
    <row r="37" spans="1:11" s="3" customFormat="1" x14ac:dyDescent="0.15">
      <c r="A37" s="53" t="s">
        <v>208</v>
      </c>
      <c r="B37" s="141">
        <v>574</v>
      </c>
      <c r="C37" s="142">
        <v>-17.52873563218391</v>
      </c>
      <c r="D37" s="141">
        <v>1422</v>
      </c>
      <c r="E37" s="142">
        <v>-18.881916714204223</v>
      </c>
      <c r="F37" s="142">
        <v>2.4773519163763065</v>
      </c>
      <c r="G37" s="141">
        <v>574</v>
      </c>
      <c r="H37" s="142">
        <v>-17.52873563218391</v>
      </c>
      <c r="I37" s="141">
        <v>1422</v>
      </c>
      <c r="J37" s="142">
        <v>-18.881916714204223</v>
      </c>
      <c r="K37" s="142">
        <v>2.4773519163763065</v>
      </c>
    </row>
    <row r="38" spans="1:11" s="3" customFormat="1" x14ac:dyDescent="0.15">
      <c r="A38" s="53" t="s">
        <v>209</v>
      </c>
      <c r="B38" s="141">
        <v>12</v>
      </c>
      <c r="C38" s="142">
        <v>100</v>
      </c>
      <c r="D38" s="141">
        <v>41</v>
      </c>
      <c r="E38" s="142">
        <v>24.242424242424249</v>
      </c>
      <c r="F38" s="142">
        <v>3.4166666666666665</v>
      </c>
      <c r="G38" s="141">
        <v>12</v>
      </c>
      <c r="H38" s="142">
        <v>100</v>
      </c>
      <c r="I38" s="141">
        <v>41</v>
      </c>
      <c r="J38" s="142">
        <v>24.242424242424249</v>
      </c>
      <c r="K38" s="142">
        <v>3.4166666666666665</v>
      </c>
    </row>
    <row r="39" spans="1:11" s="5" customFormat="1" ht="15.95" customHeight="1" x14ac:dyDescent="0.15">
      <c r="A39" s="35" t="s">
        <v>164</v>
      </c>
      <c r="B39" s="144"/>
      <c r="C39" s="144"/>
      <c r="D39" s="144"/>
      <c r="E39" s="144"/>
      <c r="F39" s="144"/>
      <c r="G39" s="144"/>
      <c r="H39" s="144"/>
      <c r="I39" s="144"/>
      <c r="J39" s="144"/>
      <c r="K39" s="143"/>
    </row>
    <row r="40" spans="1:11" s="5" customFormat="1" ht="12.95" customHeight="1" x14ac:dyDescent="0.15">
      <c r="A40" s="35" t="s">
        <v>207</v>
      </c>
      <c r="B40" s="139">
        <v>9683</v>
      </c>
      <c r="C40" s="140">
        <v>-10.878969167050158</v>
      </c>
      <c r="D40" s="139">
        <v>21300</v>
      </c>
      <c r="E40" s="140">
        <v>-11.168571190257737</v>
      </c>
      <c r="F40" s="140">
        <v>2.1997314881751522</v>
      </c>
      <c r="G40" s="139">
        <v>9683</v>
      </c>
      <c r="H40" s="140">
        <v>-10.878969167050158</v>
      </c>
      <c r="I40" s="139">
        <v>21300</v>
      </c>
      <c r="J40" s="140">
        <v>-11.168571190257737</v>
      </c>
      <c r="K40" s="140">
        <v>2.1997314881751522</v>
      </c>
    </row>
    <row r="41" spans="1:11" s="3" customFormat="1" x14ac:dyDescent="0.15">
      <c r="A41" s="40" t="s">
        <v>58</v>
      </c>
      <c r="B41" s="141">
        <v>9289</v>
      </c>
      <c r="C41" s="142">
        <v>-11.516479329396077</v>
      </c>
      <c r="D41" s="141">
        <v>19771</v>
      </c>
      <c r="E41" s="142">
        <v>-14.370479449088307</v>
      </c>
      <c r="F41" s="142">
        <v>2.1284314780923674</v>
      </c>
      <c r="G41" s="141">
        <v>9289</v>
      </c>
      <c r="H41" s="142">
        <v>-11.516479329396077</v>
      </c>
      <c r="I41" s="141">
        <v>19771</v>
      </c>
      <c r="J41" s="142">
        <v>-14.370479449088307</v>
      </c>
      <c r="K41" s="142">
        <v>2.1284314780923674</v>
      </c>
    </row>
    <row r="42" spans="1:11" s="3" customFormat="1" x14ac:dyDescent="0.15">
      <c r="A42" s="40" t="s">
        <v>153</v>
      </c>
      <c r="B42" s="141">
        <v>394</v>
      </c>
      <c r="C42" s="142">
        <v>7.3569482288828283</v>
      </c>
      <c r="D42" s="141">
        <v>1529</v>
      </c>
      <c r="E42" s="142">
        <v>71.991001124859395</v>
      </c>
      <c r="F42" s="142">
        <v>3.8807106598984773</v>
      </c>
      <c r="G42" s="141">
        <v>394</v>
      </c>
      <c r="H42" s="142">
        <v>7.3569482288828283</v>
      </c>
      <c r="I42" s="141">
        <v>1529</v>
      </c>
      <c r="J42" s="142">
        <v>71.991001124859395</v>
      </c>
      <c r="K42" s="142">
        <v>3.8807106598984773</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7644</v>
      </c>
      <c r="C44" s="140">
        <v>-9.6667454502481718</v>
      </c>
      <c r="D44" s="139">
        <v>16355</v>
      </c>
      <c r="E44" s="140">
        <v>-10.7357275406615</v>
      </c>
      <c r="F44" s="140">
        <v>2.1395866038723184</v>
      </c>
      <c r="G44" s="139">
        <v>7644</v>
      </c>
      <c r="H44" s="140">
        <v>-9.6667454502481718</v>
      </c>
      <c r="I44" s="139">
        <v>16355</v>
      </c>
      <c r="J44" s="140">
        <v>-10.7357275406615</v>
      </c>
      <c r="K44" s="140">
        <v>2.1395866038723184</v>
      </c>
    </row>
    <row r="45" spans="1:11" s="5" customFormat="1" x14ac:dyDescent="0.15">
      <c r="A45" s="53" t="s">
        <v>208</v>
      </c>
      <c r="B45" s="141">
        <v>7337</v>
      </c>
      <c r="C45" s="142">
        <v>-10.239784683141664</v>
      </c>
      <c r="D45" s="141">
        <v>15384</v>
      </c>
      <c r="E45" s="142">
        <v>-13.124011746103463</v>
      </c>
      <c r="F45" s="142">
        <v>2.0967697969197219</v>
      </c>
      <c r="G45" s="141">
        <v>7337</v>
      </c>
      <c r="H45" s="142">
        <v>-10.239784683141664</v>
      </c>
      <c r="I45" s="141">
        <v>15384</v>
      </c>
      <c r="J45" s="142">
        <v>-13.124011746103463</v>
      </c>
      <c r="K45" s="142">
        <v>2.0967697969197219</v>
      </c>
    </row>
    <row r="46" spans="1:11" s="5" customFormat="1" x14ac:dyDescent="0.15">
      <c r="A46" s="53" t="s">
        <v>209</v>
      </c>
      <c r="B46" s="141">
        <v>307</v>
      </c>
      <c r="C46" s="142">
        <v>6.5972222222222285</v>
      </c>
      <c r="D46" s="141">
        <v>971</v>
      </c>
      <c r="E46" s="142">
        <v>58.143322475570045</v>
      </c>
      <c r="F46" s="142">
        <v>3.1628664495114007</v>
      </c>
      <c r="G46" s="141">
        <v>307</v>
      </c>
      <c r="H46" s="142">
        <v>6.5972222222222285</v>
      </c>
      <c r="I46" s="141">
        <v>971</v>
      </c>
      <c r="J46" s="142">
        <v>58.143322475570045</v>
      </c>
      <c r="K46" s="142">
        <v>3.1628664495114007</v>
      </c>
    </row>
    <row r="47" spans="1:11" s="3" customFormat="1" ht="11.1" customHeight="1" x14ac:dyDescent="0.15">
      <c r="A47" s="47" t="s">
        <v>50</v>
      </c>
      <c r="B47" s="139">
        <v>792</v>
      </c>
      <c r="C47" s="140">
        <v>-15.021459227467815</v>
      </c>
      <c r="D47" s="139">
        <v>1918</v>
      </c>
      <c r="E47" s="140">
        <v>-10.248011230697244</v>
      </c>
      <c r="F47" s="140">
        <v>2.4217171717171717</v>
      </c>
      <c r="G47" s="139">
        <v>792</v>
      </c>
      <c r="H47" s="140">
        <v>-15.021459227467815</v>
      </c>
      <c r="I47" s="139">
        <v>1918</v>
      </c>
      <c r="J47" s="140">
        <v>-10.248011230697244</v>
      </c>
      <c r="K47" s="140">
        <v>2.4217171717171717</v>
      </c>
    </row>
    <row r="48" spans="1:11" s="3" customFormat="1" x14ac:dyDescent="0.15">
      <c r="A48" s="53" t="s">
        <v>208</v>
      </c>
      <c r="B48" s="141">
        <v>755</v>
      </c>
      <c r="C48" s="142">
        <v>-16.850220264317187</v>
      </c>
      <c r="D48" s="141">
        <v>1744</v>
      </c>
      <c r="E48" s="142">
        <v>-16.073147256977862</v>
      </c>
      <c r="F48" s="142">
        <v>2.3099337748344371</v>
      </c>
      <c r="G48" s="141">
        <v>755</v>
      </c>
      <c r="H48" s="142">
        <v>-16.850220264317187</v>
      </c>
      <c r="I48" s="141">
        <v>1744</v>
      </c>
      <c r="J48" s="142">
        <v>-16.073147256977862</v>
      </c>
      <c r="K48" s="142">
        <v>2.3099337748344371</v>
      </c>
    </row>
    <row r="49" spans="1:11" s="3" customFormat="1" x14ac:dyDescent="0.15">
      <c r="A49" s="53" t="s">
        <v>209</v>
      </c>
      <c r="B49" s="141">
        <v>37</v>
      </c>
      <c r="C49" s="142">
        <v>54.166666666666657</v>
      </c>
      <c r="D49" s="141">
        <v>174</v>
      </c>
      <c r="E49" s="142">
        <v>194.91525423728814</v>
      </c>
      <c r="F49" s="142">
        <v>4.7027027027027026</v>
      </c>
      <c r="G49" s="141">
        <v>37</v>
      </c>
      <c r="H49" s="142">
        <v>54.166666666666657</v>
      </c>
      <c r="I49" s="141">
        <v>174</v>
      </c>
      <c r="J49" s="142">
        <v>194.91525423728814</v>
      </c>
      <c r="K49" s="142">
        <v>4.7027027027027026</v>
      </c>
    </row>
    <row r="50" spans="1:11" s="5" customFormat="1" ht="15.95" customHeight="1" x14ac:dyDescent="0.15">
      <c r="A50" s="35" t="s">
        <v>165</v>
      </c>
      <c r="B50" s="144"/>
      <c r="C50" s="144"/>
      <c r="D50" s="144"/>
      <c r="E50" s="144"/>
      <c r="F50" s="144"/>
      <c r="G50" s="144"/>
      <c r="H50" s="144"/>
      <c r="I50" s="144"/>
      <c r="J50" s="144"/>
      <c r="K50" s="143"/>
    </row>
    <row r="51" spans="1:11" s="5" customFormat="1" ht="12.95" customHeight="1" x14ac:dyDescent="0.15">
      <c r="A51" s="35" t="s">
        <v>207</v>
      </c>
      <c r="B51" s="139">
        <v>7151</v>
      </c>
      <c r="C51" s="140">
        <v>-3.9876476906552085</v>
      </c>
      <c r="D51" s="139">
        <v>15017</v>
      </c>
      <c r="E51" s="140">
        <v>-8.9105908043188151</v>
      </c>
      <c r="F51" s="140">
        <v>2.0999860159418264</v>
      </c>
      <c r="G51" s="139">
        <v>7151</v>
      </c>
      <c r="H51" s="140">
        <v>-3.9876476906552085</v>
      </c>
      <c r="I51" s="139">
        <v>15017</v>
      </c>
      <c r="J51" s="140">
        <v>-8.9105908043188151</v>
      </c>
      <c r="K51" s="140">
        <v>2.0999860159418264</v>
      </c>
    </row>
    <row r="52" spans="1:11" s="3" customFormat="1" x14ac:dyDescent="0.15">
      <c r="A52" s="40" t="s">
        <v>58</v>
      </c>
      <c r="B52" s="141">
        <v>6733</v>
      </c>
      <c r="C52" s="142">
        <v>-5.7530795072788408</v>
      </c>
      <c r="D52" s="141">
        <v>14391</v>
      </c>
      <c r="E52" s="142">
        <v>-9.9154929577464799</v>
      </c>
      <c r="F52" s="142">
        <v>2.1373830387642951</v>
      </c>
      <c r="G52" s="141">
        <v>6733</v>
      </c>
      <c r="H52" s="142">
        <v>-5.7530795072788408</v>
      </c>
      <c r="I52" s="141">
        <v>14391</v>
      </c>
      <c r="J52" s="142">
        <v>-9.9154929577464799</v>
      </c>
      <c r="K52" s="142">
        <v>2.1373830387642951</v>
      </c>
    </row>
    <row r="53" spans="1:11" s="3" customFormat="1" x14ac:dyDescent="0.15">
      <c r="A53" s="40" t="s">
        <v>153</v>
      </c>
      <c r="B53" s="141">
        <v>418</v>
      </c>
      <c r="C53" s="142">
        <v>37.5</v>
      </c>
      <c r="D53" s="141">
        <v>626</v>
      </c>
      <c r="E53" s="142">
        <v>22.504892367906066</v>
      </c>
      <c r="F53" s="142">
        <v>1.4976076555023923</v>
      </c>
      <c r="G53" s="141">
        <v>418</v>
      </c>
      <c r="H53" s="142">
        <v>37.5</v>
      </c>
      <c r="I53" s="141">
        <v>626</v>
      </c>
      <c r="J53" s="142">
        <v>22.504892367906066</v>
      </c>
      <c r="K53" s="142">
        <v>1.4976076555023923</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5817</v>
      </c>
      <c r="C55" s="140">
        <v>-4.8577036310107928</v>
      </c>
      <c r="D55" s="139">
        <v>12695</v>
      </c>
      <c r="E55" s="140">
        <v>-10.472496473906915</v>
      </c>
      <c r="F55" s="140">
        <v>2.1823964242736804</v>
      </c>
      <c r="G55" s="139">
        <v>5817</v>
      </c>
      <c r="H55" s="140">
        <v>-4.8577036310107928</v>
      </c>
      <c r="I55" s="139">
        <v>12695</v>
      </c>
      <c r="J55" s="140">
        <v>-10.472496473906915</v>
      </c>
      <c r="K55" s="140">
        <v>2.1823964242736804</v>
      </c>
    </row>
    <row r="56" spans="1:11" s="5" customFormat="1" x14ac:dyDescent="0.15">
      <c r="A56" s="53" t="s">
        <v>208</v>
      </c>
      <c r="B56" s="141">
        <v>5527</v>
      </c>
      <c r="C56" s="142">
        <v>-6.2743768017636086</v>
      </c>
      <c r="D56" s="141">
        <v>12211</v>
      </c>
      <c r="E56" s="142">
        <v>-11.546541108294093</v>
      </c>
      <c r="F56" s="142">
        <v>2.2093359869730413</v>
      </c>
      <c r="G56" s="141">
        <v>5527</v>
      </c>
      <c r="H56" s="142">
        <v>-6.2743768017636086</v>
      </c>
      <c r="I56" s="141">
        <v>12211</v>
      </c>
      <c r="J56" s="142">
        <v>-11.546541108294093</v>
      </c>
      <c r="K56" s="142">
        <v>2.2093359869730413</v>
      </c>
    </row>
    <row r="57" spans="1:11" s="5" customFormat="1" x14ac:dyDescent="0.15">
      <c r="A57" s="53" t="s">
        <v>209</v>
      </c>
      <c r="B57" s="141">
        <v>290</v>
      </c>
      <c r="C57" s="142">
        <v>33.640552995391715</v>
      </c>
      <c r="D57" s="141">
        <v>484</v>
      </c>
      <c r="E57" s="142">
        <v>29.066666666666663</v>
      </c>
      <c r="F57" s="142">
        <v>1.6689655172413793</v>
      </c>
      <c r="G57" s="141">
        <v>290</v>
      </c>
      <c r="H57" s="142">
        <v>33.640552995391715</v>
      </c>
      <c r="I57" s="141">
        <v>484</v>
      </c>
      <c r="J57" s="142">
        <v>29.066666666666663</v>
      </c>
      <c r="K57" s="142">
        <v>1.6689655172413793</v>
      </c>
    </row>
    <row r="58" spans="1:11" s="3" customFormat="1" ht="11.1" customHeight="1" x14ac:dyDescent="0.15">
      <c r="A58" s="47" t="s">
        <v>50</v>
      </c>
      <c r="B58" s="139">
        <v>354</v>
      </c>
      <c r="C58" s="140">
        <v>35.632183908045988</v>
      </c>
      <c r="D58" s="139">
        <v>731</v>
      </c>
      <c r="E58" s="140">
        <v>42.217898832684824</v>
      </c>
      <c r="F58" s="140">
        <v>2.0649717514124295</v>
      </c>
      <c r="G58" s="139">
        <v>354</v>
      </c>
      <c r="H58" s="140">
        <v>35.632183908045988</v>
      </c>
      <c r="I58" s="139">
        <v>731</v>
      </c>
      <c r="J58" s="140">
        <v>42.217898832684824</v>
      </c>
      <c r="K58" s="140">
        <v>2.0649717514124295</v>
      </c>
    </row>
    <row r="59" spans="1:11" s="3" customFormat="1" x14ac:dyDescent="0.15">
      <c r="A59" s="53" t="s">
        <v>208</v>
      </c>
      <c r="B59" s="141">
        <v>353</v>
      </c>
      <c r="C59" s="142">
        <v>36.821705426356601</v>
      </c>
      <c r="D59" s="141">
        <v>730</v>
      </c>
      <c r="E59" s="142">
        <v>42.857142857142861</v>
      </c>
      <c r="F59" s="142">
        <v>2.0679886685552407</v>
      </c>
      <c r="G59" s="141">
        <v>353</v>
      </c>
      <c r="H59" s="142">
        <v>36.821705426356601</v>
      </c>
      <c r="I59" s="141">
        <v>730</v>
      </c>
      <c r="J59" s="142">
        <v>42.857142857142861</v>
      </c>
      <c r="K59" s="142">
        <v>2.0679886685552407</v>
      </c>
    </row>
    <row r="60" spans="1:11" s="3" customFormat="1" x14ac:dyDescent="0.15">
      <c r="A60" s="53" t="s">
        <v>209</v>
      </c>
      <c r="B60" s="141">
        <v>1</v>
      </c>
      <c r="C60" s="142">
        <v>-66.666666666666657</v>
      </c>
      <c r="D60" s="141">
        <v>1</v>
      </c>
      <c r="E60" s="142">
        <v>-66.666666666666657</v>
      </c>
      <c r="F60" s="142">
        <v>1</v>
      </c>
      <c r="G60" s="141">
        <v>1</v>
      </c>
      <c r="H60" s="142">
        <v>-66.666666666666657</v>
      </c>
      <c r="I60" s="141">
        <v>1</v>
      </c>
      <c r="J60" s="142">
        <v>-66.666666666666657</v>
      </c>
      <c r="K60" s="142">
        <v>1</v>
      </c>
    </row>
    <row r="61" spans="1:11" s="5" customFormat="1" ht="15.95" customHeight="1" x14ac:dyDescent="0.15">
      <c r="A61" s="35" t="s">
        <v>166</v>
      </c>
      <c r="B61" s="144"/>
      <c r="C61" s="144"/>
      <c r="D61" s="144"/>
      <c r="E61" s="144"/>
      <c r="F61" s="144"/>
      <c r="G61" s="144"/>
      <c r="H61" s="144"/>
      <c r="I61" s="144"/>
      <c r="J61" s="144"/>
      <c r="K61" s="143"/>
    </row>
    <row r="62" spans="1:11" s="5" customFormat="1" ht="12.95" customHeight="1" x14ac:dyDescent="0.15">
      <c r="A62" s="35" t="s">
        <v>207</v>
      </c>
      <c r="B62" s="139">
        <v>1943</v>
      </c>
      <c r="C62" s="140">
        <v>-22.466081404628895</v>
      </c>
      <c r="D62" s="139">
        <v>5091</v>
      </c>
      <c r="E62" s="140">
        <v>-1.030326594090198</v>
      </c>
      <c r="F62" s="140">
        <v>2.6201749871332991</v>
      </c>
      <c r="G62" s="139">
        <v>1943</v>
      </c>
      <c r="H62" s="140">
        <v>-22.466081404628895</v>
      </c>
      <c r="I62" s="139">
        <v>5091</v>
      </c>
      <c r="J62" s="140">
        <v>-1.030326594090198</v>
      </c>
      <c r="K62" s="140">
        <v>2.6201749871332991</v>
      </c>
    </row>
    <row r="63" spans="1:11" s="3" customFormat="1" x14ac:dyDescent="0.15">
      <c r="A63" s="40" t="s">
        <v>58</v>
      </c>
      <c r="B63" s="141">
        <v>1871</v>
      </c>
      <c r="C63" s="142">
        <v>-24.066558441558442</v>
      </c>
      <c r="D63" s="141">
        <v>4483</v>
      </c>
      <c r="E63" s="142">
        <v>-11.420667852203124</v>
      </c>
      <c r="F63" s="142">
        <v>2.396044895777659</v>
      </c>
      <c r="G63" s="141">
        <v>1871</v>
      </c>
      <c r="H63" s="142">
        <v>-24.066558441558442</v>
      </c>
      <c r="I63" s="141">
        <v>4483</v>
      </c>
      <c r="J63" s="142">
        <v>-11.420667852203124</v>
      </c>
      <c r="K63" s="142">
        <v>2.396044895777659</v>
      </c>
    </row>
    <row r="64" spans="1:11" s="3" customFormat="1" x14ac:dyDescent="0.15">
      <c r="A64" s="40" t="s">
        <v>153</v>
      </c>
      <c r="B64" s="141">
        <v>72</v>
      </c>
      <c r="C64" s="142">
        <v>71.428571428571416</v>
      </c>
      <c r="D64" s="141">
        <v>608</v>
      </c>
      <c r="E64" s="145" t="s">
        <v>461</v>
      </c>
      <c r="F64" s="142">
        <v>8.4444444444444446</v>
      </c>
      <c r="G64" s="141">
        <v>72</v>
      </c>
      <c r="H64" s="142">
        <v>71.428571428571416</v>
      </c>
      <c r="I64" s="141">
        <v>608</v>
      </c>
      <c r="J64" s="145" t="s">
        <v>461</v>
      </c>
      <c r="K64" s="142">
        <v>8.4444444444444446</v>
      </c>
    </row>
    <row r="65" spans="1:11" s="3" customFormat="1" ht="9" customHeight="1" x14ac:dyDescent="0.15">
      <c r="A65" s="40" t="s">
        <v>203</v>
      </c>
      <c r="B65" s="144"/>
      <c r="C65" s="144"/>
      <c r="D65" s="144"/>
      <c r="E65" s="144"/>
      <c r="F65" s="144"/>
      <c r="G65" s="144"/>
      <c r="H65" s="144"/>
      <c r="I65" s="144"/>
      <c r="J65" s="144"/>
      <c r="K65" s="144"/>
    </row>
    <row r="66" spans="1:11" s="3" customFormat="1" ht="11.1" customHeight="1" x14ac:dyDescent="0.15">
      <c r="A66" s="47" t="s">
        <v>59</v>
      </c>
      <c r="B66" s="139">
        <v>879</v>
      </c>
      <c r="C66" s="140">
        <v>-20.667870036101078</v>
      </c>
      <c r="D66" s="139">
        <v>2044</v>
      </c>
      <c r="E66" s="140">
        <v>-0.53527980535280051</v>
      </c>
      <c r="F66" s="140">
        <v>2.3253697383390217</v>
      </c>
      <c r="G66" s="139">
        <v>879</v>
      </c>
      <c r="H66" s="140">
        <v>-20.667870036101078</v>
      </c>
      <c r="I66" s="139">
        <v>2044</v>
      </c>
      <c r="J66" s="140">
        <v>-0.53527980535280051</v>
      </c>
      <c r="K66" s="140">
        <v>2.3253697383390217</v>
      </c>
    </row>
    <row r="67" spans="1:11" s="5" customFormat="1" x14ac:dyDescent="0.15">
      <c r="A67" s="53" t="s">
        <v>208</v>
      </c>
      <c r="B67" s="141">
        <v>841</v>
      </c>
      <c r="C67" s="142">
        <v>-22.201665124884371</v>
      </c>
      <c r="D67" s="141">
        <v>1966</v>
      </c>
      <c r="E67" s="142">
        <v>-1.9451371571072258</v>
      </c>
      <c r="F67" s="142">
        <v>2.3376932223543401</v>
      </c>
      <c r="G67" s="141">
        <v>841</v>
      </c>
      <c r="H67" s="142">
        <v>-22.201665124884371</v>
      </c>
      <c r="I67" s="141">
        <v>1966</v>
      </c>
      <c r="J67" s="142">
        <v>-1.9451371571072258</v>
      </c>
      <c r="K67" s="142">
        <v>2.3376932223543401</v>
      </c>
    </row>
    <row r="68" spans="1:11" s="5" customFormat="1" x14ac:dyDescent="0.15">
      <c r="A68" s="53" t="s">
        <v>209</v>
      </c>
      <c r="B68" s="141">
        <v>38</v>
      </c>
      <c r="C68" s="142">
        <v>40.740740740740733</v>
      </c>
      <c r="D68" s="141">
        <v>78</v>
      </c>
      <c r="E68" s="142">
        <v>56</v>
      </c>
      <c r="F68" s="142">
        <v>2.0526315789473686</v>
      </c>
      <c r="G68" s="141">
        <v>38</v>
      </c>
      <c r="H68" s="142">
        <v>40.740740740740733</v>
      </c>
      <c r="I68" s="141">
        <v>78</v>
      </c>
      <c r="J68" s="142">
        <v>56</v>
      </c>
      <c r="K68" s="142">
        <v>2.0526315789473686</v>
      </c>
    </row>
    <row r="69" spans="1:11" s="3" customFormat="1" ht="11.1" customHeight="1" x14ac:dyDescent="0.15">
      <c r="A69" s="47" t="s">
        <v>50</v>
      </c>
      <c r="B69" s="139">
        <v>555</v>
      </c>
      <c r="C69" s="140">
        <v>-22.809457579972189</v>
      </c>
      <c r="D69" s="139">
        <v>1325</v>
      </c>
      <c r="E69" s="140">
        <v>-23.498845265588912</v>
      </c>
      <c r="F69" s="140">
        <v>2.3873873873873874</v>
      </c>
      <c r="G69" s="139">
        <v>555</v>
      </c>
      <c r="H69" s="140">
        <v>-22.809457579972189</v>
      </c>
      <c r="I69" s="139">
        <v>1325</v>
      </c>
      <c r="J69" s="140">
        <v>-23.498845265588912</v>
      </c>
      <c r="K69" s="140">
        <v>2.3873873873873874</v>
      </c>
    </row>
    <row r="70" spans="1:11" s="3" customFormat="1" x14ac:dyDescent="0.15">
      <c r="A70" s="53" t="s">
        <v>208</v>
      </c>
      <c r="B70" s="141">
        <v>550</v>
      </c>
      <c r="C70" s="142">
        <v>-23.07692307692308</v>
      </c>
      <c r="D70" s="141">
        <v>1316</v>
      </c>
      <c r="E70" s="142">
        <v>-23.665893271461712</v>
      </c>
      <c r="F70" s="142">
        <v>2.3927272727272726</v>
      </c>
      <c r="G70" s="141">
        <v>550</v>
      </c>
      <c r="H70" s="142">
        <v>-23.07692307692308</v>
      </c>
      <c r="I70" s="141">
        <v>1316</v>
      </c>
      <c r="J70" s="142">
        <v>-23.665893271461712</v>
      </c>
      <c r="K70" s="142">
        <v>2.3927272727272726</v>
      </c>
    </row>
    <row r="71" spans="1:11" s="3" customFormat="1" x14ac:dyDescent="0.15">
      <c r="A71" s="53" t="s">
        <v>209</v>
      </c>
      <c r="B71" s="141">
        <v>5</v>
      </c>
      <c r="C71" s="142">
        <v>25</v>
      </c>
      <c r="D71" s="141">
        <v>9</v>
      </c>
      <c r="E71" s="142">
        <v>12.5</v>
      </c>
      <c r="F71" s="142">
        <v>1.8</v>
      </c>
      <c r="G71" s="141">
        <v>5</v>
      </c>
      <c r="H71" s="142">
        <v>25</v>
      </c>
      <c r="I71" s="141">
        <v>9</v>
      </c>
      <c r="J71" s="142">
        <v>12.5</v>
      </c>
      <c r="K71" s="142">
        <v>1.8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3" t="s">
        <v>210</v>
      </c>
      <c r="B1" s="264"/>
      <c r="C1" s="264"/>
      <c r="D1" s="264"/>
      <c r="E1" s="264"/>
      <c r="F1" s="264"/>
      <c r="G1" s="264"/>
      <c r="H1" s="264"/>
      <c r="I1" s="264"/>
      <c r="J1" s="264"/>
      <c r="K1" s="265"/>
    </row>
    <row r="2" spans="1:11" ht="9.9499999999999993" customHeight="1" x14ac:dyDescent="0.15">
      <c r="A2" s="253" t="s">
        <v>211</v>
      </c>
      <c r="B2" s="248" t="s">
        <v>464</v>
      </c>
      <c r="C2" s="244"/>
      <c r="D2" s="244"/>
      <c r="E2" s="244"/>
      <c r="F2" s="244"/>
      <c r="G2" s="249" t="s">
        <v>465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s="5" customFormat="1" ht="15.95" customHeight="1" x14ac:dyDescent="0.15">
      <c r="A6" s="35" t="s">
        <v>167</v>
      </c>
      <c r="B6" s="50"/>
      <c r="C6" s="50"/>
      <c r="D6" s="31"/>
      <c r="E6" s="50"/>
      <c r="F6" s="31"/>
      <c r="G6" s="31"/>
      <c r="H6" s="50"/>
      <c r="I6" s="31"/>
      <c r="J6" s="31"/>
      <c r="K6" s="23"/>
    </row>
    <row r="7" spans="1:11" s="5" customFormat="1" ht="12.95" customHeight="1" x14ac:dyDescent="0.15">
      <c r="A7" s="35" t="s">
        <v>207</v>
      </c>
      <c r="B7" s="139">
        <v>4811</v>
      </c>
      <c r="C7" s="140">
        <v>-1.2925728354534272</v>
      </c>
      <c r="D7" s="139">
        <v>10116</v>
      </c>
      <c r="E7" s="140">
        <v>4.3855123310287922</v>
      </c>
      <c r="F7" s="140">
        <v>2.1026813552276034</v>
      </c>
      <c r="G7" s="139">
        <v>4811</v>
      </c>
      <c r="H7" s="140">
        <v>-1.2925728354534272</v>
      </c>
      <c r="I7" s="139">
        <v>10116</v>
      </c>
      <c r="J7" s="140">
        <v>4.3855123310287922</v>
      </c>
      <c r="K7" s="140">
        <v>2.1026813552276034</v>
      </c>
    </row>
    <row r="8" spans="1:11" s="3" customFormat="1" x14ac:dyDescent="0.15">
      <c r="A8" s="40" t="s">
        <v>58</v>
      </c>
      <c r="B8" s="141">
        <v>4662</v>
      </c>
      <c r="C8" s="142">
        <v>-2.0793950850661673</v>
      </c>
      <c r="D8" s="141">
        <v>9517</v>
      </c>
      <c r="E8" s="142">
        <v>1.8950749464668064</v>
      </c>
      <c r="F8" s="142">
        <v>2.0413985413985416</v>
      </c>
      <c r="G8" s="141">
        <v>4662</v>
      </c>
      <c r="H8" s="142">
        <v>-2.0793950850661673</v>
      </c>
      <c r="I8" s="141">
        <v>9517</v>
      </c>
      <c r="J8" s="142">
        <v>1.8950749464668064</v>
      </c>
      <c r="K8" s="142">
        <v>2.0413985413985416</v>
      </c>
    </row>
    <row r="9" spans="1:11" s="3" customFormat="1" x14ac:dyDescent="0.15">
      <c r="A9" s="40" t="s">
        <v>153</v>
      </c>
      <c r="B9" s="141">
        <v>149</v>
      </c>
      <c r="C9" s="142">
        <v>31.858407079646014</v>
      </c>
      <c r="D9" s="141">
        <v>599</v>
      </c>
      <c r="E9" s="142">
        <v>70.655270655270641</v>
      </c>
      <c r="F9" s="142">
        <v>4.0201342281879198</v>
      </c>
      <c r="G9" s="141">
        <v>149</v>
      </c>
      <c r="H9" s="142">
        <v>31.858407079646014</v>
      </c>
      <c r="I9" s="141">
        <v>599</v>
      </c>
      <c r="J9" s="142">
        <v>70.655270655270641</v>
      </c>
      <c r="K9" s="142">
        <v>4.0201342281879198</v>
      </c>
    </row>
    <row r="10" spans="1:11" s="3" customFormat="1" ht="9" customHeight="1" x14ac:dyDescent="0.15">
      <c r="A10" s="40" t="s">
        <v>203</v>
      </c>
      <c r="B10" s="144"/>
      <c r="C10" s="144"/>
      <c r="D10" s="144"/>
      <c r="E10" s="144"/>
      <c r="F10" s="144"/>
      <c r="G10" s="144"/>
      <c r="H10" s="144"/>
      <c r="I10" s="144"/>
      <c r="J10" s="144"/>
      <c r="K10" s="144"/>
    </row>
    <row r="11" spans="1:11" s="3" customFormat="1" ht="11.1" customHeight="1" x14ac:dyDescent="0.15">
      <c r="A11" s="47" t="s">
        <v>59</v>
      </c>
      <c r="B11" s="139">
        <v>3047</v>
      </c>
      <c r="C11" s="140">
        <v>2.3857526881720474</v>
      </c>
      <c r="D11" s="139">
        <v>6228</v>
      </c>
      <c r="E11" s="140">
        <v>5.6667797760434411</v>
      </c>
      <c r="F11" s="140">
        <v>2.0439776829668528</v>
      </c>
      <c r="G11" s="139">
        <v>3047</v>
      </c>
      <c r="H11" s="140">
        <v>2.3857526881720474</v>
      </c>
      <c r="I11" s="139">
        <v>6228</v>
      </c>
      <c r="J11" s="140">
        <v>5.6667797760434411</v>
      </c>
      <c r="K11" s="140">
        <v>2.0439776829668528</v>
      </c>
    </row>
    <row r="12" spans="1:11" s="5" customFormat="1" x14ac:dyDescent="0.15">
      <c r="A12" s="53" t="s">
        <v>208</v>
      </c>
      <c r="B12" s="141">
        <v>2943</v>
      </c>
      <c r="C12" s="142">
        <v>1.5177647464642945</v>
      </c>
      <c r="D12" s="141">
        <v>5890</v>
      </c>
      <c r="E12" s="142">
        <v>5.028530670470758</v>
      </c>
      <c r="F12" s="142">
        <v>2.0013591573224603</v>
      </c>
      <c r="G12" s="141">
        <v>2943</v>
      </c>
      <c r="H12" s="142">
        <v>1.5177647464642945</v>
      </c>
      <c r="I12" s="141">
        <v>5890</v>
      </c>
      <c r="J12" s="142">
        <v>5.028530670470758</v>
      </c>
      <c r="K12" s="142">
        <v>2.0013591573224603</v>
      </c>
    </row>
    <row r="13" spans="1:11" s="5" customFormat="1" x14ac:dyDescent="0.15">
      <c r="A13" s="53" t="s">
        <v>209</v>
      </c>
      <c r="B13" s="141">
        <v>104</v>
      </c>
      <c r="C13" s="142">
        <v>35.064935064935071</v>
      </c>
      <c r="D13" s="141">
        <v>338</v>
      </c>
      <c r="E13" s="142">
        <v>18.181818181818187</v>
      </c>
      <c r="F13" s="142">
        <v>3.25</v>
      </c>
      <c r="G13" s="141">
        <v>104</v>
      </c>
      <c r="H13" s="142">
        <v>35.064935064935071</v>
      </c>
      <c r="I13" s="141">
        <v>338</v>
      </c>
      <c r="J13" s="142">
        <v>18.181818181818187</v>
      </c>
      <c r="K13" s="142">
        <v>3.25</v>
      </c>
    </row>
    <row r="14" spans="1:11" s="3" customFormat="1" ht="11.1" customHeight="1" x14ac:dyDescent="0.15">
      <c r="A14" s="47" t="s">
        <v>50</v>
      </c>
      <c r="B14" s="139">
        <v>1297</v>
      </c>
      <c r="C14" s="140">
        <v>-4.9816849816849782</v>
      </c>
      <c r="D14" s="139">
        <v>2794</v>
      </c>
      <c r="E14" s="140">
        <v>5.5534567434831814</v>
      </c>
      <c r="F14" s="140">
        <v>2.1542020046260602</v>
      </c>
      <c r="G14" s="139">
        <v>1297</v>
      </c>
      <c r="H14" s="140">
        <v>-4.9816849816849782</v>
      </c>
      <c r="I14" s="139">
        <v>2794</v>
      </c>
      <c r="J14" s="140">
        <v>5.5534567434831814</v>
      </c>
      <c r="K14" s="140">
        <v>2.1542020046260602</v>
      </c>
    </row>
    <row r="15" spans="1:11" s="3" customFormat="1" x14ac:dyDescent="0.15">
      <c r="A15" s="53" t="s">
        <v>208</v>
      </c>
      <c r="B15" s="141">
        <v>1268</v>
      </c>
      <c r="C15" s="142">
        <v>-5.2316890881913309</v>
      </c>
      <c r="D15" s="141">
        <v>2568</v>
      </c>
      <c r="E15" s="142">
        <v>-1.2307692307692264</v>
      </c>
      <c r="F15" s="142">
        <v>2.0252365930599368</v>
      </c>
      <c r="G15" s="141">
        <v>1268</v>
      </c>
      <c r="H15" s="142">
        <v>-5.2316890881913309</v>
      </c>
      <c r="I15" s="141">
        <v>2568</v>
      </c>
      <c r="J15" s="142">
        <v>-1.2307692307692264</v>
      </c>
      <c r="K15" s="142">
        <v>2.0252365930599368</v>
      </c>
    </row>
    <row r="16" spans="1:11" s="3" customFormat="1" x14ac:dyDescent="0.15">
      <c r="A16" s="53" t="s">
        <v>209</v>
      </c>
      <c r="B16" s="141">
        <v>29</v>
      </c>
      <c r="C16" s="142">
        <v>7.4074074074074048</v>
      </c>
      <c r="D16" s="141">
        <v>226</v>
      </c>
      <c r="E16" s="145" t="s">
        <v>461</v>
      </c>
      <c r="F16" s="142">
        <v>7.7931034482758621</v>
      </c>
      <c r="G16" s="141">
        <v>29</v>
      </c>
      <c r="H16" s="142">
        <v>7.4074074074074048</v>
      </c>
      <c r="I16" s="141">
        <v>226</v>
      </c>
      <c r="J16" s="145" t="s">
        <v>461</v>
      </c>
      <c r="K16" s="142">
        <v>7.7931034482758621</v>
      </c>
    </row>
    <row r="17" spans="1:11" s="5" customFormat="1" ht="15.95" customHeight="1" x14ac:dyDescent="0.15">
      <c r="A17" s="35" t="s">
        <v>168</v>
      </c>
      <c r="B17" s="144"/>
      <c r="C17" s="144"/>
      <c r="D17" s="144"/>
      <c r="E17" s="144"/>
      <c r="F17" s="144"/>
      <c r="G17" s="144"/>
      <c r="H17" s="144"/>
      <c r="I17" s="144"/>
      <c r="J17" s="144"/>
      <c r="K17" s="143"/>
    </row>
    <row r="18" spans="1:11" s="5" customFormat="1" ht="12.95" customHeight="1" x14ac:dyDescent="0.15">
      <c r="A18" s="35" t="s">
        <v>207</v>
      </c>
      <c r="B18" s="139">
        <v>4470</v>
      </c>
      <c r="C18" s="140">
        <v>-5.9739167017248604</v>
      </c>
      <c r="D18" s="139">
        <v>8336</v>
      </c>
      <c r="E18" s="140">
        <v>-5.9672870840383467</v>
      </c>
      <c r="F18" s="140">
        <v>1.8648769574944071</v>
      </c>
      <c r="G18" s="139">
        <v>4470</v>
      </c>
      <c r="H18" s="140">
        <v>-5.9739167017248604</v>
      </c>
      <c r="I18" s="139">
        <v>8336</v>
      </c>
      <c r="J18" s="140">
        <v>-5.9672870840383467</v>
      </c>
      <c r="K18" s="140">
        <v>1.8648769574944071</v>
      </c>
    </row>
    <row r="19" spans="1:11" s="3" customFormat="1" x14ac:dyDescent="0.15">
      <c r="A19" s="40" t="s">
        <v>58</v>
      </c>
      <c r="B19" s="141">
        <v>4083</v>
      </c>
      <c r="C19" s="142">
        <v>-6.1810661764705941</v>
      </c>
      <c r="D19" s="141">
        <v>7558</v>
      </c>
      <c r="E19" s="142">
        <v>-6.8179016150906193</v>
      </c>
      <c r="F19" s="142">
        <v>1.8510898848885624</v>
      </c>
      <c r="G19" s="141">
        <v>4083</v>
      </c>
      <c r="H19" s="142">
        <v>-6.1810661764705941</v>
      </c>
      <c r="I19" s="141">
        <v>7558</v>
      </c>
      <c r="J19" s="142">
        <v>-6.8179016150906193</v>
      </c>
      <c r="K19" s="142">
        <v>1.8510898848885624</v>
      </c>
    </row>
    <row r="20" spans="1:11" s="3" customFormat="1" x14ac:dyDescent="0.15">
      <c r="A20" s="40" t="s">
        <v>153</v>
      </c>
      <c r="B20" s="141">
        <v>387</v>
      </c>
      <c r="C20" s="142">
        <v>-3.7313432835820919</v>
      </c>
      <c r="D20" s="141">
        <v>778</v>
      </c>
      <c r="E20" s="142">
        <v>3.1830238726790441</v>
      </c>
      <c r="F20" s="142">
        <v>2.0103359173126614</v>
      </c>
      <c r="G20" s="141">
        <v>387</v>
      </c>
      <c r="H20" s="142">
        <v>-3.7313432835820919</v>
      </c>
      <c r="I20" s="141">
        <v>778</v>
      </c>
      <c r="J20" s="142">
        <v>3.1830238726790441</v>
      </c>
      <c r="K20" s="142">
        <v>2.0103359173126614</v>
      </c>
    </row>
    <row r="21" spans="1:11" s="3" customFormat="1" ht="9" customHeight="1" x14ac:dyDescent="0.15">
      <c r="A21" s="40" t="s">
        <v>203</v>
      </c>
      <c r="B21" s="144"/>
      <c r="C21" s="144"/>
      <c r="D21" s="144"/>
      <c r="E21" s="144"/>
      <c r="F21" s="144"/>
      <c r="G21" s="144"/>
      <c r="H21" s="144"/>
      <c r="I21" s="144"/>
      <c r="J21" s="144"/>
      <c r="K21" s="144"/>
    </row>
    <row r="22" spans="1:11" s="3" customFormat="1" ht="11.1" customHeight="1" x14ac:dyDescent="0.15">
      <c r="A22" s="47" t="s">
        <v>59</v>
      </c>
      <c r="B22" s="139">
        <v>3084</v>
      </c>
      <c r="C22" s="140">
        <v>-11.098299221677721</v>
      </c>
      <c r="D22" s="139">
        <v>5673</v>
      </c>
      <c r="E22" s="140">
        <v>-12.92402148887183</v>
      </c>
      <c r="F22" s="140">
        <v>1.8394941634241244</v>
      </c>
      <c r="G22" s="139">
        <v>3084</v>
      </c>
      <c r="H22" s="140">
        <v>-11.098299221677721</v>
      </c>
      <c r="I22" s="139">
        <v>5673</v>
      </c>
      <c r="J22" s="140">
        <v>-12.92402148887183</v>
      </c>
      <c r="K22" s="140">
        <v>1.8394941634241244</v>
      </c>
    </row>
    <row r="23" spans="1:11" s="5" customFormat="1" x14ac:dyDescent="0.15">
      <c r="A23" s="53" t="s">
        <v>208</v>
      </c>
      <c r="B23" s="141">
        <v>2835</v>
      </c>
      <c r="C23" s="142">
        <v>-11.184210526315795</v>
      </c>
      <c r="D23" s="141">
        <v>5377</v>
      </c>
      <c r="E23" s="142">
        <v>-12.880751782242385</v>
      </c>
      <c r="F23" s="142">
        <v>1.8966490299823633</v>
      </c>
      <c r="G23" s="141">
        <v>2835</v>
      </c>
      <c r="H23" s="142">
        <v>-11.184210526315795</v>
      </c>
      <c r="I23" s="141">
        <v>5377</v>
      </c>
      <c r="J23" s="142">
        <v>-12.880751782242385</v>
      </c>
      <c r="K23" s="142">
        <v>1.8966490299823633</v>
      </c>
    </row>
    <row r="24" spans="1:11" s="5" customFormat="1" x14ac:dyDescent="0.15">
      <c r="A24" s="53" t="s">
        <v>209</v>
      </c>
      <c r="B24" s="141">
        <v>249</v>
      </c>
      <c r="C24" s="142">
        <v>-10.108303249097474</v>
      </c>
      <c r="D24" s="141">
        <v>296</v>
      </c>
      <c r="E24" s="142">
        <v>-13.70262390670554</v>
      </c>
      <c r="F24" s="142">
        <v>1.1887550200803212</v>
      </c>
      <c r="G24" s="141">
        <v>249</v>
      </c>
      <c r="H24" s="142">
        <v>-10.108303249097474</v>
      </c>
      <c r="I24" s="141">
        <v>296</v>
      </c>
      <c r="J24" s="142">
        <v>-13.70262390670554</v>
      </c>
      <c r="K24" s="142">
        <v>1.1887550200803212</v>
      </c>
    </row>
    <row r="25" spans="1:11" s="3" customFormat="1" ht="11.1" customHeight="1" x14ac:dyDescent="0.15">
      <c r="A25" s="47" t="s">
        <v>50</v>
      </c>
      <c r="B25" s="139">
        <v>947</v>
      </c>
      <c r="C25" s="140">
        <v>9.8607888631090503</v>
      </c>
      <c r="D25" s="139">
        <v>1908</v>
      </c>
      <c r="E25" s="140">
        <v>20.53063802905875</v>
      </c>
      <c r="F25" s="140">
        <v>2.0147835269271384</v>
      </c>
      <c r="G25" s="139">
        <v>947</v>
      </c>
      <c r="H25" s="140">
        <v>9.8607888631090503</v>
      </c>
      <c r="I25" s="139">
        <v>1908</v>
      </c>
      <c r="J25" s="140">
        <v>20.53063802905875</v>
      </c>
      <c r="K25" s="140">
        <v>2.0147835269271384</v>
      </c>
    </row>
    <row r="26" spans="1:11" s="3" customFormat="1" x14ac:dyDescent="0.15">
      <c r="A26" s="53" t="s">
        <v>208</v>
      </c>
      <c r="B26" s="141">
        <v>894</v>
      </c>
      <c r="C26" s="142">
        <v>9.1575091575091534</v>
      </c>
      <c r="D26" s="141">
        <v>1526</v>
      </c>
      <c r="E26" s="142">
        <v>10.981818181818184</v>
      </c>
      <c r="F26" s="142">
        <v>1.7069351230425056</v>
      </c>
      <c r="G26" s="141">
        <v>894</v>
      </c>
      <c r="H26" s="142">
        <v>9.1575091575091534</v>
      </c>
      <c r="I26" s="141">
        <v>1526</v>
      </c>
      <c r="J26" s="142">
        <v>10.981818181818184</v>
      </c>
      <c r="K26" s="142">
        <v>1.7069351230425056</v>
      </c>
    </row>
    <row r="27" spans="1:11" s="3" customFormat="1" x14ac:dyDescent="0.15">
      <c r="A27" s="53" t="s">
        <v>209</v>
      </c>
      <c r="B27" s="141">
        <v>53</v>
      </c>
      <c r="C27" s="142">
        <v>23.255813953488371</v>
      </c>
      <c r="D27" s="141">
        <v>382</v>
      </c>
      <c r="E27" s="142">
        <v>83.65384615384616</v>
      </c>
      <c r="F27" s="142">
        <v>7.2075471698113205</v>
      </c>
      <c r="G27" s="141">
        <v>53</v>
      </c>
      <c r="H27" s="142">
        <v>23.255813953488371</v>
      </c>
      <c r="I27" s="141">
        <v>382</v>
      </c>
      <c r="J27" s="142">
        <v>83.65384615384616</v>
      </c>
      <c r="K27" s="142">
        <v>7.2075471698113205</v>
      </c>
    </row>
    <row r="28" spans="1:11" s="5" customFormat="1" ht="15.95" customHeight="1" x14ac:dyDescent="0.15">
      <c r="A28" s="35" t="s">
        <v>169</v>
      </c>
      <c r="B28" s="144"/>
      <c r="C28" s="144"/>
      <c r="D28" s="144"/>
      <c r="E28" s="144"/>
      <c r="F28" s="144"/>
      <c r="G28" s="144"/>
      <c r="H28" s="144"/>
      <c r="I28" s="144"/>
      <c r="J28" s="144"/>
      <c r="K28" s="143"/>
    </row>
    <row r="29" spans="1:11" s="5" customFormat="1" ht="12.95" customHeight="1" x14ac:dyDescent="0.15">
      <c r="A29" s="35" t="s">
        <v>207</v>
      </c>
      <c r="B29" s="139">
        <v>2771</v>
      </c>
      <c r="C29" s="140">
        <v>-9.1475409836065609</v>
      </c>
      <c r="D29" s="139">
        <v>5769</v>
      </c>
      <c r="E29" s="140">
        <v>-14.72283813747228</v>
      </c>
      <c r="F29" s="140">
        <v>2.0819198845182245</v>
      </c>
      <c r="G29" s="139">
        <v>2771</v>
      </c>
      <c r="H29" s="140">
        <v>-9.1475409836065609</v>
      </c>
      <c r="I29" s="139">
        <v>5769</v>
      </c>
      <c r="J29" s="140">
        <v>-14.72283813747228</v>
      </c>
      <c r="K29" s="140">
        <v>2.0819198845182245</v>
      </c>
    </row>
    <row r="30" spans="1:11" s="3" customFormat="1" x14ac:dyDescent="0.15">
      <c r="A30" s="40" t="s">
        <v>58</v>
      </c>
      <c r="B30" s="141">
        <v>2458</v>
      </c>
      <c r="C30" s="142">
        <v>-11.773151471643928</v>
      </c>
      <c r="D30" s="141">
        <v>5402</v>
      </c>
      <c r="E30" s="142">
        <v>-12.546543629593657</v>
      </c>
      <c r="F30" s="142">
        <v>2.1977217249796581</v>
      </c>
      <c r="G30" s="141">
        <v>2458</v>
      </c>
      <c r="H30" s="142">
        <v>-11.773151471643928</v>
      </c>
      <c r="I30" s="141">
        <v>5402</v>
      </c>
      <c r="J30" s="142">
        <v>-12.546543629593657</v>
      </c>
      <c r="K30" s="142">
        <v>2.1977217249796581</v>
      </c>
    </row>
    <row r="31" spans="1:11" s="3" customFormat="1" x14ac:dyDescent="0.15">
      <c r="A31" s="40" t="s">
        <v>153</v>
      </c>
      <c r="B31" s="141">
        <v>313</v>
      </c>
      <c r="C31" s="142">
        <v>18.560606060606062</v>
      </c>
      <c r="D31" s="141">
        <v>367</v>
      </c>
      <c r="E31" s="142">
        <v>-37.585034013605444</v>
      </c>
      <c r="F31" s="142">
        <v>1.1725239616613419</v>
      </c>
      <c r="G31" s="141">
        <v>313</v>
      </c>
      <c r="H31" s="142">
        <v>18.560606060606062</v>
      </c>
      <c r="I31" s="141">
        <v>367</v>
      </c>
      <c r="J31" s="142">
        <v>-37.585034013605444</v>
      </c>
      <c r="K31" s="142">
        <v>1.1725239616613419</v>
      </c>
    </row>
    <row r="32" spans="1:11" s="3" customFormat="1" ht="9" customHeight="1" x14ac:dyDescent="0.15">
      <c r="A32" s="40" t="s">
        <v>203</v>
      </c>
      <c r="B32" s="144"/>
      <c r="C32" s="144"/>
      <c r="D32" s="144"/>
      <c r="E32" s="144"/>
      <c r="F32" s="144"/>
      <c r="G32" s="144"/>
      <c r="H32" s="144"/>
      <c r="I32" s="144"/>
      <c r="J32" s="144"/>
      <c r="K32" s="144"/>
    </row>
    <row r="33" spans="1:11" s="3" customFormat="1" ht="11.1" customHeight="1" x14ac:dyDescent="0.15">
      <c r="A33" s="47" t="s">
        <v>59</v>
      </c>
      <c r="B33" s="139">
        <v>1625</v>
      </c>
      <c r="C33" s="140">
        <v>-16.107382550335572</v>
      </c>
      <c r="D33" s="139">
        <v>3717</v>
      </c>
      <c r="E33" s="140">
        <v>-25.704577253647813</v>
      </c>
      <c r="F33" s="140">
        <v>2.2873846153846156</v>
      </c>
      <c r="G33" s="139">
        <v>1625</v>
      </c>
      <c r="H33" s="140">
        <v>-16.107382550335572</v>
      </c>
      <c r="I33" s="139">
        <v>3717</v>
      </c>
      <c r="J33" s="140">
        <v>-25.704577253647813</v>
      </c>
      <c r="K33" s="140">
        <v>2.2873846153846156</v>
      </c>
    </row>
    <row r="34" spans="1:11" s="5" customFormat="1" x14ac:dyDescent="0.15">
      <c r="A34" s="53" t="s">
        <v>208</v>
      </c>
      <c r="B34" s="141">
        <v>1509</v>
      </c>
      <c r="C34" s="142">
        <v>-17.810457516339866</v>
      </c>
      <c r="D34" s="141">
        <v>3561</v>
      </c>
      <c r="E34" s="142">
        <v>-22.738121067476669</v>
      </c>
      <c r="F34" s="142">
        <v>2.3598409542743539</v>
      </c>
      <c r="G34" s="141">
        <v>1509</v>
      </c>
      <c r="H34" s="142">
        <v>-17.810457516339866</v>
      </c>
      <c r="I34" s="141">
        <v>3561</v>
      </c>
      <c r="J34" s="142">
        <v>-22.738121067476669</v>
      </c>
      <c r="K34" s="142">
        <v>2.3598409542743539</v>
      </c>
    </row>
    <row r="35" spans="1:11" s="5" customFormat="1" x14ac:dyDescent="0.15">
      <c r="A35" s="53" t="s">
        <v>209</v>
      </c>
      <c r="B35" s="141">
        <v>116</v>
      </c>
      <c r="C35" s="142">
        <v>14.851485148514854</v>
      </c>
      <c r="D35" s="141">
        <v>156</v>
      </c>
      <c r="E35" s="142">
        <v>-60.406091370558379</v>
      </c>
      <c r="F35" s="142">
        <v>1.3448275862068966</v>
      </c>
      <c r="G35" s="141">
        <v>116</v>
      </c>
      <c r="H35" s="142">
        <v>14.851485148514854</v>
      </c>
      <c r="I35" s="141">
        <v>156</v>
      </c>
      <c r="J35" s="142">
        <v>-60.406091370558379</v>
      </c>
      <c r="K35" s="142">
        <v>1.3448275862068966</v>
      </c>
    </row>
    <row r="36" spans="1:11" s="3" customFormat="1" ht="11.1" customHeight="1" x14ac:dyDescent="0.15">
      <c r="A36" s="47" t="s">
        <v>50</v>
      </c>
      <c r="B36" s="139">
        <v>500</v>
      </c>
      <c r="C36" s="140">
        <v>-16.107382550335572</v>
      </c>
      <c r="D36" s="139">
        <v>866</v>
      </c>
      <c r="E36" s="140">
        <v>-24.564459930313589</v>
      </c>
      <c r="F36" s="140">
        <v>1.732</v>
      </c>
      <c r="G36" s="139">
        <v>500</v>
      </c>
      <c r="H36" s="140">
        <v>-16.107382550335572</v>
      </c>
      <c r="I36" s="139">
        <v>866</v>
      </c>
      <c r="J36" s="140">
        <v>-24.564459930313589</v>
      </c>
      <c r="K36" s="140">
        <v>1.732</v>
      </c>
    </row>
    <row r="37" spans="1:11" s="3" customFormat="1" x14ac:dyDescent="0.15">
      <c r="A37" s="53" t="s">
        <v>208</v>
      </c>
      <c r="B37" s="141">
        <v>457</v>
      </c>
      <c r="C37" s="142">
        <v>-17.210144927536234</v>
      </c>
      <c r="D37" s="141">
        <v>810</v>
      </c>
      <c r="E37" s="142">
        <v>-24.510717614165884</v>
      </c>
      <c r="F37" s="142">
        <v>1.7724288840262583</v>
      </c>
      <c r="G37" s="141">
        <v>457</v>
      </c>
      <c r="H37" s="142">
        <v>-17.210144927536234</v>
      </c>
      <c r="I37" s="141">
        <v>810</v>
      </c>
      <c r="J37" s="142">
        <v>-24.510717614165884</v>
      </c>
      <c r="K37" s="142">
        <v>1.7724288840262583</v>
      </c>
    </row>
    <row r="38" spans="1:11" s="3" customFormat="1" x14ac:dyDescent="0.15">
      <c r="A38" s="53" t="s">
        <v>209</v>
      </c>
      <c r="B38" s="141">
        <v>43</v>
      </c>
      <c r="C38" s="142">
        <v>-2.2727272727272663</v>
      </c>
      <c r="D38" s="141">
        <v>56</v>
      </c>
      <c r="E38" s="142">
        <v>-25.333333333333329</v>
      </c>
      <c r="F38" s="142">
        <v>1.3023255813953489</v>
      </c>
      <c r="G38" s="141">
        <v>43</v>
      </c>
      <c r="H38" s="142">
        <v>-2.2727272727272663</v>
      </c>
      <c r="I38" s="141">
        <v>56</v>
      </c>
      <c r="J38" s="142">
        <v>-25.333333333333329</v>
      </c>
      <c r="K38" s="142">
        <v>1.3023255813953489</v>
      </c>
    </row>
    <row r="39" spans="1:11" s="5" customFormat="1" ht="15.95" customHeight="1" x14ac:dyDescent="0.15">
      <c r="A39" s="35" t="s">
        <v>170</v>
      </c>
      <c r="B39" s="144"/>
      <c r="C39" s="144"/>
      <c r="D39" s="144"/>
      <c r="E39" s="144"/>
      <c r="F39" s="144"/>
      <c r="G39" s="144"/>
      <c r="H39" s="144"/>
      <c r="I39" s="144"/>
      <c r="J39" s="144"/>
      <c r="K39" s="143"/>
    </row>
    <row r="40" spans="1:11" s="5" customFormat="1" ht="12.95" customHeight="1" x14ac:dyDescent="0.15">
      <c r="A40" s="35" t="s">
        <v>207</v>
      </c>
      <c r="B40" s="139">
        <v>2924</v>
      </c>
      <c r="C40" s="140">
        <v>4.8404446038006483</v>
      </c>
      <c r="D40" s="139">
        <v>5646</v>
      </c>
      <c r="E40" s="140">
        <v>-2.6047955839227228</v>
      </c>
      <c r="F40" s="140">
        <v>1.9309165526675787</v>
      </c>
      <c r="G40" s="139">
        <v>2924</v>
      </c>
      <c r="H40" s="140">
        <v>4.8404446038006483</v>
      </c>
      <c r="I40" s="139">
        <v>5646</v>
      </c>
      <c r="J40" s="140">
        <v>-2.6047955839227228</v>
      </c>
      <c r="K40" s="140">
        <v>1.9309165526675787</v>
      </c>
    </row>
    <row r="41" spans="1:11" s="3" customFormat="1" x14ac:dyDescent="0.15">
      <c r="A41" s="40" t="s">
        <v>58</v>
      </c>
      <c r="B41" s="141">
        <v>2805</v>
      </c>
      <c r="C41" s="142">
        <v>3.0113845023870738</v>
      </c>
      <c r="D41" s="141">
        <v>5254</v>
      </c>
      <c r="E41" s="142">
        <v>-5.690181295997121</v>
      </c>
      <c r="F41" s="142">
        <v>1.8730837789661319</v>
      </c>
      <c r="G41" s="141">
        <v>2805</v>
      </c>
      <c r="H41" s="142">
        <v>3.0113845023870738</v>
      </c>
      <c r="I41" s="141">
        <v>5254</v>
      </c>
      <c r="J41" s="142">
        <v>-5.690181295997121</v>
      </c>
      <c r="K41" s="142">
        <v>1.8730837789661319</v>
      </c>
    </row>
    <row r="42" spans="1:11" s="3" customFormat="1" x14ac:dyDescent="0.15">
      <c r="A42" s="40" t="s">
        <v>153</v>
      </c>
      <c r="B42" s="141">
        <v>119</v>
      </c>
      <c r="C42" s="142">
        <v>80.303030303030312</v>
      </c>
      <c r="D42" s="141">
        <v>392</v>
      </c>
      <c r="E42" s="142">
        <v>73.451327433628308</v>
      </c>
      <c r="F42" s="142">
        <v>3.2941176470588234</v>
      </c>
      <c r="G42" s="141">
        <v>119</v>
      </c>
      <c r="H42" s="142">
        <v>80.303030303030312</v>
      </c>
      <c r="I42" s="141">
        <v>392</v>
      </c>
      <c r="J42" s="142">
        <v>73.451327433628308</v>
      </c>
      <c r="K42" s="142">
        <v>3.2941176470588234</v>
      </c>
    </row>
    <row r="43" spans="1:11" s="3" customFormat="1" ht="9" customHeight="1" x14ac:dyDescent="0.15">
      <c r="A43" s="40" t="s">
        <v>203</v>
      </c>
      <c r="B43" s="144"/>
      <c r="C43" s="144"/>
      <c r="D43" s="144"/>
      <c r="E43" s="144"/>
      <c r="F43" s="144"/>
      <c r="G43" s="144"/>
      <c r="H43" s="144"/>
      <c r="I43" s="144"/>
      <c r="J43" s="144"/>
      <c r="K43" s="144"/>
    </row>
    <row r="44" spans="1:11" s="3" customFormat="1" ht="11.1" customHeight="1" x14ac:dyDescent="0.15">
      <c r="A44" s="47" t="s">
        <v>59</v>
      </c>
      <c r="B44" s="139">
        <v>2287</v>
      </c>
      <c r="C44" s="140">
        <v>5.1977920883164614</v>
      </c>
      <c r="D44" s="139">
        <v>4156</v>
      </c>
      <c r="E44" s="140">
        <v>-4.3938348286174431</v>
      </c>
      <c r="F44" s="140">
        <v>1.8172278093572365</v>
      </c>
      <c r="G44" s="139">
        <v>2287</v>
      </c>
      <c r="H44" s="140">
        <v>5.1977920883164614</v>
      </c>
      <c r="I44" s="139">
        <v>4156</v>
      </c>
      <c r="J44" s="140">
        <v>-4.3938348286174431</v>
      </c>
      <c r="K44" s="140">
        <v>1.8172278093572365</v>
      </c>
    </row>
    <row r="45" spans="1:11" s="5" customFormat="1" x14ac:dyDescent="0.15">
      <c r="A45" s="53" t="s">
        <v>208</v>
      </c>
      <c r="B45" s="141">
        <v>2205</v>
      </c>
      <c r="C45" s="142">
        <v>3.9603960396039639</v>
      </c>
      <c r="D45" s="141">
        <v>3995</v>
      </c>
      <c r="E45" s="142">
        <v>-4.8356360171510175</v>
      </c>
      <c r="F45" s="142">
        <v>1.8117913832199546</v>
      </c>
      <c r="G45" s="141">
        <v>2205</v>
      </c>
      <c r="H45" s="142">
        <v>3.9603960396039639</v>
      </c>
      <c r="I45" s="141">
        <v>3995</v>
      </c>
      <c r="J45" s="142">
        <v>-4.8356360171510175</v>
      </c>
      <c r="K45" s="142">
        <v>1.8117913832199546</v>
      </c>
    </row>
    <row r="46" spans="1:11" s="5" customFormat="1" x14ac:dyDescent="0.15">
      <c r="A46" s="53" t="s">
        <v>209</v>
      </c>
      <c r="B46" s="141">
        <v>82</v>
      </c>
      <c r="C46" s="142">
        <v>54.71698113207546</v>
      </c>
      <c r="D46" s="141">
        <v>161</v>
      </c>
      <c r="E46" s="142">
        <v>8.0536912751677789</v>
      </c>
      <c r="F46" s="142">
        <v>1.9634146341463414</v>
      </c>
      <c r="G46" s="141">
        <v>82</v>
      </c>
      <c r="H46" s="142">
        <v>54.71698113207546</v>
      </c>
      <c r="I46" s="141">
        <v>161</v>
      </c>
      <c r="J46" s="142">
        <v>8.0536912751677789</v>
      </c>
      <c r="K46" s="142">
        <v>1.9634146341463414</v>
      </c>
    </row>
    <row r="47" spans="1:11" s="3" customFormat="1" ht="11.1" customHeight="1" x14ac:dyDescent="0.15">
      <c r="A47" s="47" t="s">
        <v>50</v>
      </c>
      <c r="B47" s="139">
        <v>328</v>
      </c>
      <c r="C47" s="140">
        <v>16.72597864768683</v>
      </c>
      <c r="D47" s="139">
        <v>670</v>
      </c>
      <c r="E47" s="140">
        <v>16.319444444444443</v>
      </c>
      <c r="F47" s="140">
        <v>2.0426829268292681</v>
      </c>
      <c r="G47" s="139">
        <v>328</v>
      </c>
      <c r="H47" s="140">
        <v>16.72597864768683</v>
      </c>
      <c r="I47" s="139">
        <v>670</v>
      </c>
      <c r="J47" s="140">
        <v>16.319444444444443</v>
      </c>
      <c r="K47" s="140">
        <v>2.0426829268292681</v>
      </c>
    </row>
    <row r="48" spans="1:11" s="3" customFormat="1" x14ac:dyDescent="0.15">
      <c r="A48" s="53" t="s">
        <v>208</v>
      </c>
      <c r="B48" s="141">
        <v>319</v>
      </c>
      <c r="C48" s="142">
        <v>14.748201438848923</v>
      </c>
      <c r="D48" s="141">
        <v>655</v>
      </c>
      <c r="E48" s="142">
        <v>14.310645724258293</v>
      </c>
      <c r="F48" s="142">
        <v>2.0532915360501569</v>
      </c>
      <c r="G48" s="141">
        <v>319</v>
      </c>
      <c r="H48" s="142">
        <v>14.748201438848923</v>
      </c>
      <c r="I48" s="141">
        <v>655</v>
      </c>
      <c r="J48" s="142">
        <v>14.310645724258293</v>
      </c>
      <c r="K48" s="142">
        <v>2.0532915360501569</v>
      </c>
    </row>
    <row r="49" spans="1:11" s="3" customFormat="1" x14ac:dyDescent="0.15">
      <c r="A49" s="53" t="s">
        <v>209</v>
      </c>
      <c r="B49" s="141">
        <v>9</v>
      </c>
      <c r="C49" s="142">
        <v>200</v>
      </c>
      <c r="D49" s="141">
        <v>15</v>
      </c>
      <c r="E49" s="145" t="s">
        <v>461</v>
      </c>
      <c r="F49" s="142">
        <v>1.6666666666666667</v>
      </c>
      <c r="G49" s="141">
        <v>9</v>
      </c>
      <c r="H49" s="142">
        <v>200</v>
      </c>
      <c r="I49" s="141">
        <v>15</v>
      </c>
      <c r="J49" s="145" t="s">
        <v>461</v>
      </c>
      <c r="K49" s="142">
        <v>1.6666666666666667</v>
      </c>
    </row>
    <row r="50" spans="1:11" s="5" customFormat="1" ht="15.95" customHeight="1" x14ac:dyDescent="0.15">
      <c r="A50" s="35" t="s">
        <v>171</v>
      </c>
      <c r="B50" s="144"/>
      <c r="C50" s="144"/>
      <c r="D50" s="144"/>
      <c r="E50" s="144"/>
      <c r="F50" s="144"/>
      <c r="G50" s="144"/>
      <c r="H50" s="144"/>
      <c r="I50" s="144"/>
      <c r="J50" s="144"/>
      <c r="K50" s="143"/>
    </row>
    <row r="51" spans="1:11" s="5" customFormat="1" ht="12.95" customHeight="1" x14ac:dyDescent="0.15">
      <c r="A51" s="35" t="s">
        <v>207</v>
      </c>
      <c r="B51" s="139">
        <v>1707</v>
      </c>
      <c r="C51" s="140">
        <v>-2.2896393817973717</v>
      </c>
      <c r="D51" s="139">
        <v>3793</v>
      </c>
      <c r="E51" s="140">
        <v>6.724817107484526</v>
      </c>
      <c r="F51" s="140">
        <v>2.2220269478617456</v>
      </c>
      <c r="G51" s="139">
        <v>1707</v>
      </c>
      <c r="H51" s="140">
        <v>-2.2896393817973717</v>
      </c>
      <c r="I51" s="139">
        <v>3793</v>
      </c>
      <c r="J51" s="140">
        <v>6.724817107484526</v>
      </c>
      <c r="K51" s="140">
        <v>2.2220269478617456</v>
      </c>
    </row>
    <row r="52" spans="1:11" s="3" customFormat="1" x14ac:dyDescent="0.15">
      <c r="A52" s="40" t="s">
        <v>58</v>
      </c>
      <c r="B52" s="141">
        <v>1624</v>
      </c>
      <c r="C52" s="142">
        <v>-0.672782874617738</v>
      </c>
      <c r="D52" s="141">
        <v>3239</v>
      </c>
      <c r="E52" s="142">
        <v>7.8229027962716344</v>
      </c>
      <c r="F52" s="142">
        <v>1.9944581280788178</v>
      </c>
      <c r="G52" s="141">
        <v>1624</v>
      </c>
      <c r="H52" s="142">
        <v>-0.672782874617738</v>
      </c>
      <c r="I52" s="141">
        <v>3239</v>
      </c>
      <c r="J52" s="142">
        <v>7.8229027962716344</v>
      </c>
      <c r="K52" s="142">
        <v>1.9944581280788178</v>
      </c>
    </row>
    <row r="53" spans="1:11" s="3" customFormat="1" x14ac:dyDescent="0.15">
      <c r="A53" s="40" t="s">
        <v>153</v>
      </c>
      <c r="B53" s="141">
        <v>83</v>
      </c>
      <c r="C53" s="142">
        <v>-25.892857142857139</v>
      </c>
      <c r="D53" s="141">
        <v>554</v>
      </c>
      <c r="E53" s="142">
        <v>0.72727272727273373</v>
      </c>
      <c r="F53" s="142">
        <v>6.6746987951807233</v>
      </c>
      <c r="G53" s="141">
        <v>83</v>
      </c>
      <c r="H53" s="142">
        <v>-25.892857142857139</v>
      </c>
      <c r="I53" s="141">
        <v>554</v>
      </c>
      <c r="J53" s="142">
        <v>0.72727272727273373</v>
      </c>
      <c r="K53" s="142">
        <v>6.6746987951807233</v>
      </c>
    </row>
    <row r="54" spans="1:11" s="3" customFormat="1" ht="9" customHeight="1" x14ac:dyDescent="0.15">
      <c r="A54" s="40" t="s">
        <v>203</v>
      </c>
      <c r="B54" s="144"/>
      <c r="C54" s="144"/>
      <c r="D54" s="144"/>
      <c r="E54" s="144"/>
      <c r="F54" s="144"/>
      <c r="G54" s="144"/>
      <c r="H54" s="144"/>
      <c r="I54" s="144"/>
      <c r="J54" s="144"/>
      <c r="K54" s="144"/>
    </row>
    <row r="55" spans="1:11" s="3" customFormat="1" ht="11.1" customHeight="1" x14ac:dyDescent="0.15">
      <c r="A55" s="47" t="s">
        <v>59</v>
      </c>
      <c r="B55" s="139">
        <v>1119</v>
      </c>
      <c r="C55" s="140">
        <v>8.9581304771178196</v>
      </c>
      <c r="D55" s="139">
        <v>2220</v>
      </c>
      <c r="E55" s="140">
        <v>20.455778621812257</v>
      </c>
      <c r="F55" s="140">
        <v>1.9839142091152815</v>
      </c>
      <c r="G55" s="139">
        <v>1119</v>
      </c>
      <c r="H55" s="140">
        <v>8.9581304771178196</v>
      </c>
      <c r="I55" s="139">
        <v>2220</v>
      </c>
      <c r="J55" s="140">
        <v>20.455778621812257</v>
      </c>
      <c r="K55" s="140">
        <v>1.9839142091152815</v>
      </c>
    </row>
    <row r="56" spans="1:11" s="5" customFormat="1" x14ac:dyDescent="0.15">
      <c r="A56" s="53" t="s">
        <v>208</v>
      </c>
      <c r="B56" s="141">
        <v>1073</v>
      </c>
      <c r="C56" s="142">
        <v>10.051282051282058</v>
      </c>
      <c r="D56" s="141">
        <v>2112</v>
      </c>
      <c r="E56" s="142">
        <v>24.528301886792448</v>
      </c>
      <c r="F56" s="142">
        <v>1.9683131407269339</v>
      </c>
      <c r="G56" s="141">
        <v>1073</v>
      </c>
      <c r="H56" s="142">
        <v>10.051282051282058</v>
      </c>
      <c r="I56" s="141">
        <v>2112</v>
      </c>
      <c r="J56" s="142">
        <v>24.528301886792448</v>
      </c>
      <c r="K56" s="142">
        <v>1.9683131407269339</v>
      </c>
    </row>
    <row r="57" spans="1:11" s="5" customFormat="1" x14ac:dyDescent="0.15">
      <c r="A57" s="53" t="s">
        <v>209</v>
      </c>
      <c r="B57" s="141">
        <v>46</v>
      </c>
      <c r="C57" s="142">
        <v>-11.538461538461533</v>
      </c>
      <c r="D57" s="141">
        <v>108</v>
      </c>
      <c r="E57" s="142">
        <v>-26.530612244897952</v>
      </c>
      <c r="F57" s="142">
        <v>2.347826086956522</v>
      </c>
      <c r="G57" s="141">
        <v>46</v>
      </c>
      <c r="H57" s="142">
        <v>-11.538461538461533</v>
      </c>
      <c r="I57" s="141">
        <v>108</v>
      </c>
      <c r="J57" s="142">
        <v>-26.530612244897952</v>
      </c>
      <c r="K57" s="142">
        <v>2.347826086956522</v>
      </c>
    </row>
    <row r="58" spans="1:11" s="3" customFormat="1" ht="11.1" customHeight="1" x14ac:dyDescent="0.15">
      <c r="A58" s="47" t="s">
        <v>50</v>
      </c>
      <c r="B58" s="139">
        <v>244</v>
      </c>
      <c r="C58" s="140">
        <v>0.41152263374485187</v>
      </c>
      <c r="D58" s="139">
        <v>555</v>
      </c>
      <c r="E58" s="140">
        <v>11</v>
      </c>
      <c r="F58" s="140">
        <v>2.2745901639344264</v>
      </c>
      <c r="G58" s="139">
        <v>244</v>
      </c>
      <c r="H58" s="140">
        <v>0.41152263374485187</v>
      </c>
      <c r="I58" s="139">
        <v>555</v>
      </c>
      <c r="J58" s="140">
        <v>11</v>
      </c>
      <c r="K58" s="140">
        <v>2.2745901639344264</v>
      </c>
    </row>
    <row r="59" spans="1:11" s="3" customFormat="1" x14ac:dyDescent="0.15">
      <c r="A59" s="53" t="s">
        <v>208</v>
      </c>
      <c r="B59" s="141">
        <v>244</v>
      </c>
      <c r="C59" s="142">
        <v>9.4170403587444014</v>
      </c>
      <c r="D59" s="141">
        <v>555</v>
      </c>
      <c r="E59" s="142">
        <v>32.142857142857139</v>
      </c>
      <c r="F59" s="142">
        <v>2.2745901639344264</v>
      </c>
      <c r="G59" s="141">
        <v>244</v>
      </c>
      <c r="H59" s="142">
        <v>9.4170403587444014</v>
      </c>
      <c r="I59" s="141">
        <v>555</v>
      </c>
      <c r="J59" s="142">
        <v>32.142857142857139</v>
      </c>
      <c r="K59" s="142">
        <v>2.2745901639344264</v>
      </c>
    </row>
    <row r="60" spans="1:11" s="3" customFormat="1" x14ac:dyDescent="0.15">
      <c r="A60" s="53" t="s">
        <v>209</v>
      </c>
      <c r="B60" s="141">
        <v>0</v>
      </c>
      <c r="C60" s="145" t="s">
        <v>461</v>
      </c>
      <c r="D60" s="141">
        <v>0</v>
      </c>
      <c r="E60" s="145" t="s">
        <v>461</v>
      </c>
      <c r="F60" s="142">
        <v>0</v>
      </c>
      <c r="G60" s="141">
        <v>0</v>
      </c>
      <c r="H60" s="145" t="s">
        <v>461</v>
      </c>
      <c r="I60" s="141">
        <v>0</v>
      </c>
      <c r="J60" s="145" t="s">
        <v>461</v>
      </c>
      <c r="K60" s="142">
        <v>0</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6" t="s">
        <v>205</v>
      </c>
      <c r="B1" s="266"/>
      <c r="C1" s="266"/>
      <c r="D1" s="266"/>
      <c r="E1" s="266"/>
      <c r="F1" s="266"/>
      <c r="G1" s="266"/>
      <c r="H1" s="266"/>
      <c r="I1" s="266"/>
      <c r="J1" s="266"/>
      <c r="K1" s="266"/>
    </row>
    <row r="2" spans="1:11" ht="9.9499999999999993" customHeight="1" x14ac:dyDescent="0.15">
      <c r="A2" s="267" t="s">
        <v>253</v>
      </c>
      <c r="B2" s="248" t="s">
        <v>464</v>
      </c>
      <c r="C2" s="244"/>
      <c r="D2" s="244"/>
      <c r="E2" s="244"/>
      <c r="F2" s="244"/>
      <c r="G2" s="249" t="s">
        <v>465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s="123" customFormat="1" ht="21.95" customHeight="1" x14ac:dyDescent="0.15">
      <c r="A6" s="126" t="s">
        <v>69</v>
      </c>
      <c r="B6" s="125"/>
      <c r="C6" s="124"/>
      <c r="D6" s="125"/>
      <c r="E6" s="124"/>
      <c r="F6" s="127"/>
      <c r="G6" s="125"/>
      <c r="H6" s="124"/>
      <c r="I6" s="125"/>
      <c r="J6" s="124"/>
      <c r="K6" s="127"/>
    </row>
    <row r="7" spans="1:11" s="123" customFormat="1" ht="20.100000000000001" customHeight="1" x14ac:dyDescent="0.15">
      <c r="A7" s="163" t="s">
        <v>319</v>
      </c>
      <c r="B7" s="154">
        <v>134</v>
      </c>
      <c r="C7" s="155">
        <v>21.818181818181813</v>
      </c>
      <c r="D7" s="154">
        <v>219</v>
      </c>
      <c r="E7" s="155">
        <v>39.490445859872608</v>
      </c>
      <c r="F7" s="155">
        <v>1.6343283582089552</v>
      </c>
      <c r="G7" s="154">
        <v>134</v>
      </c>
      <c r="H7" s="155">
        <v>21.818181818181813</v>
      </c>
      <c r="I7" s="154">
        <v>219</v>
      </c>
      <c r="J7" s="155">
        <v>39.490445859872608</v>
      </c>
      <c r="K7" s="155">
        <v>1.6343283582089552</v>
      </c>
    </row>
    <row r="8" spans="1:11" ht="9" customHeight="1" x14ac:dyDescent="0.15">
      <c r="A8" s="158" t="s">
        <v>58</v>
      </c>
      <c r="B8" s="147">
        <v>130</v>
      </c>
      <c r="C8" s="149">
        <v>26.213592233009706</v>
      </c>
      <c r="D8" s="147">
        <v>196</v>
      </c>
      <c r="E8" s="149">
        <v>48.484848484848499</v>
      </c>
      <c r="F8" s="149">
        <v>1.5076923076923077</v>
      </c>
      <c r="G8" s="147">
        <v>130</v>
      </c>
      <c r="H8" s="149">
        <v>26.213592233009706</v>
      </c>
      <c r="I8" s="147">
        <v>196</v>
      </c>
      <c r="J8" s="149">
        <v>48.484848484848499</v>
      </c>
      <c r="K8" s="149">
        <v>1.5076923076923077</v>
      </c>
    </row>
    <row r="9" spans="1:11" ht="9" customHeight="1" x14ac:dyDescent="0.15">
      <c r="A9" s="158" t="s">
        <v>153</v>
      </c>
      <c r="B9" s="147">
        <v>4</v>
      </c>
      <c r="C9" s="149">
        <v>-42.857142857142854</v>
      </c>
      <c r="D9" s="147">
        <v>23</v>
      </c>
      <c r="E9" s="149">
        <v>-8</v>
      </c>
      <c r="F9" s="149">
        <v>5.75</v>
      </c>
      <c r="G9" s="147">
        <v>4</v>
      </c>
      <c r="H9" s="149">
        <v>-42.857142857142854</v>
      </c>
      <c r="I9" s="147">
        <v>23</v>
      </c>
      <c r="J9" s="149">
        <v>-8</v>
      </c>
      <c r="K9" s="149">
        <v>5.75</v>
      </c>
    </row>
    <row r="10" spans="1:11" ht="19.5" customHeight="1" x14ac:dyDescent="0.15">
      <c r="A10" s="163" t="s">
        <v>320</v>
      </c>
      <c r="B10" s="154">
        <v>3438</v>
      </c>
      <c r="C10" s="155">
        <v>3.1503150315031547</v>
      </c>
      <c r="D10" s="154">
        <v>12135</v>
      </c>
      <c r="E10" s="155">
        <v>0.19816695566014175</v>
      </c>
      <c r="F10" s="155">
        <v>3.5296684118673647</v>
      </c>
      <c r="G10" s="154">
        <v>3438</v>
      </c>
      <c r="H10" s="155">
        <v>3.1503150315031547</v>
      </c>
      <c r="I10" s="154">
        <v>12135</v>
      </c>
      <c r="J10" s="155">
        <v>0.19816695566014175</v>
      </c>
      <c r="K10" s="155">
        <v>3.5296684118673647</v>
      </c>
    </row>
    <row r="11" spans="1:11" ht="9" customHeight="1" x14ac:dyDescent="0.15">
      <c r="A11" s="158" t="s">
        <v>58</v>
      </c>
      <c r="B11" s="147">
        <v>3312</v>
      </c>
      <c r="C11" s="149">
        <v>2.1276595744680833</v>
      </c>
      <c r="D11" s="147">
        <v>11867</v>
      </c>
      <c r="E11" s="149">
        <v>0.78131634819533247</v>
      </c>
      <c r="F11" s="149">
        <v>3.5830314009661834</v>
      </c>
      <c r="G11" s="147">
        <v>3312</v>
      </c>
      <c r="H11" s="149">
        <v>2.1276595744680833</v>
      </c>
      <c r="I11" s="147">
        <v>11867</v>
      </c>
      <c r="J11" s="149">
        <v>0.78131634819533247</v>
      </c>
      <c r="K11" s="149">
        <v>3.5830314009661834</v>
      </c>
    </row>
    <row r="12" spans="1:11" ht="9" customHeight="1" x14ac:dyDescent="0.15">
      <c r="A12" s="158" t="s">
        <v>153</v>
      </c>
      <c r="B12" s="147">
        <v>126</v>
      </c>
      <c r="C12" s="149">
        <v>40</v>
      </c>
      <c r="D12" s="147">
        <v>268</v>
      </c>
      <c r="E12" s="149">
        <v>-20.238095238095241</v>
      </c>
      <c r="F12" s="149">
        <v>2.126984126984127</v>
      </c>
      <c r="G12" s="147">
        <v>126</v>
      </c>
      <c r="H12" s="149">
        <v>40</v>
      </c>
      <c r="I12" s="147">
        <v>268</v>
      </c>
      <c r="J12" s="149">
        <v>-20.238095238095241</v>
      </c>
      <c r="K12" s="149">
        <v>2.126984126984127</v>
      </c>
    </row>
    <row r="13" spans="1:11" s="123" customFormat="1" ht="20.100000000000001" customHeight="1" x14ac:dyDescent="0.15">
      <c r="A13" s="163" t="s">
        <v>321</v>
      </c>
      <c r="B13" s="154">
        <v>38</v>
      </c>
      <c r="C13" s="155">
        <v>-13.63636363636364</v>
      </c>
      <c r="D13" s="154">
        <v>107</v>
      </c>
      <c r="E13" s="155">
        <v>40.78947368421052</v>
      </c>
      <c r="F13" s="155">
        <v>2.8157894736842106</v>
      </c>
      <c r="G13" s="154">
        <v>38</v>
      </c>
      <c r="H13" s="155">
        <v>-13.63636363636364</v>
      </c>
      <c r="I13" s="154">
        <v>107</v>
      </c>
      <c r="J13" s="155">
        <v>40.78947368421052</v>
      </c>
      <c r="K13" s="155">
        <v>2.8157894736842106</v>
      </c>
    </row>
    <row r="14" spans="1:11" ht="9" customHeight="1" x14ac:dyDescent="0.15">
      <c r="A14" s="158" t="s">
        <v>58</v>
      </c>
      <c r="B14" s="147">
        <v>28</v>
      </c>
      <c r="C14" s="149">
        <v>-33.333333333333329</v>
      </c>
      <c r="D14" s="147">
        <v>36</v>
      </c>
      <c r="E14" s="149">
        <v>-51.351351351351354</v>
      </c>
      <c r="F14" s="149">
        <v>1.2857142857142858</v>
      </c>
      <c r="G14" s="147">
        <v>28</v>
      </c>
      <c r="H14" s="149">
        <v>-33.333333333333329</v>
      </c>
      <c r="I14" s="147">
        <v>36</v>
      </c>
      <c r="J14" s="149">
        <v>-51.351351351351354</v>
      </c>
      <c r="K14" s="149">
        <v>1.2857142857142858</v>
      </c>
    </row>
    <row r="15" spans="1:11" ht="9" customHeight="1" x14ac:dyDescent="0.15">
      <c r="A15" s="158" t="s">
        <v>153</v>
      </c>
      <c r="B15" s="147">
        <v>10</v>
      </c>
      <c r="C15" s="156" t="s">
        <v>461</v>
      </c>
      <c r="D15" s="147">
        <v>71</v>
      </c>
      <c r="E15" s="156" t="s">
        <v>461</v>
      </c>
      <c r="F15" s="149">
        <v>7.1</v>
      </c>
      <c r="G15" s="147">
        <v>10</v>
      </c>
      <c r="H15" s="156" t="s">
        <v>461</v>
      </c>
      <c r="I15" s="147">
        <v>71</v>
      </c>
      <c r="J15" s="156" t="s">
        <v>461</v>
      </c>
      <c r="K15" s="149">
        <v>7.1</v>
      </c>
    </row>
    <row r="16" spans="1:11" s="123" customFormat="1" ht="20.100000000000001" customHeight="1" x14ac:dyDescent="0.15">
      <c r="A16" s="163" t="s">
        <v>322</v>
      </c>
      <c r="B16" s="154">
        <v>265</v>
      </c>
      <c r="C16" s="155">
        <v>94.85294117647058</v>
      </c>
      <c r="D16" s="154">
        <v>664</v>
      </c>
      <c r="E16" s="155">
        <v>101.82370820668692</v>
      </c>
      <c r="F16" s="155">
        <v>2.5056603773584905</v>
      </c>
      <c r="G16" s="154">
        <v>265</v>
      </c>
      <c r="H16" s="155">
        <v>94.85294117647058</v>
      </c>
      <c r="I16" s="154">
        <v>664</v>
      </c>
      <c r="J16" s="155">
        <v>101.82370820668692</v>
      </c>
      <c r="K16" s="155">
        <v>2.5056603773584905</v>
      </c>
    </row>
    <row r="17" spans="1:11" ht="9" customHeight="1" x14ac:dyDescent="0.15">
      <c r="A17" s="158" t="s">
        <v>58</v>
      </c>
      <c r="B17" s="147">
        <v>265</v>
      </c>
      <c r="C17" s="149">
        <v>107.03125</v>
      </c>
      <c r="D17" s="147">
        <v>664</v>
      </c>
      <c r="E17" s="149">
        <v>143.22344322344321</v>
      </c>
      <c r="F17" s="149">
        <v>2.5056603773584905</v>
      </c>
      <c r="G17" s="147">
        <v>265</v>
      </c>
      <c r="H17" s="149">
        <v>107.03125</v>
      </c>
      <c r="I17" s="147">
        <v>664</v>
      </c>
      <c r="J17" s="149">
        <v>143.22344322344321</v>
      </c>
      <c r="K17" s="149">
        <v>2.5056603773584905</v>
      </c>
    </row>
    <row r="18" spans="1:11" ht="9" customHeight="1" x14ac:dyDescent="0.15">
      <c r="A18" s="158" t="s">
        <v>153</v>
      </c>
      <c r="B18" s="147">
        <v>0</v>
      </c>
      <c r="C18" s="156" t="s">
        <v>461</v>
      </c>
      <c r="D18" s="147">
        <v>0</v>
      </c>
      <c r="E18" s="156" t="s">
        <v>461</v>
      </c>
      <c r="F18" s="149">
        <v>0</v>
      </c>
      <c r="G18" s="147">
        <v>0</v>
      </c>
      <c r="H18" s="156" t="s">
        <v>461</v>
      </c>
      <c r="I18" s="147">
        <v>0</v>
      </c>
      <c r="J18" s="156" t="s">
        <v>461</v>
      </c>
      <c r="K18" s="149">
        <v>0</v>
      </c>
    </row>
    <row r="19" spans="1:11" s="123" customFormat="1" ht="20.100000000000001" customHeight="1" x14ac:dyDescent="0.15">
      <c r="A19" s="163" t="s">
        <v>323</v>
      </c>
      <c r="B19" s="154">
        <v>1043</v>
      </c>
      <c r="C19" s="155">
        <v>38.881491344873496</v>
      </c>
      <c r="D19" s="154">
        <v>2105</v>
      </c>
      <c r="E19" s="155">
        <v>26.7308850090307</v>
      </c>
      <c r="F19" s="155">
        <v>2.0182166826462127</v>
      </c>
      <c r="G19" s="154">
        <v>1043</v>
      </c>
      <c r="H19" s="155">
        <v>38.881491344873496</v>
      </c>
      <c r="I19" s="154">
        <v>2105</v>
      </c>
      <c r="J19" s="155">
        <v>26.7308850090307</v>
      </c>
      <c r="K19" s="155">
        <v>2.0182166826462127</v>
      </c>
    </row>
    <row r="20" spans="1:11" ht="9" customHeight="1" x14ac:dyDescent="0.15">
      <c r="A20" s="158" t="s">
        <v>58</v>
      </c>
      <c r="B20" s="147">
        <v>1014</v>
      </c>
      <c r="C20" s="149">
        <v>42.016806722689068</v>
      </c>
      <c r="D20" s="147">
        <v>2066</v>
      </c>
      <c r="E20" s="149">
        <v>35.120994113799867</v>
      </c>
      <c r="F20" s="149">
        <v>2.0374753451676528</v>
      </c>
      <c r="G20" s="147">
        <v>1014</v>
      </c>
      <c r="H20" s="149">
        <v>42.016806722689068</v>
      </c>
      <c r="I20" s="147">
        <v>2066</v>
      </c>
      <c r="J20" s="149">
        <v>35.120994113799867</v>
      </c>
      <c r="K20" s="149">
        <v>2.0374753451676528</v>
      </c>
    </row>
    <row r="21" spans="1:11" ht="9" customHeight="1" x14ac:dyDescent="0.15">
      <c r="A21" s="158" t="s">
        <v>153</v>
      </c>
      <c r="B21" s="147">
        <v>29</v>
      </c>
      <c r="C21" s="149">
        <v>-21.621621621621628</v>
      </c>
      <c r="D21" s="147">
        <v>39</v>
      </c>
      <c r="E21" s="149">
        <v>-70.454545454545453</v>
      </c>
      <c r="F21" s="149">
        <v>1.3448275862068966</v>
      </c>
      <c r="G21" s="147">
        <v>29</v>
      </c>
      <c r="H21" s="149">
        <v>-21.621621621621628</v>
      </c>
      <c r="I21" s="147">
        <v>39</v>
      </c>
      <c r="J21" s="149">
        <v>-70.454545454545453</v>
      </c>
      <c r="K21" s="149">
        <v>1.3448275862068966</v>
      </c>
    </row>
    <row r="22" spans="1:11" s="123" customFormat="1" ht="21.95" customHeight="1" x14ac:dyDescent="0.15">
      <c r="A22" s="126" t="s">
        <v>183</v>
      </c>
      <c r="B22" s="125"/>
      <c r="C22" s="124"/>
      <c r="D22" s="125"/>
      <c r="E22" s="124"/>
      <c r="F22" s="127"/>
      <c r="G22" s="125"/>
      <c r="H22" s="124"/>
      <c r="I22" s="125"/>
      <c r="J22" s="124"/>
      <c r="K22" s="127"/>
    </row>
    <row r="23" spans="1:11" s="123" customFormat="1" ht="20.100000000000001" customHeight="1" x14ac:dyDescent="0.15">
      <c r="A23" s="163" t="s">
        <v>324</v>
      </c>
      <c r="B23" s="154">
        <v>192</v>
      </c>
      <c r="C23" s="155">
        <v>25.490196078431367</v>
      </c>
      <c r="D23" s="154">
        <v>518</v>
      </c>
      <c r="E23" s="155">
        <v>-12.35194585448393</v>
      </c>
      <c r="F23" s="155">
        <v>2.6979166666666665</v>
      </c>
      <c r="G23" s="154">
        <v>192</v>
      </c>
      <c r="H23" s="155">
        <v>25.490196078431367</v>
      </c>
      <c r="I23" s="154">
        <v>518</v>
      </c>
      <c r="J23" s="155">
        <v>-12.35194585448393</v>
      </c>
      <c r="K23" s="155">
        <v>2.6979166666666665</v>
      </c>
    </row>
    <row r="24" spans="1:11" ht="9" customHeight="1" x14ac:dyDescent="0.15">
      <c r="A24" s="158" t="s">
        <v>58</v>
      </c>
      <c r="B24" s="147">
        <v>192</v>
      </c>
      <c r="C24" s="149">
        <v>25.490196078431367</v>
      </c>
      <c r="D24" s="147">
        <v>518</v>
      </c>
      <c r="E24" s="149">
        <v>-12.35194585448393</v>
      </c>
      <c r="F24" s="149">
        <v>2.6979166666666665</v>
      </c>
      <c r="G24" s="147">
        <v>192</v>
      </c>
      <c r="H24" s="149">
        <v>25.490196078431367</v>
      </c>
      <c r="I24" s="147">
        <v>518</v>
      </c>
      <c r="J24" s="149">
        <v>-12.35194585448393</v>
      </c>
      <c r="K24" s="149">
        <v>2.6979166666666665</v>
      </c>
    </row>
    <row r="25" spans="1:11" ht="9" customHeight="1" x14ac:dyDescent="0.15">
      <c r="A25" s="158" t="s">
        <v>153</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325</v>
      </c>
      <c r="B26" s="154">
        <v>291</v>
      </c>
      <c r="C26" s="155">
        <v>4.6762589928057565</v>
      </c>
      <c r="D26" s="154">
        <v>776</v>
      </c>
      <c r="E26" s="155">
        <v>1.7038007863695981</v>
      </c>
      <c r="F26" s="155">
        <v>2.6666666666666665</v>
      </c>
      <c r="G26" s="154">
        <v>291</v>
      </c>
      <c r="H26" s="155">
        <v>4.6762589928057565</v>
      </c>
      <c r="I26" s="154">
        <v>776</v>
      </c>
      <c r="J26" s="155">
        <v>1.7038007863695981</v>
      </c>
      <c r="K26" s="155">
        <v>2.6666666666666665</v>
      </c>
    </row>
    <row r="27" spans="1:11" ht="9" customHeight="1" x14ac:dyDescent="0.15">
      <c r="A27" s="158" t="s">
        <v>58</v>
      </c>
      <c r="B27" s="147">
        <v>287</v>
      </c>
      <c r="C27" s="149">
        <v>3.237410071942449</v>
      </c>
      <c r="D27" s="147">
        <v>656</v>
      </c>
      <c r="E27" s="149">
        <v>-14.023591087811269</v>
      </c>
      <c r="F27" s="149">
        <v>2.2857142857142856</v>
      </c>
      <c r="G27" s="147">
        <v>287</v>
      </c>
      <c r="H27" s="149">
        <v>3.237410071942449</v>
      </c>
      <c r="I27" s="147">
        <v>656</v>
      </c>
      <c r="J27" s="149">
        <v>-14.023591087811269</v>
      </c>
      <c r="K27" s="149">
        <v>2.2857142857142856</v>
      </c>
    </row>
    <row r="28" spans="1:11" ht="9" customHeight="1" x14ac:dyDescent="0.15">
      <c r="A28" s="158" t="s">
        <v>153</v>
      </c>
      <c r="B28" s="147">
        <v>4</v>
      </c>
      <c r="C28" s="156" t="s">
        <v>461</v>
      </c>
      <c r="D28" s="147">
        <v>120</v>
      </c>
      <c r="E28" s="156" t="s">
        <v>461</v>
      </c>
      <c r="F28" s="149">
        <v>30</v>
      </c>
      <c r="G28" s="147">
        <v>4</v>
      </c>
      <c r="H28" s="156" t="s">
        <v>461</v>
      </c>
      <c r="I28" s="147">
        <v>120</v>
      </c>
      <c r="J28" s="156" t="s">
        <v>461</v>
      </c>
      <c r="K28" s="149">
        <v>30</v>
      </c>
    </row>
    <row r="29" spans="1:11" s="123" customFormat="1" ht="20.100000000000001" customHeight="1" x14ac:dyDescent="0.15">
      <c r="A29" s="163" t="s">
        <v>326</v>
      </c>
      <c r="B29" s="154">
        <v>2292</v>
      </c>
      <c r="C29" s="155">
        <v>5.6708160442600217</v>
      </c>
      <c r="D29" s="154">
        <v>4331</v>
      </c>
      <c r="E29" s="155">
        <v>-6.1944985921594053</v>
      </c>
      <c r="F29" s="155">
        <v>1.8896160558464223</v>
      </c>
      <c r="G29" s="154">
        <v>2292</v>
      </c>
      <c r="H29" s="155">
        <v>5.6708160442600217</v>
      </c>
      <c r="I29" s="154">
        <v>4331</v>
      </c>
      <c r="J29" s="155">
        <v>-6.1944985921594053</v>
      </c>
      <c r="K29" s="155">
        <v>1.8896160558464223</v>
      </c>
    </row>
    <row r="30" spans="1:11" ht="9" customHeight="1" x14ac:dyDescent="0.15">
      <c r="A30" s="158" t="s">
        <v>58</v>
      </c>
      <c r="B30" s="147">
        <v>2100</v>
      </c>
      <c r="C30" s="149">
        <v>3.1434184675835013</v>
      </c>
      <c r="D30" s="147">
        <v>4018</v>
      </c>
      <c r="E30" s="149">
        <v>-4.8318332543818059</v>
      </c>
      <c r="F30" s="149">
        <v>1.9133333333333333</v>
      </c>
      <c r="G30" s="147">
        <v>2100</v>
      </c>
      <c r="H30" s="149">
        <v>3.1434184675835013</v>
      </c>
      <c r="I30" s="147">
        <v>4018</v>
      </c>
      <c r="J30" s="149">
        <v>-4.8318332543818059</v>
      </c>
      <c r="K30" s="149">
        <v>1.9133333333333333</v>
      </c>
    </row>
    <row r="31" spans="1:11" ht="9" customHeight="1" x14ac:dyDescent="0.15">
      <c r="A31" s="158" t="s">
        <v>153</v>
      </c>
      <c r="B31" s="147">
        <v>192</v>
      </c>
      <c r="C31" s="149">
        <v>44.360902255639104</v>
      </c>
      <c r="D31" s="147">
        <v>313</v>
      </c>
      <c r="E31" s="149">
        <v>-20.759493670886073</v>
      </c>
      <c r="F31" s="149">
        <v>1.6302083333333333</v>
      </c>
      <c r="G31" s="147">
        <v>192</v>
      </c>
      <c r="H31" s="149">
        <v>44.360902255639104</v>
      </c>
      <c r="I31" s="147">
        <v>313</v>
      </c>
      <c r="J31" s="149">
        <v>-20.759493670886073</v>
      </c>
      <c r="K31" s="149">
        <v>1.6302083333333333</v>
      </c>
    </row>
    <row r="32" spans="1:11" s="123" customFormat="1" ht="20.100000000000001" customHeight="1" x14ac:dyDescent="0.15">
      <c r="A32" s="163" t="s">
        <v>327</v>
      </c>
      <c r="B32" s="154">
        <v>682</v>
      </c>
      <c r="C32" s="155">
        <v>23.32730560578662</v>
      </c>
      <c r="D32" s="154">
        <v>1646</v>
      </c>
      <c r="E32" s="155">
        <v>7.1614583333333286</v>
      </c>
      <c r="F32" s="155">
        <v>2.4134897360703813</v>
      </c>
      <c r="G32" s="154">
        <v>682</v>
      </c>
      <c r="H32" s="155">
        <v>23.32730560578662</v>
      </c>
      <c r="I32" s="154">
        <v>1646</v>
      </c>
      <c r="J32" s="155">
        <v>7.1614583333333286</v>
      </c>
      <c r="K32" s="155">
        <v>2.4134897360703813</v>
      </c>
    </row>
    <row r="33" spans="1:11" ht="9" customHeight="1" x14ac:dyDescent="0.15">
      <c r="A33" s="158" t="s">
        <v>58</v>
      </c>
      <c r="B33" s="147">
        <v>682</v>
      </c>
      <c r="C33" s="149">
        <v>23.32730560578662</v>
      </c>
      <c r="D33" s="147">
        <v>1645</v>
      </c>
      <c r="E33" s="149">
        <v>7.0963541666666714</v>
      </c>
      <c r="F33" s="149">
        <v>2.4120234604105573</v>
      </c>
      <c r="G33" s="147">
        <v>682</v>
      </c>
      <c r="H33" s="149">
        <v>23.32730560578662</v>
      </c>
      <c r="I33" s="147">
        <v>1645</v>
      </c>
      <c r="J33" s="149">
        <v>7.0963541666666714</v>
      </c>
      <c r="K33" s="149">
        <v>2.4120234604105573</v>
      </c>
    </row>
    <row r="34" spans="1:11" ht="9" customHeight="1" x14ac:dyDescent="0.15">
      <c r="A34" s="158" t="s">
        <v>153</v>
      </c>
      <c r="B34" s="147">
        <v>0</v>
      </c>
      <c r="C34" s="149">
        <v>0</v>
      </c>
      <c r="D34" s="147">
        <v>1</v>
      </c>
      <c r="E34" s="156" t="s">
        <v>461</v>
      </c>
      <c r="F34" s="149">
        <v>0</v>
      </c>
      <c r="G34" s="147">
        <v>0</v>
      </c>
      <c r="H34" s="149">
        <v>0</v>
      </c>
      <c r="I34" s="147">
        <v>1</v>
      </c>
      <c r="J34" s="156" t="s">
        <v>461</v>
      </c>
      <c r="K34" s="149">
        <v>0</v>
      </c>
    </row>
    <row r="35" spans="1:11" s="123" customFormat="1" ht="21.95" customHeight="1" x14ac:dyDescent="0.15">
      <c r="A35" s="126" t="s">
        <v>70</v>
      </c>
      <c r="B35" s="125"/>
      <c r="C35" s="124"/>
      <c r="D35" s="125"/>
      <c r="E35" s="124"/>
      <c r="F35" s="127"/>
      <c r="G35" s="125"/>
      <c r="H35" s="124"/>
      <c r="I35" s="125"/>
      <c r="J35" s="124"/>
      <c r="K35" s="127"/>
    </row>
    <row r="36" spans="1:11" s="123" customFormat="1" ht="20.100000000000001" customHeight="1" x14ac:dyDescent="0.15">
      <c r="A36" s="163" t="s">
        <v>328</v>
      </c>
      <c r="B36" s="154">
        <v>1802</v>
      </c>
      <c r="C36" s="155">
        <v>2.6195899772209543</v>
      </c>
      <c r="D36" s="154">
        <v>15999</v>
      </c>
      <c r="E36" s="155">
        <v>1.3172060034196704</v>
      </c>
      <c r="F36" s="155">
        <v>8.8784683684794672</v>
      </c>
      <c r="G36" s="154">
        <v>1802</v>
      </c>
      <c r="H36" s="155">
        <v>2.6195899772209543</v>
      </c>
      <c r="I36" s="154">
        <v>15999</v>
      </c>
      <c r="J36" s="155">
        <v>1.3172060034196704</v>
      </c>
      <c r="K36" s="155">
        <v>8.8784683684794672</v>
      </c>
    </row>
    <row r="37" spans="1:11" ht="9" customHeight="1" x14ac:dyDescent="0.15">
      <c r="A37" s="158" t="s">
        <v>58</v>
      </c>
      <c r="B37" s="147">
        <v>1701</v>
      </c>
      <c r="C37" s="149">
        <v>0.94955489614243049</v>
      </c>
      <c r="D37" s="147">
        <v>15780</v>
      </c>
      <c r="E37" s="149">
        <v>1.1084769654642201</v>
      </c>
      <c r="F37" s="149">
        <v>9.2768959435626108</v>
      </c>
      <c r="G37" s="147">
        <v>1701</v>
      </c>
      <c r="H37" s="149">
        <v>0.94955489614243049</v>
      </c>
      <c r="I37" s="147">
        <v>15780</v>
      </c>
      <c r="J37" s="149">
        <v>1.1084769654642201</v>
      </c>
      <c r="K37" s="149">
        <v>9.2768959435626108</v>
      </c>
    </row>
    <row r="38" spans="1:11" ht="9" customHeight="1" x14ac:dyDescent="0.15">
      <c r="A38" s="158" t="s">
        <v>153</v>
      </c>
      <c r="B38" s="147">
        <v>101</v>
      </c>
      <c r="C38" s="149">
        <v>42.253521126760575</v>
      </c>
      <c r="D38" s="147">
        <v>219</v>
      </c>
      <c r="E38" s="149">
        <v>19.021739130434781</v>
      </c>
      <c r="F38" s="149">
        <v>2.1683168316831685</v>
      </c>
      <c r="G38" s="147">
        <v>101</v>
      </c>
      <c r="H38" s="149">
        <v>42.253521126760575</v>
      </c>
      <c r="I38" s="147">
        <v>219</v>
      </c>
      <c r="J38" s="149">
        <v>19.021739130434781</v>
      </c>
      <c r="K38" s="149">
        <v>2.1683168316831685</v>
      </c>
    </row>
    <row r="39" spans="1:11" s="123" customFormat="1" ht="20.100000000000001" customHeight="1" x14ac:dyDescent="0.15">
      <c r="A39" s="163" t="s">
        <v>329</v>
      </c>
      <c r="B39" s="154">
        <v>67</v>
      </c>
      <c r="C39" s="155">
        <v>-74.716981132075475</v>
      </c>
      <c r="D39" s="154">
        <v>267</v>
      </c>
      <c r="E39" s="155">
        <v>-58.54037267080745</v>
      </c>
      <c r="F39" s="155">
        <v>3.9850746268656718</v>
      </c>
      <c r="G39" s="154">
        <v>67</v>
      </c>
      <c r="H39" s="155">
        <v>-74.716981132075475</v>
      </c>
      <c r="I39" s="154">
        <v>267</v>
      </c>
      <c r="J39" s="155">
        <v>-58.54037267080745</v>
      </c>
      <c r="K39" s="155">
        <v>3.9850746268656718</v>
      </c>
    </row>
    <row r="40" spans="1:11" ht="9" customHeight="1" x14ac:dyDescent="0.15">
      <c r="A40" s="158" t="s">
        <v>58</v>
      </c>
      <c r="B40" s="147">
        <v>67</v>
      </c>
      <c r="C40" s="149">
        <v>-72.874493927125513</v>
      </c>
      <c r="D40" s="147">
        <v>267</v>
      </c>
      <c r="E40" s="149">
        <v>-56.157635467980299</v>
      </c>
      <c r="F40" s="149">
        <v>3.9850746268656718</v>
      </c>
      <c r="G40" s="147">
        <v>67</v>
      </c>
      <c r="H40" s="149">
        <v>-72.874493927125513</v>
      </c>
      <c r="I40" s="147">
        <v>267</v>
      </c>
      <c r="J40" s="149">
        <v>-56.157635467980299</v>
      </c>
      <c r="K40" s="149">
        <v>3.9850746268656718</v>
      </c>
    </row>
    <row r="41" spans="1:11" ht="9" customHeight="1" x14ac:dyDescent="0.15">
      <c r="A41" s="158" t="s">
        <v>153</v>
      </c>
      <c r="B41" s="147">
        <v>0</v>
      </c>
      <c r="C41" s="156" t="s">
        <v>461</v>
      </c>
      <c r="D41" s="147">
        <v>0</v>
      </c>
      <c r="E41" s="156" t="s">
        <v>461</v>
      </c>
      <c r="F41" s="149">
        <v>0</v>
      </c>
      <c r="G41" s="147">
        <v>0</v>
      </c>
      <c r="H41" s="156" t="s">
        <v>461</v>
      </c>
      <c r="I41" s="147">
        <v>0</v>
      </c>
      <c r="J41" s="156" t="s">
        <v>461</v>
      </c>
      <c r="K41" s="149">
        <v>0</v>
      </c>
    </row>
    <row r="42" spans="1:11" s="123" customFormat="1" ht="20.100000000000001" customHeight="1" x14ac:dyDescent="0.15">
      <c r="A42" s="163" t="s">
        <v>330</v>
      </c>
      <c r="B42" s="220" t="s">
        <v>474</v>
      </c>
      <c r="C42" s="220" t="s">
        <v>474</v>
      </c>
      <c r="D42" s="220" t="s">
        <v>474</v>
      </c>
      <c r="E42" s="220" t="s">
        <v>474</v>
      </c>
      <c r="F42" s="220" t="s">
        <v>474</v>
      </c>
      <c r="G42" s="220" t="s">
        <v>474</v>
      </c>
      <c r="H42" s="220" t="s">
        <v>474</v>
      </c>
      <c r="I42" s="220" t="s">
        <v>474</v>
      </c>
      <c r="J42" s="220" t="s">
        <v>474</v>
      </c>
      <c r="K42" s="220" t="s">
        <v>474</v>
      </c>
    </row>
    <row r="43" spans="1:11" ht="9" customHeight="1" x14ac:dyDescent="0.15">
      <c r="A43" s="158" t="s">
        <v>58</v>
      </c>
      <c r="B43" s="156" t="s">
        <v>474</v>
      </c>
      <c r="C43" s="156" t="s">
        <v>474</v>
      </c>
      <c r="D43" s="156" t="s">
        <v>474</v>
      </c>
      <c r="E43" s="156" t="s">
        <v>474</v>
      </c>
      <c r="F43" s="156" t="s">
        <v>474</v>
      </c>
      <c r="G43" s="156" t="s">
        <v>474</v>
      </c>
      <c r="H43" s="156" t="s">
        <v>474</v>
      </c>
      <c r="I43" s="156" t="s">
        <v>474</v>
      </c>
      <c r="J43" s="156" t="s">
        <v>474</v>
      </c>
      <c r="K43" s="156" t="s">
        <v>474</v>
      </c>
    </row>
    <row r="44" spans="1:11" ht="9" customHeight="1" x14ac:dyDescent="0.15">
      <c r="A44" s="158" t="s">
        <v>153</v>
      </c>
      <c r="B44" s="156" t="s">
        <v>474</v>
      </c>
      <c r="C44" s="156" t="s">
        <v>474</v>
      </c>
      <c r="D44" s="156" t="s">
        <v>474</v>
      </c>
      <c r="E44" s="156" t="s">
        <v>474</v>
      </c>
      <c r="F44" s="156" t="s">
        <v>474</v>
      </c>
      <c r="G44" s="156" t="s">
        <v>474</v>
      </c>
      <c r="H44" s="156" t="s">
        <v>474</v>
      </c>
      <c r="I44" s="156" t="s">
        <v>474</v>
      </c>
      <c r="J44" s="156" t="s">
        <v>474</v>
      </c>
      <c r="K44" s="156" t="s">
        <v>474</v>
      </c>
    </row>
    <row r="45" spans="1:11" ht="19.5" customHeight="1" x14ac:dyDescent="0.15">
      <c r="A45" s="163" t="s">
        <v>331</v>
      </c>
      <c r="B45" s="154">
        <v>65</v>
      </c>
      <c r="C45" s="155">
        <v>3.1746031746031775</v>
      </c>
      <c r="D45" s="154">
        <v>114</v>
      </c>
      <c r="E45" s="155">
        <v>-25.974025974025977</v>
      </c>
      <c r="F45" s="155">
        <v>1.7538461538461538</v>
      </c>
      <c r="G45" s="154">
        <v>65</v>
      </c>
      <c r="H45" s="155">
        <v>3.1746031746031775</v>
      </c>
      <c r="I45" s="154">
        <v>114</v>
      </c>
      <c r="J45" s="155">
        <v>-25.974025974025977</v>
      </c>
      <c r="K45" s="155">
        <v>1.7538461538461538</v>
      </c>
    </row>
    <row r="46" spans="1:11" ht="9" customHeight="1" x14ac:dyDescent="0.15">
      <c r="A46" s="158" t="s">
        <v>58</v>
      </c>
      <c r="B46" s="147">
        <v>65</v>
      </c>
      <c r="C46" s="149">
        <v>8.3333333333333286</v>
      </c>
      <c r="D46" s="147">
        <v>114</v>
      </c>
      <c r="E46" s="149">
        <v>-19.718309859154928</v>
      </c>
      <c r="F46" s="149">
        <v>1.7538461538461538</v>
      </c>
      <c r="G46" s="147">
        <v>65</v>
      </c>
      <c r="H46" s="149">
        <v>8.3333333333333286</v>
      </c>
      <c r="I46" s="147">
        <v>114</v>
      </c>
      <c r="J46" s="149">
        <v>-19.718309859154928</v>
      </c>
      <c r="K46" s="149">
        <v>1.7538461538461538</v>
      </c>
    </row>
    <row r="47" spans="1:11" ht="9" customHeight="1" x14ac:dyDescent="0.15">
      <c r="A47" s="158" t="s">
        <v>153</v>
      </c>
      <c r="B47" s="147">
        <v>0</v>
      </c>
      <c r="C47" s="156" t="s">
        <v>461</v>
      </c>
      <c r="D47" s="147">
        <v>0</v>
      </c>
      <c r="E47" s="156" t="s">
        <v>461</v>
      </c>
      <c r="F47" s="149">
        <v>0</v>
      </c>
      <c r="G47" s="147">
        <v>0</v>
      </c>
      <c r="H47" s="156" t="s">
        <v>461</v>
      </c>
      <c r="I47" s="147">
        <v>0</v>
      </c>
      <c r="J47" s="156" t="s">
        <v>461</v>
      </c>
      <c r="K47" s="149">
        <v>0</v>
      </c>
    </row>
    <row r="48" spans="1:11" s="115" customFormat="1" ht="19.5" customHeight="1" x14ac:dyDescent="0.15">
      <c r="A48" s="163" t="s">
        <v>332</v>
      </c>
      <c r="B48" s="154">
        <v>631</v>
      </c>
      <c r="C48" s="155">
        <v>-16.754617414248017</v>
      </c>
      <c r="D48" s="154">
        <v>1533</v>
      </c>
      <c r="E48" s="155">
        <v>-16.730038022813687</v>
      </c>
      <c r="F48" s="155">
        <v>2.4294770206022185</v>
      </c>
      <c r="G48" s="154">
        <v>631</v>
      </c>
      <c r="H48" s="155">
        <v>-16.754617414248017</v>
      </c>
      <c r="I48" s="154">
        <v>1533</v>
      </c>
      <c r="J48" s="155">
        <v>-16.730038022813687</v>
      </c>
      <c r="K48" s="155">
        <v>2.4294770206022185</v>
      </c>
    </row>
    <row r="49" spans="1:11" s="115" customFormat="1" ht="9" customHeight="1" x14ac:dyDescent="0.15">
      <c r="A49" s="158" t="s">
        <v>58</v>
      </c>
      <c r="B49" s="147">
        <v>617</v>
      </c>
      <c r="C49" s="149">
        <v>-14.54293628808864</v>
      </c>
      <c r="D49" s="147">
        <v>1471</v>
      </c>
      <c r="E49" s="149">
        <v>-15.798511734401828</v>
      </c>
      <c r="F49" s="149">
        <v>2.3841166936790925</v>
      </c>
      <c r="G49" s="147">
        <v>617</v>
      </c>
      <c r="H49" s="149">
        <v>-14.54293628808864</v>
      </c>
      <c r="I49" s="147">
        <v>1471</v>
      </c>
      <c r="J49" s="149">
        <v>-15.798511734401828</v>
      </c>
      <c r="K49" s="149">
        <v>2.3841166936790925</v>
      </c>
    </row>
    <row r="50" spans="1:11" s="115" customFormat="1" ht="9" customHeight="1" x14ac:dyDescent="0.15">
      <c r="A50" s="158" t="s">
        <v>153</v>
      </c>
      <c r="B50" s="147">
        <v>14</v>
      </c>
      <c r="C50" s="149">
        <v>-61.111111111111114</v>
      </c>
      <c r="D50" s="147">
        <v>62</v>
      </c>
      <c r="E50" s="149">
        <v>-34.042553191489361</v>
      </c>
      <c r="F50" s="149">
        <v>4.4285714285714288</v>
      </c>
      <c r="G50" s="147">
        <v>14</v>
      </c>
      <c r="H50" s="149">
        <v>-61.111111111111114</v>
      </c>
      <c r="I50" s="147">
        <v>62</v>
      </c>
      <c r="J50" s="149">
        <v>-34.042553191489361</v>
      </c>
      <c r="K50" s="149">
        <v>4.4285714285714288</v>
      </c>
    </row>
    <row r="51" spans="1:11" s="115" customFormat="1" ht="9" customHeight="1" x14ac:dyDescent="0.15">
      <c r="C51" s="130"/>
      <c r="E51" s="130"/>
      <c r="H51" s="130"/>
      <c r="J51" s="130"/>
    </row>
    <row r="52" spans="1:11" s="115" customFormat="1" ht="9" customHeight="1" x14ac:dyDescent="0.15">
      <c r="C52" s="130"/>
      <c r="E52" s="130"/>
      <c r="H52" s="130"/>
      <c r="J52" s="130"/>
    </row>
    <row r="53" spans="1:11" s="115" customFormat="1" ht="9" customHeight="1" x14ac:dyDescent="0.15">
      <c r="C53" s="130"/>
      <c r="E53" s="130"/>
      <c r="H53" s="130"/>
      <c r="J53" s="130"/>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3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464</v>
      </c>
      <c r="C2" s="244"/>
      <c r="D2" s="244"/>
      <c r="E2" s="244"/>
      <c r="F2" s="244"/>
      <c r="G2" s="249" t="s">
        <v>465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71</v>
      </c>
      <c r="B6" s="121"/>
      <c r="C6" s="120"/>
      <c r="D6" s="121"/>
      <c r="E6" s="120"/>
      <c r="F6" s="128"/>
      <c r="G6" s="121"/>
      <c r="H6" s="120"/>
      <c r="I6" s="121"/>
      <c r="J6" s="120"/>
      <c r="K6" s="128"/>
    </row>
    <row r="7" spans="1:11" s="123" customFormat="1" ht="20.100000000000001" customHeight="1" x14ac:dyDescent="0.15">
      <c r="A7" s="163" t="s">
        <v>333</v>
      </c>
      <c r="B7" s="154">
        <v>38</v>
      </c>
      <c r="C7" s="155">
        <v>100</v>
      </c>
      <c r="D7" s="154">
        <v>76</v>
      </c>
      <c r="E7" s="155">
        <v>123.52941176470588</v>
      </c>
      <c r="F7" s="155">
        <v>2</v>
      </c>
      <c r="G7" s="154">
        <v>38</v>
      </c>
      <c r="H7" s="155">
        <v>100</v>
      </c>
      <c r="I7" s="154">
        <v>76</v>
      </c>
      <c r="J7" s="155">
        <v>123.52941176470588</v>
      </c>
      <c r="K7" s="155">
        <v>2</v>
      </c>
    </row>
    <row r="8" spans="1:11" ht="9" customHeight="1" x14ac:dyDescent="0.15">
      <c r="A8" s="158" t="s">
        <v>58</v>
      </c>
      <c r="B8" s="147">
        <v>38</v>
      </c>
      <c r="C8" s="149">
        <v>100</v>
      </c>
      <c r="D8" s="147">
        <v>76</v>
      </c>
      <c r="E8" s="149">
        <v>123.52941176470588</v>
      </c>
      <c r="F8" s="149">
        <v>2</v>
      </c>
      <c r="G8" s="147">
        <v>38</v>
      </c>
      <c r="H8" s="149">
        <v>100</v>
      </c>
      <c r="I8" s="147">
        <v>76</v>
      </c>
      <c r="J8" s="149">
        <v>123.52941176470588</v>
      </c>
      <c r="K8" s="149">
        <v>2</v>
      </c>
    </row>
    <row r="9" spans="1:11" ht="9" customHeight="1" x14ac:dyDescent="0.15">
      <c r="A9" s="158" t="s">
        <v>153</v>
      </c>
      <c r="B9" s="147">
        <v>0</v>
      </c>
      <c r="C9" s="149">
        <v>0</v>
      </c>
      <c r="D9" s="147">
        <v>0</v>
      </c>
      <c r="E9" s="149">
        <v>0</v>
      </c>
      <c r="F9" s="149">
        <v>0</v>
      </c>
      <c r="G9" s="147">
        <v>0</v>
      </c>
      <c r="H9" s="149">
        <v>0</v>
      </c>
      <c r="I9" s="147">
        <v>0</v>
      </c>
      <c r="J9" s="149">
        <v>0</v>
      </c>
      <c r="K9" s="149">
        <v>0</v>
      </c>
    </row>
    <row r="10" spans="1:11" s="123" customFormat="1" ht="20.100000000000001" customHeight="1" x14ac:dyDescent="0.15">
      <c r="A10" s="163" t="s">
        <v>334</v>
      </c>
      <c r="B10" s="154">
        <v>218</v>
      </c>
      <c r="C10" s="155">
        <v>6.3414634146341484</v>
      </c>
      <c r="D10" s="154">
        <v>444</v>
      </c>
      <c r="E10" s="155">
        <v>16.535433070866148</v>
      </c>
      <c r="F10" s="155">
        <v>2.0366972477064218</v>
      </c>
      <c r="G10" s="154">
        <v>218</v>
      </c>
      <c r="H10" s="155">
        <v>6.3414634146341484</v>
      </c>
      <c r="I10" s="154">
        <v>444</v>
      </c>
      <c r="J10" s="155">
        <v>16.535433070866148</v>
      </c>
      <c r="K10" s="155">
        <v>2.0366972477064218</v>
      </c>
    </row>
    <row r="11" spans="1:11" ht="9" customHeight="1" x14ac:dyDescent="0.15">
      <c r="A11" s="158" t="s">
        <v>58</v>
      </c>
      <c r="B11" s="147">
        <v>181</v>
      </c>
      <c r="C11" s="149">
        <v>7.7380952380952408</v>
      </c>
      <c r="D11" s="147">
        <v>342</v>
      </c>
      <c r="E11" s="149">
        <v>7.5471698113207566</v>
      </c>
      <c r="F11" s="149">
        <v>1.8895027624309393</v>
      </c>
      <c r="G11" s="147">
        <v>181</v>
      </c>
      <c r="H11" s="149">
        <v>7.7380952380952408</v>
      </c>
      <c r="I11" s="147">
        <v>342</v>
      </c>
      <c r="J11" s="149">
        <v>7.5471698113207566</v>
      </c>
      <c r="K11" s="149">
        <v>1.8895027624309393</v>
      </c>
    </row>
    <row r="12" spans="1:11" ht="9" customHeight="1" x14ac:dyDescent="0.15">
      <c r="A12" s="158" t="s">
        <v>153</v>
      </c>
      <c r="B12" s="147">
        <v>37</v>
      </c>
      <c r="C12" s="149">
        <v>0</v>
      </c>
      <c r="D12" s="147">
        <v>102</v>
      </c>
      <c r="E12" s="149">
        <v>61.904761904761898</v>
      </c>
      <c r="F12" s="149">
        <v>2.7567567567567566</v>
      </c>
      <c r="G12" s="147">
        <v>37</v>
      </c>
      <c r="H12" s="149">
        <v>0</v>
      </c>
      <c r="I12" s="147">
        <v>102</v>
      </c>
      <c r="J12" s="149">
        <v>61.904761904761898</v>
      </c>
      <c r="K12" s="149">
        <v>2.7567567567567566</v>
      </c>
    </row>
    <row r="13" spans="1:11" ht="19.5" customHeight="1" x14ac:dyDescent="0.15">
      <c r="A13" s="163" t="s">
        <v>335</v>
      </c>
      <c r="B13" s="154">
        <v>367</v>
      </c>
      <c r="C13" s="155">
        <v>1.9444444444444429</v>
      </c>
      <c r="D13" s="154">
        <v>721</v>
      </c>
      <c r="E13" s="155">
        <v>-2.8301886792452819</v>
      </c>
      <c r="F13" s="155">
        <v>1.9645776566757494</v>
      </c>
      <c r="G13" s="154">
        <v>367</v>
      </c>
      <c r="H13" s="155">
        <v>1.9444444444444429</v>
      </c>
      <c r="I13" s="154">
        <v>721</v>
      </c>
      <c r="J13" s="155">
        <v>-2.8301886792452819</v>
      </c>
      <c r="K13" s="155">
        <v>1.9645776566757494</v>
      </c>
    </row>
    <row r="14" spans="1:11" ht="9" customHeight="1" x14ac:dyDescent="0.15">
      <c r="A14" s="158" t="s">
        <v>58</v>
      </c>
      <c r="B14" s="147">
        <v>361</v>
      </c>
      <c r="C14" s="149">
        <v>9.0634441087613311</v>
      </c>
      <c r="D14" s="147">
        <v>715</v>
      </c>
      <c r="E14" s="149">
        <v>13.853503184713375</v>
      </c>
      <c r="F14" s="149">
        <v>1.9806094182825484</v>
      </c>
      <c r="G14" s="147">
        <v>361</v>
      </c>
      <c r="H14" s="149">
        <v>9.0634441087613311</v>
      </c>
      <c r="I14" s="147">
        <v>715</v>
      </c>
      <c r="J14" s="149">
        <v>13.853503184713375</v>
      </c>
      <c r="K14" s="149">
        <v>1.9806094182825484</v>
      </c>
    </row>
    <row r="15" spans="1:11" ht="9" customHeight="1" x14ac:dyDescent="0.15">
      <c r="A15" s="158" t="s">
        <v>153</v>
      </c>
      <c r="B15" s="147">
        <v>6</v>
      </c>
      <c r="C15" s="149">
        <v>-79.310344827586206</v>
      </c>
      <c r="D15" s="147">
        <v>6</v>
      </c>
      <c r="E15" s="149">
        <v>-94.73684210526315</v>
      </c>
      <c r="F15" s="149">
        <v>1</v>
      </c>
      <c r="G15" s="147">
        <v>6</v>
      </c>
      <c r="H15" s="149">
        <v>-79.310344827586206</v>
      </c>
      <c r="I15" s="147">
        <v>6</v>
      </c>
      <c r="J15" s="149">
        <v>-94.73684210526315</v>
      </c>
      <c r="K15" s="149">
        <v>1</v>
      </c>
    </row>
    <row r="16" spans="1:11" ht="19.5" customHeight="1" x14ac:dyDescent="0.15">
      <c r="A16" s="163" t="s">
        <v>336</v>
      </c>
      <c r="B16" s="154">
        <v>2421</v>
      </c>
      <c r="C16" s="155">
        <v>10.195721438324995</v>
      </c>
      <c r="D16" s="154">
        <v>25026</v>
      </c>
      <c r="E16" s="155">
        <v>14.877209088822582</v>
      </c>
      <c r="F16" s="155">
        <v>10.337050805452293</v>
      </c>
      <c r="G16" s="154">
        <v>2421</v>
      </c>
      <c r="H16" s="155">
        <v>10.195721438324995</v>
      </c>
      <c r="I16" s="154">
        <v>25026</v>
      </c>
      <c r="J16" s="155">
        <v>14.877209088822582</v>
      </c>
      <c r="K16" s="155">
        <v>10.337050805452293</v>
      </c>
    </row>
    <row r="17" spans="1:11" ht="9" customHeight="1" x14ac:dyDescent="0.15">
      <c r="A17" s="158" t="s">
        <v>58</v>
      </c>
      <c r="B17" s="147">
        <v>2364</v>
      </c>
      <c r="C17" s="149">
        <v>8.1427264409880991</v>
      </c>
      <c r="D17" s="147">
        <v>24901</v>
      </c>
      <c r="E17" s="149">
        <v>14.361164691834304</v>
      </c>
      <c r="F17" s="149">
        <v>10.5334179357022</v>
      </c>
      <c r="G17" s="147">
        <v>2364</v>
      </c>
      <c r="H17" s="149">
        <v>8.1427264409880991</v>
      </c>
      <c r="I17" s="147">
        <v>24901</v>
      </c>
      <c r="J17" s="149">
        <v>14.361164691834304</v>
      </c>
      <c r="K17" s="149">
        <v>10.5334179357022</v>
      </c>
    </row>
    <row r="18" spans="1:11" ht="9" customHeight="1" x14ac:dyDescent="0.15">
      <c r="A18" s="158" t="s">
        <v>153</v>
      </c>
      <c r="B18" s="147">
        <v>57</v>
      </c>
      <c r="C18" s="156" t="s">
        <v>461</v>
      </c>
      <c r="D18" s="147">
        <v>125</v>
      </c>
      <c r="E18" s="156" t="s">
        <v>461</v>
      </c>
      <c r="F18" s="149">
        <v>2.192982456140351</v>
      </c>
      <c r="G18" s="147">
        <v>57</v>
      </c>
      <c r="H18" s="156" t="s">
        <v>461</v>
      </c>
      <c r="I18" s="147">
        <v>125</v>
      </c>
      <c r="J18" s="156" t="s">
        <v>461</v>
      </c>
      <c r="K18" s="149">
        <v>2.192982456140351</v>
      </c>
    </row>
    <row r="19" spans="1:11" ht="19.5" customHeight="1" x14ac:dyDescent="0.15">
      <c r="A19" s="163" t="s">
        <v>455</v>
      </c>
      <c r="B19" s="154">
        <v>48</v>
      </c>
      <c r="C19" s="155">
        <v>-22.58064516129032</v>
      </c>
      <c r="D19" s="154">
        <v>126</v>
      </c>
      <c r="E19" s="155">
        <v>1.6129032258064484</v>
      </c>
      <c r="F19" s="155">
        <v>2.625</v>
      </c>
      <c r="G19" s="154">
        <v>48</v>
      </c>
      <c r="H19" s="155">
        <v>-22.58064516129032</v>
      </c>
      <c r="I19" s="154">
        <v>126</v>
      </c>
      <c r="J19" s="155">
        <v>1.6129032258064484</v>
      </c>
      <c r="K19" s="155">
        <v>2.625</v>
      </c>
    </row>
    <row r="20" spans="1:11" ht="9" customHeight="1" x14ac:dyDescent="0.15">
      <c r="A20" s="158" t="s">
        <v>58</v>
      </c>
      <c r="B20" s="147">
        <v>48</v>
      </c>
      <c r="C20" s="149">
        <v>-22.58064516129032</v>
      </c>
      <c r="D20" s="147">
        <v>126</v>
      </c>
      <c r="E20" s="149">
        <v>1.6129032258064484</v>
      </c>
      <c r="F20" s="149">
        <v>2.625</v>
      </c>
      <c r="G20" s="147">
        <v>48</v>
      </c>
      <c r="H20" s="149">
        <v>-22.58064516129032</v>
      </c>
      <c r="I20" s="147">
        <v>126</v>
      </c>
      <c r="J20" s="149">
        <v>1.6129032258064484</v>
      </c>
      <c r="K20" s="149">
        <v>2.625</v>
      </c>
    </row>
    <row r="21" spans="1:11" ht="9" customHeight="1" x14ac:dyDescent="0.15">
      <c r="A21" s="158" t="s">
        <v>153</v>
      </c>
      <c r="B21" s="147">
        <v>0</v>
      </c>
      <c r="C21" s="149">
        <v>0</v>
      </c>
      <c r="D21" s="147">
        <v>0</v>
      </c>
      <c r="E21" s="149">
        <v>0</v>
      </c>
      <c r="F21" s="149">
        <v>0</v>
      </c>
      <c r="G21" s="147">
        <v>0</v>
      </c>
      <c r="H21" s="149">
        <v>0</v>
      </c>
      <c r="I21" s="147">
        <v>0</v>
      </c>
      <c r="J21" s="149">
        <v>0</v>
      </c>
      <c r="K21" s="149">
        <v>0</v>
      </c>
    </row>
    <row r="22" spans="1:11" s="123" customFormat="1" ht="21.95" customHeight="1" x14ac:dyDescent="0.15">
      <c r="A22" s="126" t="s">
        <v>72</v>
      </c>
      <c r="B22" s="125"/>
      <c r="C22" s="124"/>
      <c r="D22" s="125"/>
      <c r="E22" s="124"/>
      <c r="F22" s="127"/>
      <c r="G22" s="125"/>
      <c r="H22" s="124"/>
      <c r="I22" s="125"/>
      <c r="J22" s="124"/>
      <c r="K22" s="127"/>
    </row>
    <row r="23" spans="1:11" s="123" customFormat="1" ht="20.100000000000001" customHeight="1" x14ac:dyDescent="0.15">
      <c r="A23" s="163" t="s">
        <v>337</v>
      </c>
      <c r="B23" s="154">
        <v>2284</v>
      </c>
      <c r="C23" s="155">
        <v>158.95691609977325</v>
      </c>
      <c r="D23" s="154">
        <v>11431</v>
      </c>
      <c r="E23" s="155">
        <v>70.078857312899856</v>
      </c>
      <c r="F23" s="155">
        <v>5.0048161120840629</v>
      </c>
      <c r="G23" s="154">
        <v>2284</v>
      </c>
      <c r="H23" s="155">
        <v>158.95691609977325</v>
      </c>
      <c r="I23" s="154">
        <v>11431</v>
      </c>
      <c r="J23" s="155">
        <v>70.078857312899856</v>
      </c>
      <c r="K23" s="155">
        <v>5.0048161120840629</v>
      </c>
    </row>
    <row r="24" spans="1:11" ht="9" customHeight="1" x14ac:dyDescent="0.15">
      <c r="A24" s="158" t="s">
        <v>58</v>
      </c>
      <c r="B24" s="147">
        <v>2218</v>
      </c>
      <c r="C24" s="149">
        <v>161.24852767962307</v>
      </c>
      <c r="D24" s="147">
        <v>11303</v>
      </c>
      <c r="E24" s="149">
        <v>69.587396849212297</v>
      </c>
      <c r="F24" s="149">
        <v>5.0960324616771864</v>
      </c>
      <c r="G24" s="147">
        <v>2218</v>
      </c>
      <c r="H24" s="149">
        <v>161.24852767962307</v>
      </c>
      <c r="I24" s="147">
        <v>11303</v>
      </c>
      <c r="J24" s="149">
        <v>69.587396849212297</v>
      </c>
      <c r="K24" s="149">
        <v>5.0960324616771864</v>
      </c>
    </row>
    <row r="25" spans="1:11" ht="9" customHeight="1" x14ac:dyDescent="0.15">
      <c r="A25" s="158" t="s">
        <v>153</v>
      </c>
      <c r="B25" s="147">
        <v>66</v>
      </c>
      <c r="C25" s="149">
        <v>100</v>
      </c>
      <c r="D25" s="147">
        <v>128</v>
      </c>
      <c r="E25" s="149">
        <v>128.57142857142858</v>
      </c>
      <c r="F25" s="149">
        <v>1.9393939393939394</v>
      </c>
      <c r="G25" s="147">
        <v>66</v>
      </c>
      <c r="H25" s="149">
        <v>100</v>
      </c>
      <c r="I25" s="147">
        <v>128</v>
      </c>
      <c r="J25" s="149">
        <v>128.57142857142858</v>
      </c>
      <c r="K25" s="149">
        <v>1.9393939393939394</v>
      </c>
    </row>
    <row r="26" spans="1:11" s="123" customFormat="1" ht="20.100000000000001" customHeight="1" x14ac:dyDescent="0.15">
      <c r="A26" s="163" t="s">
        <v>338</v>
      </c>
      <c r="B26" s="154">
        <v>1868</v>
      </c>
      <c r="C26" s="155">
        <v>33.333333333333343</v>
      </c>
      <c r="D26" s="154">
        <v>3607</v>
      </c>
      <c r="E26" s="155">
        <v>49.854590776900693</v>
      </c>
      <c r="F26" s="155">
        <v>1.9309421841541756</v>
      </c>
      <c r="G26" s="154">
        <v>1868</v>
      </c>
      <c r="H26" s="155">
        <v>33.333333333333343</v>
      </c>
      <c r="I26" s="154">
        <v>3607</v>
      </c>
      <c r="J26" s="155">
        <v>49.854590776900693</v>
      </c>
      <c r="K26" s="155">
        <v>1.9309421841541756</v>
      </c>
    </row>
    <row r="27" spans="1:11" ht="9" customHeight="1" x14ac:dyDescent="0.15">
      <c r="A27" s="158" t="s">
        <v>58</v>
      </c>
      <c r="B27" s="147">
        <v>1812</v>
      </c>
      <c r="C27" s="149">
        <v>36.858006042296068</v>
      </c>
      <c r="D27" s="147">
        <v>3513</v>
      </c>
      <c r="E27" s="149">
        <v>54.078947368421041</v>
      </c>
      <c r="F27" s="149">
        <v>1.9387417218543046</v>
      </c>
      <c r="G27" s="147">
        <v>1812</v>
      </c>
      <c r="H27" s="149">
        <v>36.858006042296068</v>
      </c>
      <c r="I27" s="147">
        <v>3513</v>
      </c>
      <c r="J27" s="149">
        <v>54.078947368421041</v>
      </c>
      <c r="K27" s="149">
        <v>1.9387417218543046</v>
      </c>
    </row>
    <row r="28" spans="1:11" ht="9" customHeight="1" x14ac:dyDescent="0.15">
      <c r="A28" s="158" t="s">
        <v>153</v>
      </c>
      <c r="B28" s="147">
        <v>56</v>
      </c>
      <c r="C28" s="149">
        <v>-27.272727272727266</v>
      </c>
      <c r="D28" s="147">
        <v>94</v>
      </c>
      <c r="E28" s="149">
        <v>-25.984251968503941</v>
      </c>
      <c r="F28" s="149">
        <v>1.6785714285714286</v>
      </c>
      <c r="G28" s="147">
        <v>56</v>
      </c>
      <c r="H28" s="149">
        <v>-27.272727272727266</v>
      </c>
      <c r="I28" s="147">
        <v>94</v>
      </c>
      <c r="J28" s="149">
        <v>-25.984251968503941</v>
      </c>
      <c r="K28" s="149">
        <v>1.6785714285714286</v>
      </c>
    </row>
    <row r="29" spans="1:11" s="123" customFormat="1" ht="21.95" customHeight="1" x14ac:dyDescent="0.15">
      <c r="A29" s="126" t="s">
        <v>73</v>
      </c>
      <c r="B29" s="125"/>
      <c r="C29" s="124"/>
      <c r="D29" s="125"/>
      <c r="E29" s="124"/>
      <c r="F29" s="127"/>
      <c r="G29" s="125"/>
      <c r="H29" s="124"/>
      <c r="I29" s="125"/>
      <c r="J29" s="124"/>
      <c r="K29" s="127"/>
    </row>
    <row r="30" spans="1:11" s="123" customFormat="1" ht="20.100000000000001" customHeight="1" x14ac:dyDescent="0.15">
      <c r="A30" s="163" t="s">
        <v>454</v>
      </c>
      <c r="B30" s="154">
        <v>1911</v>
      </c>
      <c r="C30" s="155">
        <v>12.213740458015266</v>
      </c>
      <c r="D30" s="154">
        <v>10900</v>
      </c>
      <c r="E30" s="155">
        <v>7.3997438171248433</v>
      </c>
      <c r="F30" s="155">
        <v>5.7038199895342752</v>
      </c>
      <c r="G30" s="154">
        <v>1911</v>
      </c>
      <c r="H30" s="155">
        <v>12.213740458015266</v>
      </c>
      <c r="I30" s="154">
        <v>10900</v>
      </c>
      <c r="J30" s="155">
        <v>7.3997438171248433</v>
      </c>
      <c r="K30" s="155">
        <v>5.7038199895342752</v>
      </c>
    </row>
    <row r="31" spans="1:11" ht="9" customHeight="1" x14ac:dyDescent="0.15">
      <c r="A31" s="158" t="s">
        <v>58</v>
      </c>
      <c r="B31" s="147">
        <v>1869</v>
      </c>
      <c r="C31" s="149">
        <v>13.272727272727266</v>
      </c>
      <c r="D31" s="147">
        <v>10768</v>
      </c>
      <c r="E31" s="149">
        <v>7.5939248601119118</v>
      </c>
      <c r="F31" s="149">
        <v>5.7613697164258966</v>
      </c>
      <c r="G31" s="147">
        <v>1869</v>
      </c>
      <c r="H31" s="149">
        <v>13.272727272727266</v>
      </c>
      <c r="I31" s="147">
        <v>10768</v>
      </c>
      <c r="J31" s="149">
        <v>7.5939248601119118</v>
      </c>
      <c r="K31" s="149">
        <v>5.7613697164258966</v>
      </c>
    </row>
    <row r="32" spans="1:11" ht="9" customHeight="1" x14ac:dyDescent="0.15">
      <c r="A32" s="158" t="s">
        <v>153</v>
      </c>
      <c r="B32" s="147">
        <v>42</v>
      </c>
      <c r="C32" s="149">
        <v>-20.754716981132077</v>
      </c>
      <c r="D32" s="147">
        <v>132</v>
      </c>
      <c r="E32" s="149">
        <v>-6.3829787234042499</v>
      </c>
      <c r="F32" s="149">
        <v>3.1428571428571428</v>
      </c>
      <c r="G32" s="147">
        <v>42</v>
      </c>
      <c r="H32" s="149">
        <v>-20.754716981132077</v>
      </c>
      <c r="I32" s="147">
        <v>132</v>
      </c>
      <c r="J32" s="149">
        <v>-6.3829787234042499</v>
      </c>
      <c r="K32" s="149">
        <v>3.1428571428571428</v>
      </c>
    </row>
    <row r="33" spans="1:11" s="123" customFormat="1" ht="20.100000000000001" customHeight="1" x14ac:dyDescent="0.15">
      <c r="A33" s="163" t="s">
        <v>339</v>
      </c>
      <c r="B33" s="154">
        <v>725</v>
      </c>
      <c r="C33" s="155">
        <v>-14.906103286384976</v>
      </c>
      <c r="D33" s="154">
        <v>1455</v>
      </c>
      <c r="E33" s="155">
        <v>-14.512338425381898</v>
      </c>
      <c r="F33" s="155">
        <v>2.0068965517241377</v>
      </c>
      <c r="G33" s="154">
        <v>725</v>
      </c>
      <c r="H33" s="155">
        <v>-14.906103286384976</v>
      </c>
      <c r="I33" s="154">
        <v>1455</v>
      </c>
      <c r="J33" s="155">
        <v>-14.512338425381898</v>
      </c>
      <c r="K33" s="155">
        <v>2.0068965517241377</v>
      </c>
    </row>
    <row r="34" spans="1:11" ht="9" customHeight="1" x14ac:dyDescent="0.15">
      <c r="A34" s="158" t="s">
        <v>58</v>
      </c>
      <c r="B34" s="147">
        <v>718</v>
      </c>
      <c r="C34" s="149">
        <v>-14.523809523809518</v>
      </c>
      <c r="D34" s="147">
        <v>1441</v>
      </c>
      <c r="E34" s="149">
        <v>-11.703431372549019</v>
      </c>
      <c r="F34" s="149">
        <v>2.0069637883008355</v>
      </c>
      <c r="G34" s="147">
        <v>718</v>
      </c>
      <c r="H34" s="149">
        <v>-14.523809523809518</v>
      </c>
      <c r="I34" s="147">
        <v>1441</v>
      </c>
      <c r="J34" s="149">
        <v>-11.703431372549019</v>
      </c>
      <c r="K34" s="149">
        <v>2.0069637883008355</v>
      </c>
    </row>
    <row r="35" spans="1:11" ht="9" customHeight="1" x14ac:dyDescent="0.15">
      <c r="A35" s="158" t="s">
        <v>153</v>
      </c>
      <c r="B35" s="147">
        <v>7</v>
      </c>
      <c r="C35" s="149">
        <v>-41.666666666666664</v>
      </c>
      <c r="D35" s="147">
        <v>14</v>
      </c>
      <c r="E35" s="149">
        <v>-80</v>
      </c>
      <c r="F35" s="149">
        <v>2</v>
      </c>
      <c r="G35" s="147">
        <v>7</v>
      </c>
      <c r="H35" s="149">
        <v>-41.666666666666664</v>
      </c>
      <c r="I35" s="147">
        <v>14</v>
      </c>
      <c r="J35" s="149">
        <v>-80</v>
      </c>
      <c r="K35" s="149">
        <v>2</v>
      </c>
    </row>
    <row r="36" spans="1:11" s="123" customFormat="1" ht="20.100000000000001" customHeight="1" x14ac:dyDescent="0.15">
      <c r="A36" s="164" t="s">
        <v>340</v>
      </c>
      <c r="B36" s="154">
        <v>21</v>
      </c>
      <c r="C36" s="155">
        <v>-61.111111111111114</v>
      </c>
      <c r="D36" s="154">
        <v>119</v>
      </c>
      <c r="E36" s="155">
        <v>20.202020202020208</v>
      </c>
      <c r="F36" s="155">
        <v>5.666666666666667</v>
      </c>
      <c r="G36" s="154">
        <v>21</v>
      </c>
      <c r="H36" s="155">
        <v>-61.111111111111114</v>
      </c>
      <c r="I36" s="154">
        <v>119</v>
      </c>
      <c r="J36" s="155">
        <v>20.202020202020208</v>
      </c>
      <c r="K36" s="155">
        <v>5.666666666666667</v>
      </c>
    </row>
    <row r="37" spans="1:11" ht="9" customHeight="1" x14ac:dyDescent="0.15">
      <c r="A37" s="165" t="s">
        <v>58</v>
      </c>
      <c r="B37" s="147">
        <v>19</v>
      </c>
      <c r="C37" s="149">
        <v>-64.81481481481481</v>
      </c>
      <c r="D37" s="147">
        <v>69</v>
      </c>
      <c r="E37" s="149">
        <v>-30.303030303030297</v>
      </c>
      <c r="F37" s="149">
        <v>3.6315789473684212</v>
      </c>
      <c r="G37" s="147">
        <v>19</v>
      </c>
      <c r="H37" s="149">
        <v>-64.81481481481481</v>
      </c>
      <c r="I37" s="147">
        <v>69</v>
      </c>
      <c r="J37" s="149">
        <v>-30.303030303030297</v>
      </c>
      <c r="K37" s="149">
        <v>3.6315789473684212</v>
      </c>
    </row>
    <row r="38" spans="1:11" ht="9" customHeight="1" x14ac:dyDescent="0.15">
      <c r="A38" s="165" t="s">
        <v>153</v>
      </c>
      <c r="B38" s="147">
        <v>2</v>
      </c>
      <c r="C38" s="156" t="s">
        <v>461</v>
      </c>
      <c r="D38" s="147">
        <v>50</v>
      </c>
      <c r="E38" s="156" t="s">
        <v>461</v>
      </c>
      <c r="F38" s="149">
        <v>25</v>
      </c>
      <c r="G38" s="147">
        <v>2</v>
      </c>
      <c r="H38" s="156" t="s">
        <v>461</v>
      </c>
      <c r="I38" s="147">
        <v>50</v>
      </c>
      <c r="J38" s="156" t="s">
        <v>461</v>
      </c>
      <c r="K38" s="149">
        <v>25</v>
      </c>
    </row>
    <row r="39" spans="1:11" s="123" customFormat="1" ht="21.95" customHeight="1" x14ac:dyDescent="0.15">
      <c r="A39" s="126" t="s">
        <v>74</v>
      </c>
      <c r="B39" s="125"/>
      <c r="C39" s="124"/>
      <c r="D39" s="125"/>
      <c r="E39" s="124"/>
      <c r="F39" s="127"/>
      <c r="G39" s="125"/>
      <c r="H39" s="124"/>
      <c r="I39" s="125"/>
      <c r="J39" s="124"/>
      <c r="K39" s="127"/>
    </row>
    <row r="40" spans="1:11" s="123" customFormat="1" ht="20.25" customHeight="1" x14ac:dyDescent="0.15">
      <c r="A40" s="163" t="s">
        <v>341</v>
      </c>
      <c r="B40" s="154">
        <v>225</v>
      </c>
      <c r="C40" s="155">
        <v>30.813953488372107</v>
      </c>
      <c r="D40" s="154">
        <v>375</v>
      </c>
      <c r="E40" s="155">
        <v>0.26737967914438343</v>
      </c>
      <c r="F40" s="155">
        <v>1.6666666666666667</v>
      </c>
      <c r="G40" s="154">
        <v>225</v>
      </c>
      <c r="H40" s="155">
        <v>30.813953488372107</v>
      </c>
      <c r="I40" s="154">
        <v>375</v>
      </c>
      <c r="J40" s="155">
        <v>0.26737967914438343</v>
      </c>
      <c r="K40" s="155">
        <v>1.6666666666666667</v>
      </c>
    </row>
    <row r="41" spans="1:11" ht="9" customHeight="1" x14ac:dyDescent="0.15">
      <c r="A41" s="158" t="s">
        <v>58</v>
      </c>
      <c r="B41" s="147">
        <v>225</v>
      </c>
      <c r="C41" s="149">
        <v>30.813953488372107</v>
      </c>
      <c r="D41" s="147">
        <v>375</v>
      </c>
      <c r="E41" s="149">
        <v>0.26737967914438343</v>
      </c>
      <c r="F41" s="149">
        <v>1.6666666666666667</v>
      </c>
      <c r="G41" s="147">
        <v>225</v>
      </c>
      <c r="H41" s="149">
        <v>30.813953488372107</v>
      </c>
      <c r="I41" s="147">
        <v>375</v>
      </c>
      <c r="J41" s="149">
        <v>0.26737967914438343</v>
      </c>
      <c r="K41" s="149">
        <v>1.6666666666666667</v>
      </c>
    </row>
    <row r="42" spans="1:11" ht="9" customHeight="1" x14ac:dyDescent="0.15">
      <c r="A42" s="158" t="s">
        <v>153</v>
      </c>
      <c r="B42" s="147">
        <v>0</v>
      </c>
      <c r="C42" s="149">
        <v>0</v>
      </c>
      <c r="D42" s="147">
        <v>0</v>
      </c>
      <c r="E42" s="149">
        <v>0</v>
      </c>
      <c r="F42" s="149">
        <v>0</v>
      </c>
      <c r="G42" s="147">
        <v>0</v>
      </c>
      <c r="H42" s="149">
        <v>0</v>
      </c>
      <c r="I42" s="147">
        <v>0</v>
      </c>
      <c r="J42" s="149">
        <v>0</v>
      </c>
      <c r="K42" s="149">
        <v>0</v>
      </c>
    </row>
    <row r="43" spans="1:11" s="115" customFormat="1" ht="19.5" customHeight="1" x14ac:dyDescent="0.15">
      <c r="A43" s="163" t="s">
        <v>342</v>
      </c>
      <c r="B43" s="154">
        <v>511</v>
      </c>
      <c r="C43" s="155">
        <v>-13.242784380305608</v>
      </c>
      <c r="D43" s="154">
        <v>1118</v>
      </c>
      <c r="E43" s="155">
        <v>-3.7037037037037095</v>
      </c>
      <c r="F43" s="155">
        <v>2.187866927592955</v>
      </c>
      <c r="G43" s="154">
        <v>511</v>
      </c>
      <c r="H43" s="155">
        <v>-13.242784380305608</v>
      </c>
      <c r="I43" s="154">
        <v>1118</v>
      </c>
      <c r="J43" s="155">
        <v>-3.7037037037037095</v>
      </c>
      <c r="K43" s="155">
        <v>2.187866927592955</v>
      </c>
    </row>
    <row r="44" spans="1:11" s="115" customFormat="1" ht="9" customHeight="1" x14ac:dyDescent="0.15">
      <c r="A44" s="158" t="s">
        <v>58</v>
      </c>
      <c r="B44" s="147">
        <v>494</v>
      </c>
      <c r="C44" s="149">
        <v>-14.532871972318333</v>
      </c>
      <c r="D44" s="147">
        <v>1092</v>
      </c>
      <c r="E44" s="149">
        <v>-4.712041884816756</v>
      </c>
      <c r="F44" s="149">
        <v>2.2105263157894739</v>
      </c>
      <c r="G44" s="147">
        <v>494</v>
      </c>
      <c r="H44" s="149">
        <v>-14.532871972318333</v>
      </c>
      <c r="I44" s="147">
        <v>1092</v>
      </c>
      <c r="J44" s="149">
        <v>-4.712041884816756</v>
      </c>
      <c r="K44" s="149">
        <v>2.2105263157894739</v>
      </c>
    </row>
    <row r="45" spans="1:11" x14ac:dyDescent="0.15">
      <c r="A45" s="158" t="s">
        <v>153</v>
      </c>
      <c r="B45" s="147">
        <v>17</v>
      </c>
      <c r="C45" s="149">
        <v>54.545454545454533</v>
      </c>
      <c r="D45" s="147">
        <v>26</v>
      </c>
      <c r="E45" s="149">
        <v>73.333333333333343</v>
      </c>
      <c r="F45" s="149">
        <v>1.5294117647058822</v>
      </c>
      <c r="G45" s="147">
        <v>17</v>
      </c>
      <c r="H45" s="149">
        <v>54.545454545454533</v>
      </c>
      <c r="I45" s="147">
        <v>26</v>
      </c>
      <c r="J45" s="149">
        <v>73.333333333333343</v>
      </c>
      <c r="K45" s="149">
        <v>1.5294117647058822</v>
      </c>
    </row>
    <row r="46" spans="1:11" x14ac:dyDescent="0.15">
      <c r="C46" s="114"/>
      <c r="E46" s="114"/>
      <c r="H46" s="114"/>
      <c r="J46" s="114"/>
    </row>
    <row r="47" spans="1:11" x14ac:dyDescent="0.15">
      <c r="C47" s="114"/>
      <c r="E47" s="114"/>
      <c r="H47" s="114"/>
      <c r="J47" s="114"/>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464</v>
      </c>
      <c r="C2" s="244"/>
      <c r="D2" s="244"/>
      <c r="E2" s="244"/>
      <c r="F2" s="244"/>
      <c r="G2" s="249" t="s">
        <v>465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301</v>
      </c>
      <c r="B6" s="121"/>
      <c r="C6" s="120"/>
      <c r="D6" s="121"/>
      <c r="E6" s="120"/>
      <c r="F6" s="128"/>
      <c r="G6" s="121"/>
      <c r="H6" s="120"/>
      <c r="I6" s="121"/>
      <c r="J6" s="120"/>
      <c r="K6" s="128"/>
    </row>
    <row r="7" spans="1:11" s="123" customFormat="1" ht="20.100000000000001" customHeight="1" x14ac:dyDescent="0.15">
      <c r="A7" s="163" t="s">
        <v>343</v>
      </c>
      <c r="B7" s="154">
        <v>1833</v>
      </c>
      <c r="C7" s="155">
        <v>27.646239554317546</v>
      </c>
      <c r="D7" s="154">
        <v>3183</v>
      </c>
      <c r="E7" s="155">
        <v>25.413711583924353</v>
      </c>
      <c r="F7" s="155">
        <v>1.7364975450081832</v>
      </c>
      <c r="G7" s="154">
        <v>1833</v>
      </c>
      <c r="H7" s="155">
        <v>27.646239554317546</v>
      </c>
      <c r="I7" s="154">
        <v>3183</v>
      </c>
      <c r="J7" s="155">
        <v>25.413711583924353</v>
      </c>
      <c r="K7" s="155">
        <v>1.7364975450081832</v>
      </c>
    </row>
    <row r="8" spans="1:11" ht="9" customHeight="1" x14ac:dyDescent="0.15">
      <c r="A8" s="158" t="s">
        <v>58</v>
      </c>
      <c r="B8" s="147">
        <v>1684</v>
      </c>
      <c r="C8" s="149">
        <v>25.297619047619051</v>
      </c>
      <c r="D8" s="147">
        <v>2789</v>
      </c>
      <c r="E8" s="149">
        <v>18.933901918976545</v>
      </c>
      <c r="F8" s="149">
        <v>1.6561757719714965</v>
      </c>
      <c r="G8" s="147">
        <v>1684</v>
      </c>
      <c r="H8" s="149">
        <v>25.297619047619051</v>
      </c>
      <c r="I8" s="147">
        <v>2789</v>
      </c>
      <c r="J8" s="149">
        <v>18.933901918976545</v>
      </c>
      <c r="K8" s="149">
        <v>1.6561757719714965</v>
      </c>
    </row>
    <row r="9" spans="1:11" ht="9" customHeight="1" x14ac:dyDescent="0.15">
      <c r="A9" s="158" t="s">
        <v>153</v>
      </c>
      <c r="B9" s="147">
        <v>149</v>
      </c>
      <c r="C9" s="149">
        <v>61.956521739130437</v>
      </c>
      <c r="D9" s="147">
        <v>394</v>
      </c>
      <c r="E9" s="149">
        <v>104.14507772020724</v>
      </c>
      <c r="F9" s="149">
        <v>2.6442953020134228</v>
      </c>
      <c r="G9" s="147">
        <v>149</v>
      </c>
      <c r="H9" s="149">
        <v>61.956521739130437</v>
      </c>
      <c r="I9" s="147">
        <v>394</v>
      </c>
      <c r="J9" s="149">
        <v>104.14507772020724</v>
      </c>
      <c r="K9" s="149">
        <v>2.6442953020134228</v>
      </c>
    </row>
    <row r="10" spans="1:11" s="123" customFormat="1" ht="20.100000000000001" customHeight="1" x14ac:dyDescent="0.15">
      <c r="A10" s="163" t="s">
        <v>344</v>
      </c>
      <c r="B10" s="154">
        <v>14934</v>
      </c>
      <c r="C10" s="155">
        <v>-13.835679667666739</v>
      </c>
      <c r="D10" s="154">
        <v>36856</v>
      </c>
      <c r="E10" s="155">
        <v>-12.946122776767368</v>
      </c>
      <c r="F10" s="155">
        <v>2.4679255390384358</v>
      </c>
      <c r="G10" s="154">
        <v>14934</v>
      </c>
      <c r="H10" s="155">
        <v>-13.835679667666739</v>
      </c>
      <c r="I10" s="154">
        <v>36856</v>
      </c>
      <c r="J10" s="155">
        <v>-12.946122776767368</v>
      </c>
      <c r="K10" s="155">
        <v>2.4679255390384358</v>
      </c>
    </row>
    <row r="11" spans="1:11" ht="9" customHeight="1" x14ac:dyDescent="0.15">
      <c r="A11" s="158" t="s">
        <v>58</v>
      </c>
      <c r="B11" s="147">
        <v>13479</v>
      </c>
      <c r="C11" s="149">
        <v>-14.102727504460873</v>
      </c>
      <c r="D11" s="147">
        <v>32753</v>
      </c>
      <c r="E11" s="149">
        <v>-13.837371425564939</v>
      </c>
      <c r="F11" s="149">
        <v>2.4299280362044664</v>
      </c>
      <c r="G11" s="147">
        <v>13479</v>
      </c>
      <c r="H11" s="149">
        <v>-14.102727504460873</v>
      </c>
      <c r="I11" s="147">
        <v>32753</v>
      </c>
      <c r="J11" s="149">
        <v>-13.837371425564939</v>
      </c>
      <c r="K11" s="149">
        <v>2.4299280362044664</v>
      </c>
    </row>
    <row r="12" spans="1:11" ht="9" customHeight="1" x14ac:dyDescent="0.15">
      <c r="A12" s="158" t="s">
        <v>153</v>
      </c>
      <c r="B12" s="147">
        <v>1455</v>
      </c>
      <c r="C12" s="149">
        <v>-11.280487804878049</v>
      </c>
      <c r="D12" s="147">
        <v>4103</v>
      </c>
      <c r="E12" s="149">
        <v>-5.1110083256244252</v>
      </c>
      <c r="F12" s="149">
        <v>2.8199312714776634</v>
      </c>
      <c r="G12" s="147">
        <v>1455</v>
      </c>
      <c r="H12" s="149">
        <v>-11.280487804878049</v>
      </c>
      <c r="I12" s="147">
        <v>4103</v>
      </c>
      <c r="J12" s="149">
        <v>-5.1110083256244252</v>
      </c>
      <c r="K12" s="149">
        <v>2.8199312714776634</v>
      </c>
    </row>
    <row r="13" spans="1:11" s="123" customFormat="1" ht="20.100000000000001" customHeight="1" x14ac:dyDescent="0.15">
      <c r="A13" s="163" t="s">
        <v>449</v>
      </c>
      <c r="B13" s="154">
        <v>310</v>
      </c>
      <c r="C13" s="155">
        <v>29.166666666666657</v>
      </c>
      <c r="D13" s="154">
        <v>798</v>
      </c>
      <c r="E13" s="155">
        <v>31.900826446281002</v>
      </c>
      <c r="F13" s="155">
        <v>2.5741935483870968</v>
      </c>
      <c r="G13" s="154">
        <v>310</v>
      </c>
      <c r="H13" s="155">
        <v>29.166666666666657</v>
      </c>
      <c r="I13" s="154">
        <v>798</v>
      </c>
      <c r="J13" s="155">
        <v>31.900826446281002</v>
      </c>
      <c r="K13" s="155">
        <v>2.5741935483870968</v>
      </c>
    </row>
    <row r="14" spans="1:11" ht="9" customHeight="1" x14ac:dyDescent="0.15">
      <c r="A14" s="158" t="s">
        <v>58</v>
      </c>
      <c r="B14" s="147">
        <v>310</v>
      </c>
      <c r="C14" s="149">
        <v>29.166666666666657</v>
      </c>
      <c r="D14" s="147">
        <v>798</v>
      </c>
      <c r="E14" s="149">
        <v>31.900826446281002</v>
      </c>
      <c r="F14" s="149">
        <v>2.5741935483870968</v>
      </c>
      <c r="G14" s="147">
        <v>310</v>
      </c>
      <c r="H14" s="149">
        <v>29.166666666666657</v>
      </c>
      <c r="I14" s="147">
        <v>798</v>
      </c>
      <c r="J14" s="149">
        <v>31.900826446281002</v>
      </c>
      <c r="K14" s="149">
        <v>2.5741935483870968</v>
      </c>
    </row>
    <row r="15" spans="1:11" ht="9" customHeight="1" x14ac:dyDescent="0.15">
      <c r="A15" s="158" t="s">
        <v>153</v>
      </c>
      <c r="B15" s="147">
        <v>0</v>
      </c>
      <c r="C15" s="149">
        <v>0</v>
      </c>
      <c r="D15" s="147">
        <v>0</v>
      </c>
      <c r="E15" s="149">
        <v>0</v>
      </c>
      <c r="F15" s="149">
        <v>0</v>
      </c>
      <c r="G15" s="147">
        <v>0</v>
      </c>
      <c r="H15" s="149">
        <v>0</v>
      </c>
      <c r="I15" s="147">
        <v>0</v>
      </c>
      <c r="J15" s="149">
        <v>0</v>
      </c>
      <c r="K15" s="149">
        <v>0</v>
      </c>
    </row>
    <row r="16" spans="1:11" ht="19.5" customHeight="1" x14ac:dyDescent="0.15">
      <c r="A16" s="164" t="s">
        <v>345</v>
      </c>
      <c r="B16" s="154">
        <v>1612</v>
      </c>
      <c r="C16" s="155">
        <v>18.879056047197636</v>
      </c>
      <c r="D16" s="154">
        <v>3501</v>
      </c>
      <c r="E16" s="155">
        <v>16.738912970990327</v>
      </c>
      <c r="F16" s="155">
        <v>2.1718362282878414</v>
      </c>
      <c r="G16" s="154">
        <v>1612</v>
      </c>
      <c r="H16" s="155">
        <v>18.879056047197636</v>
      </c>
      <c r="I16" s="154">
        <v>3501</v>
      </c>
      <c r="J16" s="155">
        <v>16.738912970990327</v>
      </c>
      <c r="K16" s="155">
        <v>2.1718362282878414</v>
      </c>
    </row>
    <row r="17" spans="1:11" ht="9" customHeight="1" x14ac:dyDescent="0.15">
      <c r="A17" s="165" t="s">
        <v>58</v>
      </c>
      <c r="B17" s="147">
        <v>1567</v>
      </c>
      <c r="C17" s="149">
        <v>16.853094705443695</v>
      </c>
      <c r="D17" s="147">
        <v>3430</v>
      </c>
      <c r="E17" s="149">
        <v>15.37167843928691</v>
      </c>
      <c r="F17" s="149">
        <v>2.1888959795788132</v>
      </c>
      <c r="G17" s="147">
        <v>1567</v>
      </c>
      <c r="H17" s="149">
        <v>16.853094705443695</v>
      </c>
      <c r="I17" s="147">
        <v>3430</v>
      </c>
      <c r="J17" s="149">
        <v>15.37167843928691</v>
      </c>
      <c r="K17" s="149">
        <v>2.1888959795788132</v>
      </c>
    </row>
    <row r="18" spans="1:11" ht="9" customHeight="1" x14ac:dyDescent="0.15">
      <c r="A18" s="165" t="s">
        <v>153</v>
      </c>
      <c r="B18" s="147">
        <v>45</v>
      </c>
      <c r="C18" s="149">
        <v>200</v>
      </c>
      <c r="D18" s="147">
        <v>71</v>
      </c>
      <c r="E18" s="149">
        <v>173.07692307692309</v>
      </c>
      <c r="F18" s="149">
        <v>1.5777777777777777</v>
      </c>
      <c r="G18" s="147">
        <v>45</v>
      </c>
      <c r="H18" s="149">
        <v>200</v>
      </c>
      <c r="I18" s="147">
        <v>71</v>
      </c>
      <c r="J18" s="149">
        <v>173.07692307692309</v>
      </c>
      <c r="K18" s="149">
        <v>1.5777777777777777</v>
      </c>
    </row>
    <row r="19" spans="1:11" s="123" customFormat="1" ht="20.100000000000001" customHeight="1" x14ac:dyDescent="0.15">
      <c r="A19" s="163" t="s">
        <v>346</v>
      </c>
      <c r="B19" s="154">
        <v>247</v>
      </c>
      <c r="C19" s="155">
        <v>-17.391304347826093</v>
      </c>
      <c r="D19" s="154">
        <v>758</v>
      </c>
      <c r="E19" s="155">
        <v>-9.2215568862275461</v>
      </c>
      <c r="F19" s="155">
        <v>3.068825910931174</v>
      </c>
      <c r="G19" s="154">
        <v>247</v>
      </c>
      <c r="H19" s="155">
        <v>-17.391304347826093</v>
      </c>
      <c r="I19" s="154">
        <v>758</v>
      </c>
      <c r="J19" s="155">
        <v>-9.2215568862275461</v>
      </c>
      <c r="K19" s="155">
        <v>3.068825910931174</v>
      </c>
    </row>
    <row r="20" spans="1:11" ht="9" customHeight="1" x14ac:dyDescent="0.15">
      <c r="A20" s="158" t="s">
        <v>58</v>
      </c>
      <c r="B20" s="147">
        <v>205</v>
      </c>
      <c r="C20" s="149">
        <v>-25.182481751824824</v>
      </c>
      <c r="D20" s="147">
        <v>581</v>
      </c>
      <c r="E20" s="149">
        <v>-25.512820512820511</v>
      </c>
      <c r="F20" s="149">
        <v>2.8341463414634145</v>
      </c>
      <c r="G20" s="147">
        <v>205</v>
      </c>
      <c r="H20" s="149">
        <v>-25.182481751824824</v>
      </c>
      <c r="I20" s="147">
        <v>581</v>
      </c>
      <c r="J20" s="149">
        <v>-25.512820512820511</v>
      </c>
      <c r="K20" s="149">
        <v>2.8341463414634145</v>
      </c>
    </row>
    <row r="21" spans="1:11" ht="9" customHeight="1" x14ac:dyDescent="0.15">
      <c r="A21" s="158" t="s">
        <v>153</v>
      </c>
      <c r="B21" s="147">
        <v>42</v>
      </c>
      <c r="C21" s="149">
        <v>68</v>
      </c>
      <c r="D21" s="147">
        <v>177</v>
      </c>
      <c r="E21" s="149">
        <v>221.81818181818181</v>
      </c>
      <c r="F21" s="149">
        <v>4.2142857142857144</v>
      </c>
      <c r="G21" s="147">
        <v>42</v>
      </c>
      <c r="H21" s="149">
        <v>68</v>
      </c>
      <c r="I21" s="147">
        <v>177</v>
      </c>
      <c r="J21" s="149">
        <v>221.81818181818181</v>
      </c>
      <c r="K21" s="149">
        <v>4.2142857142857144</v>
      </c>
    </row>
    <row r="22" spans="1:11" s="123" customFormat="1" ht="20.100000000000001" customHeight="1" x14ac:dyDescent="0.15">
      <c r="A22" s="163" t="s">
        <v>347</v>
      </c>
      <c r="B22" s="154">
        <v>872</v>
      </c>
      <c r="C22" s="155">
        <v>24.928366762177646</v>
      </c>
      <c r="D22" s="154">
        <v>2038</v>
      </c>
      <c r="E22" s="155">
        <v>16.191562143671604</v>
      </c>
      <c r="F22" s="155">
        <v>2.3371559633027523</v>
      </c>
      <c r="G22" s="154">
        <v>872</v>
      </c>
      <c r="H22" s="155">
        <v>24.928366762177646</v>
      </c>
      <c r="I22" s="154">
        <v>2038</v>
      </c>
      <c r="J22" s="155">
        <v>16.191562143671604</v>
      </c>
      <c r="K22" s="155">
        <v>2.3371559633027523</v>
      </c>
    </row>
    <row r="23" spans="1:11" ht="9" customHeight="1" x14ac:dyDescent="0.15">
      <c r="A23" s="158" t="s">
        <v>58</v>
      </c>
      <c r="B23" s="147">
        <v>857</v>
      </c>
      <c r="C23" s="149">
        <v>26.029411764705884</v>
      </c>
      <c r="D23" s="147">
        <v>1993</v>
      </c>
      <c r="E23" s="149">
        <v>17.928994082840234</v>
      </c>
      <c r="F23" s="149">
        <v>2.3255542590431739</v>
      </c>
      <c r="G23" s="147">
        <v>857</v>
      </c>
      <c r="H23" s="149">
        <v>26.029411764705884</v>
      </c>
      <c r="I23" s="147">
        <v>1993</v>
      </c>
      <c r="J23" s="149">
        <v>17.928994082840234</v>
      </c>
      <c r="K23" s="149">
        <v>2.3255542590431739</v>
      </c>
    </row>
    <row r="24" spans="1:11" ht="9" customHeight="1" x14ac:dyDescent="0.15">
      <c r="A24" s="158" t="s">
        <v>153</v>
      </c>
      <c r="B24" s="147">
        <v>15</v>
      </c>
      <c r="C24" s="149">
        <v>-16.666666666666671</v>
      </c>
      <c r="D24" s="147">
        <v>45</v>
      </c>
      <c r="E24" s="149">
        <v>-29.6875</v>
      </c>
      <c r="F24" s="149">
        <v>3</v>
      </c>
      <c r="G24" s="147">
        <v>15</v>
      </c>
      <c r="H24" s="149">
        <v>-16.666666666666671</v>
      </c>
      <c r="I24" s="147">
        <v>45</v>
      </c>
      <c r="J24" s="149">
        <v>-29.6875</v>
      </c>
      <c r="K24" s="149">
        <v>3</v>
      </c>
    </row>
    <row r="25" spans="1:11" s="123" customFormat="1" ht="20.100000000000001" customHeight="1" x14ac:dyDescent="0.15">
      <c r="A25" s="163" t="s">
        <v>348</v>
      </c>
      <c r="B25" s="154">
        <v>1344</v>
      </c>
      <c r="C25" s="155">
        <v>12.562814070351763</v>
      </c>
      <c r="D25" s="154">
        <v>2804</v>
      </c>
      <c r="E25" s="155">
        <v>1.7416545718432559</v>
      </c>
      <c r="F25" s="155">
        <v>2.0863095238095237</v>
      </c>
      <c r="G25" s="154">
        <v>1344</v>
      </c>
      <c r="H25" s="155">
        <v>12.562814070351763</v>
      </c>
      <c r="I25" s="154">
        <v>2804</v>
      </c>
      <c r="J25" s="155">
        <v>1.7416545718432559</v>
      </c>
      <c r="K25" s="155">
        <v>2.0863095238095237</v>
      </c>
    </row>
    <row r="26" spans="1:11" ht="9" customHeight="1" x14ac:dyDescent="0.15">
      <c r="A26" s="158" t="s">
        <v>58</v>
      </c>
      <c r="B26" s="147">
        <v>1329</v>
      </c>
      <c r="C26" s="149">
        <v>13.784246575342465</v>
      </c>
      <c r="D26" s="147">
        <v>2545</v>
      </c>
      <c r="E26" s="149">
        <v>-0.81839438815276822</v>
      </c>
      <c r="F26" s="149">
        <v>1.9149736644093303</v>
      </c>
      <c r="G26" s="147">
        <v>1329</v>
      </c>
      <c r="H26" s="149">
        <v>13.784246575342465</v>
      </c>
      <c r="I26" s="147">
        <v>2545</v>
      </c>
      <c r="J26" s="149">
        <v>-0.81839438815276822</v>
      </c>
      <c r="K26" s="149">
        <v>1.9149736644093303</v>
      </c>
    </row>
    <row r="27" spans="1:11" ht="9" customHeight="1" x14ac:dyDescent="0.15">
      <c r="A27" s="158" t="s">
        <v>153</v>
      </c>
      <c r="B27" s="147">
        <v>15</v>
      </c>
      <c r="C27" s="149">
        <v>-42.307692307692307</v>
      </c>
      <c r="D27" s="147">
        <v>259</v>
      </c>
      <c r="E27" s="149">
        <v>36.31578947368422</v>
      </c>
      <c r="F27" s="149">
        <v>17.266666666666666</v>
      </c>
      <c r="G27" s="147">
        <v>15</v>
      </c>
      <c r="H27" s="149">
        <v>-42.307692307692307</v>
      </c>
      <c r="I27" s="147">
        <v>259</v>
      </c>
      <c r="J27" s="149">
        <v>36.31578947368422</v>
      </c>
      <c r="K27" s="149">
        <v>17.266666666666666</v>
      </c>
    </row>
    <row r="28" spans="1:11" s="123" customFormat="1" ht="21.95" customHeight="1" x14ac:dyDescent="0.15">
      <c r="A28" s="126" t="s">
        <v>185</v>
      </c>
      <c r="B28" s="125"/>
      <c r="C28" s="124"/>
      <c r="D28" s="125"/>
      <c r="E28" s="124"/>
      <c r="F28" s="127"/>
      <c r="G28" s="125"/>
      <c r="H28" s="124"/>
      <c r="I28" s="125"/>
      <c r="J28" s="124"/>
      <c r="K28" s="127"/>
    </row>
    <row r="29" spans="1:11" s="123" customFormat="1" ht="20.100000000000001" customHeight="1" x14ac:dyDescent="0.15">
      <c r="A29" s="163" t="s">
        <v>349</v>
      </c>
      <c r="B29" s="154">
        <v>8457</v>
      </c>
      <c r="C29" s="155">
        <v>8.9538778665292398</v>
      </c>
      <c r="D29" s="154">
        <v>22807</v>
      </c>
      <c r="E29" s="155">
        <v>8.5840792230051477</v>
      </c>
      <c r="F29" s="155">
        <v>2.6968192030270783</v>
      </c>
      <c r="G29" s="154">
        <v>8457</v>
      </c>
      <c r="H29" s="155">
        <v>8.9538778665292398</v>
      </c>
      <c r="I29" s="154">
        <v>22807</v>
      </c>
      <c r="J29" s="155">
        <v>8.5840792230051477</v>
      </c>
      <c r="K29" s="155">
        <v>2.6968192030270783</v>
      </c>
    </row>
    <row r="30" spans="1:11" ht="9" customHeight="1" x14ac:dyDescent="0.15">
      <c r="A30" s="158" t="s">
        <v>58</v>
      </c>
      <c r="B30" s="147">
        <v>8343</v>
      </c>
      <c r="C30" s="149">
        <v>8.8738092131019215</v>
      </c>
      <c r="D30" s="147">
        <v>22538</v>
      </c>
      <c r="E30" s="149">
        <v>8.3609788932160143</v>
      </c>
      <c r="F30" s="149">
        <v>2.7014263454392906</v>
      </c>
      <c r="G30" s="147">
        <v>8343</v>
      </c>
      <c r="H30" s="149">
        <v>8.8738092131019215</v>
      </c>
      <c r="I30" s="147">
        <v>22538</v>
      </c>
      <c r="J30" s="149">
        <v>8.3609788932160143</v>
      </c>
      <c r="K30" s="149">
        <v>2.7014263454392906</v>
      </c>
    </row>
    <row r="31" spans="1:11" ht="9" customHeight="1" x14ac:dyDescent="0.15">
      <c r="A31" s="158" t="s">
        <v>153</v>
      </c>
      <c r="B31" s="147">
        <v>114</v>
      </c>
      <c r="C31" s="149">
        <v>15.151515151515156</v>
      </c>
      <c r="D31" s="147">
        <v>269</v>
      </c>
      <c r="E31" s="149">
        <v>31.219512195121951</v>
      </c>
      <c r="F31" s="149">
        <v>2.3596491228070176</v>
      </c>
      <c r="G31" s="147">
        <v>114</v>
      </c>
      <c r="H31" s="149">
        <v>15.151515151515156</v>
      </c>
      <c r="I31" s="147">
        <v>269</v>
      </c>
      <c r="J31" s="149">
        <v>31.219512195121951</v>
      </c>
      <c r="K31" s="149">
        <v>2.3596491228070176</v>
      </c>
    </row>
    <row r="32" spans="1:11" s="123" customFormat="1" ht="20.100000000000001" customHeight="1" x14ac:dyDescent="0.15">
      <c r="A32" s="163" t="s">
        <v>350</v>
      </c>
      <c r="B32" s="154">
        <v>857</v>
      </c>
      <c r="C32" s="155">
        <v>12.172774869109944</v>
      </c>
      <c r="D32" s="154">
        <v>1557</v>
      </c>
      <c r="E32" s="155">
        <v>-2.1984924623115631</v>
      </c>
      <c r="F32" s="155">
        <v>1.8168028004667445</v>
      </c>
      <c r="G32" s="154">
        <v>857</v>
      </c>
      <c r="H32" s="155">
        <v>12.172774869109944</v>
      </c>
      <c r="I32" s="154">
        <v>1557</v>
      </c>
      <c r="J32" s="155">
        <v>-2.1984924623115631</v>
      </c>
      <c r="K32" s="155">
        <v>1.8168028004667445</v>
      </c>
    </row>
    <row r="33" spans="1:11" ht="9" customHeight="1" x14ac:dyDescent="0.15">
      <c r="A33" s="158" t="s">
        <v>58</v>
      </c>
      <c r="B33" s="147">
        <v>726</v>
      </c>
      <c r="C33" s="149">
        <v>16.159999999999997</v>
      </c>
      <c r="D33" s="147">
        <v>1313</v>
      </c>
      <c r="E33" s="149">
        <v>-0.37936267071320628</v>
      </c>
      <c r="F33" s="149">
        <v>1.8085399449035813</v>
      </c>
      <c r="G33" s="147">
        <v>726</v>
      </c>
      <c r="H33" s="149">
        <v>16.159999999999997</v>
      </c>
      <c r="I33" s="147">
        <v>1313</v>
      </c>
      <c r="J33" s="149">
        <v>-0.37936267071320628</v>
      </c>
      <c r="K33" s="149">
        <v>1.8085399449035813</v>
      </c>
    </row>
    <row r="34" spans="1:11" ht="9" customHeight="1" x14ac:dyDescent="0.15">
      <c r="A34" s="158" t="s">
        <v>153</v>
      </c>
      <c r="B34" s="147">
        <v>131</v>
      </c>
      <c r="C34" s="149">
        <v>-5.7553956834532443</v>
      </c>
      <c r="D34" s="147">
        <v>244</v>
      </c>
      <c r="E34" s="149">
        <v>-10.948905109489047</v>
      </c>
      <c r="F34" s="149">
        <v>1.8625954198473282</v>
      </c>
      <c r="G34" s="147">
        <v>131</v>
      </c>
      <c r="H34" s="149">
        <v>-5.7553956834532443</v>
      </c>
      <c r="I34" s="147">
        <v>244</v>
      </c>
      <c r="J34" s="149">
        <v>-10.948905109489047</v>
      </c>
      <c r="K34" s="149">
        <v>1.8625954198473282</v>
      </c>
    </row>
    <row r="35" spans="1:11" s="123" customFormat="1" ht="20.100000000000001" customHeight="1" x14ac:dyDescent="0.15">
      <c r="A35" s="163" t="s">
        <v>351</v>
      </c>
      <c r="B35" s="154">
        <v>5148</v>
      </c>
      <c r="C35" s="155">
        <v>10.306406685236766</v>
      </c>
      <c r="D35" s="154">
        <v>10388</v>
      </c>
      <c r="E35" s="155">
        <v>10.734463276836152</v>
      </c>
      <c r="F35" s="155">
        <v>2.017871017871018</v>
      </c>
      <c r="G35" s="154">
        <v>5148</v>
      </c>
      <c r="H35" s="155">
        <v>10.306406685236766</v>
      </c>
      <c r="I35" s="154">
        <v>10388</v>
      </c>
      <c r="J35" s="155">
        <v>10.734463276836152</v>
      </c>
      <c r="K35" s="155">
        <v>2.017871017871018</v>
      </c>
    </row>
    <row r="36" spans="1:11" ht="9" customHeight="1" x14ac:dyDescent="0.15">
      <c r="A36" s="158" t="s">
        <v>58</v>
      </c>
      <c r="B36" s="147">
        <v>4643</v>
      </c>
      <c r="C36" s="149">
        <v>8.1024447031431919</v>
      </c>
      <c r="D36" s="147">
        <v>9410</v>
      </c>
      <c r="E36" s="149">
        <v>11.519317373785256</v>
      </c>
      <c r="F36" s="149">
        <v>2.0267068705578288</v>
      </c>
      <c r="G36" s="147">
        <v>4643</v>
      </c>
      <c r="H36" s="149">
        <v>8.1024447031431919</v>
      </c>
      <c r="I36" s="147">
        <v>9410</v>
      </c>
      <c r="J36" s="149">
        <v>11.519317373785256</v>
      </c>
      <c r="K36" s="149">
        <v>2.0267068705578288</v>
      </c>
    </row>
    <row r="37" spans="1:11" ht="9" customHeight="1" x14ac:dyDescent="0.15">
      <c r="A37" s="158" t="s">
        <v>153</v>
      </c>
      <c r="B37" s="147">
        <v>505</v>
      </c>
      <c r="C37" s="149">
        <v>35.752688172043008</v>
      </c>
      <c r="D37" s="147">
        <v>978</v>
      </c>
      <c r="E37" s="149">
        <v>3.7115588547189873</v>
      </c>
      <c r="F37" s="149">
        <v>1.9366336633663366</v>
      </c>
      <c r="G37" s="147">
        <v>505</v>
      </c>
      <c r="H37" s="149">
        <v>35.752688172043008</v>
      </c>
      <c r="I37" s="147">
        <v>978</v>
      </c>
      <c r="J37" s="149">
        <v>3.7115588547189873</v>
      </c>
      <c r="K37" s="149">
        <v>1.9366336633663366</v>
      </c>
    </row>
    <row r="38" spans="1:11" s="123" customFormat="1" ht="20.100000000000001" customHeight="1" x14ac:dyDescent="0.15">
      <c r="A38" s="163" t="s">
        <v>352</v>
      </c>
      <c r="B38" s="154">
        <v>1252</v>
      </c>
      <c r="C38" s="155">
        <v>9.5363079615048179</v>
      </c>
      <c r="D38" s="154">
        <v>2708</v>
      </c>
      <c r="E38" s="155">
        <v>7.035573122529641</v>
      </c>
      <c r="F38" s="155">
        <v>2.1629392971246006</v>
      </c>
      <c r="G38" s="154">
        <v>1252</v>
      </c>
      <c r="H38" s="155">
        <v>9.5363079615048179</v>
      </c>
      <c r="I38" s="154">
        <v>2708</v>
      </c>
      <c r="J38" s="155">
        <v>7.035573122529641</v>
      </c>
      <c r="K38" s="155">
        <v>2.1629392971246006</v>
      </c>
    </row>
    <row r="39" spans="1:11" ht="9" customHeight="1" x14ac:dyDescent="0.15">
      <c r="A39" s="158" t="s">
        <v>58</v>
      </c>
      <c r="B39" s="147">
        <v>1222</v>
      </c>
      <c r="C39" s="149">
        <v>10.488245931283899</v>
      </c>
      <c r="D39" s="147">
        <v>2672</v>
      </c>
      <c r="E39" s="149">
        <v>9.3737208350388812</v>
      </c>
      <c r="F39" s="149">
        <v>2.1865793780687399</v>
      </c>
      <c r="G39" s="147">
        <v>1222</v>
      </c>
      <c r="H39" s="149">
        <v>10.488245931283899</v>
      </c>
      <c r="I39" s="147">
        <v>2672</v>
      </c>
      <c r="J39" s="149">
        <v>9.3737208350388812</v>
      </c>
      <c r="K39" s="149">
        <v>2.1865793780687399</v>
      </c>
    </row>
    <row r="40" spans="1:11" ht="9" customHeight="1" x14ac:dyDescent="0.15">
      <c r="A40" s="158" t="s">
        <v>153</v>
      </c>
      <c r="B40" s="147">
        <v>30</v>
      </c>
      <c r="C40" s="149">
        <v>-18.918918918918919</v>
      </c>
      <c r="D40" s="147">
        <v>36</v>
      </c>
      <c r="E40" s="149">
        <v>-58.620689655172413</v>
      </c>
      <c r="F40" s="149">
        <v>1.2</v>
      </c>
      <c r="G40" s="147">
        <v>30</v>
      </c>
      <c r="H40" s="149">
        <v>-18.918918918918919</v>
      </c>
      <c r="I40" s="147">
        <v>36</v>
      </c>
      <c r="J40" s="149">
        <v>-58.620689655172413</v>
      </c>
      <c r="K40" s="149">
        <v>1.2</v>
      </c>
    </row>
    <row r="41" spans="1:11" s="123" customFormat="1" ht="20.100000000000001" customHeight="1" x14ac:dyDescent="0.15">
      <c r="A41" s="163" t="s">
        <v>458</v>
      </c>
      <c r="B41" s="154">
        <v>140</v>
      </c>
      <c r="C41" s="155">
        <v>12</v>
      </c>
      <c r="D41" s="154">
        <v>370</v>
      </c>
      <c r="E41" s="155">
        <v>7.5581395348837219</v>
      </c>
      <c r="F41" s="155">
        <v>2.6428571428571428</v>
      </c>
      <c r="G41" s="154">
        <v>140</v>
      </c>
      <c r="H41" s="155">
        <v>12</v>
      </c>
      <c r="I41" s="154">
        <v>370</v>
      </c>
      <c r="J41" s="155">
        <v>7.5581395348837219</v>
      </c>
      <c r="K41" s="155">
        <v>2.6428571428571428</v>
      </c>
    </row>
    <row r="42" spans="1:11" ht="9" customHeight="1" x14ac:dyDescent="0.15">
      <c r="A42" s="158" t="s">
        <v>58</v>
      </c>
      <c r="B42" s="147">
        <v>140</v>
      </c>
      <c r="C42" s="149">
        <v>12</v>
      </c>
      <c r="D42" s="147">
        <v>370</v>
      </c>
      <c r="E42" s="149">
        <v>7.5581395348837219</v>
      </c>
      <c r="F42" s="149">
        <v>2.6428571428571428</v>
      </c>
      <c r="G42" s="147">
        <v>140</v>
      </c>
      <c r="H42" s="149">
        <v>12</v>
      </c>
      <c r="I42" s="147">
        <v>370</v>
      </c>
      <c r="J42" s="149">
        <v>7.5581395348837219</v>
      </c>
      <c r="K42" s="149">
        <v>2.6428571428571428</v>
      </c>
    </row>
    <row r="43" spans="1:11" ht="9" customHeight="1" x14ac:dyDescent="0.15">
      <c r="A43" s="158" t="s">
        <v>153</v>
      </c>
      <c r="B43" s="147">
        <v>0</v>
      </c>
      <c r="C43" s="149">
        <v>0</v>
      </c>
      <c r="D43" s="147">
        <v>0</v>
      </c>
      <c r="E43" s="149">
        <v>0</v>
      </c>
      <c r="F43" s="149">
        <v>0</v>
      </c>
      <c r="G43" s="147">
        <v>0</v>
      </c>
      <c r="H43" s="149">
        <v>0</v>
      </c>
      <c r="I43" s="147">
        <v>0</v>
      </c>
      <c r="J43" s="149">
        <v>0</v>
      </c>
      <c r="K43" s="149">
        <v>0</v>
      </c>
    </row>
    <row r="44" spans="1:11" s="123" customFormat="1" ht="20.100000000000001" customHeight="1" x14ac:dyDescent="0.15">
      <c r="A44" s="163" t="s">
        <v>456</v>
      </c>
      <c r="B44" s="154">
        <v>2214</v>
      </c>
      <c r="C44" s="155">
        <v>11.649016641452349</v>
      </c>
      <c r="D44" s="154">
        <v>13853</v>
      </c>
      <c r="E44" s="155">
        <v>6.0719754977029083</v>
      </c>
      <c r="F44" s="155">
        <v>6.2570009033423668</v>
      </c>
      <c r="G44" s="154">
        <v>2214</v>
      </c>
      <c r="H44" s="155">
        <v>11.649016641452349</v>
      </c>
      <c r="I44" s="154">
        <v>13853</v>
      </c>
      <c r="J44" s="155">
        <v>6.0719754977029083</v>
      </c>
      <c r="K44" s="155">
        <v>6.2570009033423668</v>
      </c>
    </row>
    <row r="45" spans="1:11" ht="9" customHeight="1" x14ac:dyDescent="0.15">
      <c r="A45" s="158" t="s">
        <v>58</v>
      </c>
      <c r="B45" s="147">
        <v>2188</v>
      </c>
      <c r="C45" s="149">
        <v>14.017717561229802</v>
      </c>
      <c r="D45" s="147">
        <v>13814</v>
      </c>
      <c r="E45" s="149">
        <v>7.2265776604828034</v>
      </c>
      <c r="F45" s="149">
        <v>6.3135283363802559</v>
      </c>
      <c r="G45" s="147">
        <v>2188</v>
      </c>
      <c r="H45" s="149">
        <v>14.017717561229802</v>
      </c>
      <c r="I45" s="147">
        <v>13814</v>
      </c>
      <c r="J45" s="149">
        <v>7.2265776604828034</v>
      </c>
      <c r="K45" s="149">
        <v>6.3135283363802559</v>
      </c>
    </row>
    <row r="46" spans="1:11" ht="9" customHeight="1" x14ac:dyDescent="0.15">
      <c r="A46" s="158" t="s">
        <v>153</v>
      </c>
      <c r="B46" s="147">
        <v>26</v>
      </c>
      <c r="C46" s="149">
        <v>-59.375</v>
      </c>
      <c r="D46" s="147">
        <v>39</v>
      </c>
      <c r="E46" s="149">
        <v>-77.966101694915253</v>
      </c>
      <c r="F46" s="149">
        <v>1.5</v>
      </c>
      <c r="G46" s="147">
        <v>26</v>
      </c>
      <c r="H46" s="149">
        <v>-59.375</v>
      </c>
      <c r="I46" s="147">
        <v>39</v>
      </c>
      <c r="J46" s="149">
        <v>-77.966101694915253</v>
      </c>
      <c r="K46" s="149">
        <v>1.5</v>
      </c>
    </row>
    <row r="47" spans="1:11" s="115" customFormat="1" ht="19.5" customHeight="1" x14ac:dyDescent="0.15">
      <c r="A47" s="163" t="s">
        <v>353</v>
      </c>
      <c r="B47" s="154">
        <v>998</v>
      </c>
      <c r="C47" s="155">
        <v>7.0815450643776785</v>
      </c>
      <c r="D47" s="154">
        <v>2276</v>
      </c>
      <c r="E47" s="155">
        <v>11.95277914412199</v>
      </c>
      <c r="F47" s="155">
        <v>2.2805611222444888</v>
      </c>
      <c r="G47" s="154">
        <v>998</v>
      </c>
      <c r="H47" s="155">
        <v>7.0815450643776785</v>
      </c>
      <c r="I47" s="154">
        <v>2276</v>
      </c>
      <c r="J47" s="155">
        <v>11.95277914412199</v>
      </c>
      <c r="K47" s="155">
        <v>2.2805611222444888</v>
      </c>
    </row>
    <row r="48" spans="1:11" s="115" customFormat="1" ht="9" customHeight="1" x14ac:dyDescent="0.15">
      <c r="A48" s="158" t="s">
        <v>58</v>
      </c>
      <c r="B48" s="147">
        <v>982</v>
      </c>
      <c r="C48" s="149">
        <v>9.3541202672605834</v>
      </c>
      <c r="D48" s="147">
        <v>2246</v>
      </c>
      <c r="E48" s="149">
        <v>14.416709118695877</v>
      </c>
      <c r="F48" s="149">
        <v>2.2871690427698574</v>
      </c>
      <c r="G48" s="147">
        <v>982</v>
      </c>
      <c r="H48" s="149">
        <v>9.3541202672605834</v>
      </c>
      <c r="I48" s="147">
        <v>2246</v>
      </c>
      <c r="J48" s="149">
        <v>14.416709118695877</v>
      </c>
      <c r="K48" s="149">
        <v>2.2871690427698574</v>
      </c>
    </row>
    <row r="49" spans="1:11" s="115" customFormat="1" ht="9" customHeight="1" x14ac:dyDescent="0.15">
      <c r="A49" s="158" t="s">
        <v>153</v>
      </c>
      <c r="B49" s="147">
        <v>16</v>
      </c>
      <c r="C49" s="149">
        <v>-52.941176470588232</v>
      </c>
      <c r="D49" s="147">
        <v>30</v>
      </c>
      <c r="E49" s="149">
        <v>-57.142857142857146</v>
      </c>
      <c r="F49" s="149">
        <v>1.875</v>
      </c>
      <c r="G49" s="147">
        <v>16</v>
      </c>
      <c r="H49" s="149">
        <v>-52.941176470588232</v>
      </c>
      <c r="I49" s="147">
        <v>30</v>
      </c>
      <c r="J49" s="149">
        <v>-57.142857142857146</v>
      </c>
      <c r="K49" s="149">
        <v>1.875</v>
      </c>
    </row>
    <row r="50" spans="1:11" s="115" customFormat="1" ht="9" customHeight="1" x14ac:dyDescent="0.15">
      <c r="B50" s="118"/>
      <c r="C50" s="117"/>
      <c r="D50" s="118"/>
      <c r="E50" s="117"/>
      <c r="F50" s="116"/>
      <c r="G50" s="118"/>
      <c r="H50" s="117"/>
      <c r="I50" s="118"/>
      <c r="J50" s="117"/>
      <c r="K50" s="116"/>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activeCell="A27" sqref="A27:K50"/>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464</v>
      </c>
      <c r="C2" s="244"/>
      <c r="D2" s="244"/>
      <c r="E2" s="244"/>
      <c r="F2" s="244"/>
      <c r="G2" s="249" t="s">
        <v>465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201</v>
      </c>
      <c r="B6" s="121"/>
      <c r="C6" s="120"/>
      <c r="D6" s="121"/>
      <c r="E6" s="120"/>
      <c r="F6" s="128"/>
      <c r="G6" s="121"/>
      <c r="H6" s="120"/>
      <c r="I6" s="121"/>
      <c r="J6" s="120"/>
      <c r="K6" s="128"/>
    </row>
    <row r="7" spans="1:11" s="123" customFormat="1" ht="20.100000000000001" customHeight="1" x14ac:dyDescent="0.15">
      <c r="A7" s="163" t="s">
        <v>354</v>
      </c>
      <c r="B7" s="154">
        <v>264</v>
      </c>
      <c r="C7" s="155">
        <v>-26.666666666666671</v>
      </c>
      <c r="D7" s="154">
        <v>562</v>
      </c>
      <c r="E7" s="155">
        <v>-19.136690647482013</v>
      </c>
      <c r="F7" s="155">
        <v>2.1287878787878789</v>
      </c>
      <c r="G7" s="154">
        <v>264</v>
      </c>
      <c r="H7" s="155">
        <v>-26.666666666666671</v>
      </c>
      <c r="I7" s="154">
        <v>562</v>
      </c>
      <c r="J7" s="155">
        <v>-19.136690647482013</v>
      </c>
      <c r="K7" s="155">
        <v>2.1287878787878789</v>
      </c>
    </row>
    <row r="8" spans="1:11" ht="9" customHeight="1" x14ac:dyDescent="0.15">
      <c r="A8" s="158" t="s">
        <v>58</v>
      </c>
      <c r="B8" s="147">
        <v>264</v>
      </c>
      <c r="C8" s="149">
        <v>-25.842696629213478</v>
      </c>
      <c r="D8" s="147">
        <v>562</v>
      </c>
      <c r="E8" s="149">
        <v>-18.668596237337198</v>
      </c>
      <c r="F8" s="149">
        <v>2.1287878787878789</v>
      </c>
      <c r="G8" s="147">
        <v>264</v>
      </c>
      <c r="H8" s="149">
        <v>-25.842696629213478</v>
      </c>
      <c r="I8" s="147">
        <v>562</v>
      </c>
      <c r="J8" s="149">
        <v>-18.668596237337198</v>
      </c>
      <c r="K8" s="149">
        <v>2.1287878787878789</v>
      </c>
    </row>
    <row r="9" spans="1:11" ht="9" customHeight="1" x14ac:dyDescent="0.15">
      <c r="A9" s="158" t="s">
        <v>153</v>
      </c>
      <c r="B9" s="147">
        <v>0</v>
      </c>
      <c r="C9" s="156" t="s">
        <v>461</v>
      </c>
      <c r="D9" s="147">
        <v>0</v>
      </c>
      <c r="E9" s="156" t="s">
        <v>461</v>
      </c>
      <c r="F9" s="149">
        <v>0</v>
      </c>
      <c r="G9" s="147">
        <v>0</v>
      </c>
      <c r="H9" s="156" t="s">
        <v>461</v>
      </c>
      <c r="I9" s="147">
        <v>0</v>
      </c>
      <c r="J9" s="156" t="s">
        <v>461</v>
      </c>
      <c r="K9" s="149">
        <v>0</v>
      </c>
    </row>
    <row r="10" spans="1:11" ht="19.5" customHeight="1" x14ac:dyDescent="0.15">
      <c r="A10" s="163" t="s">
        <v>355</v>
      </c>
      <c r="B10" s="154">
        <v>319</v>
      </c>
      <c r="C10" s="155">
        <v>-7.536231884057969</v>
      </c>
      <c r="D10" s="154">
        <v>574</v>
      </c>
      <c r="E10" s="155">
        <v>-7.7170418006430879</v>
      </c>
      <c r="F10" s="155">
        <v>1.7993730407523512</v>
      </c>
      <c r="G10" s="154">
        <v>319</v>
      </c>
      <c r="H10" s="155">
        <v>-7.536231884057969</v>
      </c>
      <c r="I10" s="154">
        <v>574</v>
      </c>
      <c r="J10" s="155">
        <v>-7.7170418006430879</v>
      </c>
      <c r="K10" s="155">
        <v>1.7993730407523512</v>
      </c>
    </row>
    <row r="11" spans="1:11" ht="9" customHeight="1" x14ac:dyDescent="0.15">
      <c r="A11" s="158" t="s">
        <v>58</v>
      </c>
      <c r="B11" s="147">
        <v>314</v>
      </c>
      <c r="C11" s="149">
        <v>-5.7057057057057108</v>
      </c>
      <c r="D11" s="147">
        <v>563</v>
      </c>
      <c r="E11" s="149">
        <v>-6.7880794701986815</v>
      </c>
      <c r="F11" s="149">
        <v>1.7929936305732483</v>
      </c>
      <c r="G11" s="147">
        <v>314</v>
      </c>
      <c r="H11" s="149">
        <v>-5.7057057057057108</v>
      </c>
      <c r="I11" s="147">
        <v>563</v>
      </c>
      <c r="J11" s="149">
        <v>-6.7880794701986815</v>
      </c>
      <c r="K11" s="149">
        <v>1.7929936305732483</v>
      </c>
    </row>
    <row r="12" spans="1:11" ht="9" customHeight="1" x14ac:dyDescent="0.15">
      <c r="A12" s="158" t="s">
        <v>153</v>
      </c>
      <c r="B12" s="147">
        <v>5</v>
      </c>
      <c r="C12" s="149">
        <v>-58.333333333333336</v>
      </c>
      <c r="D12" s="147">
        <v>11</v>
      </c>
      <c r="E12" s="149">
        <v>-38.888888888888886</v>
      </c>
      <c r="F12" s="149">
        <v>2.2000000000000002</v>
      </c>
      <c r="G12" s="147">
        <v>5</v>
      </c>
      <c r="H12" s="149">
        <v>-58.333333333333336</v>
      </c>
      <c r="I12" s="147">
        <v>11</v>
      </c>
      <c r="J12" s="149">
        <v>-38.888888888888886</v>
      </c>
      <c r="K12" s="149">
        <v>2.2000000000000002</v>
      </c>
    </row>
    <row r="13" spans="1:11" s="123" customFormat="1" ht="20.100000000000001" customHeight="1" x14ac:dyDescent="0.15">
      <c r="A13" s="163" t="s">
        <v>356</v>
      </c>
      <c r="B13" s="154">
        <v>1346</v>
      </c>
      <c r="C13" s="155">
        <v>-12.198303979125896</v>
      </c>
      <c r="D13" s="154">
        <v>2298</v>
      </c>
      <c r="E13" s="155">
        <v>17.125382262996936</v>
      </c>
      <c r="F13" s="155">
        <v>1.7072808320950965</v>
      </c>
      <c r="G13" s="154">
        <v>1346</v>
      </c>
      <c r="H13" s="155">
        <v>-12.198303979125896</v>
      </c>
      <c r="I13" s="154">
        <v>2298</v>
      </c>
      <c r="J13" s="155">
        <v>17.125382262996936</v>
      </c>
      <c r="K13" s="155">
        <v>1.7072808320950965</v>
      </c>
    </row>
    <row r="14" spans="1:11" ht="9" customHeight="1" x14ac:dyDescent="0.15">
      <c r="A14" s="158" t="s">
        <v>58</v>
      </c>
      <c r="B14" s="147">
        <v>1287</v>
      </c>
      <c r="C14" s="149">
        <v>-4.5252225519287776</v>
      </c>
      <c r="D14" s="147">
        <v>2196</v>
      </c>
      <c r="E14" s="149">
        <v>25.701202060675442</v>
      </c>
      <c r="F14" s="149">
        <v>1.7062937062937062</v>
      </c>
      <c r="G14" s="147">
        <v>1287</v>
      </c>
      <c r="H14" s="149">
        <v>-4.5252225519287776</v>
      </c>
      <c r="I14" s="147">
        <v>2196</v>
      </c>
      <c r="J14" s="149">
        <v>25.701202060675442</v>
      </c>
      <c r="K14" s="149">
        <v>1.7062937062937062</v>
      </c>
    </row>
    <row r="15" spans="1:11" ht="9" customHeight="1" x14ac:dyDescent="0.15">
      <c r="A15" s="158" t="s">
        <v>153</v>
      </c>
      <c r="B15" s="147">
        <v>59</v>
      </c>
      <c r="C15" s="149">
        <v>-68.108108108108112</v>
      </c>
      <c r="D15" s="147">
        <v>102</v>
      </c>
      <c r="E15" s="149">
        <v>-52.558139534883722</v>
      </c>
      <c r="F15" s="149">
        <v>1.728813559322034</v>
      </c>
      <c r="G15" s="147">
        <v>59</v>
      </c>
      <c r="H15" s="149">
        <v>-68.108108108108112</v>
      </c>
      <c r="I15" s="147">
        <v>102</v>
      </c>
      <c r="J15" s="149">
        <v>-52.558139534883722</v>
      </c>
      <c r="K15" s="149">
        <v>1.728813559322034</v>
      </c>
    </row>
    <row r="16" spans="1:11" s="123" customFormat="1" ht="21.95" customHeight="1" x14ac:dyDescent="0.15">
      <c r="A16" s="126" t="s">
        <v>75</v>
      </c>
      <c r="B16" s="125"/>
      <c r="C16" s="124"/>
      <c r="D16" s="125"/>
      <c r="E16" s="124"/>
      <c r="F16" s="127"/>
      <c r="G16" s="125"/>
      <c r="H16" s="124"/>
      <c r="I16" s="125"/>
      <c r="J16" s="124"/>
      <c r="K16" s="127"/>
    </row>
    <row r="17" spans="1:11" s="123" customFormat="1" ht="20.100000000000001" customHeight="1" x14ac:dyDescent="0.15">
      <c r="A17" s="163" t="s">
        <v>357</v>
      </c>
      <c r="B17" s="154">
        <v>132</v>
      </c>
      <c r="C17" s="155">
        <v>16.814159292035399</v>
      </c>
      <c r="D17" s="154">
        <v>260</v>
      </c>
      <c r="E17" s="155">
        <v>15.044247787610615</v>
      </c>
      <c r="F17" s="155">
        <v>1.9696969696969697</v>
      </c>
      <c r="G17" s="154">
        <v>132</v>
      </c>
      <c r="H17" s="155">
        <v>16.814159292035399</v>
      </c>
      <c r="I17" s="154">
        <v>260</v>
      </c>
      <c r="J17" s="155">
        <v>15.044247787610615</v>
      </c>
      <c r="K17" s="155">
        <v>1.9696969696969697</v>
      </c>
    </row>
    <row r="18" spans="1:11" ht="9" customHeight="1" x14ac:dyDescent="0.15">
      <c r="A18" s="158" t="s">
        <v>58</v>
      </c>
      <c r="B18" s="147">
        <v>130</v>
      </c>
      <c r="C18" s="149">
        <v>15.044247787610615</v>
      </c>
      <c r="D18" s="147">
        <v>258</v>
      </c>
      <c r="E18" s="149">
        <v>14.159292035398224</v>
      </c>
      <c r="F18" s="149">
        <v>1.9846153846153847</v>
      </c>
      <c r="G18" s="147">
        <v>130</v>
      </c>
      <c r="H18" s="149">
        <v>15.044247787610615</v>
      </c>
      <c r="I18" s="147">
        <v>258</v>
      </c>
      <c r="J18" s="149">
        <v>14.159292035398224</v>
      </c>
      <c r="K18" s="149">
        <v>1.9846153846153847</v>
      </c>
    </row>
    <row r="19" spans="1:11" ht="9" customHeight="1" x14ac:dyDescent="0.15">
      <c r="A19" s="158" t="s">
        <v>153</v>
      </c>
      <c r="B19" s="147">
        <v>2</v>
      </c>
      <c r="C19" s="156" t="s">
        <v>461</v>
      </c>
      <c r="D19" s="147">
        <v>2</v>
      </c>
      <c r="E19" s="156" t="s">
        <v>461</v>
      </c>
      <c r="F19" s="149">
        <v>1</v>
      </c>
      <c r="G19" s="147">
        <v>2</v>
      </c>
      <c r="H19" s="156" t="s">
        <v>461</v>
      </c>
      <c r="I19" s="147">
        <v>2</v>
      </c>
      <c r="J19" s="156" t="s">
        <v>461</v>
      </c>
      <c r="K19" s="149">
        <v>1</v>
      </c>
    </row>
    <row r="20" spans="1:11" s="123" customFormat="1" ht="20.100000000000001" customHeight="1" x14ac:dyDescent="0.15">
      <c r="A20" s="163" t="s">
        <v>358</v>
      </c>
      <c r="B20" s="154">
        <v>445</v>
      </c>
      <c r="C20" s="155">
        <v>1.5981735159817418</v>
      </c>
      <c r="D20" s="154">
        <v>961</v>
      </c>
      <c r="E20" s="155">
        <v>3.8918918918918877</v>
      </c>
      <c r="F20" s="155">
        <v>2.1595505617977526</v>
      </c>
      <c r="G20" s="154">
        <v>445</v>
      </c>
      <c r="H20" s="155">
        <v>1.5981735159817418</v>
      </c>
      <c r="I20" s="154">
        <v>961</v>
      </c>
      <c r="J20" s="155">
        <v>3.8918918918918877</v>
      </c>
      <c r="K20" s="155">
        <v>2.1595505617977526</v>
      </c>
    </row>
    <row r="21" spans="1:11" ht="9" customHeight="1" x14ac:dyDescent="0.15">
      <c r="A21" s="158" t="s">
        <v>58</v>
      </c>
      <c r="B21" s="147">
        <v>432</v>
      </c>
      <c r="C21" s="149">
        <v>1.1709601873536286</v>
      </c>
      <c r="D21" s="147">
        <v>902</v>
      </c>
      <c r="E21" s="149">
        <v>-1.3129102844638965</v>
      </c>
      <c r="F21" s="149">
        <v>2.0879629629629628</v>
      </c>
      <c r="G21" s="147">
        <v>432</v>
      </c>
      <c r="H21" s="149">
        <v>1.1709601873536286</v>
      </c>
      <c r="I21" s="147">
        <v>902</v>
      </c>
      <c r="J21" s="149">
        <v>-1.3129102844638965</v>
      </c>
      <c r="K21" s="149">
        <v>2.0879629629629628</v>
      </c>
    </row>
    <row r="22" spans="1:11" ht="9" customHeight="1" x14ac:dyDescent="0.15">
      <c r="A22" s="158" t="s">
        <v>153</v>
      </c>
      <c r="B22" s="147">
        <v>13</v>
      </c>
      <c r="C22" s="149">
        <v>18.181818181818187</v>
      </c>
      <c r="D22" s="147">
        <v>59</v>
      </c>
      <c r="E22" s="156" t="s">
        <v>461</v>
      </c>
      <c r="F22" s="149">
        <v>4.5384615384615383</v>
      </c>
      <c r="G22" s="147">
        <v>13</v>
      </c>
      <c r="H22" s="149">
        <v>18.181818181818187</v>
      </c>
      <c r="I22" s="147">
        <v>59</v>
      </c>
      <c r="J22" s="156" t="s">
        <v>461</v>
      </c>
      <c r="K22" s="149">
        <v>4.5384615384615383</v>
      </c>
    </row>
    <row r="23" spans="1:11" s="123" customFormat="1" ht="20.100000000000001" customHeight="1" x14ac:dyDescent="0.15">
      <c r="A23" s="163" t="s">
        <v>359</v>
      </c>
      <c r="B23" s="154">
        <v>477</v>
      </c>
      <c r="C23" s="155">
        <v>17.487684729064043</v>
      </c>
      <c r="D23" s="154">
        <v>1952</v>
      </c>
      <c r="E23" s="155">
        <v>84.848484848484844</v>
      </c>
      <c r="F23" s="155">
        <v>4.0922431865828095</v>
      </c>
      <c r="G23" s="154">
        <v>477</v>
      </c>
      <c r="H23" s="155">
        <v>17.487684729064043</v>
      </c>
      <c r="I23" s="154">
        <v>1952</v>
      </c>
      <c r="J23" s="155">
        <v>84.848484848484844</v>
      </c>
      <c r="K23" s="155">
        <v>4.0922431865828095</v>
      </c>
    </row>
    <row r="24" spans="1:11" ht="9" customHeight="1" x14ac:dyDescent="0.15">
      <c r="A24" s="158" t="s">
        <v>58</v>
      </c>
      <c r="B24" s="147">
        <v>411</v>
      </c>
      <c r="C24" s="149">
        <v>8.7301587301587347</v>
      </c>
      <c r="D24" s="147">
        <v>1234</v>
      </c>
      <c r="E24" s="149">
        <v>33.549783549783541</v>
      </c>
      <c r="F24" s="149">
        <v>3.002433090024331</v>
      </c>
      <c r="G24" s="147">
        <v>411</v>
      </c>
      <c r="H24" s="149">
        <v>8.7301587301587347</v>
      </c>
      <c r="I24" s="147">
        <v>1234</v>
      </c>
      <c r="J24" s="149">
        <v>33.549783549783541</v>
      </c>
      <c r="K24" s="149">
        <v>3.002433090024331</v>
      </c>
    </row>
    <row r="25" spans="1:11" ht="9" customHeight="1" x14ac:dyDescent="0.15">
      <c r="A25" s="158" t="s">
        <v>153</v>
      </c>
      <c r="B25" s="147">
        <v>66</v>
      </c>
      <c r="C25" s="149">
        <v>135.71428571428572</v>
      </c>
      <c r="D25" s="147">
        <v>718</v>
      </c>
      <c r="E25" s="156" t="s">
        <v>461</v>
      </c>
      <c r="F25" s="149">
        <v>10.878787878787879</v>
      </c>
      <c r="G25" s="147">
        <v>66</v>
      </c>
      <c r="H25" s="149">
        <v>135.71428571428572</v>
      </c>
      <c r="I25" s="147">
        <v>718</v>
      </c>
      <c r="J25" s="156" t="s">
        <v>461</v>
      </c>
      <c r="K25" s="149">
        <v>10.878787878787879</v>
      </c>
    </row>
    <row r="26" spans="1:11" s="123" customFormat="1" ht="21.95" customHeight="1" x14ac:dyDescent="0.15">
      <c r="A26" s="126" t="s">
        <v>76</v>
      </c>
      <c r="B26" s="125"/>
      <c r="C26" s="124"/>
      <c r="D26" s="125"/>
      <c r="E26" s="124"/>
      <c r="F26" s="127"/>
      <c r="G26" s="125"/>
      <c r="H26" s="124"/>
      <c r="I26" s="125"/>
      <c r="J26" s="124"/>
      <c r="K26" s="127"/>
    </row>
    <row r="27" spans="1:11" s="123" customFormat="1" ht="20.100000000000001" customHeight="1" x14ac:dyDescent="0.15">
      <c r="A27" s="164" t="s">
        <v>442</v>
      </c>
      <c r="B27" s="154">
        <v>435</v>
      </c>
      <c r="C27" s="155">
        <v>-3.3333333333333286</v>
      </c>
      <c r="D27" s="154">
        <v>4580</v>
      </c>
      <c r="E27" s="155">
        <v>-7.3062133171422801</v>
      </c>
      <c r="F27" s="155">
        <v>10.528735632183908</v>
      </c>
      <c r="G27" s="154">
        <v>435</v>
      </c>
      <c r="H27" s="155">
        <v>-3.3333333333333286</v>
      </c>
      <c r="I27" s="154">
        <v>4580</v>
      </c>
      <c r="J27" s="155">
        <v>-7.3062133171422801</v>
      </c>
      <c r="K27" s="155">
        <v>10.528735632183908</v>
      </c>
    </row>
    <row r="28" spans="1:11" ht="9" customHeight="1" x14ac:dyDescent="0.15">
      <c r="A28" s="165" t="s">
        <v>58</v>
      </c>
      <c r="B28" s="147">
        <v>434</v>
      </c>
      <c r="C28" s="149">
        <v>-3.5555555555555571</v>
      </c>
      <c r="D28" s="147">
        <v>4579</v>
      </c>
      <c r="E28" s="149">
        <v>-7.3264521351953107</v>
      </c>
      <c r="F28" s="149">
        <v>10.550691244239632</v>
      </c>
      <c r="G28" s="147">
        <v>434</v>
      </c>
      <c r="H28" s="149">
        <v>-3.5555555555555571</v>
      </c>
      <c r="I28" s="147">
        <v>4579</v>
      </c>
      <c r="J28" s="149">
        <v>-7.3264521351953107</v>
      </c>
      <c r="K28" s="149">
        <v>10.550691244239632</v>
      </c>
    </row>
    <row r="29" spans="1:11" ht="9" customHeight="1" x14ac:dyDescent="0.15">
      <c r="A29" s="165" t="s">
        <v>153</v>
      </c>
      <c r="B29" s="147">
        <v>1</v>
      </c>
      <c r="C29" s="156" t="s">
        <v>461</v>
      </c>
      <c r="D29" s="147">
        <v>1</v>
      </c>
      <c r="E29" s="156" t="s">
        <v>461</v>
      </c>
      <c r="F29" s="149">
        <v>1</v>
      </c>
      <c r="G29" s="147">
        <v>1</v>
      </c>
      <c r="H29" s="156" t="s">
        <v>461</v>
      </c>
      <c r="I29" s="147">
        <v>1</v>
      </c>
      <c r="J29" s="156" t="s">
        <v>461</v>
      </c>
      <c r="K29" s="149">
        <v>1</v>
      </c>
    </row>
    <row r="30" spans="1:11" s="123" customFormat="1" ht="20.100000000000001" customHeight="1" x14ac:dyDescent="0.15">
      <c r="A30" s="163" t="s">
        <v>360</v>
      </c>
      <c r="B30" s="154">
        <v>535</v>
      </c>
      <c r="C30" s="155">
        <v>13.347457627118644</v>
      </c>
      <c r="D30" s="154">
        <v>1814</v>
      </c>
      <c r="E30" s="155">
        <v>58.983347940403149</v>
      </c>
      <c r="F30" s="155">
        <v>3.3906542056074764</v>
      </c>
      <c r="G30" s="154">
        <v>535</v>
      </c>
      <c r="H30" s="155">
        <v>13.347457627118644</v>
      </c>
      <c r="I30" s="154">
        <v>1814</v>
      </c>
      <c r="J30" s="155">
        <v>58.983347940403149</v>
      </c>
      <c r="K30" s="155">
        <v>3.3906542056074764</v>
      </c>
    </row>
    <row r="31" spans="1:11" ht="9" customHeight="1" x14ac:dyDescent="0.15">
      <c r="A31" s="158" t="s">
        <v>58</v>
      </c>
      <c r="B31" s="147">
        <v>501</v>
      </c>
      <c r="C31" s="149">
        <v>8.6767895878524968</v>
      </c>
      <c r="D31" s="147">
        <v>1744</v>
      </c>
      <c r="E31" s="149">
        <v>55.992844364937383</v>
      </c>
      <c r="F31" s="149">
        <v>3.4810379241516967</v>
      </c>
      <c r="G31" s="147">
        <v>501</v>
      </c>
      <c r="H31" s="149">
        <v>8.6767895878524968</v>
      </c>
      <c r="I31" s="147">
        <v>1744</v>
      </c>
      <c r="J31" s="149">
        <v>55.992844364937383</v>
      </c>
      <c r="K31" s="149">
        <v>3.4810379241516967</v>
      </c>
    </row>
    <row r="32" spans="1:11" ht="9" customHeight="1" x14ac:dyDescent="0.15">
      <c r="A32" s="158" t="s">
        <v>153</v>
      </c>
      <c r="B32" s="147">
        <v>34</v>
      </c>
      <c r="C32" s="149">
        <v>209.09090909090907</v>
      </c>
      <c r="D32" s="147">
        <v>70</v>
      </c>
      <c r="E32" s="149">
        <v>204.3478260869565</v>
      </c>
      <c r="F32" s="149">
        <v>2.0588235294117645</v>
      </c>
      <c r="G32" s="147">
        <v>34</v>
      </c>
      <c r="H32" s="149">
        <v>209.09090909090907</v>
      </c>
      <c r="I32" s="147">
        <v>70</v>
      </c>
      <c r="J32" s="149">
        <v>204.3478260869565</v>
      </c>
      <c r="K32" s="149">
        <v>2.0588235294117645</v>
      </c>
    </row>
    <row r="33" spans="1:11" s="123" customFormat="1" ht="20.100000000000001" customHeight="1" x14ac:dyDescent="0.15">
      <c r="A33" s="163" t="s">
        <v>361</v>
      </c>
      <c r="B33" s="154">
        <v>211</v>
      </c>
      <c r="C33" s="155">
        <v>-10.970464135021103</v>
      </c>
      <c r="D33" s="154">
        <v>503</v>
      </c>
      <c r="E33" s="155">
        <v>-2.5193798449612359</v>
      </c>
      <c r="F33" s="155">
        <v>2.3838862559241707</v>
      </c>
      <c r="G33" s="154">
        <v>211</v>
      </c>
      <c r="H33" s="155">
        <v>-10.970464135021103</v>
      </c>
      <c r="I33" s="154">
        <v>503</v>
      </c>
      <c r="J33" s="155">
        <v>-2.5193798449612359</v>
      </c>
      <c r="K33" s="155">
        <v>2.3838862559241707</v>
      </c>
    </row>
    <row r="34" spans="1:11" ht="9" customHeight="1" x14ac:dyDescent="0.15">
      <c r="A34" s="158" t="s">
        <v>58</v>
      </c>
      <c r="B34" s="147">
        <v>211</v>
      </c>
      <c r="C34" s="149">
        <v>-10.970464135021103</v>
      </c>
      <c r="D34" s="147">
        <v>503</v>
      </c>
      <c r="E34" s="149">
        <v>-2.5193798449612359</v>
      </c>
      <c r="F34" s="149">
        <v>2.3838862559241707</v>
      </c>
      <c r="G34" s="147">
        <v>211</v>
      </c>
      <c r="H34" s="149">
        <v>-10.970464135021103</v>
      </c>
      <c r="I34" s="147">
        <v>503</v>
      </c>
      <c r="J34" s="149">
        <v>-2.5193798449612359</v>
      </c>
      <c r="K34" s="149">
        <v>2.3838862559241707</v>
      </c>
    </row>
    <row r="35" spans="1:11" ht="9" customHeight="1" x14ac:dyDescent="0.15">
      <c r="A35" s="158" t="s">
        <v>153</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362</v>
      </c>
      <c r="B36" s="154">
        <v>170</v>
      </c>
      <c r="C36" s="155">
        <v>-63.906581740976648</v>
      </c>
      <c r="D36" s="154">
        <v>363</v>
      </c>
      <c r="E36" s="155">
        <v>-68.894601542416453</v>
      </c>
      <c r="F36" s="155">
        <v>2.1352941176470588</v>
      </c>
      <c r="G36" s="154">
        <v>170</v>
      </c>
      <c r="H36" s="155">
        <v>-63.906581740976648</v>
      </c>
      <c r="I36" s="154">
        <v>363</v>
      </c>
      <c r="J36" s="155">
        <v>-68.894601542416453</v>
      </c>
      <c r="K36" s="155">
        <v>2.1352941176470588</v>
      </c>
    </row>
    <row r="37" spans="1:11" ht="9" customHeight="1" x14ac:dyDescent="0.15">
      <c r="A37" s="158" t="s">
        <v>58</v>
      </c>
      <c r="B37" s="147">
        <v>170</v>
      </c>
      <c r="C37" s="149">
        <v>-63.906581740976648</v>
      </c>
      <c r="D37" s="147">
        <v>363</v>
      </c>
      <c r="E37" s="149">
        <v>-68.894601542416453</v>
      </c>
      <c r="F37" s="149">
        <v>2.1352941176470588</v>
      </c>
      <c r="G37" s="147">
        <v>170</v>
      </c>
      <c r="H37" s="149">
        <v>-63.906581740976648</v>
      </c>
      <c r="I37" s="147">
        <v>363</v>
      </c>
      <c r="J37" s="149">
        <v>-68.894601542416453</v>
      </c>
      <c r="K37" s="149">
        <v>2.1352941176470588</v>
      </c>
    </row>
    <row r="38" spans="1:11" ht="9" customHeight="1" x14ac:dyDescent="0.15">
      <c r="A38" s="158" t="s">
        <v>153</v>
      </c>
      <c r="B38" s="147">
        <v>0</v>
      </c>
      <c r="C38" s="149">
        <v>0</v>
      </c>
      <c r="D38" s="147">
        <v>0</v>
      </c>
      <c r="E38" s="149">
        <v>0</v>
      </c>
      <c r="F38" s="149">
        <v>0</v>
      </c>
      <c r="G38" s="147">
        <v>0</v>
      </c>
      <c r="H38" s="149">
        <v>0</v>
      </c>
      <c r="I38" s="147">
        <v>0</v>
      </c>
      <c r="J38" s="149">
        <v>0</v>
      </c>
      <c r="K38" s="149">
        <v>0</v>
      </c>
    </row>
    <row r="39" spans="1:11" s="123" customFormat="1" ht="20.100000000000001" customHeight="1" x14ac:dyDescent="0.15">
      <c r="A39" s="163" t="s">
        <v>412</v>
      </c>
      <c r="B39" s="154">
        <v>235</v>
      </c>
      <c r="C39" s="155">
        <v>-10.646387832699617</v>
      </c>
      <c r="D39" s="154">
        <v>390</v>
      </c>
      <c r="E39" s="155">
        <v>-15.948275862068968</v>
      </c>
      <c r="F39" s="155">
        <v>1.6595744680851063</v>
      </c>
      <c r="G39" s="154">
        <v>235</v>
      </c>
      <c r="H39" s="155">
        <v>-10.646387832699617</v>
      </c>
      <c r="I39" s="154">
        <v>390</v>
      </c>
      <c r="J39" s="155">
        <v>-15.948275862068968</v>
      </c>
      <c r="K39" s="155">
        <v>1.6595744680851063</v>
      </c>
    </row>
    <row r="40" spans="1:11" ht="9" customHeight="1" x14ac:dyDescent="0.15">
      <c r="A40" s="158" t="s">
        <v>58</v>
      </c>
      <c r="B40" s="147">
        <v>235</v>
      </c>
      <c r="C40" s="149">
        <v>-10.646387832699617</v>
      </c>
      <c r="D40" s="147">
        <v>390</v>
      </c>
      <c r="E40" s="149">
        <v>-15.948275862068968</v>
      </c>
      <c r="F40" s="149">
        <v>1.6595744680851063</v>
      </c>
      <c r="G40" s="147">
        <v>235</v>
      </c>
      <c r="H40" s="149">
        <v>-10.646387832699617</v>
      </c>
      <c r="I40" s="147">
        <v>390</v>
      </c>
      <c r="J40" s="149">
        <v>-15.948275862068968</v>
      </c>
      <c r="K40" s="149">
        <v>1.6595744680851063</v>
      </c>
    </row>
    <row r="41" spans="1:11" ht="9" customHeight="1" x14ac:dyDescent="0.15">
      <c r="A41" s="158" t="s">
        <v>153</v>
      </c>
      <c r="B41" s="147">
        <v>0</v>
      </c>
      <c r="C41" s="149">
        <v>0</v>
      </c>
      <c r="D41" s="147">
        <v>0</v>
      </c>
      <c r="E41" s="149">
        <v>0</v>
      </c>
      <c r="F41" s="149">
        <v>0</v>
      </c>
      <c r="G41" s="147">
        <v>0</v>
      </c>
      <c r="H41" s="149">
        <v>0</v>
      </c>
      <c r="I41" s="147">
        <v>0</v>
      </c>
      <c r="J41" s="149">
        <v>0</v>
      </c>
      <c r="K41" s="149">
        <v>0</v>
      </c>
    </row>
    <row r="42" spans="1:11" s="123" customFormat="1" ht="20.100000000000001" customHeight="1" x14ac:dyDescent="0.15">
      <c r="A42" s="163" t="s">
        <v>363</v>
      </c>
      <c r="B42" s="154">
        <v>482</v>
      </c>
      <c r="C42" s="155">
        <v>-39.447236180904525</v>
      </c>
      <c r="D42" s="154">
        <v>1340</v>
      </c>
      <c r="E42" s="155">
        <v>-23.209169054441261</v>
      </c>
      <c r="F42" s="155">
        <v>2.7800829875518671</v>
      </c>
      <c r="G42" s="154">
        <v>482</v>
      </c>
      <c r="H42" s="155">
        <v>-39.447236180904525</v>
      </c>
      <c r="I42" s="154">
        <v>1340</v>
      </c>
      <c r="J42" s="155">
        <v>-23.209169054441261</v>
      </c>
      <c r="K42" s="155">
        <v>2.7800829875518671</v>
      </c>
    </row>
    <row r="43" spans="1:11" ht="9" customHeight="1" x14ac:dyDescent="0.15">
      <c r="A43" s="158" t="s">
        <v>58</v>
      </c>
      <c r="B43" s="147">
        <v>449</v>
      </c>
      <c r="C43" s="149">
        <v>-42.656449553001281</v>
      </c>
      <c r="D43" s="147">
        <v>1257</v>
      </c>
      <c r="E43" s="149">
        <v>-26.058823529411768</v>
      </c>
      <c r="F43" s="149">
        <v>2.799554565701559</v>
      </c>
      <c r="G43" s="147">
        <v>449</v>
      </c>
      <c r="H43" s="149">
        <v>-42.656449553001281</v>
      </c>
      <c r="I43" s="147">
        <v>1257</v>
      </c>
      <c r="J43" s="149">
        <v>-26.058823529411768</v>
      </c>
      <c r="K43" s="149">
        <v>2.799554565701559</v>
      </c>
    </row>
    <row r="44" spans="1:11" ht="9" customHeight="1" x14ac:dyDescent="0.15">
      <c r="A44" s="158" t="s">
        <v>153</v>
      </c>
      <c r="B44" s="147">
        <v>33</v>
      </c>
      <c r="C44" s="149">
        <v>153.84615384615384</v>
      </c>
      <c r="D44" s="147">
        <v>83</v>
      </c>
      <c r="E44" s="149">
        <v>84.444444444444457</v>
      </c>
      <c r="F44" s="149">
        <v>2.5151515151515151</v>
      </c>
      <c r="G44" s="147">
        <v>33</v>
      </c>
      <c r="H44" s="149">
        <v>153.84615384615384</v>
      </c>
      <c r="I44" s="147">
        <v>83</v>
      </c>
      <c r="J44" s="149">
        <v>84.444444444444457</v>
      </c>
      <c r="K44" s="149">
        <v>2.5151515151515151</v>
      </c>
    </row>
    <row r="45" spans="1:11" s="123" customFormat="1" ht="20.100000000000001" customHeight="1" x14ac:dyDescent="0.15">
      <c r="A45" s="163" t="s">
        <v>364</v>
      </c>
      <c r="B45" s="154">
        <v>4423</v>
      </c>
      <c r="C45" s="155">
        <v>-3.2801224579050938</v>
      </c>
      <c r="D45" s="154">
        <v>17312</v>
      </c>
      <c r="E45" s="155">
        <v>4.2200951176930914</v>
      </c>
      <c r="F45" s="155">
        <v>3.914085462355867</v>
      </c>
      <c r="G45" s="154">
        <v>4423</v>
      </c>
      <c r="H45" s="155">
        <v>-3.2801224579050938</v>
      </c>
      <c r="I45" s="154">
        <v>17312</v>
      </c>
      <c r="J45" s="155">
        <v>4.2200951176930914</v>
      </c>
      <c r="K45" s="155">
        <v>3.914085462355867</v>
      </c>
    </row>
    <row r="46" spans="1:11" ht="9" customHeight="1" x14ac:dyDescent="0.15">
      <c r="A46" s="158" t="s">
        <v>58</v>
      </c>
      <c r="B46" s="147">
        <v>4383</v>
      </c>
      <c r="C46" s="149">
        <v>-3.4581497797356775</v>
      </c>
      <c r="D46" s="147">
        <v>17204</v>
      </c>
      <c r="E46" s="149">
        <v>4.064843939027341</v>
      </c>
      <c r="F46" s="149">
        <v>3.9251654118183894</v>
      </c>
      <c r="G46" s="147">
        <v>4383</v>
      </c>
      <c r="H46" s="149">
        <v>-3.4581497797356775</v>
      </c>
      <c r="I46" s="147">
        <v>17204</v>
      </c>
      <c r="J46" s="149">
        <v>4.064843939027341</v>
      </c>
      <c r="K46" s="149">
        <v>3.9251654118183894</v>
      </c>
    </row>
    <row r="47" spans="1:11" ht="9" customHeight="1" x14ac:dyDescent="0.15">
      <c r="A47" s="158" t="s">
        <v>153</v>
      </c>
      <c r="B47" s="147">
        <v>40</v>
      </c>
      <c r="C47" s="149">
        <v>21.212121212121218</v>
      </c>
      <c r="D47" s="147">
        <v>108</v>
      </c>
      <c r="E47" s="149">
        <v>36.70886075949366</v>
      </c>
      <c r="F47" s="149">
        <v>2.7</v>
      </c>
      <c r="G47" s="147">
        <v>40</v>
      </c>
      <c r="H47" s="149">
        <v>21.212121212121218</v>
      </c>
      <c r="I47" s="147">
        <v>108</v>
      </c>
      <c r="J47" s="149">
        <v>36.70886075949366</v>
      </c>
      <c r="K47" s="149">
        <v>2.7</v>
      </c>
    </row>
    <row r="48" spans="1:11" ht="19.5" customHeight="1" x14ac:dyDescent="0.15">
      <c r="A48" s="163" t="s">
        <v>365</v>
      </c>
      <c r="B48" s="154">
        <v>212</v>
      </c>
      <c r="C48" s="155">
        <v>28.484848484848499</v>
      </c>
      <c r="D48" s="154">
        <v>319</v>
      </c>
      <c r="E48" s="155">
        <v>51.184834123222743</v>
      </c>
      <c r="F48" s="155">
        <v>1.5047169811320755</v>
      </c>
      <c r="G48" s="154">
        <v>212</v>
      </c>
      <c r="H48" s="155">
        <v>28.484848484848499</v>
      </c>
      <c r="I48" s="154">
        <v>319</v>
      </c>
      <c r="J48" s="155">
        <v>51.184834123222743</v>
      </c>
      <c r="K48" s="155">
        <v>1.5047169811320755</v>
      </c>
    </row>
    <row r="49" spans="1:11" x14ac:dyDescent="0.15">
      <c r="A49" s="158" t="s">
        <v>58</v>
      </c>
      <c r="B49" s="147">
        <v>212</v>
      </c>
      <c r="C49" s="149">
        <v>34.177215189873408</v>
      </c>
      <c r="D49" s="147">
        <v>319</v>
      </c>
      <c r="E49" s="149">
        <v>56.372549019607845</v>
      </c>
      <c r="F49" s="149">
        <v>1.5047169811320755</v>
      </c>
      <c r="G49" s="147">
        <v>212</v>
      </c>
      <c r="H49" s="149">
        <v>34.177215189873408</v>
      </c>
      <c r="I49" s="147">
        <v>319</v>
      </c>
      <c r="J49" s="149">
        <v>56.372549019607845</v>
      </c>
      <c r="K49" s="149">
        <v>1.5047169811320755</v>
      </c>
    </row>
    <row r="50" spans="1:11" x14ac:dyDescent="0.15">
      <c r="A50" s="158" t="s">
        <v>153</v>
      </c>
      <c r="B50" s="147">
        <v>0</v>
      </c>
      <c r="C50" s="156" t="s">
        <v>461</v>
      </c>
      <c r="D50" s="147">
        <v>0</v>
      </c>
      <c r="E50" s="156" t="s">
        <v>461</v>
      </c>
      <c r="F50" s="149">
        <v>0</v>
      </c>
      <c r="G50" s="147">
        <v>0</v>
      </c>
      <c r="H50" s="156" t="s">
        <v>461</v>
      </c>
      <c r="I50" s="147">
        <v>0</v>
      </c>
      <c r="J50" s="156" t="s">
        <v>461</v>
      </c>
      <c r="K50" s="149">
        <v>0</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2" t="s">
        <v>85</v>
      </c>
      <c r="B1" s="222"/>
      <c r="C1" s="222"/>
    </row>
    <row r="2" spans="1:3" ht="12.95" customHeight="1" x14ac:dyDescent="0.2">
      <c r="A2" s="223"/>
      <c r="B2" s="223"/>
      <c r="C2" s="7" t="s">
        <v>86</v>
      </c>
    </row>
    <row r="3" spans="1:3" ht="39" customHeight="1" x14ac:dyDescent="0.2">
      <c r="A3" s="222" t="s">
        <v>87</v>
      </c>
      <c r="B3" s="222"/>
      <c r="C3" s="8">
        <v>3</v>
      </c>
    </row>
    <row r="4" spans="1:3" s="9" customFormat="1" ht="39" customHeight="1" x14ac:dyDescent="0.2">
      <c r="A4" s="222" t="s">
        <v>88</v>
      </c>
      <c r="B4" s="222"/>
      <c r="C4" s="222"/>
    </row>
    <row r="5" spans="1:3" ht="22.5" customHeight="1" x14ac:dyDescent="0.2">
      <c r="A5" s="58" t="s">
        <v>89</v>
      </c>
      <c r="B5" s="161" t="s">
        <v>467</v>
      </c>
      <c r="C5" s="59">
        <v>10</v>
      </c>
    </row>
    <row r="6" spans="1:3" ht="11.1" customHeight="1" x14ac:dyDescent="0.2">
      <c r="A6" s="63"/>
      <c r="B6" s="63"/>
      <c r="C6" s="63"/>
    </row>
    <row r="7" spans="1:3" ht="22.5" customHeight="1" x14ac:dyDescent="0.2">
      <c r="A7" s="58" t="s">
        <v>90</v>
      </c>
      <c r="B7" s="61" t="s">
        <v>222</v>
      </c>
      <c r="C7" s="59">
        <v>11</v>
      </c>
    </row>
    <row r="8" spans="1:3" ht="11.1" customHeight="1" x14ac:dyDescent="0.2">
      <c r="A8" s="63"/>
      <c r="B8" s="63"/>
      <c r="C8" s="63"/>
    </row>
    <row r="9" spans="1:3" ht="22.5" customHeight="1" x14ac:dyDescent="0.2">
      <c r="A9" s="58" t="s">
        <v>91</v>
      </c>
      <c r="B9" s="61" t="s">
        <v>223</v>
      </c>
      <c r="C9" s="59">
        <v>12</v>
      </c>
    </row>
    <row r="10" spans="1:3" ht="11.1" customHeight="1" x14ac:dyDescent="0.2">
      <c r="A10" s="63"/>
      <c r="B10" s="63"/>
      <c r="C10" s="63"/>
    </row>
    <row r="11" spans="1:3" s="60" customFormat="1" ht="12.95" customHeight="1" x14ac:dyDescent="0.2">
      <c r="A11" s="58" t="s">
        <v>92</v>
      </c>
      <c r="B11" s="61" t="s">
        <v>224</v>
      </c>
      <c r="C11" s="62">
        <v>13</v>
      </c>
    </row>
    <row r="12" spans="1:3" ht="11.1" customHeight="1" x14ac:dyDescent="0.2">
      <c r="A12" s="63"/>
      <c r="B12" s="63"/>
      <c r="C12" s="63"/>
    </row>
    <row r="13" spans="1:3" ht="22.5" customHeight="1" x14ac:dyDescent="0.2">
      <c r="A13" s="58" t="s">
        <v>93</v>
      </c>
      <c r="B13" s="61" t="s">
        <v>250</v>
      </c>
      <c r="C13" s="59">
        <v>14</v>
      </c>
    </row>
    <row r="14" spans="1:3" ht="11.1" customHeight="1" x14ac:dyDescent="0.2">
      <c r="A14" s="63"/>
      <c r="B14" s="63"/>
      <c r="C14" s="63"/>
    </row>
    <row r="15" spans="1:3" ht="22.5" customHeight="1" x14ac:dyDescent="0.2">
      <c r="A15" s="58" t="s">
        <v>94</v>
      </c>
      <c r="B15" s="61" t="s">
        <v>225</v>
      </c>
      <c r="C15" s="59">
        <v>15</v>
      </c>
    </row>
    <row r="16" spans="1:3" ht="11.1" customHeight="1" x14ac:dyDescent="0.2">
      <c r="A16" s="63"/>
      <c r="B16" s="63"/>
      <c r="C16" s="63"/>
    </row>
    <row r="17" spans="1:3" ht="22.5" customHeight="1" x14ac:dyDescent="0.2">
      <c r="A17" s="58" t="s">
        <v>95</v>
      </c>
      <c r="B17" s="61" t="s">
        <v>226</v>
      </c>
      <c r="C17" s="59">
        <v>16</v>
      </c>
    </row>
    <row r="18" spans="1:3" ht="11.1" customHeight="1" x14ac:dyDescent="0.2">
      <c r="A18" s="63"/>
      <c r="B18" s="63"/>
      <c r="C18" s="63"/>
    </row>
    <row r="19" spans="1:3" ht="22.5" customHeight="1" x14ac:dyDescent="0.2">
      <c r="A19" s="58" t="s">
        <v>96</v>
      </c>
      <c r="B19" s="61" t="s">
        <v>227</v>
      </c>
      <c r="C19" s="59">
        <v>18</v>
      </c>
    </row>
    <row r="20" spans="1:3" ht="11.1" customHeight="1" x14ac:dyDescent="0.2">
      <c r="A20" s="63"/>
      <c r="B20" s="63"/>
      <c r="C20" s="63"/>
    </row>
    <row r="21" spans="1:3" ht="22.5" customHeight="1" x14ac:dyDescent="0.2">
      <c r="A21" s="58" t="s">
        <v>97</v>
      </c>
      <c r="B21" s="61" t="s">
        <v>221</v>
      </c>
      <c r="C21" s="59">
        <v>22</v>
      </c>
    </row>
    <row r="22" spans="1:3" ht="11.1" customHeight="1" x14ac:dyDescent="0.2">
      <c r="A22" s="63"/>
      <c r="B22" s="63"/>
      <c r="C22" s="63"/>
    </row>
    <row r="23" spans="1:3" ht="22.5" customHeight="1" x14ac:dyDescent="0.2">
      <c r="A23" s="58" t="s">
        <v>98</v>
      </c>
      <c r="B23" s="61" t="s">
        <v>228</v>
      </c>
      <c r="C23" s="59">
        <v>30</v>
      </c>
    </row>
    <row r="24" spans="1:3" ht="11.1" customHeight="1" x14ac:dyDescent="0.2">
      <c r="A24" s="63"/>
      <c r="B24" s="63"/>
      <c r="C24" s="63"/>
    </row>
    <row r="25" spans="1:3" s="63" customFormat="1" ht="22.5" customHeight="1" x14ac:dyDescent="0.2">
      <c r="A25" s="58" t="s">
        <v>123</v>
      </c>
      <c r="B25" s="61" t="s">
        <v>5</v>
      </c>
      <c r="C25" s="59">
        <v>32</v>
      </c>
    </row>
    <row r="26" spans="1:3" ht="11.1" customHeight="1" x14ac:dyDescent="0.2">
      <c r="A26" s="63"/>
      <c r="B26" s="63"/>
      <c r="C26" s="63"/>
    </row>
    <row r="27" spans="1:3" ht="22.5" customHeight="1" x14ac:dyDescent="0.2">
      <c r="A27" s="58" t="s">
        <v>124</v>
      </c>
      <c r="B27" s="61" t="s">
        <v>229</v>
      </c>
      <c r="C27" s="59">
        <v>33</v>
      </c>
    </row>
    <row r="28" spans="1:3" ht="11.1" customHeight="1" x14ac:dyDescent="0.2">
      <c r="A28" s="57"/>
      <c r="B28" s="63"/>
      <c r="C28" s="64"/>
    </row>
    <row r="29" spans="1:3" ht="22.5" customHeight="1" x14ac:dyDescent="0.2">
      <c r="A29" s="58" t="s">
        <v>189</v>
      </c>
      <c r="B29" s="61" t="s">
        <v>4</v>
      </c>
      <c r="C29" s="59">
        <v>33</v>
      </c>
    </row>
    <row r="30" spans="1:3" ht="11.1" customHeight="1" x14ac:dyDescent="0.2">
      <c r="A30" s="63"/>
      <c r="B30" s="63"/>
      <c r="C30" s="63"/>
    </row>
    <row r="31" spans="1:3" ht="22.5" customHeight="1" x14ac:dyDescent="0.2">
      <c r="A31" s="58" t="s">
        <v>216</v>
      </c>
      <c r="B31" s="61" t="s">
        <v>3</v>
      </c>
      <c r="C31" s="59">
        <v>34</v>
      </c>
    </row>
    <row r="32" spans="1:3" ht="11.1" customHeight="1" x14ac:dyDescent="0.2">
      <c r="A32" s="63"/>
      <c r="B32" s="63"/>
      <c r="C32" s="63"/>
    </row>
    <row r="33" spans="1:3" ht="22.5" customHeight="1" x14ac:dyDescent="0.2">
      <c r="A33" s="58" t="s">
        <v>217</v>
      </c>
      <c r="B33" s="61" t="s">
        <v>230</v>
      </c>
      <c r="C33" s="59">
        <v>35</v>
      </c>
    </row>
    <row r="34" spans="1:3" ht="11.1" customHeight="1" x14ac:dyDescent="0.2">
      <c r="A34" s="63"/>
      <c r="B34" s="63"/>
      <c r="C34" s="63"/>
    </row>
    <row r="35" spans="1:3" ht="22.5" customHeight="1" x14ac:dyDescent="0.2">
      <c r="A35" s="58" t="s">
        <v>218</v>
      </c>
      <c r="B35" s="61" t="s">
        <v>231</v>
      </c>
      <c r="C35" s="59">
        <v>38</v>
      </c>
    </row>
    <row r="36" spans="1:3" ht="11.1" customHeight="1" x14ac:dyDescent="0.2"/>
    <row r="37" spans="1:3" ht="22.5" customHeight="1" x14ac:dyDescent="0.2">
      <c r="A37" s="58" t="s">
        <v>219</v>
      </c>
      <c r="B37" s="61" t="s">
        <v>232</v>
      </c>
      <c r="C37" s="59">
        <v>41</v>
      </c>
    </row>
    <row r="38" spans="1:3" s="98" customFormat="1" ht="11.1" customHeight="1" x14ac:dyDescent="0.2"/>
    <row r="39" spans="1:3" s="98" customFormat="1" ht="22.5" customHeight="1" x14ac:dyDescent="0.2">
      <c r="A39" s="99" t="s">
        <v>282</v>
      </c>
      <c r="B39" s="94" t="s">
        <v>283</v>
      </c>
      <c r="C39" s="100">
        <v>42</v>
      </c>
    </row>
    <row r="40" spans="1:3" s="98" customFormat="1" ht="11.1" customHeight="1" x14ac:dyDescent="0.2"/>
    <row r="41" spans="1:3" s="98" customFormat="1" ht="22.5" customHeight="1" x14ac:dyDescent="0.2">
      <c r="A41" s="99" t="s">
        <v>284</v>
      </c>
      <c r="B41" s="94" t="s">
        <v>285</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activeCell="N57" sqref="N57"/>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464</v>
      </c>
      <c r="C2" s="244"/>
      <c r="D2" s="244"/>
      <c r="E2" s="244"/>
      <c r="F2" s="244"/>
      <c r="G2" s="249" t="s">
        <v>465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s="123" customFormat="1" ht="21.95" customHeight="1" x14ac:dyDescent="0.15">
      <c r="A6" s="126" t="s">
        <v>77</v>
      </c>
      <c r="B6" s="125"/>
      <c r="C6" s="124"/>
      <c r="D6" s="125"/>
      <c r="E6" s="124"/>
      <c r="F6" s="127"/>
      <c r="G6" s="125"/>
      <c r="H6" s="124"/>
      <c r="I6" s="125"/>
      <c r="J6" s="124"/>
      <c r="K6" s="127"/>
    </row>
    <row r="7" spans="1:11" s="123" customFormat="1" ht="20.100000000000001" customHeight="1" x14ac:dyDescent="0.15">
      <c r="A7" s="163" t="s">
        <v>366</v>
      </c>
      <c r="B7" s="154">
        <v>1927</v>
      </c>
      <c r="C7" s="155">
        <v>-9.1466289486091483</v>
      </c>
      <c r="D7" s="154">
        <v>3308</v>
      </c>
      <c r="E7" s="155">
        <v>-3.6691904484566038</v>
      </c>
      <c r="F7" s="155">
        <v>1.7166580176440063</v>
      </c>
      <c r="G7" s="154">
        <v>1927</v>
      </c>
      <c r="H7" s="155">
        <v>-9.1466289486091483</v>
      </c>
      <c r="I7" s="154">
        <v>3308</v>
      </c>
      <c r="J7" s="155">
        <v>-3.6691904484566038</v>
      </c>
      <c r="K7" s="155">
        <v>1.7166580176440063</v>
      </c>
    </row>
    <row r="8" spans="1:11" ht="9" customHeight="1" x14ac:dyDescent="0.15">
      <c r="A8" s="158" t="s">
        <v>58</v>
      </c>
      <c r="B8" s="147">
        <v>1794</v>
      </c>
      <c r="C8" s="149">
        <v>-7.7160493827160508</v>
      </c>
      <c r="D8" s="147">
        <v>2763</v>
      </c>
      <c r="E8" s="149">
        <v>-11.725239616613422</v>
      </c>
      <c r="F8" s="149">
        <v>1.540133779264214</v>
      </c>
      <c r="G8" s="147">
        <v>1794</v>
      </c>
      <c r="H8" s="149">
        <v>-7.7160493827160508</v>
      </c>
      <c r="I8" s="147">
        <v>2763</v>
      </c>
      <c r="J8" s="149">
        <v>-11.725239616613422</v>
      </c>
      <c r="K8" s="149">
        <v>1.540133779264214</v>
      </c>
    </row>
    <row r="9" spans="1:11" ht="9" customHeight="1" x14ac:dyDescent="0.15">
      <c r="A9" s="158" t="s">
        <v>153</v>
      </c>
      <c r="B9" s="147">
        <v>133</v>
      </c>
      <c r="C9" s="149">
        <v>-24.858757062146893</v>
      </c>
      <c r="D9" s="147">
        <v>545</v>
      </c>
      <c r="E9" s="149">
        <v>79.276315789473671</v>
      </c>
      <c r="F9" s="149">
        <v>4.0977443609022552</v>
      </c>
      <c r="G9" s="147">
        <v>133</v>
      </c>
      <c r="H9" s="149">
        <v>-24.858757062146893</v>
      </c>
      <c r="I9" s="147">
        <v>545</v>
      </c>
      <c r="J9" s="149">
        <v>79.276315789473671</v>
      </c>
      <c r="K9" s="149">
        <v>4.0977443609022552</v>
      </c>
    </row>
    <row r="10" spans="1:11" s="123" customFormat="1" ht="20.100000000000001" customHeight="1" x14ac:dyDescent="0.15">
      <c r="A10" s="163" t="s">
        <v>367</v>
      </c>
      <c r="B10" s="154">
        <v>609</v>
      </c>
      <c r="C10" s="155">
        <v>30.967741935483872</v>
      </c>
      <c r="D10" s="154">
        <v>1211</v>
      </c>
      <c r="E10" s="155">
        <v>27.742616033755269</v>
      </c>
      <c r="F10" s="155">
        <v>1.9885057471264367</v>
      </c>
      <c r="G10" s="154">
        <v>609</v>
      </c>
      <c r="H10" s="155">
        <v>30.967741935483872</v>
      </c>
      <c r="I10" s="154">
        <v>1211</v>
      </c>
      <c r="J10" s="155">
        <v>27.742616033755269</v>
      </c>
      <c r="K10" s="155">
        <v>1.9885057471264367</v>
      </c>
    </row>
    <row r="11" spans="1:11" ht="9" customHeight="1" x14ac:dyDescent="0.15">
      <c r="A11" s="158" t="s">
        <v>58</v>
      </c>
      <c r="B11" s="147">
        <v>606</v>
      </c>
      <c r="C11" s="149">
        <v>32.6039387308534</v>
      </c>
      <c r="D11" s="147">
        <v>1208</v>
      </c>
      <c r="E11" s="149">
        <v>28.510638297872333</v>
      </c>
      <c r="F11" s="149">
        <v>1.9933993399339933</v>
      </c>
      <c r="G11" s="147">
        <v>606</v>
      </c>
      <c r="H11" s="149">
        <v>32.6039387308534</v>
      </c>
      <c r="I11" s="147">
        <v>1208</v>
      </c>
      <c r="J11" s="149">
        <v>28.510638297872333</v>
      </c>
      <c r="K11" s="149">
        <v>1.9933993399339933</v>
      </c>
    </row>
    <row r="12" spans="1:11" ht="9" customHeight="1" x14ac:dyDescent="0.15">
      <c r="A12" s="158" t="s">
        <v>153</v>
      </c>
      <c r="B12" s="147">
        <v>3</v>
      </c>
      <c r="C12" s="149">
        <v>-62.5</v>
      </c>
      <c r="D12" s="147">
        <v>3</v>
      </c>
      <c r="E12" s="149">
        <v>-62.5</v>
      </c>
      <c r="F12" s="149">
        <v>1</v>
      </c>
      <c r="G12" s="147">
        <v>3</v>
      </c>
      <c r="H12" s="149">
        <v>-62.5</v>
      </c>
      <c r="I12" s="147">
        <v>3</v>
      </c>
      <c r="J12" s="149">
        <v>-62.5</v>
      </c>
      <c r="K12" s="149">
        <v>1</v>
      </c>
    </row>
    <row r="13" spans="1:11" s="123" customFormat="1" ht="20.100000000000001" customHeight="1" x14ac:dyDescent="0.15">
      <c r="A13" s="163" t="s">
        <v>368</v>
      </c>
      <c r="B13" s="154">
        <v>199</v>
      </c>
      <c r="C13" s="155">
        <v>-12.334801762114537</v>
      </c>
      <c r="D13" s="154">
        <v>389</v>
      </c>
      <c r="E13" s="155">
        <v>-8.8992974238875888</v>
      </c>
      <c r="F13" s="155">
        <v>1.9547738693467336</v>
      </c>
      <c r="G13" s="154">
        <v>199</v>
      </c>
      <c r="H13" s="155">
        <v>-12.334801762114537</v>
      </c>
      <c r="I13" s="154">
        <v>389</v>
      </c>
      <c r="J13" s="155">
        <v>-8.8992974238875888</v>
      </c>
      <c r="K13" s="155">
        <v>1.9547738693467336</v>
      </c>
    </row>
    <row r="14" spans="1:11" ht="9" customHeight="1" x14ac:dyDescent="0.15">
      <c r="A14" s="158" t="s">
        <v>58</v>
      </c>
      <c r="B14" s="147">
        <v>188</v>
      </c>
      <c r="C14" s="149">
        <v>-16.444444444444443</v>
      </c>
      <c r="D14" s="147">
        <v>370</v>
      </c>
      <c r="E14" s="149">
        <v>-11.904761904761898</v>
      </c>
      <c r="F14" s="149">
        <v>1.9680851063829787</v>
      </c>
      <c r="G14" s="147">
        <v>188</v>
      </c>
      <c r="H14" s="149">
        <v>-16.444444444444443</v>
      </c>
      <c r="I14" s="147">
        <v>370</v>
      </c>
      <c r="J14" s="149">
        <v>-11.904761904761898</v>
      </c>
      <c r="K14" s="149">
        <v>1.9680851063829787</v>
      </c>
    </row>
    <row r="15" spans="1:11" ht="9" customHeight="1" x14ac:dyDescent="0.15">
      <c r="A15" s="158" t="s">
        <v>153</v>
      </c>
      <c r="B15" s="147">
        <v>11</v>
      </c>
      <c r="C15" s="156" t="s">
        <v>461</v>
      </c>
      <c r="D15" s="147">
        <v>19</v>
      </c>
      <c r="E15" s="149">
        <v>171.42857142857144</v>
      </c>
      <c r="F15" s="149">
        <v>1.7272727272727273</v>
      </c>
      <c r="G15" s="147">
        <v>11</v>
      </c>
      <c r="H15" s="156" t="s">
        <v>461</v>
      </c>
      <c r="I15" s="147">
        <v>19</v>
      </c>
      <c r="J15" s="149">
        <v>171.42857142857144</v>
      </c>
      <c r="K15" s="149">
        <v>1.7272727272727273</v>
      </c>
    </row>
    <row r="16" spans="1:11" s="123" customFormat="1" ht="20.100000000000001" customHeight="1" x14ac:dyDescent="0.15">
      <c r="A16" s="163" t="s">
        <v>369</v>
      </c>
      <c r="B16" s="154">
        <v>620</v>
      </c>
      <c r="C16" s="155">
        <v>-46.917808219178085</v>
      </c>
      <c r="D16" s="154">
        <v>1938</v>
      </c>
      <c r="E16" s="155">
        <v>-44.053117782909929</v>
      </c>
      <c r="F16" s="155">
        <v>3.1258064516129034</v>
      </c>
      <c r="G16" s="154">
        <v>620</v>
      </c>
      <c r="H16" s="155">
        <v>-46.917808219178085</v>
      </c>
      <c r="I16" s="154">
        <v>1938</v>
      </c>
      <c r="J16" s="155">
        <v>-44.053117782909929</v>
      </c>
      <c r="K16" s="155">
        <v>3.1258064516129034</v>
      </c>
    </row>
    <row r="17" spans="1:11" ht="9" customHeight="1" x14ac:dyDescent="0.15">
      <c r="A17" s="158" t="s">
        <v>58</v>
      </c>
      <c r="B17" s="147">
        <v>614</v>
      </c>
      <c r="C17" s="149">
        <v>-47.023295944779981</v>
      </c>
      <c r="D17" s="147">
        <v>1914</v>
      </c>
      <c r="E17" s="149">
        <v>-44.230769230769234</v>
      </c>
      <c r="F17" s="149">
        <v>3.1172638436482085</v>
      </c>
      <c r="G17" s="147">
        <v>614</v>
      </c>
      <c r="H17" s="149">
        <v>-47.023295944779981</v>
      </c>
      <c r="I17" s="147">
        <v>1914</v>
      </c>
      <c r="J17" s="149">
        <v>-44.230769230769234</v>
      </c>
      <c r="K17" s="149">
        <v>3.1172638436482085</v>
      </c>
    </row>
    <row r="18" spans="1:11" ht="9" customHeight="1" x14ac:dyDescent="0.15">
      <c r="A18" s="158" t="s">
        <v>153</v>
      </c>
      <c r="B18" s="147">
        <v>6</v>
      </c>
      <c r="C18" s="149">
        <v>-33.333333333333329</v>
      </c>
      <c r="D18" s="147">
        <v>24</v>
      </c>
      <c r="E18" s="149">
        <v>-25</v>
      </c>
      <c r="F18" s="149">
        <v>4</v>
      </c>
      <c r="G18" s="147">
        <v>6</v>
      </c>
      <c r="H18" s="149">
        <v>-33.333333333333329</v>
      </c>
      <c r="I18" s="147">
        <v>24</v>
      </c>
      <c r="J18" s="149">
        <v>-25</v>
      </c>
      <c r="K18" s="149">
        <v>4</v>
      </c>
    </row>
    <row r="19" spans="1:11" s="123" customFormat="1" ht="20.100000000000001" customHeight="1" x14ac:dyDescent="0.15">
      <c r="A19" s="163" t="s">
        <v>370</v>
      </c>
      <c r="B19" s="154">
        <v>413</v>
      </c>
      <c r="C19" s="155">
        <v>-17.729083665338649</v>
      </c>
      <c r="D19" s="154">
        <v>921</v>
      </c>
      <c r="E19" s="155">
        <v>-16.500453309156839</v>
      </c>
      <c r="F19" s="155">
        <v>2.2300242130750605</v>
      </c>
      <c r="G19" s="154">
        <v>413</v>
      </c>
      <c r="H19" s="155">
        <v>-17.729083665338649</v>
      </c>
      <c r="I19" s="154">
        <v>921</v>
      </c>
      <c r="J19" s="155">
        <v>-16.500453309156839</v>
      </c>
      <c r="K19" s="155">
        <v>2.2300242130750605</v>
      </c>
    </row>
    <row r="20" spans="1:11" ht="9" customHeight="1" x14ac:dyDescent="0.15">
      <c r="A20" s="158" t="s">
        <v>58</v>
      </c>
      <c r="B20" s="147">
        <v>409</v>
      </c>
      <c r="C20" s="149">
        <v>-17.540322580645167</v>
      </c>
      <c r="D20" s="147">
        <v>916</v>
      </c>
      <c r="E20" s="149">
        <v>-15.886134067952256</v>
      </c>
      <c r="F20" s="149">
        <v>2.2396088019559901</v>
      </c>
      <c r="G20" s="147">
        <v>409</v>
      </c>
      <c r="H20" s="149">
        <v>-17.540322580645167</v>
      </c>
      <c r="I20" s="147">
        <v>916</v>
      </c>
      <c r="J20" s="149">
        <v>-15.886134067952256</v>
      </c>
      <c r="K20" s="149">
        <v>2.2396088019559901</v>
      </c>
    </row>
    <row r="21" spans="1:11" ht="9" customHeight="1" x14ac:dyDescent="0.15">
      <c r="A21" s="158" t="s">
        <v>153</v>
      </c>
      <c r="B21" s="147">
        <v>4</v>
      </c>
      <c r="C21" s="149">
        <v>-33.333333333333329</v>
      </c>
      <c r="D21" s="147">
        <v>5</v>
      </c>
      <c r="E21" s="149">
        <v>-64.285714285714278</v>
      </c>
      <c r="F21" s="149">
        <v>1.25</v>
      </c>
      <c r="G21" s="147">
        <v>4</v>
      </c>
      <c r="H21" s="149">
        <v>-33.333333333333329</v>
      </c>
      <c r="I21" s="147">
        <v>5</v>
      </c>
      <c r="J21" s="149">
        <v>-64.285714285714278</v>
      </c>
      <c r="K21" s="149">
        <v>1.25</v>
      </c>
    </row>
    <row r="22" spans="1:11" s="123" customFormat="1" ht="20.100000000000001" customHeight="1" x14ac:dyDescent="0.15">
      <c r="A22" s="163" t="s">
        <v>371</v>
      </c>
      <c r="B22" s="154">
        <v>161</v>
      </c>
      <c r="C22" s="155">
        <v>-38.314176245210732</v>
      </c>
      <c r="D22" s="154">
        <v>508</v>
      </c>
      <c r="E22" s="155">
        <v>13.646532438478744</v>
      </c>
      <c r="F22" s="155">
        <v>3.1552795031055902</v>
      </c>
      <c r="G22" s="154">
        <v>161</v>
      </c>
      <c r="H22" s="155">
        <v>-38.314176245210732</v>
      </c>
      <c r="I22" s="154">
        <v>508</v>
      </c>
      <c r="J22" s="155">
        <v>13.646532438478744</v>
      </c>
      <c r="K22" s="155">
        <v>3.1552795031055902</v>
      </c>
    </row>
    <row r="23" spans="1:11" ht="9" customHeight="1" x14ac:dyDescent="0.15">
      <c r="A23" s="158" t="s">
        <v>58</v>
      </c>
      <c r="B23" s="147">
        <v>154</v>
      </c>
      <c r="C23" s="149">
        <v>-40.996168582375482</v>
      </c>
      <c r="D23" s="147">
        <v>339</v>
      </c>
      <c r="E23" s="149">
        <v>-24.161073825503351</v>
      </c>
      <c r="F23" s="149">
        <v>2.2012987012987013</v>
      </c>
      <c r="G23" s="147">
        <v>154</v>
      </c>
      <c r="H23" s="149">
        <v>-40.996168582375482</v>
      </c>
      <c r="I23" s="147">
        <v>339</v>
      </c>
      <c r="J23" s="149">
        <v>-24.161073825503351</v>
      </c>
      <c r="K23" s="149">
        <v>2.2012987012987013</v>
      </c>
    </row>
    <row r="24" spans="1:11" ht="9" customHeight="1" x14ac:dyDescent="0.15">
      <c r="A24" s="158" t="s">
        <v>153</v>
      </c>
      <c r="B24" s="147">
        <v>7</v>
      </c>
      <c r="C24" s="156" t="s">
        <v>461</v>
      </c>
      <c r="D24" s="147">
        <v>169</v>
      </c>
      <c r="E24" s="156" t="s">
        <v>461</v>
      </c>
      <c r="F24" s="149">
        <v>24.142857142857142</v>
      </c>
      <c r="G24" s="147">
        <v>7</v>
      </c>
      <c r="H24" s="156" t="s">
        <v>461</v>
      </c>
      <c r="I24" s="147">
        <v>169</v>
      </c>
      <c r="J24" s="156" t="s">
        <v>461</v>
      </c>
      <c r="K24" s="149">
        <v>24.142857142857142</v>
      </c>
    </row>
    <row r="25" spans="1:11" ht="19.5" customHeight="1" x14ac:dyDescent="0.15">
      <c r="A25" s="163" t="s">
        <v>475</v>
      </c>
      <c r="B25" s="154">
        <v>113</v>
      </c>
      <c r="C25" s="155">
        <v>37.804878048780495</v>
      </c>
      <c r="D25" s="154">
        <v>364</v>
      </c>
      <c r="E25" s="155">
        <v>-11.650485436893206</v>
      </c>
      <c r="F25" s="155">
        <v>3.2212389380530975</v>
      </c>
      <c r="G25" s="154">
        <v>113</v>
      </c>
      <c r="H25" s="155">
        <v>37.804878048780495</v>
      </c>
      <c r="I25" s="154">
        <v>364</v>
      </c>
      <c r="J25" s="155">
        <v>-11.650485436893206</v>
      </c>
      <c r="K25" s="155">
        <v>3.2212389380530975</v>
      </c>
    </row>
    <row r="26" spans="1:11" ht="9" customHeight="1" x14ac:dyDescent="0.15">
      <c r="A26" s="158" t="s">
        <v>58</v>
      </c>
      <c r="B26" s="147">
        <v>113</v>
      </c>
      <c r="C26" s="149">
        <v>37.804878048780495</v>
      </c>
      <c r="D26" s="147">
        <v>364</v>
      </c>
      <c r="E26" s="149">
        <v>-11.650485436893206</v>
      </c>
      <c r="F26" s="149">
        <v>3.2212389380530975</v>
      </c>
      <c r="G26" s="147">
        <v>113</v>
      </c>
      <c r="H26" s="149">
        <v>37.804878048780495</v>
      </c>
      <c r="I26" s="147">
        <v>364</v>
      </c>
      <c r="J26" s="149">
        <v>-11.650485436893206</v>
      </c>
      <c r="K26" s="149">
        <v>3.2212389380530975</v>
      </c>
    </row>
    <row r="27" spans="1:11" ht="9" customHeight="1" x14ac:dyDescent="0.15">
      <c r="A27" s="158" t="s">
        <v>153</v>
      </c>
      <c r="B27" s="147">
        <v>0</v>
      </c>
      <c r="C27" s="149">
        <v>0</v>
      </c>
      <c r="D27" s="147">
        <v>0</v>
      </c>
      <c r="E27" s="149">
        <v>0</v>
      </c>
      <c r="F27" s="149">
        <v>0</v>
      </c>
      <c r="G27" s="147">
        <v>0</v>
      </c>
      <c r="H27" s="149">
        <v>0</v>
      </c>
      <c r="I27" s="147">
        <v>0</v>
      </c>
      <c r="J27" s="149">
        <v>0</v>
      </c>
      <c r="K27" s="149">
        <v>0</v>
      </c>
    </row>
    <row r="28" spans="1:11" ht="19.5" customHeight="1" x14ac:dyDescent="0.15">
      <c r="A28" s="164" t="s">
        <v>423</v>
      </c>
      <c r="B28" s="154">
        <v>311</v>
      </c>
      <c r="C28" s="155">
        <v>113.01369863013699</v>
      </c>
      <c r="D28" s="154">
        <v>841</v>
      </c>
      <c r="E28" s="155">
        <v>185.08474576271186</v>
      </c>
      <c r="F28" s="155">
        <v>2.7041800643086815</v>
      </c>
      <c r="G28" s="154">
        <v>311</v>
      </c>
      <c r="H28" s="155">
        <v>113.01369863013699</v>
      </c>
      <c r="I28" s="154">
        <v>841</v>
      </c>
      <c r="J28" s="155">
        <v>185.08474576271186</v>
      </c>
      <c r="K28" s="155">
        <v>2.7041800643086815</v>
      </c>
    </row>
    <row r="29" spans="1:11" ht="9" customHeight="1" x14ac:dyDescent="0.15">
      <c r="A29" s="165" t="s">
        <v>58</v>
      </c>
      <c r="B29" s="147">
        <v>294</v>
      </c>
      <c r="C29" s="149">
        <v>105.5944055944056</v>
      </c>
      <c r="D29" s="147">
        <v>783</v>
      </c>
      <c r="E29" s="149">
        <v>181.65467625899282</v>
      </c>
      <c r="F29" s="149">
        <v>2.6632653061224492</v>
      </c>
      <c r="G29" s="147">
        <v>294</v>
      </c>
      <c r="H29" s="149">
        <v>105.5944055944056</v>
      </c>
      <c r="I29" s="147">
        <v>783</v>
      </c>
      <c r="J29" s="149">
        <v>181.65467625899282</v>
      </c>
      <c r="K29" s="149">
        <v>2.6632653061224492</v>
      </c>
    </row>
    <row r="30" spans="1:11" ht="9" customHeight="1" x14ac:dyDescent="0.15">
      <c r="A30" s="165" t="s">
        <v>153</v>
      </c>
      <c r="B30" s="147">
        <v>17</v>
      </c>
      <c r="C30" s="156" t="s">
        <v>461</v>
      </c>
      <c r="D30" s="147">
        <v>58</v>
      </c>
      <c r="E30" s="149">
        <v>241.1764705882353</v>
      </c>
      <c r="F30" s="149">
        <v>3.4117647058823528</v>
      </c>
      <c r="G30" s="147">
        <v>17</v>
      </c>
      <c r="H30" s="156" t="s">
        <v>461</v>
      </c>
      <c r="I30" s="147">
        <v>58</v>
      </c>
      <c r="J30" s="149">
        <v>241.1764705882353</v>
      </c>
      <c r="K30" s="149">
        <v>3.4117647058823528</v>
      </c>
    </row>
    <row r="31" spans="1:11" ht="19.5" customHeight="1" x14ac:dyDescent="0.15">
      <c r="A31" s="163" t="s">
        <v>372</v>
      </c>
      <c r="B31" s="154">
        <v>3764</v>
      </c>
      <c r="C31" s="155">
        <v>-12.54646840148699</v>
      </c>
      <c r="D31" s="154">
        <v>7420</v>
      </c>
      <c r="E31" s="155">
        <v>-8.4402764067127407</v>
      </c>
      <c r="F31" s="155">
        <v>1.9713071200850159</v>
      </c>
      <c r="G31" s="154">
        <v>3764</v>
      </c>
      <c r="H31" s="155">
        <v>-12.54646840148699</v>
      </c>
      <c r="I31" s="154">
        <v>7420</v>
      </c>
      <c r="J31" s="155">
        <v>-8.4402764067127407</v>
      </c>
      <c r="K31" s="155">
        <v>1.9713071200850159</v>
      </c>
    </row>
    <row r="32" spans="1:11" ht="9" customHeight="1" x14ac:dyDescent="0.15">
      <c r="A32" s="158" t="s">
        <v>58</v>
      </c>
      <c r="B32" s="147">
        <v>3627</v>
      </c>
      <c r="C32" s="149">
        <v>-13.354037267080741</v>
      </c>
      <c r="D32" s="147">
        <v>7132</v>
      </c>
      <c r="E32" s="149">
        <v>-8.4114549890843762</v>
      </c>
      <c r="F32" s="149">
        <v>1.9663633857182243</v>
      </c>
      <c r="G32" s="147">
        <v>3627</v>
      </c>
      <c r="H32" s="149">
        <v>-13.354037267080741</v>
      </c>
      <c r="I32" s="147">
        <v>7132</v>
      </c>
      <c r="J32" s="149">
        <v>-8.4114549890843762</v>
      </c>
      <c r="K32" s="149">
        <v>1.9663633857182243</v>
      </c>
    </row>
    <row r="33" spans="1:11" ht="9" customHeight="1" x14ac:dyDescent="0.15">
      <c r="A33" s="158" t="s">
        <v>153</v>
      </c>
      <c r="B33" s="147">
        <v>137</v>
      </c>
      <c r="C33" s="149">
        <v>16.101694915254242</v>
      </c>
      <c r="D33" s="147">
        <v>288</v>
      </c>
      <c r="E33" s="149">
        <v>-9.1482649842271258</v>
      </c>
      <c r="F33" s="149">
        <v>2.1021897810218979</v>
      </c>
      <c r="G33" s="147">
        <v>137</v>
      </c>
      <c r="H33" s="149">
        <v>16.101694915254242</v>
      </c>
      <c r="I33" s="147">
        <v>288</v>
      </c>
      <c r="J33" s="149">
        <v>-9.1482649842271258</v>
      </c>
      <c r="K33" s="149">
        <v>2.1021897810218979</v>
      </c>
    </row>
    <row r="34" spans="1:11" s="123" customFormat="1" ht="20.100000000000001" customHeight="1" x14ac:dyDescent="0.15">
      <c r="A34" s="163" t="s">
        <v>373</v>
      </c>
      <c r="B34" s="154">
        <v>771</v>
      </c>
      <c r="C34" s="155">
        <v>-30.415162454873652</v>
      </c>
      <c r="D34" s="154">
        <v>2380</v>
      </c>
      <c r="E34" s="155">
        <v>-25.27472527472527</v>
      </c>
      <c r="F34" s="155">
        <v>3.0869001297016863</v>
      </c>
      <c r="G34" s="154">
        <v>771</v>
      </c>
      <c r="H34" s="155">
        <v>-30.415162454873652</v>
      </c>
      <c r="I34" s="154">
        <v>2380</v>
      </c>
      <c r="J34" s="155">
        <v>-25.27472527472527</v>
      </c>
      <c r="K34" s="155">
        <v>3.0869001297016863</v>
      </c>
    </row>
    <row r="35" spans="1:11" ht="9" customHeight="1" x14ac:dyDescent="0.15">
      <c r="A35" s="158" t="s">
        <v>58</v>
      </c>
      <c r="B35" s="147">
        <v>746</v>
      </c>
      <c r="C35" s="149">
        <v>-32.181818181818187</v>
      </c>
      <c r="D35" s="147">
        <v>2249</v>
      </c>
      <c r="E35" s="149">
        <v>-28.761482420019007</v>
      </c>
      <c r="F35" s="149">
        <v>3.0147453083109919</v>
      </c>
      <c r="G35" s="147">
        <v>746</v>
      </c>
      <c r="H35" s="149">
        <v>-32.181818181818187</v>
      </c>
      <c r="I35" s="147">
        <v>2249</v>
      </c>
      <c r="J35" s="149">
        <v>-28.761482420019007</v>
      </c>
      <c r="K35" s="149">
        <v>3.0147453083109919</v>
      </c>
    </row>
    <row r="36" spans="1:11" ht="9" customHeight="1" x14ac:dyDescent="0.15">
      <c r="A36" s="158" t="s">
        <v>153</v>
      </c>
      <c r="B36" s="147">
        <v>25</v>
      </c>
      <c r="C36" s="149">
        <v>212.5</v>
      </c>
      <c r="D36" s="147">
        <v>131</v>
      </c>
      <c r="E36" s="156" t="s">
        <v>461</v>
      </c>
      <c r="F36" s="149">
        <v>5.24</v>
      </c>
      <c r="G36" s="147">
        <v>25</v>
      </c>
      <c r="H36" s="149">
        <v>212.5</v>
      </c>
      <c r="I36" s="147">
        <v>131</v>
      </c>
      <c r="J36" s="156" t="s">
        <v>461</v>
      </c>
      <c r="K36" s="149">
        <v>5.24</v>
      </c>
    </row>
    <row r="37" spans="1:11" s="123" customFormat="1" ht="20.100000000000001" customHeight="1" x14ac:dyDescent="0.15">
      <c r="A37" s="163" t="s">
        <v>374</v>
      </c>
      <c r="B37" s="154">
        <v>525</v>
      </c>
      <c r="C37" s="155">
        <v>-20.694864048338374</v>
      </c>
      <c r="D37" s="154">
        <v>1434</v>
      </c>
      <c r="E37" s="155">
        <v>-27.465857359635805</v>
      </c>
      <c r="F37" s="155">
        <v>2.7314285714285713</v>
      </c>
      <c r="G37" s="154">
        <v>525</v>
      </c>
      <c r="H37" s="155">
        <v>-20.694864048338374</v>
      </c>
      <c r="I37" s="154">
        <v>1434</v>
      </c>
      <c r="J37" s="155">
        <v>-27.465857359635805</v>
      </c>
      <c r="K37" s="155">
        <v>2.7314285714285713</v>
      </c>
    </row>
    <row r="38" spans="1:11" ht="9" customHeight="1" x14ac:dyDescent="0.15">
      <c r="A38" s="158" t="s">
        <v>58</v>
      </c>
      <c r="B38" s="147">
        <v>525</v>
      </c>
      <c r="C38" s="149">
        <v>-20.694864048338374</v>
      </c>
      <c r="D38" s="147">
        <v>1434</v>
      </c>
      <c r="E38" s="149">
        <v>-27.465857359635805</v>
      </c>
      <c r="F38" s="149">
        <v>2.7314285714285713</v>
      </c>
      <c r="G38" s="147">
        <v>525</v>
      </c>
      <c r="H38" s="149">
        <v>-20.694864048338374</v>
      </c>
      <c r="I38" s="147">
        <v>1434</v>
      </c>
      <c r="J38" s="149">
        <v>-27.465857359635805</v>
      </c>
      <c r="K38" s="149">
        <v>2.7314285714285713</v>
      </c>
    </row>
    <row r="39" spans="1:11" ht="9" customHeight="1" x14ac:dyDescent="0.15">
      <c r="A39" s="158" t="s">
        <v>153</v>
      </c>
      <c r="B39" s="147">
        <v>0</v>
      </c>
      <c r="C39" s="149">
        <v>0</v>
      </c>
      <c r="D39" s="147">
        <v>0</v>
      </c>
      <c r="E39" s="149">
        <v>0</v>
      </c>
      <c r="F39" s="149">
        <v>0</v>
      </c>
      <c r="G39" s="147">
        <v>0</v>
      </c>
      <c r="H39" s="149">
        <v>0</v>
      </c>
      <c r="I39" s="147">
        <v>0</v>
      </c>
      <c r="J39" s="149">
        <v>0</v>
      </c>
      <c r="K39" s="149">
        <v>0</v>
      </c>
    </row>
    <row r="40" spans="1:11" s="123" customFormat="1" ht="20.100000000000001" customHeight="1" x14ac:dyDescent="0.15">
      <c r="A40" s="163" t="s">
        <v>375</v>
      </c>
      <c r="B40" s="154">
        <v>281</v>
      </c>
      <c r="C40" s="155">
        <v>63.372093023255815</v>
      </c>
      <c r="D40" s="154">
        <v>597</v>
      </c>
      <c r="E40" s="155">
        <v>75.073313782991193</v>
      </c>
      <c r="F40" s="155">
        <v>2.1245551601423487</v>
      </c>
      <c r="G40" s="154">
        <v>281</v>
      </c>
      <c r="H40" s="155">
        <v>63.372093023255815</v>
      </c>
      <c r="I40" s="154">
        <v>597</v>
      </c>
      <c r="J40" s="155">
        <v>75.073313782991193</v>
      </c>
      <c r="K40" s="155">
        <v>2.1245551601423487</v>
      </c>
    </row>
    <row r="41" spans="1:11" ht="9" customHeight="1" x14ac:dyDescent="0.15">
      <c r="A41" s="158" t="s">
        <v>58</v>
      </c>
      <c r="B41" s="147">
        <v>281</v>
      </c>
      <c r="C41" s="149">
        <v>63.372093023255815</v>
      </c>
      <c r="D41" s="147">
        <v>597</v>
      </c>
      <c r="E41" s="149">
        <v>75.073313782991193</v>
      </c>
      <c r="F41" s="149">
        <v>2.1245551601423487</v>
      </c>
      <c r="G41" s="147">
        <v>281</v>
      </c>
      <c r="H41" s="149">
        <v>63.372093023255815</v>
      </c>
      <c r="I41" s="147">
        <v>597</v>
      </c>
      <c r="J41" s="149">
        <v>75.073313782991193</v>
      </c>
      <c r="K41" s="149">
        <v>2.1245551601423487</v>
      </c>
    </row>
    <row r="42" spans="1:11" ht="9" customHeight="1" x14ac:dyDescent="0.15">
      <c r="A42" s="158" t="s">
        <v>153</v>
      </c>
      <c r="B42" s="147">
        <v>0</v>
      </c>
      <c r="C42" s="149">
        <v>0</v>
      </c>
      <c r="D42" s="147">
        <v>0</v>
      </c>
      <c r="E42" s="149">
        <v>0</v>
      </c>
      <c r="F42" s="149">
        <v>0</v>
      </c>
      <c r="G42" s="147">
        <v>0</v>
      </c>
      <c r="H42" s="149">
        <v>0</v>
      </c>
      <c r="I42" s="147">
        <v>0</v>
      </c>
      <c r="J42" s="149">
        <v>0</v>
      </c>
      <c r="K42" s="149">
        <v>0</v>
      </c>
    </row>
    <row r="43" spans="1:11" s="123" customFormat="1" ht="21.95" customHeight="1" x14ac:dyDescent="0.15">
      <c r="A43" s="126" t="s">
        <v>78</v>
      </c>
      <c r="B43" s="125"/>
      <c r="C43" s="124"/>
      <c r="D43" s="125"/>
      <c r="E43" s="124"/>
      <c r="F43" s="127"/>
      <c r="G43" s="125"/>
      <c r="H43" s="124"/>
      <c r="I43" s="125"/>
      <c r="J43" s="124"/>
      <c r="K43" s="127"/>
    </row>
    <row r="44" spans="1:11" s="123" customFormat="1" ht="20.100000000000001" customHeight="1" x14ac:dyDescent="0.15">
      <c r="A44" s="163" t="s">
        <v>376</v>
      </c>
      <c r="B44" s="154">
        <v>1247</v>
      </c>
      <c r="C44" s="155">
        <v>3.8301415487094062</v>
      </c>
      <c r="D44" s="154">
        <v>2633</v>
      </c>
      <c r="E44" s="155">
        <v>-4.7395079594790133</v>
      </c>
      <c r="F44" s="155">
        <v>2.1114675220529269</v>
      </c>
      <c r="G44" s="154">
        <v>1247</v>
      </c>
      <c r="H44" s="155">
        <v>3.8301415487094062</v>
      </c>
      <c r="I44" s="154">
        <v>2633</v>
      </c>
      <c r="J44" s="155">
        <v>-4.7395079594790133</v>
      </c>
      <c r="K44" s="155">
        <v>2.1114675220529269</v>
      </c>
    </row>
    <row r="45" spans="1:11" ht="9" customHeight="1" x14ac:dyDescent="0.15">
      <c r="A45" s="158" t="s">
        <v>58</v>
      </c>
      <c r="B45" s="147">
        <v>1174</v>
      </c>
      <c r="C45" s="149">
        <v>4.1703637976929855</v>
      </c>
      <c r="D45" s="147">
        <v>2511</v>
      </c>
      <c r="E45" s="149">
        <v>-4.2699199390011415</v>
      </c>
      <c r="F45" s="149">
        <v>2.1388415672913119</v>
      </c>
      <c r="G45" s="147">
        <v>1174</v>
      </c>
      <c r="H45" s="149">
        <v>4.1703637976929855</v>
      </c>
      <c r="I45" s="147">
        <v>2511</v>
      </c>
      <c r="J45" s="149">
        <v>-4.2699199390011415</v>
      </c>
      <c r="K45" s="149">
        <v>2.1388415672913119</v>
      </c>
    </row>
    <row r="46" spans="1:11" ht="9" customHeight="1" x14ac:dyDescent="0.15">
      <c r="A46" s="158" t="s">
        <v>153</v>
      </c>
      <c r="B46" s="147">
        <v>73</v>
      </c>
      <c r="C46" s="149">
        <v>-1.3513513513513544</v>
      </c>
      <c r="D46" s="147">
        <v>122</v>
      </c>
      <c r="E46" s="149">
        <v>-13.475177304964532</v>
      </c>
      <c r="F46" s="149">
        <v>1.6712328767123288</v>
      </c>
      <c r="G46" s="147">
        <v>73</v>
      </c>
      <c r="H46" s="149">
        <v>-1.3513513513513544</v>
      </c>
      <c r="I46" s="147">
        <v>122</v>
      </c>
      <c r="J46" s="149">
        <v>-13.475177304964532</v>
      </c>
      <c r="K46" s="149">
        <v>1.6712328767123288</v>
      </c>
    </row>
    <row r="47" spans="1:11" s="123" customFormat="1" ht="20.100000000000001" customHeight="1" x14ac:dyDescent="0.15">
      <c r="A47" s="163" t="s">
        <v>377</v>
      </c>
      <c r="B47" s="154">
        <v>856</v>
      </c>
      <c r="C47" s="155">
        <v>-15.498519249753215</v>
      </c>
      <c r="D47" s="154">
        <v>8316</v>
      </c>
      <c r="E47" s="155">
        <v>-1.6556291390728433</v>
      </c>
      <c r="F47" s="155">
        <v>9.7149532710280369</v>
      </c>
      <c r="G47" s="154">
        <v>856</v>
      </c>
      <c r="H47" s="155">
        <v>-15.498519249753215</v>
      </c>
      <c r="I47" s="154">
        <v>8316</v>
      </c>
      <c r="J47" s="155">
        <v>-1.6556291390728433</v>
      </c>
      <c r="K47" s="155">
        <v>9.7149532710280369</v>
      </c>
    </row>
    <row r="48" spans="1:11" ht="9" customHeight="1" x14ac:dyDescent="0.15">
      <c r="A48" s="158" t="s">
        <v>58</v>
      </c>
      <c r="B48" s="147">
        <v>852</v>
      </c>
      <c r="C48" s="149">
        <v>-15.810276679841891</v>
      </c>
      <c r="D48" s="147">
        <v>8304</v>
      </c>
      <c r="E48" s="149">
        <v>-1.774308019872251</v>
      </c>
      <c r="F48" s="149">
        <v>9.7464788732394361</v>
      </c>
      <c r="G48" s="147">
        <v>852</v>
      </c>
      <c r="H48" s="149">
        <v>-15.810276679841891</v>
      </c>
      <c r="I48" s="147">
        <v>8304</v>
      </c>
      <c r="J48" s="149">
        <v>-1.774308019872251</v>
      </c>
      <c r="K48" s="149">
        <v>9.7464788732394361</v>
      </c>
    </row>
    <row r="49" spans="1:11" ht="9" customHeight="1" x14ac:dyDescent="0.15">
      <c r="A49" s="158" t="s">
        <v>153</v>
      </c>
      <c r="B49" s="147">
        <v>4</v>
      </c>
      <c r="C49" s="149">
        <v>300</v>
      </c>
      <c r="D49" s="147">
        <v>12</v>
      </c>
      <c r="E49" s="156" t="s">
        <v>461</v>
      </c>
      <c r="F49" s="149">
        <v>3</v>
      </c>
      <c r="G49" s="147">
        <v>4</v>
      </c>
      <c r="H49" s="149">
        <v>300</v>
      </c>
      <c r="I49" s="147">
        <v>12</v>
      </c>
      <c r="J49" s="156" t="s">
        <v>461</v>
      </c>
      <c r="K49" s="149">
        <v>3</v>
      </c>
    </row>
    <row r="50" spans="1:11" s="123" customFormat="1" ht="20.100000000000001" customHeight="1" x14ac:dyDescent="0.15">
      <c r="A50" s="163" t="s">
        <v>378</v>
      </c>
      <c r="B50" s="154">
        <v>3611</v>
      </c>
      <c r="C50" s="155">
        <v>-11.969770843490977</v>
      </c>
      <c r="D50" s="154">
        <v>14918</v>
      </c>
      <c r="E50" s="155">
        <v>-5.3486453905209004</v>
      </c>
      <c r="F50" s="155">
        <v>4.1312655774023819</v>
      </c>
      <c r="G50" s="154">
        <v>3611</v>
      </c>
      <c r="H50" s="155">
        <v>-11.969770843490977</v>
      </c>
      <c r="I50" s="154">
        <v>14918</v>
      </c>
      <c r="J50" s="155">
        <v>-5.3486453905209004</v>
      </c>
      <c r="K50" s="155">
        <v>4.1312655774023819</v>
      </c>
    </row>
    <row r="51" spans="1:11" ht="9" customHeight="1" x14ac:dyDescent="0.15">
      <c r="A51" s="158" t="s">
        <v>58</v>
      </c>
      <c r="B51" s="147">
        <v>3590</v>
      </c>
      <c r="C51" s="149">
        <v>-11.945057640421879</v>
      </c>
      <c r="D51" s="147">
        <v>14855</v>
      </c>
      <c r="E51" s="149">
        <v>-5.4363740530905886</v>
      </c>
      <c r="F51" s="149">
        <v>4.1378830083565461</v>
      </c>
      <c r="G51" s="147">
        <v>3590</v>
      </c>
      <c r="H51" s="149">
        <v>-11.945057640421879</v>
      </c>
      <c r="I51" s="147">
        <v>14855</v>
      </c>
      <c r="J51" s="149">
        <v>-5.4363740530905886</v>
      </c>
      <c r="K51" s="149">
        <v>4.1378830083565461</v>
      </c>
    </row>
    <row r="52" spans="1:11" ht="9" customHeight="1" x14ac:dyDescent="0.15">
      <c r="A52" s="158" t="s">
        <v>153</v>
      </c>
      <c r="B52" s="147">
        <v>21</v>
      </c>
      <c r="C52" s="149">
        <v>-16</v>
      </c>
      <c r="D52" s="147">
        <v>63</v>
      </c>
      <c r="E52" s="149">
        <v>21.15384615384616</v>
      </c>
      <c r="F52" s="149">
        <v>3</v>
      </c>
      <c r="G52" s="147">
        <v>21</v>
      </c>
      <c r="H52" s="149">
        <v>-16</v>
      </c>
      <c r="I52" s="147">
        <v>63</v>
      </c>
      <c r="J52" s="149">
        <v>21.15384615384616</v>
      </c>
      <c r="K52" s="149">
        <v>3</v>
      </c>
    </row>
    <row r="53" spans="1:11" s="115" customFormat="1" ht="9" customHeight="1" x14ac:dyDescent="0.15">
      <c r="A53" s="211"/>
      <c r="B53" s="212"/>
      <c r="C53" s="213"/>
      <c r="D53" s="212"/>
      <c r="E53" s="213"/>
      <c r="F53" s="213"/>
      <c r="G53" s="212"/>
      <c r="H53" s="213"/>
      <c r="I53" s="212"/>
      <c r="J53" s="213"/>
      <c r="K53" s="213"/>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464</v>
      </c>
      <c r="C2" s="244"/>
      <c r="D2" s="244"/>
      <c r="E2" s="244"/>
      <c r="F2" s="244"/>
      <c r="G2" s="249" t="s">
        <v>465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304</v>
      </c>
      <c r="B6" s="121"/>
      <c r="C6" s="120"/>
      <c r="D6" s="121"/>
      <c r="E6" s="120"/>
      <c r="F6" s="128"/>
      <c r="G6" s="121"/>
      <c r="H6" s="120"/>
      <c r="I6" s="121"/>
      <c r="J6" s="120"/>
      <c r="K6" s="128"/>
    </row>
    <row r="7" spans="1:11" s="123" customFormat="1" ht="20.100000000000001" customHeight="1" x14ac:dyDescent="0.15">
      <c r="A7" s="163" t="s">
        <v>444</v>
      </c>
      <c r="B7" s="154">
        <v>547</v>
      </c>
      <c r="C7" s="155">
        <v>25.458715596330279</v>
      </c>
      <c r="D7" s="154">
        <v>1989</v>
      </c>
      <c r="E7" s="155">
        <v>9.7682119205298079</v>
      </c>
      <c r="F7" s="155">
        <v>3.636197440585009</v>
      </c>
      <c r="G7" s="154">
        <v>547</v>
      </c>
      <c r="H7" s="155">
        <v>25.458715596330279</v>
      </c>
      <c r="I7" s="154">
        <v>1989</v>
      </c>
      <c r="J7" s="155">
        <v>9.7682119205298079</v>
      </c>
      <c r="K7" s="155">
        <v>3.636197440585009</v>
      </c>
    </row>
    <row r="8" spans="1:11" ht="9" customHeight="1" x14ac:dyDescent="0.15">
      <c r="A8" s="158" t="s">
        <v>58</v>
      </c>
      <c r="B8" s="147">
        <v>546</v>
      </c>
      <c r="C8" s="149">
        <v>25.22935779816514</v>
      </c>
      <c r="D8" s="147">
        <v>1988</v>
      </c>
      <c r="E8" s="149">
        <v>9.7130242825607098</v>
      </c>
      <c r="F8" s="149">
        <v>3.641025641025641</v>
      </c>
      <c r="G8" s="147">
        <v>546</v>
      </c>
      <c r="H8" s="149">
        <v>25.22935779816514</v>
      </c>
      <c r="I8" s="147">
        <v>1988</v>
      </c>
      <c r="J8" s="149">
        <v>9.7130242825607098</v>
      </c>
      <c r="K8" s="149">
        <v>3.641025641025641</v>
      </c>
    </row>
    <row r="9" spans="1:11" ht="9" customHeight="1" x14ac:dyDescent="0.15">
      <c r="A9" s="158" t="s">
        <v>153</v>
      </c>
      <c r="B9" s="147">
        <v>1</v>
      </c>
      <c r="C9" s="156" t="s">
        <v>461</v>
      </c>
      <c r="D9" s="147">
        <v>1</v>
      </c>
      <c r="E9" s="156" t="s">
        <v>461</v>
      </c>
      <c r="F9" s="149">
        <v>1</v>
      </c>
      <c r="G9" s="147">
        <v>1</v>
      </c>
      <c r="H9" s="156" t="s">
        <v>461</v>
      </c>
      <c r="I9" s="147">
        <v>1</v>
      </c>
      <c r="J9" s="156" t="s">
        <v>461</v>
      </c>
      <c r="K9" s="149">
        <v>1</v>
      </c>
    </row>
    <row r="10" spans="1:11" ht="19.5" customHeight="1" x14ac:dyDescent="0.15">
      <c r="A10" s="163" t="s">
        <v>379</v>
      </c>
      <c r="B10" s="154">
        <v>673</v>
      </c>
      <c r="C10" s="155">
        <v>-3.5816618911174771</v>
      </c>
      <c r="D10" s="154">
        <v>966</v>
      </c>
      <c r="E10" s="155">
        <v>1.5772870662460576</v>
      </c>
      <c r="F10" s="155">
        <v>1.4353640416047548</v>
      </c>
      <c r="G10" s="154">
        <v>673</v>
      </c>
      <c r="H10" s="155">
        <v>-3.5816618911174771</v>
      </c>
      <c r="I10" s="154">
        <v>966</v>
      </c>
      <c r="J10" s="155">
        <v>1.5772870662460576</v>
      </c>
      <c r="K10" s="155">
        <v>1.4353640416047548</v>
      </c>
    </row>
    <row r="11" spans="1:11" ht="9" customHeight="1" x14ac:dyDescent="0.15">
      <c r="A11" s="158" t="s">
        <v>58</v>
      </c>
      <c r="B11" s="147">
        <v>552</v>
      </c>
      <c r="C11" s="149">
        <v>-10.389610389610397</v>
      </c>
      <c r="D11" s="147">
        <v>839</v>
      </c>
      <c r="E11" s="149">
        <v>-0.59241706161137131</v>
      </c>
      <c r="F11" s="149">
        <v>1.519927536231884</v>
      </c>
      <c r="G11" s="147">
        <v>552</v>
      </c>
      <c r="H11" s="149">
        <v>-10.389610389610397</v>
      </c>
      <c r="I11" s="147">
        <v>839</v>
      </c>
      <c r="J11" s="149">
        <v>-0.59241706161137131</v>
      </c>
      <c r="K11" s="149">
        <v>1.519927536231884</v>
      </c>
    </row>
    <row r="12" spans="1:11" ht="9" customHeight="1" x14ac:dyDescent="0.15">
      <c r="A12" s="158" t="s">
        <v>153</v>
      </c>
      <c r="B12" s="147">
        <v>121</v>
      </c>
      <c r="C12" s="149">
        <v>47.560975609756099</v>
      </c>
      <c r="D12" s="147">
        <v>127</v>
      </c>
      <c r="E12" s="149">
        <v>18.691588785046733</v>
      </c>
      <c r="F12" s="149">
        <v>1.0495867768595042</v>
      </c>
      <c r="G12" s="147">
        <v>121</v>
      </c>
      <c r="H12" s="149">
        <v>47.560975609756099</v>
      </c>
      <c r="I12" s="147">
        <v>127</v>
      </c>
      <c r="J12" s="149">
        <v>18.691588785046733</v>
      </c>
      <c r="K12" s="149">
        <v>1.0495867768595042</v>
      </c>
    </row>
    <row r="13" spans="1:11" s="123" customFormat="1" ht="20.100000000000001" customHeight="1" x14ac:dyDescent="0.15">
      <c r="A13" s="163" t="s">
        <v>380</v>
      </c>
      <c r="B13" s="154">
        <v>211</v>
      </c>
      <c r="C13" s="155">
        <v>-1.4018691588785117</v>
      </c>
      <c r="D13" s="154">
        <v>243</v>
      </c>
      <c r="E13" s="155">
        <v>-5.4474708171206174</v>
      </c>
      <c r="F13" s="155">
        <v>1.1516587677725119</v>
      </c>
      <c r="G13" s="154">
        <v>211</v>
      </c>
      <c r="H13" s="155">
        <v>-1.4018691588785117</v>
      </c>
      <c r="I13" s="154">
        <v>243</v>
      </c>
      <c r="J13" s="155">
        <v>-5.4474708171206174</v>
      </c>
      <c r="K13" s="155">
        <v>1.1516587677725119</v>
      </c>
    </row>
    <row r="14" spans="1:11" ht="9" customHeight="1" x14ac:dyDescent="0.15">
      <c r="A14" s="158" t="s">
        <v>58</v>
      </c>
      <c r="B14" s="147">
        <v>211</v>
      </c>
      <c r="C14" s="149">
        <v>-1.4018691588785117</v>
      </c>
      <c r="D14" s="147">
        <v>243</v>
      </c>
      <c r="E14" s="149">
        <v>-5.4474708171206174</v>
      </c>
      <c r="F14" s="149">
        <v>1.1516587677725119</v>
      </c>
      <c r="G14" s="147">
        <v>211</v>
      </c>
      <c r="H14" s="149">
        <v>-1.4018691588785117</v>
      </c>
      <c r="I14" s="147">
        <v>243</v>
      </c>
      <c r="J14" s="149">
        <v>-5.4474708171206174</v>
      </c>
      <c r="K14" s="149">
        <v>1.1516587677725119</v>
      </c>
    </row>
    <row r="15" spans="1:11" ht="9" customHeight="1" x14ac:dyDescent="0.15">
      <c r="A15" s="158" t="s">
        <v>153</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79</v>
      </c>
      <c r="B16" s="125"/>
      <c r="C16" s="124"/>
      <c r="D16" s="125"/>
      <c r="E16" s="124"/>
      <c r="F16" s="127"/>
      <c r="G16" s="125"/>
      <c r="H16" s="124"/>
      <c r="I16" s="125"/>
      <c r="J16" s="124"/>
      <c r="K16" s="127"/>
    </row>
    <row r="17" spans="1:11" s="123" customFormat="1" ht="20.100000000000001" customHeight="1" x14ac:dyDescent="0.15">
      <c r="A17" s="163" t="s">
        <v>381</v>
      </c>
      <c r="B17" s="154">
        <v>240</v>
      </c>
      <c r="C17" s="155">
        <v>-32.960893854748605</v>
      </c>
      <c r="D17" s="154">
        <v>559</v>
      </c>
      <c r="E17" s="155">
        <v>-37.049549549549546</v>
      </c>
      <c r="F17" s="155">
        <v>2.3291666666666666</v>
      </c>
      <c r="G17" s="154">
        <v>240</v>
      </c>
      <c r="H17" s="155">
        <v>-32.960893854748605</v>
      </c>
      <c r="I17" s="154">
        <v>559</v>
      </c>
      <c r="J17" s="155">
        <v>-37.049549549549546</v>
      </c>
      <c r="K17" s="155">
        <v>2.3291666666666666</v>
      </c>
    </row>
    <row r="18" spans="1:11" ht="9" customHeight="1" x14ac:dyDescent="0.15">
      <c r="A18" s="158" t="s">
        <v>58</v>
      </c>
      <c r="B18" s="147">
        <v>237</v>
      </c>
      <c r="C18" s="149">
        <v>-32.091690544412614</v>
      </c>
      <c r="D18" s="147">
        <v>550</v>
      </c>
      <c r="E18" s="149">
        <v>-37.070938215102977</v>
      </c>
      <c r="F18" s="149">
        <v>2.3206751054852321</v>
      </c>
      <c r="G18" s="147">
        <v>237</v>
      </c>
      <c r="H18" s="149">
        <v>-32.091690544412614</v>
      </c>
      <c r="I18" s="147">
        <v>550</v>
      </c>
      <c r="J18" s="149">
        <v>-37.070938215102977</v>
      </c>
      <c r="K18" s="149">
        <v>2.3206751054852321</v>
      </c>
    </row>
    <row r="19" spans="1:11" ht="9" customHeight="1" x14ac:dyDescent="0.15">
      <c r="A19" s="158" t="s">
        <v>153</v>
      </c>
      <c r="B19" s="147">
        <v>3</v>
      </c>
      <c r="C19" s="149">
        <v>-66.666666666666657</v>
      </c>
      <c r="D19" s="147">
        <v>9</v>
      </c>
      <c r="E19" s="149">
        <v>-35.714285714285708</v>
      </c>
      <c r="F19" s="149">
        <v>3</v>
      </c>
      <c r="G19" s="147">
        <v>3</v>
      </c>
      <c r="H19" s="149">
        <v>-66.666666666666657</v>
      </c>
      <c r="I19" s="147">
        <v>9</v>
      </c>
      <c r="J19" s="149">
        <v>-35.714285714285708</v>
      </c>
      <c r="K19" s="149">
        <v>3</v>
      </c>
    </row>
    <row r="20" spans="1:11" s="123" customFormat="1" ht="20.100000000000001" customHeight="1" x14ac:dyDescent="0.15">
      <c r="A20" s="163" t="s">
        <v>382</v>
      </c>
      <c r="B20" s="154">
        <v>1019</v>
      </c>
      <c r="C20" s="155">
        <v>-20.4527712724434</v>
      </c>
      <c r="D20" s="154">
        <v>3922</v>
      </c>
      <c r="E20" s="155">
        <v>-15.364695727233496</v>
      </c>
      <c r="F20" s="155">
        <v>3.8488714425907751</v>
      </c>
      <c r="G20" s="154">
        <v>1019</v>
      </c>
      <c r="H20" s="155">
        <v>-20.4527712724434</v>
      </c>
      <c r="I20" s="154">
        <v>3922</v>
      </c>
      <c r="J20" s="155">
        <v>-15.364695727233496</v>
      </c>
      <c r="K20" s="155">
        <v>3.8488714425907751</v>
      </c>
    </row>
    <row r="21" spans="1:11" ht="9" customHeight="1" x14ac:dyDescent="0.15">
      <c r="A21" s="158" t="s">
        <v>58</v>
      </c>
      <c r="B21" s="147">
        <v>989</v>
      </c>
      <c r="C21" s="149">
        <v>-21.257961783439484</v>
      </c>
      <c r="D21" s="147">
        <v>3857</v>
      </c>
      <c r="E21" s="149">
        <v>-15.932868352223196</v>
      </c>
      <c r="F21" s="149">
        <v>3.8998988877654197</v>
      </c>
      <c r="G21" s="147">
        <v>989</v>
      </c>
      <c r="H21" s="149">
        <v>-21.257961783439484</v>
      </c>
      <c r="I21" s="147">
        <v>3857</v>
      </c>
      <c r="J21" s="149">
        <v>-15.932868352223196</v>
      </c>
      <c r="K21" s="149">
        <v>3.8998988877654197</v>
      </c>
    </row>
    <row r="22" spans="1:11" ht="9" customHeight="1" x14ac:dyDescent="0.15">
      <c r="A22" s="158" t="s">
        <v>153</v>
      </c>
      <c r="B22" s="147">
        <v>30</v>
      </c>
      <c r="C22" s="149">
        <v>20</v>
      </c>
      <c r="D22" s="147">
        <v>65</v>
      </c>
      <c r="E22" s="149">
        <v>41.304347826086968</v>
      </c>
      <c r="F22" s="149">
        <v>2.1666666666666665</v>
      </c>
      <c r="G22" s="147">
        <v>30</v>
      </c>
      <c r="H22" s="149">
        <v>20</v>
      </c>
      <c r="I22" s="147">
        <v>65</v>
      </c>
      <c r="J22" s="149">
        <v>41.304347826086968</v>
      </c>
      <c r="K22" s="149">
        <v>2.1666666666666665</v>
      </c>
    </row>
    <row r="23" spans="1:11" s="123" customFormat="1" ht="20.100000000000001" customHeight="1" x14ac:dyDescent="0.15">
      <c r="A23" s="163" t="s">
        <v>383</v>
      </c>
      <c r="B23" s="154">
        <v>137</v>
      </c>
      <c r="C23" s="155">
        <v>-25.945945945945951</v>
      </c>
      <c r="D23" s="154">
        <v>474</v>
      </c>
      <c r="E23" s="155">
        <v>-29.464285714285708</v>
      </c>
      <c r="F23" s="155">
        <v>3.4598540145985401</v>
      </c>
      <c r="G23" s="154">
        <v>137</v>
      </c>
      <c r="H23" s="155">
        <v>-25.945945945945951</v>
      </c>
      <c r="I23" s="154">
        <v>474</v>
      </c>
      <c r="J23" s="155">
        <v>-29.464285714285708</v>
      </c>
      <c r="K23" s="155">
        <v>3.4598540145985401</v>
      </c>
    </row>
    <row r="24" spans="1:11" ht="9" customHeight="1" x14ac:dyDescent="0.15">
      <c r="A24" s="158" t="s">
        <v>58</v>
      </c>
      <c r="B24" s="147">
        <v>121</v>
      </c>
      <c r="C24" s="149">
        <v>-30.057803468208093</v>
      </c>
      <c r="D24" s="147">
        <v>273</v>
      </c>
      <c r="E24" s="149">
        <v>-45.508982035928142</v>
      </c>
      <c r="F24" s="149">
        <v>2.2561983471074378</v>
      </c>
      <c r="G24" s="147">
        <v>121</v>
      </c>
      <c r="H24" s="149">
        <v>-30.057803468208093</v>
      </c>
      <c r="I24" s="147">
        <v>273</v>
      </c>
      <c r="J24" s="149">
        <v>-45.508982035928142</v>
      </c>
      <c r="K24" s="149">
        <v>2.2561983471074378</v>
      </c>
    </row>
    <row r="25" spans="1:11" ht="9" customHeight="1" x14ac:dyDescent="0.15">
      <c r="A25" s="158" t="s">
        <v>153</v>
      </c>
      <c r="B25" s="147">
        <v>16</v>
      </c>
      <c r="C25" s="149">
        <v>33.333333333333343</v>
      </c>
      <c r="D25" s="147">
        <v>201</v>
      </c>
      <c r="E25" s="149">
        <v>17.543859649122808</v>
      </c>
      <c r="F25" s="149">
        <v>12.5625</v>
      </c>
      <c r="G25" s="147">
        <v>16</v>
      </c>
      <c r="H25" s="149">
        <v>33.333333333333343</v>
      </c>
      <c r="I25" s="147">
        <v>201</v>
      </c>
      <c r="J25" s="149">
        <v>17.543859649122808</v>
      </c>
      <c r="K25" s="149">
        <v>12.5625</v>
      </c>
    </row>
    <row r="26" spans="1:11" s="123" customFormat="1" ht="20.100000000000001" customHeight="1" x14ac:dyDescent="0.15">
      <c r="A26" s="163" t="s">
        <v>384</v>
      </c>
      <c r="B26" s="154">
        <v>905</v>
      </c>
      <c r="C26" s="155">
        <v>10.906862745098039</v>
      </c>
      <c r="D26" s="154">
        <v>2532</v>
      </c>
      <c r="E26" s="155">
        <v>47.380675203725275</v>
      </c>
      <c r="F26" s="155">
        <v>2.7977900552486186</v>
      </c>
      <c r="G26" s="154">
        <v>905</v>
      </c>
      <c r="H26" s="155">
        <v>10.906862745098039</v>
      </c>
      <c r="I26" s="154">
        <v>2532</v>
      </c>
      <c r="J26" s="155">
        <v>47.380675203725275</v>
      </c>
      <c r="K26" s="155">
        <v>2.7977900552486186</v>
      </c>
    </row>
    <row r="27" spans="1:11" ht="9" customHeight="1" x14ac:dyDescent="0.15">
      <c r="A27" s="158" t="s">
        <v>58</v>
      </c>
      <c r="B27" s="147">
        <v>898</v>
      </c>
      <c r="C27" s="149">
        <v>10.455104551045508</v>
      </c>
      <c r="D27" s="147">
        <v>2523</v>
      </c>
      <c r="E27" s="149">
        <v>47.285464098073561</v>
      </c>
      <c r="F27" s="149">
        <v>2.8095768374164809</v>
      </c>
      <c r="G27" s="147">
        <v>898</v>
      </c>
      <c r="H27" s="149">
        <v>10.455104551045508</v>
      </c>
      <c r="I27" s="147">
        <v>2523</v>
      </c>
      <c r="J27" s="149">
        <v>47.285464098073561</v>
      </c>
      <c r="K27" s="149">
        <v>2.8095768374164809</v>
      </c>
    </row>
    <row r="28" spans="1:11" ht="9" customHeight="1" x14ac:dyDescent="0.15">
      <c r="A28" s="158" t="s">
        <v>153</v>
      </c>
      <c r="B28" s="147">
        <v>7</v>
      </c>
      <c r="C28" s="149">
        <v>133.33333333333334</v>
      </c>
      <c r="D28" s="147">
        <v>9</v>
      </c>
      <c r="E28" s="149">
        <v>80</v>
      </c>
      <c r="F28" s="149">
        <v>1.2857142857142858</v>
      </c>
      <c r="G28" s="147">
        <v>7</v>
      </c>
      <c r="H28" s="149">
        <v>133.33333333333334</v>
      </c>
      <c r="I28" s="147">
        <v>9</v>
      </c>
      <c r="J28" s="149">
        <v>80</v>
      </c>
      <c r="K28" s="149">
        <v>1.2857142857142858</v>
      </c>
    </row>
    <row r="29" spans="1:11" s="123" customFormat="1" ht="20.100000000000001" customHeight="1" x14ac:dyDescent="0.15">
      <c r="A29" s="163" t="s">
        <v>385</v>
      </c>
      <c r="B29" s="154">
        <v>374</v>
      </c>
      <c r="C29" s="155">
        <v>-33.570159857904088</v>
      </c>
      <c r="D29" s="154">
        <v>858</v>
      </c>
      <c r="E29" s="155">
        <v>-26.916524701873939</v>
      </c>
      <c r="F29" s="155">
        <v>2.2941176470588234</v>
      </c>
      <c r="G29" s="154">
        <v>374</v>
      </c>
      <c r="H29" s="155">
        <v>-33.570159857904088</v>
      </c>
      <c r="I29" s="154">
        <v>858</v>
      </c>
      <c r="J29" s="155">
        <v>-26.916524701873939</v>
      </c>
      <c r="K29" s="155">
        <v>2.2941176470588234</v>
      </c>
    </row>
    <row r="30" spans="1:11" ht="9" customHeight="1" x14ac:dyDescent="0.15">
      <c r="A30" s="158" t="s">
        <v>58</v>
      </c>
      <c r="B30" s="147">
        <v>369</v>
      </c>
      <c r="C30" s="149">
        <v>-34.107142857142861</v>
      </c>
      <c r="D30" s="147">
        <v>850</v>
      </c>
      <c r="E30" s="149">
        <v>-27.163667523564698</v>
      </c>
      <c r="F30" s="149">
        <v>2.3035230352303522</v>
      </c>
      <c r="G30" s="147">
        <v>369</v>
      </c>
      <c r="H30" s="149">
        <v>-34.107142857142861</v>
      </c>
      <c r="I30" s="147">
        <v>850</v>
      </c>
      <c r="J30" s="149">
        <v>-27.163667523564698</v>
      </c>
      <c r="K30" s="149">
        <v>2.3035230352303522</v>
      </c>
    </row>
    <row r="31" spans="1:11" ht="9" customHeight="1" x14ac:dyDescent="0.15">
      <c r="A31" s="158" t="s">
        <v>153</v>
      </c>
      <c r="B31" s="147">
        <v>5</v>
      </c>
      <c r="C31" s="149">
        <v>66.666666666666657</v>
      </c>
      <c r="D31" s="147">
        <v>8</v>
      </c>
      <c r="E31" s="149">
        <v>14.285714285714292</v>
      </c>
      <c r="F31" s="149">
        <v>1.6</v>
      </c>
      <c r="G31" s="147">
        <v>5</v>
      </c>
      <c r="H31" s="149">
        <v>66.666666666666657</v>
      </c>
      <c r="I31" s="147">
        <v>8</v>
      </c>
      <c r="J31" s="149">
        <v>14.285714285714292</v>
      </c>
      <c r="K31" s="149">
        <v>1.6</v>
      </c>
    </row>
    <row r="32" spans="1:11" s="123" customFormat="1" ht="20.100000000000001" customHeight="1" x14ac:dyDescent="0.15">
      <c r="A32" s="163" t="s">
        <v>386</v>
      </c>
      <c r="B32" s="154">
        <v>98</v>
      </c>
      <c r="C32" s="155">
        <v>53.125</v>
      </c>
      <c r="D32" s="154">
        <v>356</v>
      </c>
      <c r="E32" s="155">
        <v>52.136752136752136</v>
      </c>
      <c r="F32" s="155">
        <v>3.6326530612244898</v>
      </c>
      <c r="G32" s="154">
        <v>98</v>
      </c>
      <c r="H32" s="155">
        <v>53.125</v>
      </c>
      <c r="I32" s="154">
        <v>356</v>
      </c>
      <c r="J32" s="155">
        <v>52.136752136752136</v>
      </c>
      <c r="K32" s="155">
        <v>3.6326530612244898</v>
      </c>
    </row>
    <row r="33" spans="1:11" ht="9" customHeight="1" x14ac:dyDescent="0.15">
      <c r="A33" s="158" t="s">
        <v>58</v>
      </c>
      <c r="B33" s="147">
        <v>98</v>
      </c>
      <c r="C33" s="149">
        <v>58.064516129032256</v>
      </c>
      <c r="D33" s="147">
        <v>356</v>
      </c>
      <c r="E33" s="149">
        <v>59.641255605381161</v>
      </c>
      <c r="F33" s="149">
        <v>3.6326530612244898</v>
      </c>
      <c r="G33" s="147">
        <v>98</v>
      </c>
      <c r="H33" s="149">
        <v>58.064516129032256</v>
      </c>
      <c r="I33" s="147">
        <v>356</v>
      </c>
      <c r="J33" s="149">
        <v>59.641255605381161</v>
      </c>
      <c r="K33" s="149">
        <v>3.6326530612244898</v>
      </c>
    </row>
    <row r="34" spans="1:11" ht="9" customHeight="1" x14ac:dyDescent="0.15">
      <c r="A34" s="158" t="s">
        <v>153</v>
      </c>
      <c r="B34" s="147">
        <v>0</v>
      </c>
      <c r="C34" s="156" t="s">
        <v>461</v>
      </c>
      <c r="D34" s="147">
        <v>0</v>
      </c>
      <c r="E34" s="156" t="s">
        <v>461</v>
      </c>
      <c r="F34" s="149">
        <v>0</v>
      </c>
      <c r="G34" s="147">
        <v>0</v>
      </c>
      <c r="H34" s="156" t="s">
        <v>461</v>
      </c>
      <c r="I34" s="147">
        <v>0</v>
      </c>
      <c r="J34" s="156" t="s">
        <v>461</v>
      </c>
      <c r="K34" s="149">
        <v>0</v>
      </c>
    </row>
    <row r="35" spans="1:11" s="123" customFormat="1" ht="21.95" customHeight="1" x14ac:dyDescent="0.15">
      <c r="A35" s="126" t="s">
        <v>80</v>
      </c>
      <c r="B35" s="125"/>
      <c r="C35" s="124"/>
      <c r="D35" s="125"/>
      <c r="E35" s="124"/>
      <c r="F35" s="127"/>
      <c r="G35" s="125"/>
      <c r="H35" s="124"/>
      <c r="I35" s="125"/>
      <c r="J35" s="124"/>
      <c r="K35" s="127"/>
    </row>
    <row r="36" spans="1:11" s="123" customFormat="1" ht="20.100000000000001" customHeight="1" x14ac:dyDescent="0.15">
      <c r="A36" s="163" t="s">
        <v>387</v>
      </c>
      <c r="B36" s="154">
        <v>1959</v>
      </c>
      <c r="C36" s="155">
        <v>15.985790408525759</v>
      </c>
      <c r="D36" s="154">
        <v>4146</v>
      </c>
      <c r="E36" s="155">
        <v>25.827010622154774</v>
      </c>
      <c r="F36" s="155">
        <v>2.1163859111791732</v>
      </c>
      <c r="G36" s="154">
        <v>1959</v>
      </c>
      <c r="H36" s="155">
        <v>15.985790408525759</v>
      </c>
      <c r="I36" s="154">
        <v>4146</v>
      </c>
      <c r="J36" s="155">
        <v>25.827010622154774</v>
      </c>
      <c r="K36" s="155">
        <v>2.1163859111791732</v>
      </c>
    </row>
    <row r="37" spans="1:11" ht="9" customHeight="1" x14ac:dyDescent="0.15">
      <c r="A37" s="158" t="s">
        <v>58</v>
      </c>
      <c r="B37" s="147">
        <v>1934</v>
      </c>
      <c r="C37" s="149">
        <v>14.845605700712582</v>
      </c>
      <c r="D37" s="147">
        <v>4100</v>
      </c>
      <c r="E37" s="149">
        <v>24.771758977480218</v>
      </c>
      <c r="F37" s="149">
        <v>2.1199586349534645</v>
      </c>
      <c r="G37" s="147">
        <v>1934</v>
      </c>
      <c r="H37" s="149">
        <v>14.845605700712582</v>
      </c>
      <c r="I37" s="147">
        <v>4100</v>
      </c>
      <c r="J37" s="149">
        <v>24.771758977480218</v>
      </c>
      <c r="K37" s="149">
        <v>2.1199586349534645</v>
      </c>
    </row>
    <row r="38" spans="1:11" ht="9" customHeight="1" x14ac:dyDescent="0.15">
      <c r="A38" s="158" t="s">
        <v>153</v>
      </c>
      <c r="B38" s="147">
        <v>25</v>
      </c>
      <c r="C38" s="156" t="s">
        <v>461</v>
      </c>
      <c r="D38" s="147">
        <v>46</v>
      </c>
      <c r="E38" s="156" t="s">
        <v>461</v>
      </c>
      <c r="F38" s="149">
        <v>1.84</v>
      </c>
      <c r="G38" s="147">
        <v>25</v>
      </c>
      <c r="H38" s="156" t="s">
        <v>461</v>
      </c>
      <c r="I38" s="147">
        <v>46</v>
      </c>
      <c r="J38" s="156" t="s">
        <v>461</v>
      </c>
      <c r="K38" s="149">
        <v>1.84</v>
      </c>
    </row>
    <row r="39" spans="1:11" s="123" customFormat="1" ht="20.100000000000001" customHeight="1" x14ac:dyDescent="0.15">
      <c r="A39" s="163" t="s">
        <v>388</v>
      </c>
      <c r="B39" s="154">
        <v>101</v>
      </c>
      <c r="C39" s="155">
        <v>-40.588235294117645</v>
      </c>
      <c r="D39" s="154">
        <v>227</v>
      </c>
      <c r="E39" s="155">
        <v>-42.385786802030459</v>
      </c>
      <c r="F39" s="155">
        <v>2.2475247524752477</v>
      </c>
      <c r="G39" s="154">
        <v>101</v>
      </c>
      <c r="H39" s="155">
        <v>-40.588235294117645</v>
      </c>
      <c r="I39" s="154">
        <v>227</v>
      </c>
      <c r="J39" s="155">
        <v>-42.385786802030459</v>
      </c>
      <c r="K39" s="155">
        <v>2.2475247524752477</v>
      </c>
    </row>
    <row r="40" spans="1:11" ht="9" customHeight="1" x14ac:dyDescent="0.15">
      <c r="A40" s="158" t="s">
        <v>58</v>
      </c>
      <c r="B40" s="147">
        <v>100</v>
      </c>
      <c r="C40" s="149">
        <v>-41.176470588235297</v>
      </c>
      <c r="D40" s="147">
        <v>226</v>
      </c>
      <c r="E40" s="149">
        <v>-42.639593908629443</v>
      </c>
      <c r="F40" s="149">
        <v>2.2599999999999998</v>
      </c>
      <c r="G40" s="147">
        <v>100</v>
      </c>
      <c r="H40" s="149">
        <v>-41.176470588235297</v>
      </c>
      <c r="I40" s="147">
        <v>226</v>
      </c>
      <c r="J40" s="149">
        <v>-42.639593908629443</v>
      </c>
      <c r="K40" s="149">
        <v>2.2599999999999998</v>
      </c>
    </row>
    <row r="41" spans="1:11" ht="9" customHeight="1" x14ac:dyDescent="0.15">
      <c r="A41" s="158" t="s">
        <v>153</v>
      </c>
      <c r="B41" s="147">
        <v>1</v>
      </c>
      <c r="C41" s="156" t="s">
        <v>461</v>
      </c>
      <c r="D41" s="147">
        <v>1</v>
      </c>
      <c r="E41" s="156" t="s">
        <v>461</v>
      </c>
      <c r="F41" s="149">
        <v>1</v>
      </c>
      <c r="G41" s="147">
        <v>1</v>
      </c>
      <c r="H41" s="156" t="s">
        <v>461</v>
      </c>
      <c r="I41" s="147">
        <v>1</v>
      </c>
      <c r="J41" s="156" t="s">
        <v>461</v>
      </c>
      <c r="K41" s="149">
        <v>1</v>
      </c>
    </row>
    <row r="42" spans="1:11" s="123" customFormat="1" ht="20.100000000000001" customHeight="1" x14ac:dyDescent="0.15">
      <c r="A42" s="164" t="s">
        <v>389</v>
      </c>
      <c r="B42" s="154">
        <v>59</v>
      </c>
      <c r="C42" s="155">
        <v>34.090909090909093</v>
      </c>
      <c r="D42" s="154">
        <v>296</v>
      </c>
      <c r="E42" s="155">
        <v>289.4736842105263</v>
      </c>
      <c r="F42" s="155">
        <v>5.0169491525423728</v>
      </c>
      <c r="G42" s="154">
        <v>59</v>
      </c>
      <c r="H42" s="155">
        <v>34.090909090909093</v>
      </c>
      <c r="I42" s="154">
        <v>296</v>
      </c>
      <c r="J42" s="155">
        <v>289.4736842105263</v>
      </c>
      <c r="K42" s="155">
        <v>5.0169491525423728</v>
      </c>
    </row>
    <row r="43" spans="1:11" ht="9" customHeight="1" x14ac:dyDescent="0.15">
      <c r="A43" s="165" t="s">
        <v>58</v>
      </c>
      <c r="B43" s="147">
        <v>52</v>
      </c>
      <c r="C43" s="149">
        <v>40.540540540540547</v>
      </c>
      <c r="D43" s="147">
        <v>158</v>
      </c>
      <c r="E43" s="149">
        <v>159.01639344262293</v>
      </c>
      <c r="F43" s="149">
        <v>3.0384615384615383</v>
      </c>
      <c r="G43" s="147">
        <v>52</v>
      </c>
      <c r="H43" s="149">
        <v>40.540540540540547</v>
      </c>
      <c r="I43" s="147">
        <v>158</v>
      </c>
      <c r="J43" s="149">
        <v>159.01639344262293</v>
      </c>
      <c r="K43" s="149">
        <v>3.0384615384615383</v>
      </c>
    </row>
    <row r="44" spans="1:11" ht="9" customHeight="1" x14ac:dyDescent="0.15">
      <c r="A44" s="165" t="s">
        <v>153</v>
      </c>
      <c r="B44" s="147">
        <v>7</v>
      </c>
      <c r="C44" s="149">
        <v>0</v>
      </c>
      <c r="D44" s="147">
        <v>138</v>
      </c>
      <c r="E44" s="156" t="s">
        <v>461</v>
      </c>
      <c r="F44" s="149">
        <v>19.714285714285715</v>
      </c>
      <c r="G44" s="147">
        <v>7</v>
      </c>
      <c r="H44" s="149">
        <v>0</v>
      </c>
      <c r="I44" s="147">
        <v>138</v>
      </c>
      <c r="J44" s="156" t="s">
        <v>461</v>
      </c>
      <c r="K44" s="149">
        <v>19.714285714285715</v>
      </c>
    </row>
    <row r="45" spans="1:11" s="123" customFormat="1" ht="20.100000000000001" customHeight="1" x14ac:dyDescent="0.15">
      <c r="A45" s="164" t="s">
        <v>390</v>
      </c>
      <c r="B45" s="154">
        <v>29</v>
      </c>
      <c r="C45" s="155">
        <v>26.086956521739125</v>
      </c>
      <c r="D45" s="154">
        <v>73</v>
      </c>
      <c r="E45" s="155">
        <v>82.5</v>
      </c>
      <c r="F45" s="155">
        <v>2.5172413793103448</v>
      </c>
      <c r="G45" s="154">
        <v>29</v>
      </c>
      <c r="H45" s="155">
        <v>26.086956521739125</v>
      </c>
      <c r="I45" s="154">
        <v>73</v>
      </c>
      <c r="J45" s="155">
        <v>82.5</v>
      </c>
      <c r="K45" s="155">
        <v>2.5172413793103448</v>
      </c>
    </row>
    <row r="46" spans="1:11" ht="9" customHeight="1" x14ac:dyDescent="0.15">
      <c r="A46" s="165" t="s">
        <v>58</v>
      </c>
      <c r="B46" s="147">
        <v>29</v>
      </c>
      <c r="C46" s="149">
        <v>26.086956521739125</v>
      </c>
      <c r="D46" s="147">
        <v>73</v>
      </c>
      <c r="E46" s="149">
        <v>82.5</v>
      </c>
      <c r="F46" s="149">
        <v>2.5172413793103448</v>
      </c>
      <c r="G46" s="147">
        <v>29</v>
      </c>
      <c r="H46" s="149">
        <v>26.086956521739125</v>
      </c>
      <c r="I46" s="147">
        <v>73</v>
      </c>
      <c r="J46" s="149">
        <v>82.5</v>
      </c>
      <c r="K46" s="149">
        <v>2.5172413793103448</v>
      </c>
    </row>
    <row r="47" spans="1:11" ht="9" customHeight="1" x14ac:dyDescent="0.15">
      <c r="A47" s="165" t="s">
        <v>153</v>
      </c>
      <c r="B47" s="147">
        <v>0</v>
      </c>
      <c r="C47" s="149">
        <v>0</v>
      </c>
      <c r="D47" s="147">
        <v>0</v>
      </c>
      <c r="E47" s="149">
        <v>0</v>
      </c>
      <c r="F47" s="149">
        <v>0</v>
      </c>
      <c r="G47" s="147">
        <v>0</v>
      </c>
      <c r="H47" s="149">
        <v>0</v>
      </c>
      <c r="I47" s="147">
        <v>0</v>
      </c>
      <c r="J47" s="149">
        <v>0</v>
      </c>
      <c r="K47" s="149">
        <v>0</v>
      </c>
    </row>
    <row r="48" spans="1:11" s="123" customFormat="1" ht="20.100000000000001" customHeight="1" x14ac:dyDescent="0.15">
      <c r="A48" s="164" t="s">
        <v>447</v>
      </c>
      <c r="B48" s="154">
        <v>58</v>
      </c>
      <c r="C48" s="155">
        <v>-30.120481927710841</v>
      </c>
      <c r="D48" s="154">
        <v>195</v>
      </c>
      <c r="E48" s="155">
        <v>1.5625</v>
      </c>
      <c r="F48" s="155">
        <v>3.3620689655172415</v>
      </c>
      <c r="G48" s="154">
        <v>58</v>
      </c>
      <c r="H48" s="155">
        <v>-30.120481927710841</v>
      </c>
      <c r="I48" s="154">
        <v>195</v>
      </c>
      <c r="J48" s="155">
        <v>1.5625</v>
      </c>
      <c r="K48" s="155">
        <v>3.3620689655172415</v>
      </c>
    </row>
    <row r="49" spans="1:11" ht="9" customHeight="1" x14ac:dyDescent="0.15">
      <c r="A49" s="165" t="s">
        <v>58</v>
      </c>
      <c r="B49" s="147">
        <v>57</v>
      </c>
      <c r="C49" s="149">
        <v>-31.325301204819283</v>
      </c>
      <c r="D49" s="147">
        <v>191</v>
      </c>
      <c r="E49" s="149">
        <v>-0.5208333333333286</v>
      </c>
      <c r="F49" s="149">
        <v>3.3508771929824563</v>
      </c>
      <c r="G49" s="147">
        <v>57</v>
      </c>
      <c r="H49" s="149">
        <v>-31.325301204819283</v>
      </c>
      <c r="I49" s="147">
        <v>191</v>
      </c>
      <c r="J49" s="149">
        <v>-0.5208333333333286</v>
      </c>
      <c r="K49" s="149">
        <v>3.3508771929824563</v>
      </c>
    </row>
    <row r="50" spans="1:11" ht="9" customHeight="1" x14ac:dyDescent="0.15">
      <c r="A50" s="165" t="s">
        <v>153</v>
      </c>
      <c r="B50" s="147">
        <v>1</v>
      </c>
      <c r="C50" s="156" t="s">
        <v>461</v>
      </c>
      <c r="D50" s="147">
        <v>4</v>
      </c>
      <c r="E50" s="156" t="s">
        <v>461</v>
      </c>
      <c r="F50" s="149">
        <v>4</v>
      </c>
      <c r="G50" s="147">
        <v>1</v>
      </c>
      <c r="H50" s="156" t="s">
        <v>461</v>
      </c>
      <c r="I50" s="147">
        <v>4</v>
      </c>
      <c r="J50" s="156" t="s">
        <v>461</v>
      </c>
      <c r="K50" s="149">
        <v>4</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464</v>
      </c>
      <c r="C2" s="244"/>
      <c r="D2" s="244"/>
      <c r="E2" s="244"/>
      <c r="F2" s="244"/>
      <c r="G2" s="249" t="s">
        <v>465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278</v>
      </c>
      <c r="B6" s="121"/>
      <c r="C6" s="120"/>
      <c r="D6" s="121"/>
      <c r="E6" s="120"/>
      <c r="F6" s="128"/>
      <c r="G6" s="121"/>
      <c r="H6" s="120"/>
      <c r="I6" s="121"/>
      <c r="J6" s="120"/>
      <c r="K6" s="128"/>
    </row>
    <row r="7" spans="1:11" s="123" customFormat="1" ht="20.100000000000001" customHeight="1" x14ac:dyDescent="0.15">
      <c r="A7" s="163" t="s">
        <v>391</v>
      </c>
      <c r="B7" s="154">
        <v>1331</v>
      </c>
      <c r="C7" s="155">
        <v>22.334558823529406</v>
      </c>
      <c r="D7" s="154">
        <v>3048</v>
      </c>
      <c r="E7" s="155">
        <v>36.497984773846838</v>
      </c>
      <c r="F7" s="155">
        <v>2.2900075131480091</v>
      </c>
      <c r="G7" s="154">
        <v>1331</v>
      </c>
      <c r="H7" s="155">
        <v>22.334558823529406</v>
      </c>
      <c r="I7" s="154">
        <v>3048</v>
      </c>
      <c r="J7" s="155">
        <v>36.497984773846838</v>
      </c>
      <c r="K7" s="155">
        <v>2.2900075131480091</v>
      </c>
    </row>
    <row r="8" spans="1:11" ht="9" customHeight="1" x14ac:dyDescent="0.15">
      <c r="A8" s="158" t="s">
        <v>58</v>
      </c>
      <c r="B8" s="147">
        <v>1286</v>
      </c>
      <c r="C8" s="149">
        <v>19.962686567164184</v>
      </c>
      <c r="D8" s="147">
        <v>2931</v>
      </c>
      <c r="E8" s="149">
        <v>35.006909258406267</v>
      </c>
      <c r="F8" s="149">
        <v>2.2791601866251945</v>
      </c>
      <c r="G8" s="147">
        <v>1286</v>
      </c>
      <c r="H8" s="149">
        <v>19.962686567164184</v>
      </c>
      <c r="I8" s="147">
        <v>2931</v>
      </c>
      <c r="J8" s="149">
        <v>35.006909258406267</v>
      </c>
      <c r="K8" s="149">
        <v>2.2791601866251945</v>
      </c>
    </row>
    <row r="9" spans="1:11" ht="9" customHeight="1" x14ac:dyDescent="0.15">
      <c r="A9" s="158" t="s">
        <v>153</v>
      </c>
      <c r="B9" s="147">
        <v>45</v>
      </c>
      <c r="C9" s="149">
        <v>181.25</v>
      </c>
      <c r="D9" s="147">
        <v>117</v>
      </c>
      <c r="E9" s="149">
        <v>88.709677419354847</v>
      </c>
      <c r="F9" s="149">
        <v>2.6</v>
      </c>
      <c r="G9" s="147">
        <v>45</v>
      </c>
      <c r="H9" s="149">
        <v>181.25</v>
      </c>
      <c r="I9" s="147">
        <v>117</v>
      </c>
      <c r="J9" s="149">
        <v>88.709677419354847</v>
      </c>
      <c r="K9" s="149">
        <v>2.6</v>
      </c>
    </row>
    <row r="10" spans="1:11" ht="19.5" customHeight="1" x14ac:dyDescent="0.15">
      <c r="A10" s="163" t="s">
        <v>392</v>
      </c>
      <c r="B10" s="154">
        <v>1646</v>
      </c>
      <c r="C10" s="155">
        <v>-11.78992497320472</v>
      </c>
      <c r="D10" s="154">
        <v>5828</v>
      </c>
      <c r="E10" s="155">
        <v>-6.9604086845466213</v>
      </c>
      <c r="F10" s="155">
        <v>3.5407047387606316</v>
      </c>
      <c r="G10" s="154">
        <v>1646</v>
      </c>
      <c r="H10" s="155">
        <v>-11.78992497320472</v>
      </c>
      <c r="I10" s="154">
        <v>5828</v>
      </c>
      <c r="J10" s="155">
        <v>-6.9604086845466213</v>
      </c>
      <c r="K10" s="155">
        <v>3.5407047387606316</v>
      </c>
    </row>
    <row r="11" spans="1:11" ht="9" customHeight="1" x14ac:dyDescent="0.15">
      <c r="A11" s="158" t="s">
        <v>58</v>
      </c>
      <c r="B11" s="147">
        <v>1598</v>
      </c>
      <c r="C11" s="149">
        <v>-11.419068736141909</v>
      </c>
      <c r="D11" s="147">
        <v>5739</v>
      </c>
      <c r="E11" s="149">
        <v>-6.3326260812795852</v>
      </c>
      <c r="F11" s="149">
        <v>3.5913642052565709</v>
      </c>
      <c r="G11" s="147">
        <v>1598</v>
      </c>
      <c r="H11" s="149">
        <v>-11.419068736141909</v>
      </c>
      <c r="I11" s="147">
        <v>5739</v>
      </c>
      <c r="J11" s="149">
        <v>-6.3326260812795852</v>
      </c>
      <c r="K11" s="149">
        <v>3.5913642052565709</v>
      </c>
    </row>
    <row r="12" spans="1:11" ht="9" customHeight="1" x14ac:dyDescent="0.15">
      <c r="A12" s="158" t="s">
        <v>153</v>
      </c>
      <c r="B12" s="147">
        <v>48</v>
      </c>
      <c r="C12" s="149">
        <v>-22.58064516129032</v>
      </c>
      <c r="D12" s="147">
        <v>89</v>
      </c>
      <c r="E12" s="149">
        <v>-35.03649635036497</v>
      </c>
      <c r="F12" s="149">
        <v>1.8541666666666667</v>
      </c>
      <c r="G12" s="147">
        <v>48</v>
      </c>
      <c r="H12" s="149">
        <v>-22.58064516129032</v>
      </c>
      <c r="I12" s="147">
        <v>89</v>
      </c>
      <c r="J12" s="149">
        <v>-35.03649635036497</v>
      </c>
      <c r="K12" s="149">
        <v>1.8541666666666667</v>
      </c>
    </row>
    <row r="13" spans="1:11" s="123" customFormat="1" ht="20.100000000000001" customHeight="1" x14ac:dyDescent="0.15">
      <c r="A13" s="163" t="s">
        <v>393</v>
      </c>
      <c r="B13" s="154">
        <v>84</v>
      </c>
      <c r="C13" s="155">
        <v>-48.466257668711656</v>
      </c>
      <c r="D13" s="154">
        <v>146</v>
      </c>
      <c r="E13" s="155">
        <v>-71.089108910891085</v>
      </c>
      <c r="F13" s="155">
        <v>1.7380952380952381</v>
      </c>
      <c r="G13" s="154">
        <v>84</v>
      </c>
      <c r="H13" s="155">
        <v>-48.466257668711656</v>
      </c>
      <c r="I13" s="154">
        <v>146</v>
      </c>
      <c r="J13" s="155">
        <v>-71.089108910891085</v>
      </c>
      <c r="K13" s="155">
        <v>1.7380952380952381</v>
      </c>
    </row>
    <row r="14" spans="1:11" ht="9" customHeight="1" x14ac:dyDescent="0.15">
      <c r="A14" s="158" t="s">
        <v>58</v>
      </c>
      <c r="B14" s="147">
        <v>84</v>
      </c>
      <c r="C14" s="149">
        <v>-48.466257668711656</v>
      </c>
      <c r="D14" s="147">
        <v>146</v>
      </c>
      <c r="E14" s="149">
        <v>-71.089108910891085</v>
      </c>
      <c r="F14" s="149">
        <v>1.7380952380952381</v>
      </c>
      <c r="G14" s="147">
        <v>84</v>
      </c>
      <c r="H14" s="149">
        <v>-48.466257668711656</v>
      </c>
      <c r="I14" s="147">
        <v>146</v>
      </c>
      <c r="J14" s="149">
        <v>-71.089108910891085</v>
      </c>
      <c r="K14" s="149">
        <v>1.7380952380952381</v>
      </c>
    </row>
    <row r="15" spans="1:11" ht="9" customHeight="1" x14ac:dyDescent="0.15">
      <c r="A15" s="158" t="s">
        <v>153</v>
      </c>
      <c r="B15" s="147">
        <v>0</v>
      </c>
      <c r="C15" s="149">
        <v>0</v>
      </c>
      <c r="D15" s="147">
        <v>0</v>
      </c>
      <c r="E15" s="149">
        <v>0</v>
      </c>
      <c r="F15" s="149">
        <v>0</v>
      </c>
      <c r="G15" s="147">
        <v>0</v>
      </c>
      <c r="H15" s="149">
        <v>0</v>
      </c>
      <c r="I15" s="147">
        <v>0</v>
      </c>
      <c r="J15" s="149">
        <v>0</v>
      </c>
      <c r="K15" s="149">
        <v>0</v>
      </c>
    </row>
    <row r="16" spans="1:11" s="123" customFormat="1" ht="20.100000000000001" customHeight="1" x14ac:dyDescent="0.15">
      <c r="A16" s="163" t="s">
        <v>394</v>
      </c>
      <c r="B16" s="154">
        <v>612</v>
      </c>
      <c r="C16" s="155">
        <v>36.302895322939861</v>
      </c>
      <c r="D16" s="154">
        <v>1136</v>
      </c>
      <c r="E16" s="155">
        <v>24.017467248908304</v>
      </c>
      <c r="F16" s="155">
        <v>1.8562091503267975</v>
      </c>
      <c r="G16" s="154">
        <v>612</v>
      </c>
      <c r="H16" s="155">
        <v>36.302895322939861</v>
      </c>
      <c r="I16" s="154">
        <v>1136</v>
      </c>
      <c r="J16" s="155">
        <v>24.017467248908304</v>
      </c>
      <c r="K16" s="155">
        <v>1.8562091503267975</v>
      </c>
    </row>
    <row r="17" spans="1:11" ht="9" customHeight="1" x14ac:dyDescent="0.15">
      <c r="A17" s="158" t="s">
        <v>58</v>
      </c>
      <c r="B17" s="147">
        <v>605</v>
      </c>
      <c r="C17" s="149">
        <v>36.877828054298647</v>
      </c>
      <c r="D17" s="147">
        <v>1115</v>
      </c>
      <c r="E17" s="149">
        <v>24.026696329254733</v>
      </c>
      <c r="F17" s="149">
        <v>1.8429752066115703</v>
      </c>
      <c r="G17" s="147">
        <v>605</v>
      </c>
      <c r="H17" s="149">
        <v>36.877828054298647</v>
      </c>
      <c r="I17" s="147">
        <v>1115</v>
      </c>
      <c r="J17" s="149">
        <v>24.026696329254733</v>
      </c>
      <c r="K17" s="149">
        <v>1.8429752066115703</v>
      </c>
    </row>
    <row r="18" spans="1:11" ht="9" customHeight="1" x14ac:dyDescent="0.15">
      <c r="A18" s="158" t="s">
        <v>153</v>
      </c>
      <c r="B18" s="147">
        <v>7</v>
      </c>
      <c r="C18" s="149">
        <v>0</v>
      </c>
      <c r="D18" s="147">
        <v>21</v>
      </c>
      <c r="E18" s="149">
        <v>23.529411764705884</v>
      </c>
      <c r="F18" s="149">
        <v>3</v>
      </c>
      <c r="G18" s="147">
        <v>7</v>
      </c>
      <c r="H18" s="149">
        <v>0</v>
      </c>
      <c r="I18" s="147">
        <v>21</v>
      </c>
      <c r="J18" s="149">
        <v>23.529411764705884</v>
      </c>
      <c r="K18" s="149">
        <v>3</v>
      </c>
    </row>
    <row r="19" spans="1:11" s="123" customFormat="1" ht="20.100000000000001" customHeight="1" x14ac:dyDescent="0.15">
      <c r="A19" s="164" t="s">
        <v>395</v>
      </c>
      <c r="B19" s="154">
        <v>317</v>
      </c>
      <c r="C19" s="155">
        <v>-3.0581039755351611</v>
      </c>
      <c r="D19" s="154">
        <v>1750</v>
      </c>
      <c r="E19" s="155">
        <v>-4.2145593869731783</v>
      </c>
      <c r="F19" s="155">
        <v>5.5205047318611991</v>
      </c>
      <c r="G19" s="154">
        <v>317</v>
      </c>
      <c r="H19" s="155">
        <v>-3.0581039755351611</v>
      </c>
      <c r="I19" s="154">
        <v>1750</v>
      </c>
      <c r="J19" s="155">
        <v>-4.2145593869731783</v>
      </c>
      <c r="K19" s="155">
        <v>5.5205047318611991</v>
      </c>
    </row>
    <row r="20" spans="1:11" ht="9" customHeight="1" x14ac:dyDescent="0.15">
      <c r="A20" s="165" t="s">
        <v>58</v>
      </c>
      <c r="B20" s="147">
        <v>295</v>
      </c>
      <c r="C20" s="149">
        <v>-8.3850931677018679</v>
      </c>
      <c r="D20" s="147">
        <v>1697</v>
      </c>
      <c r="E20" s="149">
        <v>-6.758241758241752</v>
      </c>
      <c r="F20" s="149">
        <v>5.7525423728813561</v>
      </c>
      <c r="G20" s="147">
        <v>295</v>
      </c>
      <c r="H20" s="149">
        <v>-8.3850931677018679</v>
      </c>
      <c r="I20" s="147">
        <v>1697</v>
      </c>
      <c r="J20" s="149">
        <v>-6.758241758241752</v>
      </c>
      <c r="K20" s="149">
        <v>5.7525423728813561</v>
      </c>
    </row>
    <row r="21" spans="1:11" ht="9" customHeight="1" x14ac:dyDescent="0.15">
      <c r="A21" s="165" t="s">
        <v>153</v>
      </c>
      <c r="B21" s="147">
        <v>22</v>
      </c>
      <c r="C21" s="156" t="s">
        <v>461</v>
      </c>
      <c r="D21" s="147">
        <v>53</v>
      </c>
      <c r="E21" s="156" t="s">
        <v>461</v>
      </c>
      <c r="F21" s="149">
        <v>2.4090909090909092</v>
      </c>
      <c r="G21" s="147">
        <v>22</v>
      </c>
      <c r="H21" s="156" t="s">
        <v>461</v>
      </c>
      <c r="I21" s="147">
        <v>53</v>
      </c>
      <c r="J21" s="156" t="s">
        <v>461</v>
      </c>
      <c r="K21" s="149">
        <v>2.4090909090909092</v>
      </c>
    </row>
    <row r="22" spans="1:11" s="123" customFormat="1" ht="20.100000000000001" customHeight="1" x14ac:dyDescent="0.15">
      <c r="A22" s="163" t="s">
        <v>396</v>
      </c>
      <c r="B22" s="154">
        <v>130</v>
      </c>
      <c r="C22" s="155">
        <v>-25.714285714285708</v>
      </c>
      <c r="D22" s="154">
        <v>245</v>
      </c>
      <c r="E22" s="155">
        <v>-15.224913494809684</v>
      </c>
      <c r="F22" s="155">
        <v>1.8846153846153846</v>
      </c>
      <c r="G22" s="154">
        <v>130</v>
      </c>
      <c r="H22" s="155">
        <v>-25.714285714285708</v>
      </c>
      <c r="I22" s="154">
        <v>245</v>
      </c>
      <c r="J22" s="155">
        <v>-15.224913494809684</v>
      </c>
      <c r="K22" s="155">
        <v>1.8846153846153846</v>
      </c>
    </row>
    <row r="23" spans="1:11" ht="9" customHeight="1" x14ac:dyDescent="0.15">
      <c r="A23" s="158" t="s">
        <v>58</v>
      </c>
      <c r="B23" s="147">
        <v>129</v>
      </c>
      <c r="C23" s="149">
        <v>-25</v>
      </c>
      <c r="D23" s="147">
        <v>243</v>
      </c>
      <c r="E23" s="149">
        <v>-14.736842105263165</v>
      </c>
      <c r="F23" s="149">
        <v>1.8837209302325582</v>
      </c>
      <c r="G23" s="147">
        <v>129</v>
      </c>
      <c r="H23" s="149">
        <v>-25</v>
      </c>
      <c r="I23" s="147">
        <v>243</v>
      </c>
      <c r="J23" s="149">
        <v>-14.736842105263165</v>
      </c>
      <c r="K23" s="149">
        <v>1.8837209302325582</v>
      </c>
    </row>
    <row r="24" spans="1:11" ht="9" customHeight="1" x14ac:dyDescent="0.15">
      <c r="A24" s="158" t="s">
        <v>153</v>
      </c>
      <c r="B24" s="147">
        <v>1</v>
      </c>
      <c r="C24" s="149">
        <v>-66.666666666666657</v>
      </c>
      <c r="D24" s="147">
        <v>2</v>
      </c>
      <c r="E24" s="149">
        <v>-50</v>
      </c>
      <c r="F24" s="149">
        <v>2</v>
      </c>
      <c r="G24" s="147">
        <v>1</v>
      </c>
      <c r="H24" s="149">
        <v>-66.666666666666657</v>
      </c>
      <c r="I24" s="147">
        <v>2</v>
      </c>
      <c r="J24" s="149">
        <v>-50</v>
      </c>
      <c r="K24" s="149">
        <v>2</v>
      </c>
    </row>
    <row r="25" spans="1:11" s="123" customFormat="1" ht="20.100000000000001" customHeight="1" x14ac:dyDescent="0.15">
      <c r="A25" s="163" t="s">
        <v>397</v>
      </c>
      <c r="B25" s="154">
        <v>208</v>
      </c>
      <c r="C25" s="155">
        <v>-13.69294605809128</v>
      </c>
      <c r="D25" s="154">
        <v>579</v>
      </c>
      <c r="E25" s="155">
        <v>-24.805194805194802</v>
      </c>
      <c r="F25" s="155">
        <v>2.7836538461538463</v>
      </c>
      <c r="G25" s="154">
        <v>208</v>
      </c>
      <c r="H25" s="155">
        <v>-13.69294605809128</v>
      </c>
      <c r="I25" s="154">
        <v>579</v>
      </c>
      <c r="J25" s="155">
        <v>-24.805194805194802</v>
      </c>
      <c r="K25" s="155">
        <v>2.7836538461538463</v>
      </c>
    </row>
    <row r="26" spans="1:11" ht="9" customHeight="1" x14ac:dyDescent="0.15">
      <c r="A26" s="158" t="s">
        <v>58</v>
      </c>
      <c r="B26" s="147">
        <v>202</v>
      </c>
      <c r="C26" s="149">
        <v>-9.8214285714285694</v>
      </c>
      <c r="D26" s="147">
        <v>480</v>
      </c>
      <c r="E26" s="149">
        <v>-12.408759124087595</v>
      </c>
      <c r="F26" s="149">
        <v>2.3762376237623761</v>
      </c>
      <c r="G26" s="147">
        <v>202</v>
      </c>
      <c r="H26" s="149">
        <v>-9.8214285714285694</v>
      </c>
      <c r="I26" s="147">
        <v>480</v>
      </c>
      <c r="J26" s="149">
        <v>-12.408759124087595</v>
      </c>
      <c r="K26" s="149">
        <v>2.3762376237623761</v>
      </c>
    </row>
    <row r="27" spans="1:11" ht="9" customHeight="1" x14ac:dyDescent="0.15">
      <c r="A27" s="158" t="s">
        <v>153</v>
      </c>
      <c r="B27" s="147">
        <v>6</v>
      </c>
      <c r="C27" s="149">
        <v>-64.705882352941174</v>
      </c>
      <c r="D27" s="147">
        <v>99</v>
      </c>
      <c r="E27" s="149">
        <v>-55.405405405405403</v>
      </c>
      <c r="F27" s="149">
        <v>16.5</v>
      </c>
      <c r="G27" s="147">
        <v>6</v>
      </c>
      <c r="H27" s="149">
        <v>-64.705882352941174</v>
      </c>
      <c r="I27" s="147">
        <v>99</v>
      </c>
      <c r="J27" s="149">
        <v>-55.405405405405403</v>
      </c>
      <c r="K27" s="149">
        <v>16.5</v>
      </c>
    </row>
    <row r="28" spans="1:11" s="123" customFormat="1" ht="21.95" customHeight="1" x14ac:dyDescent="0.15">
      <c r="A28" s="163" t="s">
        <v>168</v>
      </c>
      <c r="B28" s="210"/>
      <c r="C28" s="210"/>
      <c r="D28" s="210"/>
      <c r="E28" s="210"/>
      <c r="F28" s="210"/>
      <c r="G28" s="210"/>
      <c r="H28" s="210"/>
      <c r="I28" s="210"/>
      <c r="J28" s="210"/>
      <c r="K28" s="210"/>
    </row>
    <row r="29" spans="1:11" s="123" customFormat="1" ht="20.100000000000001" customHeight="1" x14ac:dyDescent="0.15">
      <c r="A29" s="163" t="s">
        <v>398</v>
      </c>
      <c r="B29" s="154">
        <v>1633</v>
      </c>
      <c r="C29" s="155">
        <v>-8.7709497206703873</v>
      </c>
      <c r="D29" s="154">
        <v>16629</v>
      </c>
      <c r="E29" s="155">
        <v>-1.8185038672728382</v>
      </c>
      <c r="F29" s="155">
        <v>10.183098591549296</v>
      </c>
      <c r="G29" s="154">
        <v>1633</v>
      </c>
      <c r="H29" s="155">
        <v>-8.7709497206703873</v>
      </c>
      <c r="I29" s="154">
        <v>16629</v>
      </c>
      <c r="J29" s="155">
        <v>-1.8185038672728382</v>
      </c>
      <c r="K29" s="155">
        <v>10.183098591549296</v>
      </c>
    </row>
    <row r="30" spans="1:11" ht="9" customHeight="1" x14ac:dyDescent="0.15">
      <c r="A30" s="158" t="s">
        <v>58</v>
      </c>
      <c r="B30" s="147">
        <v>1486</v>
      </c>
      <c r="C30" s="149">
        <v>-9.6107055961070529</v>
      </c>
      <c r="D30" s="147">
        <v>16242</v>
      </c>
      <c r="E30" s="149">
        <v>-2.1684134441633489</v>
      </c>
      <c r="F30" s="149">
        <v>10.930013458950201</v>
      </c>
      <c r="G30" s="147">
        <v>1486</v>
      </c>
      <c r="H30" s="149">
        <v>-9.6107055961070529</v>
      </c>
      <c r="I30" s="147">
        <v>16242</v>
      </c>
      <c r="J30" s="149">
        <v>-2.1684134441633489</v>
      </c>
      <c r="K30" s="149">
        <v>10.930013458950201</v>
      </c>
    </row>
    <row r="31" spans="1:11" ht="9" customHeight="1" x14ac:dyDescent="0.15">
      <c r="A31" s="158" t="s">
        <v>153</v>
      </c>
      <c r="B31" s="147">
        <v>147</v>
      </c>
      <c r="C31" s="149">
        <v>0.68493150684930981</v>
      </c>
      <c r="D31" s="147">
        <v>387</v>
      </c>
      <c r="E31" s="149">
        <v>15.522388059701498</v>
      </c>
      <c r="F31" s="149">
        <v>2.6326530612244898</v>
      </c>
      <c r="G31" s="147">
        <v>147</v>
      </c>
      <c r="H31" s="149">
        <v>0.68493150684930981</v>
      </c>
      <c r="I31" s="147">
        <v>387</v>
      </c>
      <c r="J31" s="149">
        <v>15.522388059701498</v>
      </c>
      <c r="K31" s="149">
        <v>2.6326530612244898</v>
      </c>
    </row>
    <row r="32" spans="1:11" ht="19.5" customHeight="1" x14ac:dyDescent="0.15">
      <c r="A32" s="163" t="s">
        <v>399</v>
      </c>
      <c r="B32" s="154">
        <v>195</v>
      </c>
      <c r="C32" s="155">
        <v>37.323943661971839</v>
      </c>
      <c r="D32" s="154">
        <v>334</v>
      </c>
      <c r="E32" s="155">
        <v>-6.7039106145251424</v>
      </c>
      <c r="F32" s="155">
        <v>1.7128205128205127</v>
      </c>
      <c r="G32" s="154">
        <v>195</v>
      </c>
      <c r="H32" s="155">
        <v>37.323943661971839</v>
      </c>
      <c r="I32" s="154">
        <v>334</v>
      </c>
      <c r="J32" s="155">
        <v>-6.7039106145251424</v>
      </c>
      <c r="K32" s="155">
        <v>1.7128205128205127</v>
      </c>
    </row>
    <row r="33" spans="1:11" ht="9" customHeight="1" x14ac:dyDescent="0.15">
      <c r="A33" s="158" t="s">
        <v>58</v>
      </c>
      <c r="B33" s="147">
        <v>195</v>
      </c>
      <c r="C33" s="149">
        <v>37.323943661971839</v>
      </c>
      <c r="D33" s="147">
        <v>334</v>
      </c>
      <c r="E33" s="149">
        <v>-6.7039106145251424</v>
      </c>
      <c r="F33" s="149">
        <v>1.7128205128205127</v>
      </c>
      <c r="G33" s="147">
        <v>195</v>
      </c>
      <c r="H33" s="149">
        <v>37.323943661971839</v>
      </c>
      <c r="I33" s="147">
        <v>334</v>
      </c>
      <c r="J33" s="149">
        <v>-6.7039106145251424</v>
      </c>
      <c r="K33" s="149">
        <v>1.7128205128205127</v>
      </c>
    </row>
    <row r="34" spans="1:11" ht="9" customHeight="1" x14ac:dyDescent="0.15">
      <c r="A34" s="158" t="s">
        <v>153</v>
      </c>
      <c r="B34" s="147">
        <v>0</v>
      </c>
      <c r="C34" s="149">
        <v>0</v>
      </c>
      <c r="D34" s="147">
        <v>0</v>
      </c>
      <c r="E34" s="149">
        <v>0</v>
      </c>
      <c r="F34" s="149">
        <v>0</v>
      </c>
      <c r="G34" s="147">
        <v>0</v>
      </c>
      <c r="H34" s="149">
        <v>0</v>
      </c>
      <c r="I34" s="147">
        <v>0</v>
      </c>
      <c r="J34" s="149">
        <v>0</v>
      </c>
      <c r="K34" s="149">
        <v>0</v>
      </c>
    </row>
    <row r="35" spans="1:11" ht="19.5" customHeight="1" x14ac:dyDescent="0.15">
      <c r="A35" s="163" t="s">
        <v>400</v>
      </c>
      <c r="B35" s="154">
        <v>104</v>
      </c>
      <c r="C35" s="155">
        <v>-31.578947368421055</v>
      </c>
      <c r="D35" s="154">
        <v>234</v>
      </c>
      <c r="E35" s="155">
        <v>-50.106609808102348</v>
      </c>
      <c r="F35" s="155">
        <v>2.25</v>
      </c>
      <c r="G35" s="154">
        <v>104</v>
      </c>
      <c r="H35" s="155">
        <v>-31.578947368421055</v>
      </c>
      <c r="I35" s="154">
        <v>234</v>
      </c>
      <c r="J35" s="155">
        <v>-50.106609808102348</v>
      </c>
      <c r="K35" s="155">
        <v>2.25</v>
      </c>
    </row>
    <row r="36" spans="1:11" ht="9" customHeight="1" x14ac:dyDescent="0.15">
      <c r="A36" s="158" t="s">
        <v>58</v>
      </c>
      <c r="B36" s="147">
        <v>100</v>
      </c>
      <c r="C36" s="149">
        <v>-32.432432432432435</v>
      </c>
      <c r="D36" s="147">
        <v>227</v>
      </c>
      <c r="E36" s="149">
        <v>-50.971922246220302</v>
      </c>
      <c r="F36" s="149">
        <v>2.27</v>
      </c>
      <c r="G36" s="147">
        <v>100</v>
      </c>
      <c r="H36" s="149">
        <v>-32.432432432432435</v>
      </c>
      <c r="I36" s="147">
        <v>227</v>
      </c>
      <c r="J36" s="149">
        <v>-50.971922246220302</v>
      </c>
      <c r="K36" s="149">
        <v>2.27</v>
      </c>
    </row>
    <row r="37" spans="1:11" ht="9" customHeight="1" x14ac:dyDescent="0.15">
      <c r="A37" s="158" t="s">
        <v>153</v>
      </c>
      <c r="B37" s="147">
        <v>4</v>
      </c>
      <c r="C37" s="149">
        <v>0</v>
      </c>
      <c r="D37" s="147">
        <v>7</v>
      </c>
      <c r="E37" s="149">
        <v>16.666666666666671</v>
      </c>
      <c r="F37" s="149">
        <v>1.75</v>
      </c>
      <c r="G37" s="147">
        <v>4</v>
      </c>
      <c r="H37" s="149">
        <v>0</v>
      </c>
      <c r="I37" s="147">
        <v>7</v>
      </c>
      <c r="J37" s="149">
        <v>16.666666666666671</v>
      </c>
      <c r="K37" s="149">
        <v>1.75</v>
      </c>
    </row>
    <row r="38" spans="1:11" s="123" customFormat="1" ht="21.95" customHeight="1" x14ac:dyDescent="0.15">
      <c r="A38" s="126" t="s">
        <v>82</v>
      </c>
      <c r="B38" s="125"/>
      <c r="C38" s="124"/>
      <c r="D38" s="125"/>
      <c r="E38" s="124"/>
      <c r="F38" s="127"/>
      <c r="G38" s="125"/>
      <c r="H38" s="124"/>
      <c r="I38" s="125"/>
      <c r="J38" s="124"/>
      <c r="K38" s="127"/>
    </row>
    <row r="39" spans="1:11" s="123" customFormat="1" ht="20.100000000000001" customHeight="1" x14ac:dyDescent="0.15">
      <c r="A39" s="163" t="s">
        <v>401</v>
      </c>
      <c r="B39" s="154">
        <v>276</v>
      </c>
      <c r="C39" s="155">
        <v>-3.8327526132404159</v>
      </c>
      <c r="D39" s="154">
        <v>4864</v>
      </c>
      <c r="E39" s="155">
        <v>-9.1690009337068119</v>
      </c>
      <c r="F39" s="155">
        <v>17.623188405797102</v>
      </c>
      <c r="G39" s="154">
        <v>276</v>
      </c>
      <c r="H39" s="155">
        <v>-3.8327526132404159</v>
      </c>
      <c r="I39" s="154">
        <v>4864</v>
      </c>
      <c r="J39" s="155">
        <v>-9.1690009337068119</v>
      </c>
      <c r="K39" s="155">
        <v>17.623188405797102</v>
      </c>
    </row>
    <row r="40" spans="1:11" ht="9" customHeight="1" x14ac:dyDescent="0.15">
      <c r="A40" s="158" t="s">
        <v>58</v>
      </c>
      <c r="B40" s="147">
        <v>267</v>
      </c>
      <c r="C40" s="149">
        <v>1.1363636363636402</v>
      </c>
      <c r="D40" s="147">
        <v>4725</v>
      </c>
      <c r="E40" s="149">
        <v>-4.2359140656668046</v>
      </c>
      <c r="F40" s="149">
        <v>17.696629213483146</v>
      </c>
      <c r="G40" s="147">
        <v>267</v>
      </c>
      <c r="H40" s="149">
        <v>1.1363636363636402</v>
      </c>
      <c r="I40" s="147">
        <v>4725</v>
      </c>
      <c r="J40" s="149">
        <v>-4.2359140656668046</v>
      </c>
      <c r="K40" s="149">
        <v>17.696629213483146</v>
      </c>
    </row>
    <row r="41" spans="1:11" ht="9" customHeight="1" x14ac:dyDescent="0.15">
      <c r="A41" s="158" t="s">
        <v>153</v>
      </c>
      <c r="B41" s="147">
        <v>9</v>
      </c>
      <c r="C41" s="149">
        <v>-60.869565217391305</v>
      </c>
      <c r="D41" s="147">
        <v>139</v>
      </c>
      <c r="E41" s="149">
        <v>-66.983372921615199</v>
      </c>
      <c r="F41" s="149">
        <v>15.444444444444445</v>
      </c>
      <c r="G41" s="147">
        <v>9</v>
      </c>
      <c r="H41" s="149">
        <v>-60.869565217391305</v>
      </c>
      <c r="I41" s="147">
        <v>139</v>
      </c>
      <c r="J41" s="149">
        <v>-66.983372921615199</v>
      </c>
      <c r="K41" s="149">
        <v>15.444444444444445</v>
      </c>
    </row>
    <row r="42" spans="1:11" ht="19.5" customHeight="1" x14ac:dyDescent="0.15">
      <c r="A42" s="163" t="s">
        <v>402</v>
      </c>
      <c r="B42" s="154">
        <v>280</v>
      </c>
      <c r="C42" s="155">
        <v>-8.7947882736156373</v>
      </c>
      <c r="D42" s="154">
        <v>458</v>
      </c>
      <c r="E42" s="155">
        <v>-19.649122807017548</v>
      </c>
      <c r="F42" s="155">
        <v>1.6357142857142857</v>
      </c>
      <c r="G42" s="154">
        <v>280</v>
      </c>
      <c r="H42" s="155">
        <v>-8.7947882736156373</v>
      </c>
      <c r="I42" s="154">
        <v>458</v>
      </c>
      <c r="J42" s="155">
        <v>-19.649122807017548</v>
      </c>
      <c r="K42" s="155">
        <v>1.6357142857142857</v>
      </c>
    </row>
    <row r="43" spans="1:11" ht="9" customHeight="1" x14ac:dyDescent="0.15">
      <c r="A43" s="158" t="s">
        <v>58</v>
      </c>
      <c r="B43" s="147">
        <v>259</v>
      </c>
      <c r="C43" s="149">
        <v>-9.7560975609756042</v>
      </c>
      <c r="D43" s="147">
        <v>429</v>
      </c>
      <c r="E43" s="149">
        <v>-18.59582542694497</v>
      </c>
      <c r="F43" s="149">
        <v>1.6563706563706564</v>
      </c>
      <c r="G43" s="147">
        <v>259</v>
      </c>
      <c r="H43" s="149">
        <v>-9.7560975609756042</v>
      </c>
      <c r="I43" s="147">
        <v>429</v>
      </c>
      <c r="J43" s="149">
        <v>-18.59582542694497</v>
      </c>
      <c r="K43" s="149">
        <v>1.6563706563706564</v>
      </c>
    </row>
    <row r="44" spans="1:11" ht="9" customHeight="1" x14ac:dyDescent="0.15">
      <c r="A44" s="158" t="s">
        <v>153</v>
      </c>
      <c r="B44" s="147">
        <v>21</v>
      </c>
      <c r="C44" s="149">
        <v>5</v>
      </c>
      <c r="D44" s="147">
        <v>29</v>
      </c>
      <c r="E44" s="149">
        <v>-32.558139534883722</v>
      </c>
      <c r="F44" s="149">
        <v>1.3809523809523809</v>
      </c>
      <c r="G44" s="147">
        <v>21</v>
      </c>
      <c r="H44" s="149">
        <v>5</v>
      </c>
      <c r="I44" s="147">
        <v>29</v>
      </c>
      <c r="J44" s="149">
        <v>-32.558139534883722</v>
      </c>
      <c r="K44" s="149">
        <v>1.3809523809523809</v>
      </c>
    </row>
    <row r="45" spans="1:11" ht="19.5" customHeight="1" x14ac:dyDescent="0.15">
      <c r="A45" s="163" t="s">
        <v>457</v>
      </c>
      <c r="B45" s="154">
        <v>284</v>
      </c>
      <c r="C45" s="155">
        <v>93.197278911564638</v>
      </c>
      <c r="D45" s="154">
        <v>450</v>
      </c>
      <c r="E45" s="155">
        <v>141.93548387096774</v>
      </c>
      <c r="F45" s="155">
        <v>1.5845070422535212</v>
      </c>
      <c r="G45" s="154">
        <v>284</v>
      </c>
      <c r="H45" s="155">
        <v>93.197278911564638</v>
      </c>
      <c r="I45" s="154">
        <v>450</v>
      </c>
      <c r="J45" s="155">
        <v>141.93548387096774</v>
      </c>
      <c r="K45" s="155">
        <v>1.5845070422535212</v>
      </c>
    </row>
    <row r="46" spans="1:11" ht="9" customHeight="1" x14ac:dyDescent="0.15">
      <c r="A46" s="158" t="s">
        <v>58</v>
      </c>
      <c r="B46" s="147">
        <v>243</v>
      </c>
      <c r="C46" s="149">
        <v>82.706766917293237</v>
      </c>
      <c r="D46" s="147">
        <v>406</v>
      </c>
      <c r="E46" s="149">
        <v>140.23668639053255</v>
      </c>
      <c r="F46" s="149">
        <v>1.6707818930041152</v>
      </c>
      <c r="G46" s="147">
        <v>243</v>
      </c>
      <c r="H46" s="149">
        <v>82.706766917293237</v>
      </c>
      <c r="I46" s="147">
        <v>406</v>
      </c>
      <c r="J46" s="149">
        <v>140.23668639053255</v>
      </c>
      <c r="K46" s="149">
        <v>1.6707818930041152</v>
      </c>
    </row>
    <row r="47" spans="1:11" ht="9" customHeight="1" x14ac:dyDescent="0.15">
      <c r="A47" s="158" t="s">
        <v>153</v>
      </c>
      <c r="B47" s="147">
        <v>41</v>
      </c>
      <c r="C47" s="149">
        <v>192.85714285714283</v>
      </c>
      <c r="D47" s="147">
        <v>44</v>
      </c>
      <c r="E47" s="149">
        <v>158.8235294117647</v>
      </c>
      <c r="F47" s="149">
        <v>1.0731707317073171</v>
      </c>
      <c r="G47" s="147">
        <v>41</v>
      </c>
      <c r="H47" s="149">
        <v>192.85714285714283</v>
      </c>
      <c r="I47" s="147">
        <v>44</v>
      </c>
      <c r="J47" s="149">
        <v>158.8235294117647</v>
      </c>
      <c r="K47" s="149">
        <v>1.0731707317073171</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6" t="s">
        <v>204</v>
      </c>
      <c r="B1" s="276"/>
      <c r="C1" s="276"/>
      <c r="D1" s="276"/>
      <c r="E1" s="276"/>
      <c r="F1" s="276"/>
      <c r="G1" s="276"/>
      <c r="H1" s="276"/>
      <c r="I1" s="276"/>
      <c r="J1" s="276"/>
      <c r="K1" s="276"/>
    </row>
    <row r="2" spans="1:11" ht="9.9499999999999993" customHeight="1" x14ac:dyDescent="0.15">
      <c r="A2" s="267" t="s">
        <v>253</v>
      </c>
      <c r="B2" s="248" t="s">
        <v>464</v>
      </c>
      <c r="C2" s="244"/>
      <c r="D2" s="244"/>
      <c r="E2" s="244"/>
      <c r="F2" s="244"/>
      <c r="G2" s="249" t="s">
        <v>465</v>
      </c>
      <c r="H2" s="250"/>
      <c r="I2" s="250"/>
      <c r="J2" s="250"/>
      <c r="K2" s="250"/>
    </row>
    <row r="3" spans="1:11" ht="9.9499999999999993" customHeight="1" x14ac:dyDescent="0.15">
      <c r="A3" s="268"/>
      <c r="B3" s="270" t="s">
        <v>134</v>
      </c>
      <c r="C3" s="271"/>
      <c r="D3" s="272" t="s">
        <v>132</v>
      </c>
      <c r="E3" s="273"/>
      <c r="F3" s="274" t="s">
        <v>56</v>
      </c>
      <c r="G3" s="272" t="s">
        <v>134</v>
      </c>
      <c r="H3" s="273"/>
      <c r="I3" s="272" t="s">
        <v>132</v>
      </c>
      <c r="J3" s="273"/>
      <c r="K3" s="272" t="s">
        <v>56</v>
      </c>
    </row>
    <row r="4" spans="1:11" ht="45" customHeight="1" x14ac:dyDescent="0.15">
      <c r="A4" s="268"/>
      <c r="B4" s="134" t="s">
        <v>135</v>
      </c>
      <c r="C4" s="133" t="s">
        <v>151</v>
      </c>
      <c r="D4" s="133" t="s">
        <v>135</v>
      </c>
      <c r="E4" s="133" t="s">
        <v>151</v>
      </c>
      <c r="F4" s="275"/>
      <c r="G4" s="133" t="s">
        <v>135</v>
      </c>
      <c r="H4" s="133" t="s">
        <v>154</v>
      </c>
      <c r="I4" s="133" t="s">
        <v>135</v>
      </c>
      <c r="J4" s="133" t="s">
        <v>154</v>
      </c>
      <c r="K4" s="272"/>
    </row>
    <row r="5" spans="1:11" ht="9.9499999999999993" customHeight="1" x14ac:dyDescent="0.15">
      <c r="A5" s="269"/>
      <c r="B5" s="129" t="s">
        <v>136</v>
      </c>
      <c r="C5" s="135" t="s">
        <v>137</v>
      </c>
      <c r="D5" s="135" t="s">
        <v>136</v>
      </c>
      <c r="E5" s="135" t="s">
        <v>137</v>
      </c>
      <c r="F5" s="135" t="s">
        <v>138</v>
      </c>
      <c r="G5" s="135" t="s">
        <v>136</v>
      </c>
      <c r="H5" s="135" t="s">
        <v>137</v>
      </c>
      <c r="I5" s="135" t="s">
        <v>136</v>
      </c>
      <c r="J5" s="135" t="s">
        <v>137</v>
      </c>
      <c r="K5" s="136" t="s">
        <v>138</v>
      </c>
    </row>
    <row r="6" spans="1:11" ht="21.95" customHeight="1" x14ac:dyDescent="0.15">
      <c r="A6" s="122" t="s">
        <v>305</v>
      </c>
      <c r="B6" s="121"/>
      <c r="C6" s="120"/>
      <c r="D6" s="121"/>
      <c r="E6" s="120"/>
      <c r="F6" s="128"/>
      <c r="G6" s="121"/>
      <c r="H6" s="120"/>
      <c r="I6" s="121"/>
      <c r="J6" s="120"/>
      <c r="K6" s="128"/>
    </row>
    <row r="7" spans="1:11" ht="19.5" customHeight="1" x14ac:dyDescent="0.15">
      <c r="A7" s="163" t="s">
        <v>403</v>
      </c>
      <c r="B7" s="154">
        <v>263</v>
      </c>
      <c r="C7" s="155">
        <v>22.325581395348834</v>
      </c>
      <c r="D7" s="154">
        <v>604</v>
      </c>
      <c r="E7" s="155">
        <v>17.738791423001956</v>
      </c>
      <c r="F7" s="155">
        <v>2.2965779467680609</v>
      </c>
      <c r="G7" s="154">
        <v>263</v>
      </c>
      <c r="H7" s="155">
        <v>22.325581395348834</v>
      </c>
      <c r="I7" s="154">
        <v>604</v>
      </c>
      <c r="J7" s="155">
        <v>17.738791423001956</v>
      </c>
      <c r="K7" s="155">
        <v>2.2965779467680609</v>
      </c>
    </row>
    <row r="8" spans="1:11" ht="9" customHeight="1" x14ac:dyDescent="0.15">
      <c r="A8" s="158" t="s">
        <v>58</v>
      </c>
      <c r="B8" s="147">
        <v>247</v>
      </c>
      <c r="C8" s="149">
        <v>28.645833333333343</v>
      </c>
      <c r="D8" s="147">
        <v>584</v>
      </c>
      <c r="E8" s="149">
        <v>26.133909287257026</v>
      </c>
      <c r="F8" s="149">
        <v>2.3643724696356276</v>
      </c>
      <c r="G8" s="147">
        <v>247</v>
      </c>
      <c r="H8" s="149">
        <v>28.645833333333343</v>
      </c>
      <c r="I8" s="147">
        <v>584</v>
      </c>
      <c r="J8" s="149">
        <v>26.133909287257026</v>
      </c>
      <c r="K8" s="149">
        <v>2.3643724696356276</v>
      </c>
    </row>
    <row r="9" spans="1:11" ht="9" customHeight="1" x14ac:dyDescent="0.15">
      <c r="A9" s="158" t="s">
        <v>153</v>
      </c>
      <c r="B9" s="147">
        <v>16</v>
      </c>
      <c r="C9" s="149">
        <v>-30.434782608695656</v>
      </c>
      <c r="D9" s="147">
        <v>20</v>
      </c>
      <c r="E9" s="149">
        <v>-60</v>
      </c>
      <c r="F9" s="149">
        <v>1.25</v>
      </c>
      <c r="G9" s="147">
        <v>16</v>
      </c>
      <c r="H9" s="149">
        <v>-30.434782608695656</v>
      </c>
      <c r="I9" s="147">
        <v>20</v>
      </c>
      <c r="J9" s="149">
        <v>-60</v>
      </c>
      <c r="K9" s="149">
        <v>1.25</v>
      </c>
    </row>
    <row r="10" spans="1:11" ht="19.5" customHeight="1" x14ac:dyDescent="0.15">
      <c r="A10" s="163" t="s">
        <v>404</v>
      </c>
      <c r="B10" s="154">
        <v>276</v>
      </c>
      <c r="C10" s="155">
        <v>72.5</v>
      </c>
      <c r="D10" s="154">
        <v>573</v>
      </c>
      <c r="E10" s="155">
        <v>21.914893617021278</v>
      </c>
      <c r="F10" s="155">
        <v>2.0760869565217392</v>
      </c>
      <c r="G10" s="154">
        <v>276</v>
      </c>
      <c r="H10" s="155">
        <v>72.5</v>
      </c>
      <c r="I10" s="154">
        <v>573</v>
      </c>
      <c r="J10" s="155">
        <v>21.914893617021278</v>
      </c>
      <c r="K10" s="155">
        <v>2.0760869565217392</v>
      </c>
    </row>
    <row r="11" spans="1:11" ht="9" customHeight="1" x14ac:dyDescent="0.15">
      <c r="A11" s="158" t="s">
        <v>58</v>
      </c>
      <c r="B11" s="147">
        <v>252</v>
      </c>
      <c r="C11" s="149">
        <v>57.5</v>
      </c>
      <c r="D11" s="147">
        <v>549</v>
      </c>
      <c r="E11" s="149">
        <v>16.808510638297875</v>
      </c>
      <c r="F11" s="149">
        <v>2.1785714285714284</v>
      </c>
      <c r="G11" s="147">
        <v>252</v>
      </c>
      <c r="H11" s="149">
        <v>57.5</v>
      </c>
      <c r="I11" s="147">
        <v>549</v>
      </c>
      <c r="J11" s="149">
        <v>16.808510638297875</v>
      </c>
      <c r="K11" s="149">
        <v>2.1785714285714284</v>
      </c>
    </row>
    <row r="12" spans="1:11" ht="9" customHeight="1" x14ac:dyDescent="0.15">
      <c r="A12" s="158" t="s">
        <v>153</v>
      </c>
      <c r="B12" s="147">
        <v>24</v>
      </c>
      <c r="C12" s="156" t="s">
        <v>461</v>
      </c>
      <c r="D12" s="147">
        <v>24</v>
      </c>
      <c r="E12" s="156" t="s">
        <v>461</v>
      </c>
      <c r="F12" s="149">
        <v>1</v>
      </c>
      <c r="G12" s="147">
        <v>24</v>
      </c>
      <c r="H12" s="156" t="s">
        <v>461</v>
      </c>
      <c r="I12" s="147">
        <v>24</v>
      </c>
      <c r="J12" s="156" t="s">
        <v>461</v>
      </c>
      <c r="K12" s="149">
        <v>1</v>
      </c>
    </row>
    <row r="13" spans="1:11" ht="19.5" customHeight="1" x14ac:dyDescent="0.15">
      <c r="A13" s="163" t="s">
        <v>448</v>
      </c>
      <c r="B13" s="154">
        <v>511</v>
      </c>
      <c r="C13" s="155">
        <v>-47.210743801652896</v>
      </c>
      <c r="D13" s="154">
        <v>1620</v>
      </c>
      <c r="E13" s="155">
        <v>-47.265625</v>
      </c>
      <c r="F13" s="155">
        <v>3.1702544031311155</v>
      </c>
      <c r="G13" s="154">
        <v>511</v>
      </c>
      <c r="H13" s="155">
        <v>-47.210743801652896</v>
      </c>
      <c r="I13" s="154">
        <v>1620</v>
      </c>
      <c r="J13" s="155">
        <v>-47.265625</v>
      </c>
      <c r="K13" s="155">
        <v>3.1702544031311155</v>
      </c>
    </row>
    <row r="14" spans="1:11" ht="9" customHeight="1" x14ac:dyDescent="0.15">
      <c r="A14" s="158" t="s">
        <v>58</v>
      </c>
      <c r="B14" s="147">
        <v>487</v>
      </c>
      <c r="C14" s="149">
        <v>-47.521551724137929</v>
      </c>
      <c r="D14" s="147">
        <v>1575</v>
      </c>
      <c r="E14" s="149">
        <v>-43.588825214899714</v>
      </c>
      <c r="F14" s="149">
        <v>3.2340862422997945</v>
      </c>
      <c r="G14" s="147">
        <v>487</v>
      </c>
      <c r="H14" s="149">
        <v>-47.521551724137929</v>
      </c>
      <c r="I14" s="147">
        <v>1575</v>
      </c>
      <c r="J14" s="149">
        <v>-43.588825214899714</v>
      </c>
      <c r="K14" s="149">
        <v>3.2340862422997945</v>
      </c>
    </row>
    <row r="15" spans="1:11" ht="9" customHeight="1" x14ac:dyDescent="0.15">
      <c r="A15" s="158" t="s">
        <v>153</v>
      </c>
      <c r="B15" s="147">
        <v>24</v>
      </c>
      <c r="C15" s="149">
        <v>-40</v>
      </c>
      <c r="D15" s="147">
        <v>45</v>
      </c>
      <c r="E15" s="149">
        <v>-83.928571428571431</v>
      </c>
      <c r="F15" s="149">
        <v>1.875</v>
      </c>
      <c r="G15" s="147">
        <v>24</v>
      </c>
      <c r="H15" s="149">
        <v>-40</v>
      </c>
      <c r="I15" s="147">
        <v>45</v>
      </c>
      <c r="J15" s="149">
        <v>-83.928571428571431</v>
      </c>
      <c r="K15" s="149">
        <v>1.875</v>
      </c>
    </row>
    <row r="16" spans="1:11" s="123" customFormat="1" ht="19.5" customHeight="1" x14ac:dyDescent="0.15">
      <c r="A16" s="163" t="s">
        <v>405</v>
      </c>
      <c r="B16" s="154">
        <v>25</v>
      </c>
      <c r="C16" s="155">
        <v>-82.51748251748252</v>
      </c>
      <c r="D16" s="154">
        <v>108</v>
      </c>
      <c r="E16" s="155">
        <v>-73.333333333333329</v>
      </c>
      <c r="F16" s="155">
        <v>4.32</v>
      </c>
      <c r="G16" s="154">
        <v>25</v>
      </c>
      <c r="H16" s="155">
        <v>-82.51748251748252</v>
      </c>
      <c r="I16" s="154">
        <v>108</v>
      </c>
      <c r="J16" s="155">
        <v>-73.333333333333329</v>
      </c>
      <c r="K16" s="155">
        <v>4.32</v>
      </c>
    </row>
    <row r="17" spans="1:11" ht="9" customHeight="1" x14ac:dyDescent="0.15">
      <c r="A17" s="158" t="s">
        <v>58</v>
      </c>
      <c r="B17" s="147">
        <v>25</v>
      </c>
      <c r="C17" s="149">
        <v>-81.884057971014499</v>
      </c>
      <c r="D17" s="147">
        <v>106</v>
      </c>
      <c r="E17" s="149">
        <v>-73.5</v>
      </c>
      <c r="F17" s="149">
        <v>4.24</v>
      </c>
      <c r="G17" s="147">
        <v>25</v>
      </c>
      <c r="H17" s="149">
        <v>-81.884057971014499</v>
      </c>
      <c r="I17" s="147">
        <v>106</v>
      </c>
      <c r="J17" s="149">
        <v>-73.5</v>
      </c>
      <c r="K17" s="149">
        <v>4.24</v>
      </c>
    </row>
    <row r="18" spans="1:11" ht="9" customHeight="1" x14ac:dyDescent="0.15">
      <c r="A18" s="158" t="s">
        <v>153</v>
      </c>
      <c r="B18" s="147">
        <v>0</v>
      </c>
      <c r="C18" s="156" t="s">
        <v>461</v>
      </c>
      <c r="D18" s="147">
        <v>2</v>
      </c>
      <c r="E18" s="149">
        <v>-60</v>
      </c>
      <c r="F18" s="149">
        <v>0</v>
      </c>
      <c r="G18" s="147">
        <v>0</v>
      </c>
      <c r="H18" s="156" t="s">
        <v>461</v>
      </c>
      <c r="I18" s="147">
        <v>2</v>
      </c>
      <c r="J18" s="149">
        <v>-60</v>
      </c>
      <c r="K18" s="149">
        <v>0</v>
      </c>
    </row>
    <row r="19" spans="1:11" s="123" customFormat="1" ht="21.95" customHeight="1" x14ac:dyDescent="0.15">
      <c r="A19" s="126" t="s">
        <v>186</v>
      </c>
      <c r="B19" s="125"/>
      <c r="C19" s="124"/>
      <c r="D19" s="125"/>
      <c r="E19" s="124"/>
      <c r="F19" s="127"/>
      <c r="G19" s="125"/>
      <c r="H19" s="124"/>
      <c r="I19" s="125"/>
      <c r="J19" s="124"/>
      <c r="K19" s="127"/>
    </row>
    <row r="20" spans="1:11" s="123" customFormat="1" ht="20.100000000000001" customHeight="1" x14ac:dyDescent="0.15">
      <c r="A20" s="163" t="s">
        <v>452</v>
      </c>
      <c r="B20" s="154">
        <v>57</v>
      </c>
      <c r="C20" s="155">
        <v>-30.487804878048777</v>
      </c>
      <c r="D20" s="154">
        <v>121</v>
      </c>
      <c r="E20" s="155">
        <v>-51.984126984126981</v>
      </c>
      <c r="F20" s="155">
        <v>2.1228070175438596</v>
      </c>
      <c r="G20" s="154">
        <v>57</v>
      </c>
      <c r="H20" s="155">
        <v>-30.487804878048777</v>
      </c>
      <c r="I20" s="154">
        <v>121</v>
      </c>
      <c r="J20" s="155">
        <v>-51.984126984126981</v>
      </c>
      <c r="K20" s="155">
        <v>2.1228070175438596</v>
      </c>
    </row>
    <row r="21" spans="1:11" ht="9" customHeight="1" x14ac:dyDescent="0.15">
      <c r="A21" s="158" t="s">
        <v>58</v>
      </c>
      <c r="B21" s="147">
        <v>51</v>
      </c>
      <c r="C21" s="149">
        <v>-31.081081081081081</v>
      </c>
      <c r="D21" s="147">
        <v>77</v>
      </c>
      <c r="E21" s="149">
        <v>-28.703703703703709</v>
      </c>
      <c r="F21" s="149">
        <v>1.5098039215686274</v>
      </c>
      <c r="G21" s="147">
        <v>51</v>
      </c>
      <c r="H21" s="149">
        <v>-31.081081081081081</v>
      </c>
      <c r="I21" s="147">
        <v>77</v>
      </c>
      <c r="J21" s="149">
        <v>-28.703703703703709</v>
      </c>
      <c r="K21" s="149">
        <v>1.5098039215686274</v>
      </c>
    </row>
    <row r="22" spans="1:11" ht="9" customHeight="1" x14ac:dyDescent="0.15">
      <c r="A22" s="158" t="s">
        <v>153</v>
      </c>
      <c r="B22" s="147">
        <v>6</v>
      </c>
      <c r="C22" s="149">
        <v>-25</v>
      </c>
      <c r="D22" s="147">
        <v>44</v>
      </c>
      <c r="E22" s="149">
        <v>-69.444444444444443</v>
      </c>
      <c r="F22" s="149">
        <v>7.333333333333333</v>
      </c>
      <c r="G22" s="147">
        <v>6</v>
      </c>
      <c r="H22" s="149">
        <v>-25</v>
      </c>
      <c r="I22" s="147">
        <v>44</v>
      </c>
      <c r="J22" s="149">
        <v>-69.444444444444443</v>
      </c>
      <c r="K22" s="149">
        <v>7.333333333333333</v>
      </c>
    </row>
    <row r="23" spans="1:11" ht="19.5" customHeight="1" x14ac:dyDescent="0.15">
      <c r="A23" s="163" t="s">
        <v>406</v>
      </c>
      <c r="B23" s="154">
        <v>284</v>
      </c>
      <c r="C23" s="155">
        <v>-10.971786833855802</v>
      </c>
      <c r="D23" s="154">
        <v>596</v>
      </c>
      <c r="E23" s="155">
        <v>-5.696202531645568</v>
      </c>
      <c r="F23" s="155">
        <v>2.0985915492957745</v>
      </c>
      <c r="G23" s="154">
        <v>284</v>
      </c>
      <c r="H23" s="155">
        <v>-10.971786833855802</v>
      </c>
      <c r="I23" s="154">
        <v>596</v>
      </c>
      <c r="J23" s="155">
        <v>-5.696202531645568</v>
      </c>
      <c r="K23" s="155">
        <v>2.0985915492957745</v>
      </c>
    </row>
    <row r="24" spans="1:11" ht="9" customHeight="1" x14ac:dyDescent="0.15">
      <c r="A24" s="158" t="s">
        <v>58</v>
      </c>
      <c r="B24" s="147">
        <v>264</v>
      </c>
      <c r="C24" s="149">
        <v>-15.112540192926048</v>
      </c>
      <c r="D24" s="147">
        <v>558</v>
      </c>
      <c r="E24" s="149">
        <v>-8.9722675367047344</v>
      </c>
      <c r="F24" s="149">
        <v>2.1136363636363638</v>
      </c>
      <c r="G24" s="147">
        <v>264</v>
      </c>
      <c r="H24" s="149">
        <v>-15.112540192926048</v>
      </c>
      <c r="I24" s="147">
        <v>558</v>
      </c>
      <c r="J24" s="149">
        <v>-8.9722675367047344</v>
      </c>
      <c r="K24" s="149">
        <v>2.1136363636363638</v>
      </c>
    </row>
    <row r="25" spans="1:11" ht="9" customHeight="1" x14ac:dyDescent="0.15">
      <c r="A25" s="158" t="s">
        <v>153</v>
      </c>
      <c r="B25" s="147">
        <v>20</v>
      </c>
      <c r="C25" s="149">
        <v>150</v>
      </c>
      <c r="D25" s="147">
        <v>38</v>
      </c>
      <c r="E25" s="149">
        <v>100</v>
      </c>
      <c r="F25" s="149">
        <v>1.9</v>
      </c>
      <c r="G25" s="147">
        <v>20</v>
      </c>
      <c r="H25" s="149">
        <v>150</v>
      </c>
      <c r="I25" s="147">
        <v>38</v>
      </c>
      <c r="J25" s="149">
        <v>100</v>
      </c>
      <c r="K25" s="149">
        <v>1.9</v>
      </c>
    </row>
    <row r="26" spans="1:11" ht="19.5" customHeight="1" x14ac:dyDescent="0.15">
      <c r="A26" s="163" t="s">
        <v>443</v>
      </c>
      <c r="B26" s="154">
        <v>49</v>
      </c>
      <c r="C26" s="155">
        <v>-7.5471698113207566</v>
      </c>
      <c r="D26" s="154">
        <v>60</v>
      </c>
      <c r="E26" s="155">
        <v>-15.492957746478879</v>
      </c>
      <c r="F26" s="155">
        <v>1.2244897959183674</v>
      </c>
      <c r="G26" s="154">
        <v>49</v>
      </c>
      <c r="H26" s="155">
        <v>-7.5471698113207566</v>
      </c>
      <c r="I26" s="154">
        <v>60</v>
      </c>
      <c r="J26" s="155">
        <v>-15.492957746478879</v>
      </c>
      <c r="K26" s="155">
        <v>1.2244897959183674</v>
      </c>
    </row>
    <row r="27" spans="1:11" ht="9" customHeight="1" x14ac:dyDescent="0.15">
      <c r="A27" s="158" t="s">
        <v>58</v>
      </c>
      <c r="B27" s="147">
        <v>49</v>
      </c>
      <c r="C27" s="149">
        <v>-7.5471698113207566</v>
      </c>
      <c r="D27" s="147">
        <v>60</v>
      </c>
      <c r="E27" s="149">
        <v>-15.492957746478879</v>
      </c>
      <c r="F27" s="149">
        <v>1.2244897959183674</v>
      </c>
      <c r="G27" s="147">
        <v>49</v>
      </c>
      <c r="H27" s="149">
        <v>-7.5471698113207566</v>
      </c>
      <c r="I27" s="147">
        <v>60</v>
      </c>
      <c r="J27" s="149">
        <v>-15.492957746478879</v>
      </c>
      <c r="K27" s="149">
        <v>1.2244897959183674</v>
      </c>
    </row>
    <row r="28" spans="1:11" ht="9" customHeight="1" x14ac:dyDescent="0.15">
      <c r="A28" s="158" t="s">
        <v>153</v>
      </c>
      <c r="B28" s="147">
        <v>0</v>
      </c>
      <c r="C28" s="149">
        <v>0</v>
      </c>
      <c r="D28" s="147">
        <v>0</v>
      </c>
      <c r="E28" s="149">
        <v>0</v>
      </c>
      <c r="F28" s="149">
        <v>0</v>
      </c>
      <c r="G28" s="147">
        <v>0</v>
      </c>
      <c r="H28" s="149">
        <v>0</v>
      </c>
      <c r="I28" s="147">
        <v>0</v>
      </c>
      <c r="J28" s="149">
        <v>0</v>
      </c>
      <c r="K28" s="149">
        <v>0</v>
      </c>
    </row>
    <row r="29" spans="1:11" ht="19.5" customHeight="1" x14ac:dyDescent="0.15">
      <c r="A29" s="163" t="s">
        <v>407</v>
      </c>
      <c r="B29" s="154">
        <v>114</v>
      </c>
      <c r="C29" s="155">
        <v>-0.86956521739129755</v>
      </c>
      <c r="D29" s="154">
        <v>208</v>
      </c>
      <c r="E29" s="155">
        <v>18.857142857142861</v>
      </c>
      <c r="F29" s="155">
        <v>1.8245614035087718</v>
      </c>
      <c r="G29" s="154">
        <v>114</v>
      </c>
      <c r="H29" s="155">
        <v>-0.86956521739129755</v>
      </c>
      <c r="I29" s="154">
        <v>208</v>
      </c>
      <c r="J29" s="155">
        <v>18.857142857142861</v>
      </c>
      <c r="K29" s="155">
        <v>1.8245614035087718</v>
      </c>
    </row>
    <row r="30" spans="1:11" ht="9" customHeight="1" x14ac:dyDescent="0.15">
      <c r="A30" s="158" t="s">
        <v>58</v>
      </c>
      <c r="B30" s="147">
        <v>114</v>
      </c>
      <c r="C30" s="149">
        <v>-0.86956521739129755</v>
      </c>
      <c r="D30" s="147">
        <v>208</v>
      </c>
      <c r="E30" s="149">
        <v>18.857142857142861</v>
      </c>
      <c r="F30" s="149">
        <v>1.8245614035087718</v>
      </c>
      <c r="G30" s="147">
        <v>114</v>
      </c>
      <c r="H30" s="149">
        <v>-0.86956521739129755</v>
      </c>
      <c r="I30" s="147">
        <v>208</v>
      </c>
      <c r="J30" s="149">
        <v>18.857142857142861</v>
      </c>
      <c r="K30" s="149">
        <v>1.8245614035087718</v>
      </c>
    </row>
    <row r="31" spans="1:11" ht="9" customHeight="1" x14ac:dyDescent="0.15">
      <c r="A31" s="158" t="s">
        <v>153</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408</v>
      </c>
      <c r="B32" s="154">
        <v>2029</v>
      </c>
      <c r="C32" s="155">
        <v>10.632497273718641</v>
      </c>
      <c r="D32" s="154">
        <v>3639</v>
      </c>
      <c r="E32" s="155">
        <v>2.0471116096466631</v>
      </c>
      <c r="F32" s="155">
        <v>1.7934943321833416</v>
      </c>
      <c r="G32" s="154">
        <v>2029</v>
      </c>
      <c r="H32" s="155">
        <v>10.632497273718641</v>
      </c>
      <c r="I32" s="154">
        <v>3639</v>
      </c>
      <c r="J32" s="155">
        <v>2.0471116096466631</v>
      </c>
      <c r="K32" s="155">
        <v>1.7934943321833416</v>
      </c>
    </row>
    <row r="33" spans="1:11" ht="9" customHeight="1" x14ac:dyDescent="0.15">
      <c r="A33" s="158" t="s">
        <v>58</v>
      </c>
      <c r="B33" s="147">
        <v>1949</v>
      </c>
      <c r="C33" s="149">
        <v>9.1265397536394204</v>
      </c>
      <c r="D33" s="147">
        <v>3484</v>
      </c>
      <c r="E33" s="149">
        <v>1.8118059614260602</v>
      </c>
      <c r="F33" s="149">
        <v>1.7875833760903028</v>
      </c>
      <c r="G33" s="147">
        <v>1949</v>
      </c>
      <c r="H33" s="149">
        <v>9.1265397536394204</v>
      </c>
      <c r="I33" s="147">
        <v>3484</v>
      </c>
      <c r="J33" s="149">
        <v>1.8118059614260602</v>
      </c>
      <c r="K33" s="149">
        <v>1.7875833760903028</v>
      </c>
    </row>
    <row r="34" spans="1:11" ht="9" customHeight="1" x14ac:dyDescent="0.15">
      <c r="A34" s="158" t="s">
        <v>153</v>
      </c>
      <c r="B34" s="147">
        <v>80</v>
      </c>
      <c r="C34" s="149">
        <v>66.666666666666657</v>
      </c>
      <c r="D34" s="147">
        <v>155</v>
      </c>
      <c r="E34" s="149">
        <v>7.6388888888888857</v>
      </c>
      <c r="F34" s="149">
        <v>1.9375</v>
      </c>
      <c r="G34" s="147">
        <v>80</v>
      </c>
      <c r="H34" s="149">
        <v>66.666666666666657</v>
      </c>
      <c r="I34" s="147">
        <v>155</v>
      </c>
      <c r="J34" s="149">
        <v>7.6388888888888857</v>
      </c>
      <c r="K34" s="149">
        <v>1.9375</v>
      </c>
    </row>
    <row r="35" spans="1:11" s="123" customFormat="1" ht="21.95" customHeight="1" x14ac:dyDescent="0.15">
      <c r="A35" s="126" t="s">
        <v>83</v>
      </c>
      <c r="B35" s="125"/>
      <c r="C35" s="124"/>
      <c r="D35" s="125"/>
      <c r="E35" s="124"/>
      <c r="F35" s="127"/>
      <c r="G35" s="125"/>
      <c r="H35" s="124"/>
      <c r="I35" s="125"/>
      <c r="J35" s="124"/>
      <c r="K35" s="127"/>
    </row>
    <row r="36" spans="1:11" s="123" customFormat="1" ht="20.100000000000001" customHeight="1" x14ac:dyDescent="0.15">
      <c r="A36" s="163" t="s">
        <v>409</v>
      </c>
      <c r="B36" s="154">
        <v>1015</v>
      </c>
      <c r="C36" s="155">
        <v>-3.9735099337748352</v>
      </c>
      <c r="D36" s="154">
        <v>1804</v>
      </c>
      <c r="E36" s="155">
        <v>-9.4377510040160644</v>
      </c>
      <c r="F36" s="155">
        <v>1.7773399014778326</v>
      </c>
      <c r="G36" s="154">
        <v>1015</v>
      </c>
      <c r="H36" s="155">
        <v>-3.9735099337748352</v>
      </c>
      <c r="I36" s="154">
        <v>1804</v>
      </c>
      <c r="J36" s="155">
        <v>-9.4377510040160644</v>
      </c>
      <c r="K36" s="155">
        <v>1.7773399014778326</v>
      </c>
    </row>
    <row r="37" spans="1:11" ht="9" customHeight="1" x14ac:dyDescent="0.15">
      <c r="A37" s="158" t="s">
        <v>58</v>
      </c>
      <c r="B37" s="147">
        <v>972</v>
      </c>
      <c r="C37" s="149">
        <v>-2.5075225677031057</v>
      </c>
      <c r="D37" s="147">
        <v>1701</v>
      </c>
      <c r="E37" s="149">
        <v>-7.3024523160762982</v>
      </c>
      <c r="F37" s="149">
        <v>1.75</v>
      </c>
      <c r="G37" s="147">
        <v>972</v>
      </c>
      <c r="H37" s="149">
        <v>-2.5075225677031057</v>
      </c>
      <c r="I37" s="147">
        <v>1701</v>
      </c>
      <c r="J37" s="149">
        <v>-7.3024523160762982</v>
      </c>
      <c r="K37" s="149">
        <v>1.75</v>
      </c>
    </row>
    <row r="38" spans="1:11" ht="9" customHeight="1" x14ac:dyDescent="0.15">
      <c r="A38" s="158" t="s">
        <v>153</v>
      </c>
      <c r="B38" s="147">
        <v>43</v>
      </c>
      <c r="C38" s="149">
        <v>-28.333333333333329</v>
      </c>
      <c r="D38" s="147">
        <v>103</v>
      </c>
      <c r="E38" s="149">
        <v>-34.394904458598731</v>
      </c>
      <c r="F38" s="149">
        <v>2.3953488372093021</v>
      </c>
      <c r="G38" s="147">
        <v>43</v>
      </c>
      <c r="H38" s="149">
        <v>-28.333333333333329</v>
      </c>
      <c r="I38" s="147">
        <v>103</v>
      </c>
      <c r="J38" s="149">
        <v>-34.394904458598731</v>
      </c>
      <c r="K38" s="149">
        <v>2.3953488372093021</v>
      </c>
    </row>
    <row r="39" spans="1:11" s="123" customFormat="1" ht="20.100000000000001" customHeight="1" x14ac:dyDescent="0.15">
      <c r="A39" s="163" t="s">
        <v>410</v>
      </c>
      <c r="B39" s="154">
        <v>90</v>
      </c>
      <c r="C39" s="155">
        <v>0</v>
      </c>
      <c r="D39" s="154">
        <v>608</v>
      </c>
      <c r="E39" s="155">
        <v>126.86567164179104</v>
      </c>
      <c r="F39" s="155">
        <v>6.7555555555555555</v>
      </c>
      <c r="G39" s="154">
        <v>90</v>
      </c>
      <c r="H39" s="155">
        <v>0</v>
      </c>
      <c r="I39" s="154">
        <v>608</v>
      </c>
      <c r="J39" s="155">
        <v>126.86567164179104</v>
      </c>
      <c r="K39" s="155">
        <v>6.7555555555555555</v>
      </c>
    </row>
    <row r="40" spans="1:11" ht="9" customHeight="1" x14ac:dyDescent="0.15">
      <c r="A40" s="158" t="s">
        <v>58</v>
      </c>
      <c r="B40" s="147">
        <v>66</v>
      </c>
      <c r="C40" s="149">
        <v>-8.3333333333333286</v>
      </c>
      <c r="D40" s="147">
        <v>222</v>
      </c>
      <c r="E40" s="149">
        <v>14.432989690721655</v>
      </c>
      <c r="F40" s="149">
        <v>3.3636363636363638</v>
      </c>
      <c r="G40" s="147">
        <v>66</v>
      </c>
      <c r="H40" s="149">
        <v>-8.3333333333333286</v>
      </c>
      <c r="I40" s="147">
        <v>222</v>
      </c>
      <c r="J40" s="149">
        <v>14.432989690721655</v>
      </c>
      <c r="K40" s="149">
        <v>3.3636363636363638</v>
      </c>
    </row>
    <row r="41" spans="1:11" ht="9" customHeight="1" x14ac:dyDescent="0.15">
      <c r="A41" s="158" t="s">
        <v>153</v>
      </c>
      <c r="B41" s="147">
        <v>24</v>
      </c>
      <c r="C41" s="149">
        <v>33.333333333333343</v>
      </c>
      <c r="D41" s="147">
        <v>386</v>
      </c>
      <c r="E41" s="156" t="s">
        <v>461</v>
      </c>
      <c r="F41" s="149">
        <v>16.083333333333332</v>
      </c>
      <c r="G41" s="147">
        <v>24</v>
      </c>
      <c r="H41" s="149">
        <v>33.333333333333343</v>
      </c>
      <c r="I41" s="147">
        <v>386</v>
      </c>
      <c r="J41" s="156" t="s">
        <v>461</v>
      </c>
      <c r="K41" s="149">
        <v>16.083333333333332</v>
      </c>
    </row>
    <row r="42" spans="1:11" s="123" customFormat="1" ht="20.100000000000001" customHeight="1" x14ac:dyDescent="0.15">
      <c r="A42" s="163" t="s">
        <v>411</v>
      </c>
      <c r="B42" s="154">
        <v>326</v>
      </c>
      <c r="C42" s="155">
        <v>17.689530685920573</v>
      </c>
      <c r="D42" s="154">
        <v>851</v>
      </c>
      <c r="E42" s="155">
        <v>80.679405520169865</v>
      </c>
      <c r="F42" s="155">
        <v>2.6104294478527605</v>
      </c>
      <c r="G42" s="154">
        <v>326</v>
      </c>
      <c r="H42" s="155">
        <v>17.689530685920573</v>
      </c>
      <c r="I42" s="154">
        <v>851</v>
      </c>
      <c r="J42" s="155">
        <v>80.679405520169865</v>
      </c>
      <c r="K42" s="155">
        <v>2.6104294478527605</v>
      </c>
    </row>
    <row r="43" spans="1:11" ht="9" customHeight="1" x14ac:dyDescent="0.15">
      <c r="A43" s="158" t="s">
        <v>58</v>
      </c>
      <c r="B43" s="147">
        <v>323</v>
      </c>
      <c r="C43" s="149">
        <v>24.710424710424704</v>
      </c>
      <c r="D43" s="147">
        <v>846</v>
      </c>
      <c r="E43" s="149">
        <v>119.74025974025975</v>
      </c>
      <c r="F43" s="149">
        <v>2.6191950464396285</v>
      </c>
      <c r="G43" s="147">
        <v>323</v>
      </c>
      <c r="H43" s="149">
        <v>24.710424710424704</v>
      </c>
      <c r="I43" s="147">
        <v>846</v>
      </c>
      <c r="J43" s="149">
        <v>119.74025974025975</v>
      </c>
      <c r="K43" s="149">
        <v>2.6191950464396285</v>
      </c>
    </row>
    <row r="44" spans="1:11" ht="9" customHeight="1" x14ac:dyDescent="0.15">
      <c r="A44" s="158" t="s">
        <v>153</v>
      </c>
      <c r="B44" s="147">
        <v>3</v>
      </c>
      <c r="C44" s="149">
        <v>-83.333333333333329</v>
      </c>
      <c r="D44" s="147">
        <v>5</v>
      </c>
      <c r="E44" s="149">
        <v>-94.186046511627907</v>
      </c>
      <c r="F44" s="149">
        <v>1.6666666666666667</v>
      </c>
      <c r="G44" s="147">
        <v>3</v>
      </c>
      <c r="H44" s="149">
        <v>-83.333333333333329</v>
      </c>
      <c r="I44" s="147">
        <v>5</v>
      </c>
      <c r="J44" s="149">
        <v>-94.186046511627907</v>
      </c>
      <c r="K44" s="149">
        <v>1.6666666666666667</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6" t="s">
        <v>39</v>
      </c>
      <c r="B1" s="236"/>
      <c r="C1" s="236"/>
      <c r="D1" s="236"/>
      <c r="E1" s="236"/>
      <c r="F1" s="236"/>
      <c r="G1" s="236"/>
      <c r="H1" s="236"/>
      <c r="I1" s="236"/>
      <c r="J1" s="236"/>
      <c r="K1" s="236"/>
    </row>
    <row r="2" spans="1:11" ht="9.9499999999999993" customHeight="1" x14ac:dyDescent="0.15">
      <c r="A2" s="253" t="s">
        <v>6</v>
      </c>
      <c r="B2" s="248" t="s">
        <v>464</v>
      </c>
      <c r="C2" s="244"/>
      <c r="D2" s="244"/>
      <c r="E2" s="244"/>
      <c r="F2" s="244"/>
      <c r="G2" s="249" t="s">
        <v>465</v>
      </c>
      <c r="H2" s="250"/>
      <c r="I2" s="250"/>
      <c r="J2" s="250"/>
      <c r="K2" s="250"/>
    </row>
    <row r="3" spans="1:11" ht="9.9499999999999993" customHeight="1" x14ac:dyDescent="0.15">
      <c r="A3" s="254"/>
      <c r="B3" s="277" t="s">
        <v>134</v>
      </c>
      <c r="C3" s="278"/>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ht="12.95" customHeight="1" x14ac:dyDescent="0.15">
      <c r="A6" s="48"/>
      <c r="B6" s="49"/>
      <c r="C6" s="49"/>
      <c r="D6" s="49"/>
      <c r="E6" s="49"/>
      <c r="F6" s="49"/>
      <c r="G6" s="49"/>
      <c r="H6" s="49"/>
      <c r="I6" s="49"/>
      <c r="J6" s="49"/>
      <c r="K6" s="49"/>
    </row>
    <row r="7" spans="1:11" s="5" customFormat="1" ht="12.95" customHeight="1" x14ac:dyDescent="0.15">
      <c r="A7" s="157" t="s">
        <v>409</v>
      </c>
      <c r="B7" s="139">
        <v>1015</v>
      </c>
      <c r="C7" s="140">
        <v>-3.9735099337748352</v>
      </c>
      <c r="D7" s="139">
        <v>1804</v>
      </c>
      <c r="E7" s="140">
        <v>-9.4377510040160644</v>
      </c>
      <c r="F7" s="140">
        <v>1.7773399014778326</v>
      </c>
      <c r="G7" s="139">
        <v>1015</v>
      </c>
      <c r="H7" s="140">
        <v>-3.9735099337748352</v>
      </c>
      <c r="I7" s="139">
        <v>1804</v>
      </c>
      <c r="J7" s="140">
        <v>-9.4377510040160644</v>
      </c>
      <c r="K7" s="140">
        <v>1.7773399014778326</v>
      </c>
    </row>
    <row r="8" spans="1:11" ht="9" customHeight="1" x14ac:dyDescent="0.15">
      <c r="A8" s="166" t="s">
        <v>58</v>
      </c>
      <c r="B8" s="141">
        <v>972</v>
      </c>
      <c r="C8" s="142">
        <v>-2.5075225677031057</v>
      </c>
      <c r="D8" s="141">
        <v>1701</v>
      </c>
      <c r="E8" s="142">
        <v>-7.3024523160762982</v>
      </c>
      <c r="F8" s="142">
        <v>1.75</v>
      </c>
      <c r="G8" s="141">
        <v>972</v>
      </c>
      <c r="H8" s="142">
        <v>-2.5075225677031057</v>
      </c>
      <c r="I8" s="141">
        <v>1701</v>
      </c>
      <c r="J8" s="142">
        <v>-7.3024523160762982</v>
      </c>
      <c r="K8" s="142">
        <v>1.75</v>
      </c>
    </row>
    <row r="9" spans="1:11" ht="9" customHeight="1" x14ac:dyDescent="0.15">
      <c r="A9" s="109" t="s">
        <v>153</v>
      </c>
      <c r="B9" s="141">
        <v>43</v>
      </c>
      <c r="C9" s="142">
        <v>-28.333333333333329</v>
      </c>
      <c r="D9" s="141">
        <v>103</v>
      </c>
      <c r="E9" s="142">
        <v>-34.394904458598731</v>
      </c>
      <c r="F9" s="142">
        <v>2.3953488372093021</v>
      </c>
      <c r="G9" s="141">
        <v>43</v>
      </c>
      <c r="H9" s="142">
        <v>-28.333333333333329</v>
      </c>
      <c r="I9" s="141">
        <v>103</v>
      </c>
      <c r="J9" s="142">
        <v>-34.394904458598731</v>
      </c>
      <c r="K9" s="142">
        <v>2.3953488372093021</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376</v>
      </c>
      <c r="B11" s="139">
        <v>1247</v>
      </c>
      <c r="C11" s="140">
        <v>3.8301415487094062</v>
      </c>
      <c r="D11" s="139">
        <v>2633</v>
      </c>
      <c r="E11" s="140">
        <v>-4.7395079594790133</v>
      </c>
      <c r="F11" s="140">
        <v>2.1114675220529269</v>
      </c>
      <c r="G11" s="139">
        <v>1247</v>
      </c>
      <c r="H11" s="140">
        <v>3.8301415487094062</v>
      </c>
      <c r="I11" s="139">
        <v>2633</v>
      </c>
      <c r="J11" s="140">
        <v>-4.7395079594790133</v>
      </c>
      <c r="K11" s="140">
        <v>2.1114675220529269</v>
      </c>
    </row>
    <row r="12" spans="1:11" ht="9" customHeight="1" x14ac:dyDescent="0.15">
      <c r="A12" s="109" t="s">
        <v>58</v>
      </c>
      <c r="B12" s="141">
        <v>1174</v>
      </c>
      <c r="C12" s="142">
        <v>4.1703637976929855</v>
      </c>
      <c r="D12" s="141">
        <v>2511</v>
      </c>
      <c r="E12" s="142">
        <v>-4.2699199390011415</v>
      </c>
      <c r="F12" s="142">
        <v>2.1388415672913119</v>
      </c>
      <c r="G12" s="141">
        <v>1174</v>
      </c>
      <c r="H12" s="142">
        <v>4.1703637976929855</v>
      </c>
      <c r="I12" s="141">
        <v>2511</v>
      </c>
      <c r="J12" s="142">
        <v>-4.2699199390011415</v>
      </c>
      <c r="K12" s="142">
        <v>2.1388415672913119</v>
      </c>
    </row>
    <row r="13" spans="1:11" ht="9" customHeight="1" x14ac:dyDescent="0.15">
      <c r="A13" s="109" t="s">
        <v>153</v>
      </c>
      <c r="B13" s="141">
        <v>73</v>
      </c>
      <c r="C13" s="142">
        <v>-1.3513513513513544</v>
      </c>
      <c r="D13" s="141">
        <v>122</v>
      </c>
      <c r="E13" s="142">
        <v>-13.475177304964532</v>
      </c>
      <c r="F13" s="142">
        <v>1.6712328767123288</v>
      </c>
      <c r="G13" s="141">
        <v>73</v>
      </c>
      <c r="H13" s="142">
        <v>-1.3513513513513544</v>
      </c>
      <c r="I13" s="141">
        <v>122</v>
      </c>
      <c r="J13" s="142">
        <v>-13.475177304964532</v>
      </c>
      <c r="K13" s="142">
        <v>1.6712328767123288</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366</v>
      </c>
      <c r="B15" s="139">
        <v>1927</v>
      </c>
      <c r="C15" s="140">
        <v>-9.1466289486091483</v>
      </c>
      <c r="D15" s="139">
        <v>3308</v>
      </c>
      <c r="E15" s="140">
        <v>-3.6691904484566038</v>
      </c>
      <c r="F15" s="140">
        <v>1.7166580176440063</v>
      </c>
      <c r="G15" s="139">
        <v>1927</v>
      </c>
      <c r="H15" s="140">
        <v>-9.1466289486091483</v>
      </c>
      <c r="I15" s="139">
        <v>3308</v>
      </c>
      <c r="J15" s="140">
        <v>-3.6691904484566038</v>
      </c>
      <c r="K15" s="140">
        <v>1.7166580176440063</v>
      </c>
    </row>
    <row r="16" spans="1:11" ht="9" customHeight="1" x14ac:dyDescent="0.15">
      <c r="A16" s="109" t="s">
        <v>58</v>
      </c>
      <c r="B16" s="141">
        <v>1794</v>
      </c>
      <c r="C16" s="142">
        <v>-7.7160493827160508</v>
      </c>
      <c r="D16" s="141">
        <v>2763</v>
      </c>
      <c r="E16" s="142">
        <v>-11.725239616613422</v>
      </c>
      <c r="F16" s="142">
        <v>1.540133779264214</v>
      </c>
      <c r="G16" s="141">
        <v>1794</v>
      </c>
      <c r="H16" s="142">
        <v>-7.7160493827160508</v>
      </c>
      <c r="I16" s="141">
        <v>2763</v>
      </c>
      <c r="J16" s="142">
        <v>-11.725239616613422</v>
      </c>
      <c r="K16" s="142">
        <v>1.540133779264214</v>
      </c>
    </row>
    <row r="17" spans="1:11" ht="9" customHeight="1" x14ac:dyDescent="0.15">
      <c r="A17" s="109" t="s">
        <v>153</v>
      </c>
      <c r="B17" s="141">
        <v>133</v>
      </c>
      <c r="C17" s="142">
        <v>-24.858757062146893</v>
      </c>
      <c r="D17" s="141">
        <v>545</v>
      </c>
      <c r="E17" s="142">
        <v>79.276315789473671</v>
      </c>
      <c r="F17" s="142">
        <v>4.0977443609022552</v>
      </c>
      <c r="G17" s="141">
        <v>133</v>
      </c>
      <c r="H17" s="142">
        <v>-24.858757062146893</v>
      </c>
      <c r="I17" s="141">
        <v>545</v>
      </c>
      <c r="J17" s="142">
        <v>79.276315789473671</v>
      </c>
      <c r="K17" s="142">
        <v>4.0977443609022552</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337</v>
      </c>
      <c r="B19" s="139">
        <v>2284</v>
      </c>
      <c r="C19" s="140">
        <v>158.95691609977325</v>
      </c>
      <c r="D19" s="139">
        <v>11431</v>
      </c>
      <c r="E19" s="140">
        <v>70.078857312899856</v>
      </c>
      <c r="F19" s="140">
        <v>5.0048161120840629</v>
      </c>
      <c r="G19" s="139">
        <v>2284</v>
      </c>
      <c r="H19" s="140">
        <v>158.95691609977325</v>
      </c>
      <c r="I19" s="139">
        <v>11431</v>
      </c>
      <c r="J19" s="140">
        <v>70.078857312899856</v>
      </c>
      <c r="K19" s="140">
        <v>5.0048161120840629</v>
      </c>
    </row>
    <row r="20" spans="1:11" ht="9" customHeight="1" x14ac:dyDescent="0.15">
      <c r="A20" s="109" t="s">
        <v>58</v>
      </c>
      <c r="B20" s="141">
        <v>2218</v>
      </c>
      <c r="C20" s="142">
        <v>161.24852767962307</v>
      </c>
      <c r="D20" s="141">
        <v>11303</v>
      </c>
      <c r="E20" s="142">
        <v>69.587396849212297</v>
      </c>
      <c r="F20" s="142">
        <v>5.0960324616771864</v>
      </c>
      <c r="G20" s="141">
        <v>2218</v>
      </c>
      <c r="H20" s="142">
        <v>161.24852767962307</v>
      </c>
      <c r="I20" s="141">
        <v>11303</v>
      </c>
      <c r="J20" s="142">
        <v>69.587396849212297</v>
      </c>
      <c r="K20" s="142">
        <v>5.0960324616771864</v>
      </c>
    </row>
    <row r="21" spans="1:11" ht="9" customHeight="1" x14ac:dyDescent="0.15">
      <c r="A21" s="109" t="s">
        <v>153</v>
      </c>
      <c r="B21" s="141">
        <v>66</v>
      </c>
      <c r="C21" s="142">
        <v>100</v>
      </c>
      <c r="D21" s="141">
        <v>128</v>
      </c>
      <c r="E21" s="142">
        <v>128.57142857142858</v>
      </c>
      <c r="F21" s="142">
        <v>1.9393939393939394</v>
      </c>
      <c r="G21" s="141">
        <v>66</v>
      </c>
      <c r="H21" s="142">
        <v>100</v>
      </c>
      <c r="I21" s="141">
        <v>128</v>
      </c>
      <c r="J21" s="142">
        <v>128.57142857142858</v>
      </c>
      <c r="K21" s="142">
        <v>1.9393939393939394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413</v>
      </c>
      <c r="B23" s="139">
        <v>10299</v>
      </c>
      <c r="C23" s="140">
        <v>-1.1422537915146904</v>
      </c>
      <c r="D23" s="139">
        <v>15797</v>
      </c>
      <c r="E23" s="140">
        <v>-3.9637667943340062</v>
      </c>
      <c r="F23" s="140">
        <v>1.5338382367220118</v>
      </c>
      <c r="G23" s="139">
        <v>10299</v>
      </c>
      <c r="H23" s="140">
        <v>-1.1422537915146904</v>
      </c>
      <c r="I23" s="139">
        <v>15797</v>
      </c>
      <c r="J23" s="140">
        <v>-3.9637667943340062</v>
      </c>
      <c r="K23" s="140">
        <v>1.5338382367220118</v>
      </c>
    </row>
    <row r="24" spans="1:11" ht="9" customHeight="1" x14ac:dyDescent="0.15">
      <c r="A24" s="109" t="s">
        <v>58</v>
      </c>
      <c r="B24" s="141">
        <v>8986</v>
      </c>
      <c r="C24" s="142">
        <v>-2.6646447140381326</v>
      </c>
      <c r="D24" s="141">
        <v>13837</v>
      </c>
      <c r="E24" s="142">
        <v>-6.2406830193793184</v>
      </c>
      <c r="F24" s="142">
        <v>1.5398397507233474</v>
      </c>
      <c r="G24" s="141">
        <v>8986</v>
      </c>
      <c r="H24" s="142">
        <v>-2.6646447140381326</v>
      </c>
      <c r="I24" s="141">
        <v>13837</v>
      </c>
      <c r="J24" s="142">
        <v>-6.2406830193793184</v>
      </c>
      <c r="K24" s="142">
        <v>1.5398397507233474</v>
      </c>
    </row>
    <row r="25" spans="1:11" ht="9" customHeight="1" x14ac:dyDescent="0.15">
      <c r="A25" s="109" t="s">
        <v>153</v>
      </c>
      <c r="B25" s="141">
        <v>1313</v>
      </c>
      <c r="C25" s="142">
        <v>10.70826306913996</v>
      </c>
      <c r="D25" s="141">
        <v>1960</v>
      </c>
      <c r="E25" s="142">
        <v>15.907746895328202</v>
      </c>
      <c r="F25" s="142">
        <v>1.4927646610814929</v>
      </c>
      <c r="G25" s="141">
        <v>1313</v>
      </c>
      <c r="H25" s="142">
        <v>10.70826306913996</v>
      </c>
      <c r="I25" s="141">
        <v>1960</v>
      </c>
      <c r="J25" s="142">
        <v>15.907746895328202</v>
      </c>
      <c r="K25" s="142">
        <v>1.4927646610814929</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414</v>
      </c>
      <c r="B27" s="139">
        <v>30191</v>
      </c>
      <c r="C27" s="140">
        <v>8.2852121516444868</v>
      </c>
      <c r="D27" s="139">
        <v>49875</v>
      </c>
      <c r="E27" s="140">
        <v>4.827861616713605</v>
      </c>
      <c r="F27" s="140">
        <v>1.6519823788546255</v>
      </c>
      <c r="G27" s="139">
        <v>30191</v>
      </c>
      <c r="H27" s="140">
        <v>8.2852121516444868</v>
      </c>
      <c r="I27" s="139">
        <v>49875</v>
      </c>
      <c r="J27" s="140">
        <v>4.827861616713605</v>
      </c>
      <c r="K27" s="140">
        <v>1.6519823788546255</v>
      </c>
    </row>
    <row r="28" spans="1:11" ht="9" customHeight="1" x14ac:dyDescent="0.15">
      <c r="A28" s="109" t="s">
        <v>58</v>
      </c>
      <c r="B28" s="141">
        <v>27630</v>
      </c>
      <c r="C28" s="142">
        <v>6.437073847220617</v>
      </c>
      <c r="D28" s="141">
        <v>44734</v>
      </c>
      <c r="E28" s="142">
        <v>1.8997722095672032</v>
      </c>
      <c r="F28" s="142">
        <v>1.6190372783206659</v>
      </c>
      <c r="G28" s="141">
        <v>27630</v>
      </c>
      <c r="H28" s="142">
        <v>6.437073847220617</v>
      </c>
      <c r="I28" s="141">
        <v>44734</v>
      </c>
      <c r="J28" s="142">
        <v>1.8997722095672032</v>
      </c>
      <c r="K28" s="142">
        <v>1.6190372783206659</v>
      </c>
    </row>
    <row r="29" spans="1:11" ht="9" customHeight="1" x14ac:dyDescent="0.15">
      <c r="A29" s="109" t="s">
        <v>153</v>
      </c>
      <c r="B29" s="141">
        <v>2561</v>
      </c>
      <c r="C29" s="142">
        <v>33.246618106139437</v>
      </c>
      <c r="D29" s="141">
        <v>5141</v>
      </c>
      <c r="E29" s="142">
        <v>39.777052746057649</v>
      </c>
      <c r="F29" s="142">
        <v>2.007418976962124</v>
      </c>
      <c r="G29" s="141">
        <v>2561</v>
      </c>
      <c r="H29" s="142">
        <v>33.246618106139437</v>
      </c>
      <c r="I29" s="141">
        <v>5141</v>
      </c>
      <c r="J29" s="142">
        <v>39.777052746057649</v>
      </c>
      <c r="K29" s="142">
        <v>2.007418976962124</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415</v>
      </c>
      <c r="B31" s="139">
        <v>6508</v>
      </c>
      <c r="C31" s="140">
        <v>7.659222497932177</v>
      </c>
      <c r="D31" s="139">
        <v>10491</v>
      </c>
      <c r="E31" s="140">
        <v>-5.2816901408450718</v>
      </c>
      <c r="F31" s="140">
        <v>1.6120159803318992</v>
      </c>
      <c r="G31" s="139">
        <v>6508</v>
      </c>
      <c r="H31" s="140">
        <v>7.659222497932177</v>
      </c>
      <c r="I31" s="139">
        <v>10491</v>
      </c>
      <c r="J31" s="140">
        <v>-5.2816901408450718</v>
      </c>
      <c r="K31" s="140">
        <v>1.6120159803318992</v>
      </c>
    </row>
    <row r="32" spans="1:11" ht="9" customHeight="1" x14ac:dyDescent="0.15">
      <c r="A32" s="109" t="s">
        <v>58</v>
      </c>
      <c r="B32" s="141">
        <v>5529</v>
      </c>
      <c r="C32" s="142">
        <v>3.3457943925233593</v>
      </c>
      <c r="D32" s="141">
        <v>8898</v>
      </c>
      <c r="E32" s="142">
        <v>-4.9562059389019453</v>
      </c>
      <c r="F32" s="142">
        <v>1.6093326098752034</v>
      </c>
      <c r="G32" s="141">
        <v>5529</v>
      </c>
      <c r="H32" s="142">
        <v>3.3457943925233593</v>
      </c>
      <c r="I32" s="141">
        <v>8898</v>
      </c>
      <c r="J32" s="142">
        <v>-4.9562059389019453</v>
      </c>
      <c r="K32" s="142">
        <v>1.6093326098752034</v>
      </c>
    </row>
    <row r="33" spans="1:11" ht="9" customHeight="1" x14ac:dyDescent="0.15">
      <c r="A33" s="109" t="s">
        <v>153</v>
      </c>
      <c r="B33" s="141">
        <v>979</v>
      </c>
      <c r="C33" s="142">
        <v>40.863309352517973</v>
      </c>
      <c r="D33" s="141">
        <v>1593</v>
      </c>
      <c r="E33" s="142">
        <v>-7.0595099183197192</v>
      </c>
      <c r="F33" s="142">
        <v>1.6271705822267619</v>
      </c>
      <c r="G33" s="141">
        <v>979</v>
      </c>
      <c r="H33" s="142">
        <v>40.863309352517973</v>
      </c>
      <c r="I33" s="141">
        <v>1593</v>
      </c>
      <c r="J33" s="142">
        <v>-7.0595099183197192</v>
      </c>
      <c r="K33" s="142">
        <v>1.6271705822267619</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351</v>
      </c>
      <c r="B35" s="139">
        <v>5148</v>
      </c>
      <c r="C35" s="140">
        <v>10.306406685236766</v>
      </c>
      <c r="D35" s="139">
        <v>10388</v>
      </c>
      <c r="E35" s="140">
        <v>10.734463276836152</v>
      </c>
      <c r="F35" s="140">
        <v>2.017871017871018</v>
      </c>
      <c r="G35" s="139">
        <v>5148</v>
      </c>
      <c r="H35" s="140">
        <v>10.306406685236766</v>
      </c>
      <c r="I35" s="139">
        <v>10388</v>
      </c>
      <c r="J35" s="140">
        <v>10.734463276836152</v>
      </c>
      <c r="K35" s="140">
        <v>2.017871017871018</v>
      </c>
    </row>
    <row r="36" spans="1:11" ht="9" customHeight="1" x14ac:dyDescent="0.15">
      <c r="A36" s="109" t="s">
        <v>58</v>
      </c>
      <c r="B36" s="141">
        <v>4643</v>
      </c>
      <c r="C36" s="142">
        <v>8.1024447031431919</v>
      </c>
      <c r="D36" s="141">
        <v>9410</v>
      </c>
      <c r="E36" s="142">
        <v>11.519317373785256</v>
      </c>
      <c r="F36" s="142">
        <v>2.0267068705578288</v>
      </c>
      <c r="G36" s="141">
        <v>4643</v>
      </c>
      <c r="H36" s="142">
        <v>8.1024447031431919</v>
      </c>
      <c r="I36" s="141">
        <v>9410</v>
      </c>
      <c r="J36" s="142">
        <v>11.519317373785256</v>
      </c>
      <c r="K36" s="142">
        <v>2.0267068705578288</v>
      </c>
    </row>
    <row r="37" spans="1:11" ht="9" customHeight="1" x14ac:dyDescent="0.15">
      <c r="A37" s="109" t="s">
        <v>153</v>
      </c>
      <c r="B37" s="141">
        <v>505</v>
      </c>
      <c r="C37" s="142">
        <v>35.752688172043008</v>
      </c>
      <c r="D37" s="141">
        <v>978</v>
      </c>
      <c r="E37" s="142">
        <v>3.7115588547189873</v>
      </c>
      <c r="F37" s="142">
        <v>1.9366336633663366</v>
      </c>
      <c r="G37" s="141">
        <v>505</v>
      </c>
      <c r="H37" s="142">
        <v>35.752688172043008</v>
      </c>
      <c r="I37" s="141">
        <v>978</v>
      </c>
      <c r="J37" s="142">
        <v>3.7115588547189873</v>
      </c>
      <c r="K37" s="142">
        <v>1.9366336633663366</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372</v>
      </c>
      <c r="B39" s="139">
        <v>3764</v>
      </c>
      <c r="C39" s="140">
        <v>-12.54646840148699</v>
      </c>
      <c r="D39" s="139">
        <v>7420</v>
      </c>
      <c r="E39" s="140">
        <v>-8.4402764067127407</v>
      </c>
      <c r="F39" s="140">
        <v>1.9713071200850159</v>
      </c>
      <c r="G39" s="139">
        <v>3764</v>
      </c>
      <c r="H39" s="140">
        <v>-12.54646840148699</v>
      </c>
      <c r="I39" s="139">
        <v>7420</v>
      </c>
      <c r="J39" s="140">
        <v>-8.4402764067127407</v>
      </c>
      <c r="K39" s="140">
        <v>1.9713071200850159</v>
      </c>
    </row>
    <row r="40" spans="1:11" ht="9" customHeight="1" x14ac:dyDescent="0.15">
      <c r="A40" s="109" t="s">
        <v>58</v>
      </c>
      <c r="B40" s="141">
        <v>3627</v>
      </c>
      <c r="C40" s="142">
        <v>-13.354037267080741</v>
      </c>
      <c r="D40" s="141">
        <v>7132</v>
      </c>
      <c r="E40" s="142">
        <v>-8.4114549890843762</v>
      </c>
      <c r="F40" s="142">
        <v>1.9663633857182243</v>
      </c>
      <c r="G40" s="141">
        <v>3627</v>
      </c>
      <c r="H40" s="142">
        <v>-13.354037267080741</v>
      </c>
      <c r="I40" s="141">
        <v>7132</v>
      </c>
      <c r="J40" s="142">
        <v>-8.4114549890843762</v>
      </c>
      <c r="K40" s="142">
        <v>1.9663633857182243</v>
      </c>
    </row>
    <row r="41" spans="1:11" ht="9" customHeight="1" x14ac:dyDescent="0.15">
      <c r="A41" s="109" t="s">
        <v>153</v>
      </c>
      <c r="B41" s="141">
        <v>137</v>
      </c>
      <c r="C41" s="142">
        <v>16.101694915254242</v>
      </c>
      <c r="D41" s="141">
        <v>288</v>
      </c>
      <c r="E41" s="142">
        <v>-9.1482649842271258</v>
      </c>
      <c r="F41" s="142">
        <v>2.1021897810218979</v>
      </c>
      <c r="G41" s="141">
        <v>137</v>
      </c>
      <c r="H41" s="142">
        <v>16.101694915254242</v>
      </c>
      <c r="I41" s="141">
        <v>288</v>
      </c>
      <c r="J41" s="142">
        <v>-9.1482649842271258</v>
      </c>
      <c r="K41" s="142">
        <v>2.1021897810218979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416</v>
      </c>
      <c r="B43" s="139">
        <v>11978</v>
      </c>
      <c r="C43" s="140">
        <v>7.8127812781278152</v>
      </c>
      <c r="D43" s="139">
        <v>20604</v>
      </c>
      <c r="E43" s="140">
        <v>15.635873835447299</v>
      </c>
      <c r="F43" s="140">
        <v>1.7201536149607615</v>
      </c>
      <c r="G43" s="139">
        <v>11978</v>
      </c>
      <c r="H43" s="140">
        <v>7.8127812781278152</v>
      </c>
      <c r="I43" s="139">
        <v>20604</v>
      </c>
      <c r="J43" s="140">
        <v>15.635873835447299</v>
      </c>
      <c r="K43" s="140">
        <v>1.7201536149607615</v>
      </c>
    </row>
    <row r="44" spans="1:11" ht="9" customHeight="1" x14ac:dyDescent="0.15">
      <c r="A44" s="166" t="s">
        <v>58</v>
      </c>
      <c r="B44" s="141">
        <v>10136</v>
      </c>
      <c r="C44" s="142">
        <v>6.2585176643253959</v>
      </c>
      <c r="D44" s="141">
        <v>16687</v>
      </c>
      <c r="E44" s="142">
        <v>12.65865514447745</v>
      </c>
      <c r="F44" s="142">
        <v>1.646310181531176</v>
      </c>
      <c r="G44" s="141">
        <v>10136</v>
      </c>
      <c r="H44" s="142">
        <v>6.2585176643253959</v>
      </c>
      <c r="I44" s="141">
        <v>16687</v>
      </c>
      <c r="J44" s="142">
        <v>12.65865514447745</v>
      </c>
      <c r="K44" s="142">
        <v>1.646310181531176</v>
      </c>
    </row>
    <row r="45" spans="1:11" ht="9" customHeight="1" x14ac:dyDescent="0.15">
      <c r="A45" s="109" t="s">
        <v>153</v>
      </c>
      <c r="B45" s="141">
        <v>1842</v>
      </c>
      <c r="C45" s="142">
        <v>17.250159134309357</v>
      </c>
      <c r="D45" s="141">
        <v>3917</v>
      </c>
      <c r="E45" s="142">
        <v>30.306054557551562</v>
      </c>
      <c r="F45" s="142">
        <v>2.1264929424538543</v>
      </c>
      <c r="G45" s="141">
        <v>1842</v>
      </c>
      <c r="H45" s="142">
        <v>17.250159134309357</v>
      </c>
      <c r="I45" s="141">
        <v>3917</v>
      </c>
      <c r="J45" s="142">
        <v>30.306054557551562</v>
      </c>
      <c r="K45" s="142">
        <v>2.1264929424538543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9" t="s">
        <v>38</v>
      </c>
      <c r="B1" s="279"/>
      <c r="C1" s="279"/>
      <c r="D1" s="279"/>
      <c r="E1" s="279"/>
      <c r="F1" s="279"/>
      <c r="G1" s="279"/>
      <c r="H1" s="279"/>
      <c r="I1" s="279"/>
      <c r="J1" s="279"/>
      <c r="K1" s="279"/>
    </row>
    <row r="2" spans="1:11" ht="9.9499999999999993" customHeight="1" x14ac:dyDescent="0.15">
      <c r="A2" s="253" t="s">
        <v>6</v>
      </c>
      <c r="B2" s="248" t="s">
        <v>464</v>
      </c>
      <c r="C2" s="244"/>
      <c r="D2" s="244"/>
      <c r="E2" s="244"/>
      <c r="F2" s="244"/>
      <c r="G2" s="249" t="s">
        <v>465</v>
      </c>
      <c r="H2" s="250"/>
      <c r="I2" s="250"/>
      <c r="J2" s="250"/>
      <c r="K2" s="250"/>
    </row>
    <row r="3" spans="1:11" ht="9.9499999999999993" customHeight="1" x14ac:dyDescent="0.15">
      <c r="A3" s="254"/>
      <c r="B3" s="243" t="s">
        <v>134</v>
      </c>
      <c r="C3" s="245"/>
      <c r="D3" s="257" t="s">
        <v>132</v>
      </c>
      <c r="E3" s="262"/>
      <c r="F3" s="251" t="s">
        <v>56</v>
      </c>
      <c r="G3" s="257" t="s">
        <v>134</v>
      </c>
      <c r="H3" s="262"/>
      <c r="I3" s="257" t="s">
        <v>132</v>
      </c>
      <c r="J3" s="262"/>
      <c r="K3" s="257" t="s">
        <v>56</v>
      </c>
    </row>
    <row r="4" spans="1:11" ht="45" customHeight="1" x14ac:dyDescent="0.15">
      <c r="A4" s="254"/>
      <c r="B4" s="26" t="s">
        <v>135</v>
      </c>
      <c r="C4" s="16" t="s">
        <v>151</v>
      </c>
      <c r="D4" s="16" t="s">
        <v>135</v>
      </c>
      <c r="E4" s="16" t="s">
        <v>151</v>
      </c>
      <c r="F4" s="252"/>
      <c r="G4" s="16" t="s">
        <v>135</v>
      </c>
      <c r="H4" s="16" t="s">
        <v>154</v>
      </c>
      <c r="I4" s="16" t="s">
        <v>135</v>
      </c>
      <c r="J4" s="16" t="s">
        <v>154</v>
      </c>
      <c r="K4" s="257"/>
    </row>
    <row r="5" spans="1:11" ht="9.9499999999999993" customHeight="1" x14ac:dyDescent="0.15">
      <c r="A5" s="255"/>
      <c r="B5" s="27" t="s">
        <v>136</v>
      </c>
      <c r="C5" s="18" t="s">
        <v>137</v>
      </c>
      <c r="D5" s="18" t="s">
        <v>136</v>
      </c>
      <c r="E5" s="18" t="s">
        <v>137</v>
      </c>
      <c r="F5" s="18" t="s">
        <v>138</v>
      </c>
      <c r="G5" s="18" t="s">
        <v>136</v>
      </c>
      <c r="H5" s="18" t="s">
        <v>137</v>
      </c>
      <c r="I5" s="18" t="s">
        <v>136</v>
      </c>
      <c r="J5" s="18" t="s">
        <v>137</v>
      </c>
      <c r="K5" s="19" t="s">
        <v>138</v>
      </c>
    </row>
    <row r="6" spans="1:11" ht="12.95" customHeight="1" x14ac:dyDescent="0.15">
      <c r="A6" s="48"/>
      <c r="B6" s="49"/>
      <c r="C6" s="49"/>
      <c r="D6" s="49"/>
      <c r="E6" s="49"/>
      <c r="F6" s="49"/>
      <c r="G6" s="49"/>
      <c r="H6" s="49"/>
      <c r="I6" s="49"/>
      <c r="J6" s="49"/>
      <c r="K6" s="49"/>
    </row>
    <row r="7" spans="1:11" s="5" customFormat="1" ht="12.95" customHeight="1" x14ac:dyDescent="0.15">
      <c r="A7" s="157" t="s">
        <v>343</v>
      </c>
      <c r="B7" s="139">
        <v>1833</v>
      </c>
      <c r="C7" s="140">
        <v>27.646239554317546</v>
      </c>
      <c r="D7" s="139">
        <v>3183</v>
      </c>
      <c r="E7" s="140">
        <v>25.413711583924353</v>
      </c>
      <c r="F7" s="140">
        <v>1.7364975450081832</v>
      </c>
      <c r="G7" s="139">
        <v>1833</v>
      </c>
      <c r="H7" s="140">
        <v>27.646239554317546</v>
      </c>
      <c r="I7" s="139">
        <v>3183</v>
      </c>
      <c r="J7" s="140">
        <v>25.413711583924353</v>
      </c>
      <c r="K7" s="140">
        <v>1.7364975450081832</v>
      </c>
    </row>
    <row r="8" spans="1:11" ht="9" customHeight="1" x14ac:dyDescent="0.15">
      <c r="A8" s="166" t="s">
        <v>58</v>
      </c>
      <c r="B8" s="141">
        <v>1684</v>
      </c>
      <c r="C8" s="142">
        <v>25.297619047619051</v>
      </c>
      <c r="D8" s="141">
        <v>2789</v>
      </c>
      <c r="E8" s="142">
        <v>18.933901918976545</v>
      </c>
      <c r="F8" s="142">
        <v>1.6561757719714965</v>
      </c>
      <c r="G8" s="141">
        <v>1684</v>
      </c>
      <c r="H8" s="142">
        <v>25.297619047619051</v>
      </c>
      <c r="I8" s="141">
        <v>2789</v>
      </c>
      <c r="J8" s="142">
        <v>18.933901918976545</v>
      </c>
      <c r="K8" s="142">
        <v>1.6561757719714965</v>
      </c>
    </row>
    <row r="9" spans="1:11" ht="9" customHeight="1" x14ac:dyDescent="0.15">
      <c r="A9" s="109" t="s">
        <v>153</v>
      </c>
      <c r="B9" s="141">
        <v>149</v>
      </c>
      <c r="C9" s="142">
        <v>61.956521739130437</v>
      </c>
      <c r="D9" s="141">
        <v>394</v>
      </c>
      <c r="E9" s="142">
        <v>104.14507772020724</v>
      </c>
      <c r="F9" s="142">
        <v>2.6442953020134228</v>
      </c>
      <c r="G9" s="141">
        <v>149</v>
      </c>
      <c r="H9" s="142">
        <v>61.956521739130437</v>
      </c>
      <c r="I9" s="141">
        <v>394</v>
      </c>
      <c r="J9" s="142">
        <v>104.14507772020724</v>
      </c>
      <c r="K9" s="142">
        <v>2.6442953020134228</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338</v>
      </c>
      <c r="B11" s="139">
        <v>1868</v>
      </c>
      <c r="C11" s="140">
        <v>33.333333333333343</v>
      </c>
      <c r="D11" s="139">
        <v>3607</v>
      </c>
      <c r="E11" s="140">
        <v>49.854590776900693</v>
      </c>
      <c r="F11" s="140">
        <v>1.9309421841541756</v>
      </c>
      <c r="G11" s="139">
        <v>1868</v>
      </c>
      <c r="H11" s="140">
        <v>33.333333333333343</v>
      </c>
      <c r="I11" s="139">
        <v>3607</v>
      </c>
      <c r="J11" s="140">
        <v>49.854590776900693</v>
      </c>
      <c r="K11" s="140">
        <v>1.9309421841541756</v>
      </c>
    </row>
    <row r="12" spans="1:11" ht="9" customHeight="1" x14ac:dyDescent="0.15">
      <c r="A12" s="109" t="s">
        <v>58</v>
      </c>
      <c r="B12" s="141">
        <v>1812</v>
      </c>
      <c r="C12" s="142">
        <v>36.858006042296068</v>
      </c>
      <c r="D12" s="141">
        <v>3513</v>
      </c>
      <c r="E12" s="142">
        <v>54.078947368421041</v>
      </c>
      <c r="F12" s="142">
        <v>1.9387417218543046</v>
      </c>
      <c r="G12" s="141">
        <v>1812</v>
      </c>
      <c r="H12" s="142">
        <v>36.858006042296068</v>
      </c>
      <c r="I12" s="141">
        <v>3513</v>
      </c>
      <c r="J12" s="142">
        <v>54.078947368421041</v>
      </c>
      <c r="K12" s="142">
        <v>1.9387417218543046</v>
      </c>
    </row>
    <row r="13" spans="1:11" ht="9" customHeight="1" x14ac:dyDescent="0.15">
      <c r="A13" s="109" t="s">
        <v>153</v>
      </c>
      <c r="B13" s="141">
        <v>56</v>
      </c>
      <c r="C13" s="142">
        <v>-27.272727272727266</v>
      </c>
      <c r="D13" s="141">
        <v>94</v>
      </c>
      <c r="E13" s="142">
        <v>-25.984251968503941</v>
      </c>
      <c r="F13" s="142">
        <v>1.6785714285714286</v>
      </c>
      <c r="G13" s="141">
        <v>56</v>
      </c>
      <c r="H13" s="142">
        <v>-27.272727272727266</v>
      </c>
      <c r="I13" s="141">
        <v>94</v>
      </c>
      <c r="J13" s="142">
        <v>-25.984251968503941</v>
      </c>
      <c r="K13" s="142">
        <v>1.6785714285714286</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326</v>
      </c>
      <c r="B15" s="139">
        <v>2292</v>
      </c>
      <c r="C15" s="140">
        <v>5.6708160442600217</v>
      </c>
      <c r="D15" s="139">
        <v>4331</v>
      </c>
      <c r="E15" s="140">
        <v>-6.1944985921594053</v>
      </c>
      <c r="F15" s="140">
        <v>1.8896160558464223</v>
      </c>
      <c r="G15" s="139">
        <v>2292</v>
      </c>
      <c r="H15" s="140">
        <v>5.6708160442600217</v>
      </c>
      <c r="I15" s="139">
        <v>4331</v>
      </c>
      <c r="J15" s="140">
        <v>-6.1944985921594053</v>
      </c>
      <c r="K15" s="140">
        <v>1.8896160558464223</v>
      </c>
    </row>
    <row r="16" spans="1:11" ht="9" customHeight="1" x14ac:dyDescent="0.15">
      <c r="A16" s="109" t="s">
        <v>58</v>
      </c>
      <c r="B16" s="141">
        <v>2100</v>
      </c>
      <c r="C16" s="142">
        <v>3.1434184675835013</v>
      </c>
      <c r="D16" s="141">
        <v>4018</v>
      </c>
      <c r="E16" s="142">
        <v>-4.8318332543818059</v>
      </c>
      <c r="F16" s="142">
        <v>1.9133333333333333</v>
      </c>
      <c r="G16" s="141">
        <v>2100</v>
      </c>
      <c r="H16" s="142">
        <v>3.1434184675835013</v>
      </c>
      <c r="I16" s="141">
        <v>4018</v>
      </c>
      <c r="J16" s="142">
        <v>-4.8318332543818059</v>
      </c>
      <c r="K16" s="142">
        <v>1.9133333333333333</v>
      </c>
    </row>
    <row r="17" spans="1:11" ht="9" customHeight="1" x14ac:dyDescent="0.15">
      <c r="A17" s="109" t="s">
        <v>153</v>
      </c>
      <c r="B17" s="141">
        <v>192</v>
      </c>
      <c r="C17" s="142">
        <v>44.360902255639104</v>
      </c>
      <c r="D17" s="141">
        <v>313</v>
      </c>
      <c r="E17" s="142">
        <v>-20.759493670886073</v>
      </c>
      <c r="F17" s="142">
        <v>1.6302083333333333</v>
      </c>
      <c r="G17" s="141">
        <v>192</v>
      </c>
      <c r="H17" s="142">
        <v>44.360902255639104</v>
      </c>
      <c r="I17" s="141">
        <v>313</v>
      </c>
      <c r="J17" s="142">
        <v>-20.759493670886073</v>
      </c>
      <c r="K17" s="142">
        <v>1.6302083333333333</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391</v>
      </c>
      <c r="B19" s="139">
        <v>1331</v>
      </c>
      <c r="C19" s="140">
        <v>22.334558823529406</v>
      </c>
      <c r="D19" s="139">
        <v>3048</v>
      </c>
      <c r="E19" s="140">
        <v>36.497984773846838</v>
      </c>
      <c r="F19" s="140">
        <v>2.2900075131480091</v>
      </c>
      <c r="G19" s="139">
        <v>1331</v>
      </c>
      <c r="H19" s="140">
        <v>22.334558823529406</v>
      </c>
      <c r="I19" s="139">
        <v>3048</v>
      </c>
      <c r="J19" s="140">
        <v>36.497984773846838</v>
      </c>
      <c r="K19" s="140">
        <v>2.2900075131480091</v>
      </c>
    </row>
    <row r="20" spans="1:11" ht="9" customHeight="1" x14ac:dyDescent="0.15">
      <c r="A20" s="109" t="s">
        <v>58</v>
      </c>
      <c r="B20" s="141">
        <v>1286</v>
      </c>
      <c r="C20" s="142">
        <v>19.962686567164184</v>
      </c>
      <c r="D20" s="141">
        <v>2931</v>
      </c>
      <c r="E20" s="142">
        <v>35.006909258406267</v>
      </c>
      <c r="F20" s="142">
        <v>2.2791601866251945</v>
      </c>
      <c r="G20" s="141">
        <v>1286</v>
      </c>
      <c r="H20" s="142">
        <v>19.962686567164184</v>
      </c>
      <c r="I20" s="141">
        <v>2931</v>
      </c>
      <c r="J20" s="142">
        <v>35.006909258406267</v>
      </c>
      <c r="K20" s="142">
        <v>2.2791601866251945</v>
      </c>
    </row>
    <row r="21" spans="1:11" ht="9" customHeight="1" x14ac:dyDescent="0.15">
      <c r="A21" s="109" t="s">
        <v>153</v>
      </c>
      <c r="B21" s="141">
        <v>45</v>
      </c>
      <c r="C21" s="142">
        <v>181.25</v>
      </c>
      <c r="D21" s="141">
        <v>117</v>
      </c>
      <c r="E21" s="142">
        <v>88.709677419354847</v>
      </c>
      <c r="F21" s="142">
        <v>2.6</v>
      </c>
      <c r="G21" s="141">
        <v>45</v>
      </c>
      <c r="H21" s="142">
        <v>181.25</v>
      </c>
      <c r="I21" s="141">
        <v>117</v>
      </c>
      <c r="J21" s="142">
        <v>88.709677419354847</v>
      </c>
      <c r="K21" s="142">
        <v>2.6</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392</v>
      </c>
      <c r="B23" s="139">
        <v>1646</v>
      </c>
      <c r="C23" s="140">
        <v>-11.78992497320472</v>
      </c>
      <c r="D23" s="139">
        <v>5828</v>
      </c>
      <c r="E23" s="140">
        <v>-6.9604086845466213</v>
      </c>
      <c r="F23" s="140">
        <v>3.5407047387606316</v>
      </c>
      <c r="G23" s="139">
        <v>1646</v>
      </c>
      <c r="H23" s="140">
        <v>-11.78992497320472</v>
      </c>
      <c r="I23" s="139">
        <v>5828</v>
      </c>
      <c r="J23" s="140">
        <v>-6.9604086845466213</v>
      </c>
      <c r="K23" s="140">
        <v>3.5407047387606316</v>
      </c>
    </row>
    <row r="24" spans="1:11" ht="9" customHeight="1" x14ac:dyDescent="0.15">
      <c r="A24" s="109" t="s">
        <v>58</v>
      </c>
      <c r="B24" s="141">
        <v>1598</v>
      </c>
      <c r="C24" s="142">
        <v>-11.419068736141909</v>
      </c>
      <c r="D24" s="141">
        <v>5739</v>
      </c>
      <c r="E24" s="142">
        <v>-6.3326260812795852</v>
      </c>
      <c r="F24" s="142">
        <v>3.5913642052565709</v>
      </c>
      <c r="G24" s="141">
        <v>1598</v>
      </c>
      <c r="H24" s="142">
        <v>-11.419068736141909</v>
      </c>
      <c r="I24" s="141">
        <v>5739</v>
      </c>
      <c r="J24" s="142">
        <v>-6.3326260812795852</v>
      </c>
      <c r="K24" s="142">
        <v>3.5913642052565709</v>
      </c>
    </row>
    <row r="25" spans="1:11" ht="9" customHeight="1" x14ac:dyDescent="0.15">
      <c r="A25" s="109" t="s">
        <v>153</v>
      </c>
      <c r="B25" s="141">
        <v>48</v>
      </c>
      <c r="C25" s="142">
        <v>-22.58064516129032</v>
      </c>
      <c r="D25" s="141">
        <v>89</v>
      </c>
      <c r="E25" s="142">
        <v>-35.03649635036497</v>
      </c>
      <c r="F25" s="142">
        <v>1.8541666666666667</v>
      </c>
      <c r="G25" s="141">
        <v>48</v>
      </c>
      <c r="H25" s="142">
        <v>-22.58064516129032</v>
      </c>
      <c r="I25" s="141">
        <v>89</v>
      </c>
      <c r="J25" s="142">
        <v>-35.03649635036497</v>
      </c>
      <c r="K25" s="142">
        <v>1.8541666666666667</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345</v>
      </c>
      <c r="B27" s="139">
        <v>1612</v>
      </c>
      <c r="C27" s="140">
        <v>18.879056047197636</v>
      </c>
      <c r="D27" s="139">
        <v>3501</v>
      </c>
      <c r="E27" s="140">
        <v>16.738912970990327</v>
      </c>
      <c r="F27" s="140">
        <v>2.1718362282878414</v>
      </c>
      <c r="G27" s="139">
        <v>1612</v>
      </c>
      <c r="H27" s="140">
        <v>18.879056047197636</v>
      </c>
      <c r="I27" s="139">
        <v>3501</v>
      </c>
      <c r="J27" s="140">
        <v>16.738912970990327</v>
      </c>
      <c r="K27" s="140">
        <v>2.1718362282878414</v>
      </c>
    </row>
    <row r="28" spans="1:11" ht="9" customHeight="1" x14ac:dyDescent="0.15">
      <c r="A28" s="109" t="s">
        <v>58</v>
      </c>
      <c r="B28" s="141">
        <v>1567</v>
      </c>
      <c r="C28" s="142">
        <v>16.853094705443695</v>
      </c>
      <c r="D28" s="141">
        <v>3430</v>
      </c>
      <c r="E28" s="142">
        <v>15.37167843928691</v>
      </c>
      <c r="F28" s="142">
        <v>2.1888959795788132</v>
      </c>
      <c r="G28" s="141">
        <v>1567</v>
      </c>
      <c r="H28" s="142">
        <v>16.853094705443695</v>
      </c>
      <c r="I28" s="141">
        <v>3430</v>
      </c>
      <c r="J28" s="142">
        <v>15.37167843928691</v>
      </c>
      <c r="K28" s="142">
        <v>2.1888959795788132</v>
      </c>
    </row>
    <row r="29" spans="1:11" ht="9" customHeight="1" x14ac:dyDescent="0.15">
      <c r="A29" s="109" t="s">
        <v>153</v>
      </c>
      <c r="B29" s="141">
        <v>45</v>
      </c>
      <c r="C29" s="142">
        <v>200</v>
      </c>
      <c r="D29" s="141">
        <v>71</v>
      </c>
      <c r="E29" s="142">
        <v>173.07692307692309</v>
      </c>
      <c r="F29" s="142">
        <v>1.5777777777777777</v>
      </c>
      <c r="G29" s="141">
        <v>45</v>
      </c>
      <c r="H29" s="142">
        <v>200</v>
      </c>
      <c r="I29" s="141">
        <v>71</v>
      </c>
      <c r="J29" s="142">
        <v>173.07692307692309</v>
      </c>
      <c r="K29" s="142">
        <v>1.5777777777777777</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339</v>
      </c>
      <c r="B31" s="139">
        <v>725</v>
      </c>
      <c r="C31" s="140">
        <v>-14.906103286384976</v>
      </c>
      <c r="D31" s="139">
        <v>1455</v>
      </c>
      <c r="E31" s="140">
        <v>-14.512338425381898</v>
      </c>
      <c r="F31" s="140">
        <v>2.0068965517241377</v>
      </c>
      <c r="G31" s="139">
        <v>725</v>
      </c>
      <c r="H31" s="140">
        <v>-14.906103286384976</v>
      </c>
      <c r="I31" s="139">
        <v>1455</v>
      </c>
      <c r="J31" s="140">
        <v>-14.512338425381898</v>
      </c>
      <c r="K31" s="140">
        <v>2.0068965517241377</v>
      </c>
    </row>
    <row r="32" spans="1:11" ht="9" customHeight="1" x14ac:dyDescent="0.15">
      <c r="A32" s="109" t="s">
        <v>58</v>
      </c>
      <c r="B32" s="141">
        <v>718</v>
      </c>
      <c r="C32" s="142">
        <v>-14.523809523809518</v>
      </c>
      <c r="D32" s="141">
        <v>1441</v>
      </c>
      <c r="E32" s="142">
        <v>-11.703431372549019</v>
      </c>
      <c r="F32" s="142">
        <v>2.0069637883008355</v>
      </c>
      <c r="G32" s="141">
        <v>718</v>
      </c>
      <c r="H32" s="142">
        <v>-14.523809523809518</v>
      </c>
      <c r="I32" s="141">
        <v>1441</v>
      </c>
      <c r="J32" s="142">
        <v>-11.703431372549019</v>
      </c>
      <c r="K32" s="142">
        <v>2.0069637883008355</v>
      </c>
    </row>
    <row r="33" spans="1:11" ht="9" customHeight="1" x14ac:dyDescent="0.15">
      <c r="A33" s="109" t="s">
        <v>153</v>
      </c>
      <c r="B33" s="141">
        <v>7</v>
      </c>
      <c r="C33" s="142">
        <v>-41.666666666666664</v>
      </c>
      <c r="D33" s="141">
        <v>14</v>
      </c>
      <c r="E33" s="142">
        <v>-80</v>
      </c>
      <c r="F33" s="142">
        <v>2</v>
      </c>
      <c r="G33" s="141">
        <v>7</v>
      </c>
      <c r="H33" s="142">
        <v>-41.666666666666664</v>
      </c>
      <c r="I33" s="141">
        <v>14</v>
      </c>
      <c r="J33" s="142">
        <v>-80</v>
      </c>
      <c r="K33" s="142">
        <v>2</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417</v>
      </c>
      <c r="B35" s="139">
        <v>6446</v>
      </c>
      <c r="C35" s="140">
        <v>-5.3172737955346605</v>
      </c>
      <c r="D35" s="139">
        <v>17629</v>
      </c>
      <c r="E35" s="140">
        <v>0.73714285714285666</v>
      </c>
      <c r="F35" s="140">
        <v>2.7348743406763885</v>
      </c>
      <c r="G35" s="139">
        <v>6446</v>
      </c>
      <c r="H35" s="140">
        <v>-5.3172737955346605</v>
      </c>
      <c r="I35" s="139">
        <v>17629</v>
      </c>
      <c r="J35" s="140">
        <v>0.73714285714285666</v>
      </c>
      <c r="K35" s="140">
        <v>2.7348743406763885</v>
      </c>
    </row>
    <row r="36" spans="1:11" ht="9" customHeight="1" x14ac:dyDescent="0.15">
      <c r="A36" s="109" t="s">
        <v>58</v>
      </c>
      <c r="B36" s="141">
        <v>6269</v>
      </c>
      <c r="C36" s="142">
        <v>-5.2305366591080826</v>
      </c>
      <c r="D36" s="141">
        <v>16695</v>
      </c>
      <c r="E36" s="142">
        <v>1.2554585152838484</v>
      </c>
      <c r="F36" s="142">
        <v>2.6631041633434358</v>
      </c>
      <c r="G36" s="141">
        <v>6269</v>
      </c>
      <c r="H36" s="142">
        <v>-5.2305366591080826</v>
      </c>
      <c r="I36" s="141">
        <v>16695</v>
      </c>
      <c r="J36" s="142">
        <v>1.2554585152838484</v>
      </c>
      <c r="K36" s="142">
        <v>2.6631041633434358</v>
      </c>
    </row>
    <row r="37" spans="1:11" ht="9" customHeight="1" x14ac:dyDescent="0.15">
      <c r="A37" s="109" t="s">
        <v>153</v>
      </c>
      <c r="B37" s="141">
        <v>177</v>
      </c>
      <c r="C37" s="142">
        <v>-8.2901554404145088</v>
      </c>
      <c r="D37" s="141">
        <v>934</v>
      </c>
      <c r="E37" s="142">
        <v>-7.7075098814229221</v>
      </c>
      <c r="F37" s="142">
        <v>5.27683615819209</v>
      </c>
      <c r="G37" s="141">
        <v>177</v>
      </c>
      <c r="H37" s="142">
        <v>-8.2901554404145088</v>
      </c>
      <c r="I37" s="141">
        <v>934</v>
      </c>
      <c r="J37" s="142">
        <v>-7.7075098814229221</v>
      </c>
      <c r="K37" s="142">
        <v>5.27683615819209</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418</v>
      </c>
      <c r="B39" s="139">
        <v>17990</v>
      </c>
      <c r="C39" s="140">
        <v>4.8612730240149205</v>
      </c>
      <c r="D39" s="139">
        <v>32158</v>
      </c>
      <c r="E39" s="140">
        <v>5.4914053273848538</v>
      </c>
      <c r="F39" s="140">
        <v>1.7875486381322958</v>
      </c>
      <c r="G39" s="139">
        <v>17990</v>
      </c>
      <c r="H39" s="140">
        <v>4.8612730240149205</v>
      </c>
      <c r="I39" s="139">
        <v>32158</v>
      </c>
      <c r="J39" s="140">
        <v>5.4914053273848538</v>
      </c>
      <c r="K39" s="140">
        <v>1.7875486381322958</v>
      </c>
    </row>
    <row r="40" spans="1:11" ht="9" customHeight="1" x14ac:dyDescent="0.15">
      <c r="A40" s="166" t="s">
        <v>58</v>
      </c>
      <c r="B40" s="141">
        <v>16596</v>
      </c>
      <c r="C40" s="142">
        <v>6.3232750336344452</v>
      </c>
      <c r="D40" s="141">
        <v>29601</v>
      </c>
      <c r="E40" s="142">
        <v>6.5589114078980515</v>
      </c>
      <c r="F40" s="142">
        <v>1.7836225596529285</v>
      </c>
      <c r="G40" s="141">
        <v>16596</v>
      </c>
      <c r="H40" s="142">
        <v>6.3232750336344452</v>
      </c>
      <c r="I40" s="141">
        <v>29601</v>
      </c>
      <c r="J40" s="142">
        <v>6.5589114078980515</v>
      </c>
      <c r="K40" s="142">
        <v>1.7836225596529285</v>
      </c>
    </row>
    <row r="41" spans="1:11" ht="9" customHeight="1" x14ac:dyDescent="0.15">
      <c r="A41" s="109" t="s">
        <v>153</v>
      </c>
      <c r="B41" s="141">
        <v>1394</v>
      </c>
      <c r="C41" s="142">
        <v>-9.8901098901098834</v>
      </c>
      <c r="D41" s="141">
        <v>2557</v>
      </c>
      <c r="E41" s="142">
        <v>-5.4713493530499022</v>
      </c>
      <c r="F41" s="142">
        <v>1.8342898134863701</v>
      </c>
      <c r="G41" s="141">
        <v>1394</v>
      </c>
      <c r="H41" s="142">
        <v>-9.8901098901098834</v>
      </c>
      <c r="I41" s="141">
        <v>2557</v>
      </c>
      <c r="J41" s="142">
        <v>-5.4713493530499022</v>
      </c>
      <c r="K41" s="142">
        <v>1.8342898134863701</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172</v>
      </c>
      <c r="B43" s="139">
        <v>110104</v>
      </c>
      <c r="C43" s="140">
        <v>6.0548267159837366</v>
      </c>
      <c r="D43" s="139">
        <v>208491</v>
      </c>
      <c r="E43" s="140">
        <v>6.3398636138752664</v>
      </c>
      <c r="F43" s="140">
        <v>1.8935824311559979</v>
      </c>
      <c r="G43" s="139">
        <v>110104</v>
      </c>
      <c r="H43" s="140">
        <v>6.0548267159837366</v>
      </c>
      <c r="I43" s="139">
        <v>208491</v>
      </c>
      <c r="J43" s="140">
        <v>6.3398636138752664</v>
      </c>
      <c r="K43" s="140">
        <v>1.8935824311559979</v>
      </c>
    </row>
    <row r="44" spans="1:11" s="5" customFormat="1" ht="9" customHeight="1" x14ac:dyDescent="0.15">
      <c r="A44" s="167" t="s">
        <v>58</v>
      </c>
      <c r="B44" s="139">
        <v>100339</v>
      </c>
      <c r="C44" s="140">
        <v>5.1077380765322715</v>
      </c>
      <c r="D44" s="139">
        <v>189133</v>
      </c>
      <c r="E44" s="140">
        <v>5.4682228554540018</v>
      </c>
      <c r="F44" s="140">
        <v>1.8849400532195857</v>
      </c>
      <c r="G44" s="139">
        <v>100339</v>
      </c>
      <c r="H44" s="140">
        <v>5.1077380765322715</v>
      </c>
      <c r="I44" s="139">
        <v>189133</v>
      </c>
      <c r="J44" s="140">
        <v>5.4682228554540018</v>
      </c>
      <c r="K44" s="140">
        <v>1.8849400532195857</v>
      </c>
    </row>
    <row r="45" spans="1:11" s="5" customFormat="1" ht="9" customHeight="1" x14ac:dyDescent="0.15">
      <c r="A45" s="167" t="s">
        <v>153</v>
      </c>
      <c r="B45" s="139">
        <v>9765</v>
      </c>
      <c r="C45" s="140">
        <v>16.876122082585283</v>
      </c>
      <c r="D45" s="139">
        <v>19358</v>
      </c>
      <c r="E45" s="140">
        <v>15.680650173299867</v>
      </c>
      <c r="F45" s="140">
        <v>1.9823860727086533</v>
      </c>
      <c r="G45" s="139">
        <v>9765</v>
      </c>
      <c r="H45" s="140">
        <v>16.876122082585283</v>
      </c>
      <c r="I45" s="139">
        <v>19358</v>
      </c>
      <c r="J45" s="140">
        <v>15.680650173299867</v>
      </c>
      <c r="K45" s="140">
        <v>1.9823860727086533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238</v>
      </c>
      <c r="B1" s="236"/>
      <c r="C1" s="236"/>
      <c r="D1" s="236"/>
      <c r="E1" s="236"/>
      <c r="F1" s="236"/>
      <c r="G1" s="236"/>
      <c r="H1" s="236"/>
      <c r="I1" s="236"/>
      <c r="J1" s="236"/>
    </row>
    <row r="2" spans="1:10" ht="20.100000000000001" customHeight="1" x14ac:dyDescent="0.15">
      <c r="A2" s="253" t="s">
        <v>40</v>
      </c>
      <c r="B2" s="283" t="s">
        <v>464</v>
      </c>
      <c r="C2" s="284"/>
      <c r="D2" s="284"/>
      <c r="E2" s="284"/>
      <c r="F2" s="284"/>
      <c r="G2" s="284"/>
      <c r="H2" s="284"/>
      <c r="I2" s="285"/>
      <c r="J2" s="162" t="s">
        <v>466</v>
      </c>
    </row>
    <row r="3" spans="1:10" ht="9.9499999999999993" customHeight="1" x14ac:dyDescent="0.15">
      <c r="A3" s="254"/>
      <c r="B3" s="277" t="s">
        <v>318</v>
      </c>
      <c r="C3" s="286"/>
      <c r="D3" s="278"/>
      <c r="E3" s="256" t="s">
        <v>32</v>
      </c>
      <c r="F3" s="256"/>
      <c r="G3" s="256"/>
      <c r="H3" s="256"/>
      <c r="I3" s="256"/>
      <c r="J3" s="257" t="s">
        <v>31</v>
      </c>
    </row>
    <row r="4" spans="1:10" ht="9.9499999999999993" customHeight="1" x14ac:dyDescent="0.15">
      <c r="A4" s="254"/>
      <c r="B4" s="290" t="s">
        <v>135</v>
      </c>
      <c r="C4" s="256" t="s">
        <v>33</v>
      </c>
      <c r="D4" s="256"/>
      <c r="E4" s="256" t="s">
        <v>135</v>
      </c>
      <c r="F4" s="281" t="s">
        <v>151</v>
      </c>
      <c r="G4" s="281" t="s">
        <v>35</v>
      </c>
      <c r="H4" s="256" t="s">
        <v>173</v>
      </c>
      <c r="I4" s="256"/>
      <c r="J4" s="257"/>
    </row>
    <row r="5" spans="1:10" ht="54.95" customHeight="1" x14ac:dyDescent="0.15">
      <c r="A5" s="254"/>
      <c r="B5" s="290"/>
      <c r="C5" s="16" t="s">
        <v>176</v>
      </c>
      <c r="D5" s="16" t="s">
        <v>151</v>
      </c>
      <c r="E5" s="256"/>
      <c r="F5" s="282"/>
      <c r="G5" s="282"/>
      <c r="H5" s="16" t="s">
        <v>200</v>
      </c>
      <c r="I5" s="16" t="s">
        <v>177</v>
      </c>
      <c r="J5" s="257"/>
    </row>
    <row r="6" spans="1:10" ht="9.9499999999999993" customHeight="1" x14ac:dyDescent="0.15">
      <c r="A6" s="255"/>
      <c r="B6" s="287" t="s">
        <v>136</v>
      </c>
      <c r="C6" s="288"/>
      <c r="D6" s="18" t="s">
        <v>137</v>
      </c>
      <c r="E6" s="18" t="s">
        <v>136</v>
      </c>
      <c r="F6" s="288" t="s">
        <v>137</v>
      </c>
      <c r="G6" s="288"/>
      <c r="H6" s="18" t="s">
        <v>136</v>
      </c>
      <c r="I6" s="288" t="s">
        <v>137</v>
      </c>
      <c r="J6" s="289"/>
    </row>
    <row r="7" spans="1:10" s="5" customFormat="1" ht="35.1" customHeight="1" x14ac:dyDescent="0.15">
      <c r="A7" s="38" t="s">
        <v>190</v>
      </c>
      <c r="B7" s="139">
        <v>944</v>
      </c>
      <c r="C7" s="139">
        <v>885</v>
      </c>
      <c r="D7" s="140">
        <v>-2.2099447513812152</v>
      </c>
      <c r="E7" s="139">
        <v>44009</v>
      </c>
      <c r="F7" s="140">
        <v>-6.131347079661964E-2</v>
      </c>
      <c r="G7" s="140">
        <v>26.346063149599718</v>
      </c>
      <c r="H7" s="139">
        <v>46387</v>
      </c>
      <c r="I7" s="140">
        <v>94.873563713971592</v>
      </c>
      <c r="J7" s="140">
        <v>26.346063149599718</v>
      </c>
    </row>
    <row r="8" spans="1:10" s="5" customFormat="1" ht="24.95" customHeight="1" x14ac:dyDescent="0.15">
      <c r="A8" s="41" t="s">
        <v>59</v>
      </c>
      <c r="B8" s="141">
        <v>351</v>
      </c>
      <c r="C8" s="141">
        <v>336</v>
      </c>
      <c r="D8" s="142">
        <v>-1.7543859649122737</v>
      </c>
      <c r="E8" s="141">
        <v>29723</v>
      </c>
      <c r="F8" s="142">
        <v>0.34435029202255407</v>
      </c>
      <c r="G8" s="142">
        <v>29.11259451352181</v>
      </c>
      <c r="H8" s="141">
        <v>30791</v>
      </c>
      <c r="I8" s="142">
        <v>96.531453996297628</v>
      </c>
      <c r="J8" s="142">
        <v>29.11259451352181</v>
      </c>
    </row>
    <row r="9" spans="1:10" s="36" customFormat="1" ht="24.95" customHeight="1" x14ac:dyDescent="0.15">
      <c r="A9" s="41" t="s">
        <v>49</v>
      </c>
      <c r="B9" s="141">
        <v>86</v>
      </c>
      <c r="C9" s="141">
        <v>82</v>
      </c>
      <c r="D9" s="142">
        <v>1.2345679012345698</v>
      </c>
      <c r="E9" s="141">
        <v>4672</v>
      </c>
      <c r="F9" s="142">
        <v>0.1715265866209279</v>
      </c>
      <c r="G9" s="142">
        <v>25.885435174927014</v>
      </c>
      <c r="H9" s="141">
        <v>4934</v>
      </c>
      <c r="I9" s="142">
        <v>94.689906769355488</v>
      </c>
      <c r="J9" s="142">
        <v>25.885435174927014</v>
      </c>
    </row>
    <row r="10" spans="1:10" s="36" customFormat="1" ht="24.95" customHeight="1" x14ac:dyDescent="0.15">
      <c r="A10" s="41" t="s">
        <v>50</v>
      </c>
      <c r="B10" s="141">
        <v>316</v>
      </c>
      <c r="C10" s="141">
        <v>290</v>
      </c>
      <c r="D10" s="142">
        <v>-5.2287581699346362</v>
      </c>
      <c r="E10" s="141">
        <v>5903</v>
      </c>
      <c r="F10" s="142">
        <v>-3.3720739891962666</v>
      </c>
      <c r="G10" s="142">
        <v>15.929392465083877</v>
      </c>
      <c r="H10" s="141">
        <v>6498</v>
      </c>
      <c r="I10" s="142">
        <v>90.843336411203452</v>
      </c>
      <c r="J10" s="142">
        <v>15.929392465083877</v>
      </c>
    </row>
    <row r="11" spans="1:10" s="36" customFormat="1" ht="24.95" customHeight="1" x14ac:dyDescent="0.15">
      <c r="A11" s="41" t="s">
        <v>51</v>
      </c>
      <c r="B11" s="141">
        <v>191</v>
      </c>
      <c r="C11" s="141">
        <v>177</v>
      </c>
      <c r="D11" s="142">
        <v>0.56818181818181301</v>
      </c>
      <c r="E11" s="141">
        <v>3711</v>
      </c>
      <c r="F11" s="142">
        <v>1.8945634266886344</v>
      </c>
      <c r="G11" s="142">
        <v>21.177562657472485</v>
      </c>
      <c r="H11" s="141">
        <v>4164</v>
      </c>
      <c r="I11" s="142">
        <v>89.121037463976947</v>
      </c>
      <c r="J11" s="142">
        <v>21.177562657472485</v>
      </c>
    </row>
    <row r="12" spans="1:10" s="36" customFormat="1" ht="41.1" customHeight="1" x14ac:dyDescent="0.15">
      <c r="A12" s="38" t="s">
        <v>191</v>
      </c>
      <c r="B12" s="139">
        <v>250</v>
      </c>
      <c r="C12" s="139">
        <v>211</v>
      </c>
      <c r="D12" s="140">
        <v>-1.8604651162790731</v>
      </c>
      <c r="E12" s="139">
        <v>10280</v>
      </c>
      <c r="F12" s="140">
        <v>1.883052527254705</v>
      </c>
      <c r="G12" s="140">
        <v>15.015703705570486</v>
      </c>
      <c r="H12" s="139">
        <v>12887</v>
      </c>
      <c r="I12" s="140">
        <v>79.770311166291606</v>
      </c>
      <c r="J12" s="140">
        <v>15.015703705570486</v>
      </c>
    </row>
    <row r="13" spans="1:10" s="36" customFormat="1" ht="24.95" customHeight="1" x14ac:dyDescent="0.15">
      <c r="A13" s="41" t="s">
        <v>60</v>
      </c>
      <c r="B13" s="141">
        <v>12</v>
      </c>
      <c r="C13" s="141">
        <v>11</v>
      </c>
      <c r="D13" s="142">
        <v>-15.384615384615387</v>
      </c>
      <c r="E13" s="141">
        <v>742</v>
      </c>
      <c r="F13" s="142">
        <v>-6.1946902654867273</v>
      </c>
      <c r="G13" s="142">
        <v>20.254760455612555</v>
      </c>
      <c r="H13" s="141">
        <v>773</v>
      </c>
      <c r="I13" s="142">
        <v>95.98965071151359</v>
      </c>
      <c r="J13" s="142">
        <v>20.254760455612555</v>
      </c>
    </row>
    <row r="14" spans="1:10" s="36" customFormat="1" ht="30.95" customHeight="1" x14ac:dyDescent="0.15">
      <c r="A14" s="41" t="s">
        <v>30</v>
      </c>
      <c r="B14" s="141">
        <v>135</v>
      </c>
      <c r="C14" s="141">
        <v>113</v>
      </c>
      <c r="D14" s="142">
        <v>0</v>
      </c>
      <c r="E14" s="141">
        <v>3635</v>
      </c>
      <c r="F14" s="142">
        <v>4.785240703372736</v>
      </c>
      <c r="G14" s="142">
        <v>15.933637479945146</v>
      </c>
      <c r="H14" s="141">
        <v>4685</v>
      </c>
      <c r="I14" s="142">
        <v>77.588046958377802</v>
      </c>
      <c r="J14" s="142">
        <v>15.933637479945146</v>
      </c>
    </row>
    <row r="15" spans="1:10" s="36" customFormat="1" ht="24.95" customHeight="1" x14ac:dyDescent="0.15">
      <c r="A15" s="41" t="s">
        <v>311</v>
      </c>
      <c r="B15" s="141">
        <v>103</v>
      </c>
      <c r="C15" s="141">
        <v>87</v>
      </c>
      <c r="D15" s="142">
        <v>-2.2471910112359552</v>
      </c>
      <c r="E15" s="141">
        <v>5903</v>
      </c>
      <c r="F15" s="142">
        <v>1.2521440823327623</v>
      </c>
      <c r="G15" s="142">
        <v>13.796686170503635</v>
      </c>
      <c r="H15" s="141">
        <v>7429</v>
      </c>
      <c r="I15" s="142">
        <v>79.458877372459284</v>
      </c>
      <c r="J15" s="142">
        <v>13.796686170503635</v>
      </c>
    </row>
    <row r="16" spans="1:10" s="5" customFormat="1" ht="35.1" customHeight="1" x14ac:dyDescent="0.15">
      <c r="A16" s="38" t="s">
        <v>212</v>
      </c>
      <c r="B16" s="139">
        <v>59</v>
      </c>
      <c r="C16" s="139">
        <v>58</v>
      </c>
      <c r="D16" s="140">
        <v>-3.3333333333333286</v>
      </c>
      <c r="E16" s="139">
        <v>7596</v>
      </c>
      <c r="F16" s="140">
        <v>-1.2865497076023331</v>
      </c>
      <c r="G16" s="140">
        <v>63.358899920981202</v>
      </c>
      <c r="H16" s="139">
        <v>7704</v>
      </c>
      <c r="I16" s="140">
        <v>98.598130841121502</v>
      </c>
      <c r="J16" s="140">
        <v>63.358899920981202</v>
      </c>
    </row>
    <row r="17" spans="1:11" s="36" customFormat="1" ht="30.95" customHeight="1" x14ac:dyDescent="0.15">
      <c r="A17" s="41" t="s">
        <v>213</v>
      </c>
      <c r="B17" s="141">
        <v>31</v>
      </c>
      <c r="C17" s="141">
        <v>31</v>
      </c>
      <c r="D17" s="142">
        <v>-3.125</v>
      </c>
      <c r="E17" s="141">
        <v>5637</v>
      </c>
      <c r="F17" s="142">
        <v>-0.5995415270675295</v>
      </c>
      <c r="G17" s="142">
        <v>75.761117346879729</v>
      </c>
      <c r="H17" s="141">
        <v>5649</v>
      </c>
      <c r="I17" s="142">
        <v>99.787573021773767</v>
      </c>
      <c r="J17" s="142">
        <v>75.761117346879729</v>
      </c>
    </row>
    <row r="18" spans="1:11" s="36" customFormat="1" ht="24.95" customHeight="1" x14ac:dyDescent="0.15">
      <c r="A18" s="41" t="s">
        <v>37</v>
      </c>
      <c r="B18" s="141">
        <v>28</v>
      </c>
      <c r="C18" s="141">
        <v>27</v>
      </c>
      <c r="D18" s="142">
        <v>-3.5714285714285694</v>
      </c>
      <c r="E18" s="141">
        <v>1959</v>
      </c>
      <c r="F18" s="142">
        <v>-3.2114624505928901</v>
      </c>
      <c r="G18" s="142">
        <v>27.643373654570297</v>
      </c>
      <c r="H18" s="141">
        <v>2055</v>
      </c>
      <c r="I18" s="142">
        <v>95.328467153284663</v>
      </c>
      <c r="J18" s="142">
        <v>27.643373654570297</v>
      </c>
    </row>
    <row r="19" spans="1:11" s="36" customFormat="1" ht="41.1" customHeight="1" x14ac:dyDescent="0.15">
      <c r="A19" s="38" t="s">
        <v>214</v>
      </c>
      <c r="B19" s="139">
        <v>1253</v>
      </c>
      <c r="C19" s="139">
        <v>1154</v>
      </c>
      <c r="D19" s="140">
        <v>-2.2033898305084705</v>
      </c>
      <c r="E19" s="139">
        <v>61885</v>
      </c>
      <c r="F19" s="140">
        <v>0.10352469225666994</v>
      </c>
      <c r="G19" s="140">
        <v>29.002678335739407</v>
      </c>
      <c r="H19" s="139">
        <v>66978</v>
      </c>
      <c r="I19" s="140">
        <v>92.396010630356244</v>
      </c>
      <c r="J19" s="140">
        <v>29.002678335739407</v>
      </c>
    </row>
    <row r="20" spans="1:11" s="36" customFormat="1" ht="35.1" customHeight="1" x14ac:dyDescent="0.15">
      <c r="A20" s="38" t="s">
        <v>7</v>
      </c>
      <c r="B20" s="139">
        <v>81</v>
      </c>
      <c r="C20" s="139">
        <v>34</v>
      </c>
      <c r="D20" s="140">
        <v>0</v>
      </c>
      <c r="E20" s="139">
        <v>7740</v>
      </c>
      <c r="F20" s="140">
        <v>-1.5267175572519136</v>
      </c>
      <c r="G20" s="146" t="s">
        <v>461</v>
      </c>
      <c r="H20" s="139">
        <v>42484</v>
      </c>
      <c r="I20" s="140">
        <v>18.218623481781375</v>
      </c>
      <c r="J20" s="146" t="s">
        <v>461</v>
      </c>
    </row>
    <row r="21" spans="1:11" s="3" customFormat="1" ht="20.100000000000001" customHeight="1" x14ac:dyDescent="0.15">
      <c r="A21" s="12" t="s">
        <v>46</v>
      </c>
    </row>
    <row r="22" spans="1:11" ht="18" customHeight="1" x14ac:dyDescent="0.15">
      <c r="A22" s="280" t="s">
        <v>34</v>
      </c>
      <c r="B22" s="280"/>
      <c r="C22" s="280"/>
      <c r="D22" s="280"/>
      <c r="E22" s="280"/>
      <c r="F22" s="280"/>
      <c r="G22" s="280"/>
      <c r="H22" s="280"/>
      <c r="I22" s="280"/>
      <c r="J22" s="280"/>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5" t="s">
        <v>245</v>
      </c>
      <c r="B1" s="295"/>
      <c r="C1" s="295"/>
      <c r="D1" s="295"/>
      <c r="E1" s="295"/>
      <c r="F1" s="295"/>
      <c r="G1" s="295"/>
      <c r="H1" s="295"/>
      <c r="I1" s="295"/>
      <c r="J1" s="295"/>
    </row>
    <row r="2" spans="1:13" ht="20.100000000000001" customHeight="1" x14ac:dyDescent="0.15">
      <c r="A2" s="237" t="s">
        <v>192</v>
      </c>
      <c r="B2" s="283" t="s">
        <v>464</v>
      </c>
      <c r="C2" s="284"/>
      <c r="D2" s="284"/>
      <c r="E2" s="284"/>
      <c r="F2" s="284"/>
      <c r="G2" s="284"/>
      <c r="H2" s="284"/>
      <c r="I2" s="285"/>
      <c r="J2" s="219" t="s">
        <v>466</v>
      </c>
    </row>
    <row r="3" spans="1:13" ht="9.9499999999999993" customHeight="1" x14ac:dyDescent="0.15">
      <c r="A3" s="254"/>
      <c r="B3" s="277" t="s">
        <v>318</v>
      </c>
      <c r="C3" s="286"/>
      <c r="D3" s="278"/>
      <c r="E3" s="256" t="s">
        <v>32</v>
      </c>
      <c r="F3" s="256"/>
      <c r="G3" s="256"/>
      <c r="H3" s="256"/>
      <c r="I3" s="256"/>
      <c r="J3" s="257" t="s">
        <v>31</v>
      </c>
    </row>
    <row r="4" spans="1:13" ht="9.9499999999999993" customHeight="1" x14ac:dyDescent="0.15">
      <c r="A4" s="254"/>
      <c r="B4" s="290" t="s">
        <v>135</v>
      </c>
      <c r="C4" s="256" t="s">
        <v>33</v>
      </c>
      <c r="D4" s="256"/>
      <c r="E4" s="256" t="s">
        <v>135</v>
      </c>
      <c r="F4" s="281" t="s">
        <v>151</v>
      </c>
      <c r="G4" s="281" t="s">
        <v>35</v>
      </c>
      <c r="H4" s="256" t="s">
        <v>173</v>
      </c>
      <c r="I4" s="256"/>
      <c r="J4" s="257"/>
    </row>
    <row r="5" spans="1:13" ht="54.95" customHeight="1" x14ac:dyDescent="0.15">
      <c r="A5" s="254"/>
      <c r="B5" s="290"/>
      <c r="C5" s="16" t="s">
        <v>176</v>
      </c>
      <c r="D5" s="16" t="s">
        <v>151</v>
      </c>
      <c r="E5" s="256"/>
      <c r="F5" s="282"/>
      <c r="G5" s="282"/>
      <c r="H5" s="16" t="s">
        <v>200</v>
      </c>
      <c r="I5" s="16" t="s">
        <v>177</v>
      </c>
      <c r="J5" s="257"/>
    </row>
    <row r="6" spans="1:13" ht="9.9499999999999993" customHeight="1" x14ac:dyDescent="0.15">
      <c r="A6" s="255"/>
      <c r="B6" s="287" t="s">
        <v>136</v>
      </c>
      <c r="C6" s="288"/>
      <c r="D6" s="18" t="s">
        <v>137</v>
      </c>
      <c r="E6" s="18" t="s">
        <v>136</v>
      </c>
      <c r="F6" s="288" t="s">
        <v>137</v>
      </c>
      <c r="G6" s="288"/>
      <c r="H6" s="18" t="s">
        <v>136</v>
      </c>
      <c r="I6" s="288" t="s">
        <v>137</v>
      </c>
      <c r="J6" s="289"/>
    </row>
    <row r="7" spans="1:13" s="3" customFormat="1" ht="18" customHeight="1" x14ac:dyDescent="0.15">
      <c r="A7" s="109" t="s">
        <v>523</v>
      </c>
      <c r="B7" s="144">
        <v>79</v>
      </c>
      <c r="C7" s="144">
        <v>73</v>
      </c>
      <c r="D7" s="142">
        <v>2.816901408450704</v>
      </c>
      <c r="E7" s="141">
        <v>3919</v>
      </c>
      <c r="F7" s="142">
        <v>18.0421686746988</v>
      </c>
      <c r="G7" s="142">
        <v>19.599135258333195</v>
      </c>
      <c r="H7" s="141">
        <v>4477</v>
      </c>
      <c r="I7" s="142">
        <v>87.536296627205729</v>
      </c>
      <c r="J7" s="142">
        <v>19.599135258333195</v>
      </c>
    </row>
    <row r="8" spans="1:13" s="3" customFormat="1" ht="18" customHeight="1" x14ac:dyDescent="0.15">
      <c r="A8" s="109" t="s">
        <v>155</v>
      </c>
      <c r="B8" s="144">
        <v>53</v>
      </c>
      <c r="C8" s="144">
        <v>50</v>
      </c>
      <c r="D8" s="142">
        <v>4.1666666666666714</v>
      </c>
      <c r="E8" s="141">
        <v>2172</v>
      </c>
      <c r="F8" s="142">
        <v>2.5980160604629248</v>
      </c>
      <c r="G8" s="142">
        <v>33.333333333333329</v>
      </c>
      <c r="H8" s="141">
        <v>2245</v>
      </c>
      <c r="I8" s="142">
        <v>96.748329621380847</v>
      </c>
      <c r="J8" s="142">
        <v>33.333333333333329</v>
      </c>
    </row>
    <row r="9" spans="1:13" s="3" customFormat="1" ht="18" customHeight="1" x14ac:dyDescent="0.15">
      <c r="A9" s="109" t="s">
        <v>289</v>
      </c>
      <c r="B9" s="144">
        <v>58</v>
      </c>
      <c r="C9" s="144">
        <v>52</v>
      </c>
      <c r="D9" s="142">
        <v>0</v>
      </c>
      <c r="E9" s="141">
        <v>2686</v>
      </c>
      <c r="F9" s="142">
        <v>10.71723000824403</v>
      </c>
      <c r="G9" s="142">
        <v>29.430588465202629</v>
      </c>
      <c r="H9" s="141">
        <v>2967</v>
      </c>
      <c r="I9" s="142">
        <v>90.529154027637347</v>
      </c>
      <c r="J9" s="142">
        <v>29.430588465202629</v>
      </c>
    </row>
    <row r="10" spans="1:13" s="3" customFormat="1" ht="18" customHeight="1" x14ac:dyDescent="0.15">
      <c r="A10" s="109" t="s">
        <v>290</v>
      </c>
      <c r="B10" s="144">
        <v>54</v>
      </c>
      <c r="C10" s="144">
        <v>45</v>
      </c>
      <c r="D10" s="142">
        <v>0</v>
      </c>
      <c r="E10" s="141">
        <v>2033</v>
      </c>
      <c r="F10" s="142">
        <v>1.8537074148296568</v>
      </c>
      <c r="G10" s="142">
        <v>42.165573362119076</v>
      </c>
      <c r="H10" s="141">
        <v>2494</v>
      </c>
      <c r="I10" s="142">
        <v>81.515637530072169</v>
      </c>
      <c r="J10" s="142">
        <v>42.165573362119076</v>
      </c>
      <c r="M10" s="111"/>
    </row>
    <row r="11" spans="1:13" s="3" customFormat="1" ht="24.95" customHeight="1" x14ac:dyDescent="0.15">
      <c r="A11" s="41" t="s">
        <v>291</v>
      </c>
      <c r="B11" s="144">
        <v>175</v>
      </c>
      <c r="C11" s="144">
        <v>168</v>
      </c>
      <c r="D11" s="142">
        <v>1.2048192771084274</v>
      </c>
      <c r="E11" s="141">
        <v>13486</v>
      </c>
      <c r="F11" s="142">
        <v>0.30494607660840245</v>
      </c>
      <c r="G11" s="142">
        <v>28.799311349361322</v>
      </c>
      <c r="H11" s="141">
        <v>13918</v>
      </c>
      <c r="I11" s="142">
        <v>96.896105762322165</v>
      </c>
      <c r="J11" s="142">
        <v>28.799311349361322</v>
      </c>
      <c r="M11" s="111"/>
    </row>
    <row r="12" spans="1:13" s="3" customFormat="1" ht="18" customHeight="1" x14ac:dyDescent="0.15">
      <c r="A12" s="109" t="s">
        <v>269</v>
      </c>
      <c r="B12" s="144">
        <v>80</v>
      </c>
      <c r="C12" s="144">
        <v>69</v>
      </c>
      <c r="D12" s="142">
        <v>-5.4794520547945211</v>
      </c>
      <c r="E12" s="141">
        <v>2810</v>
      </c>
      <c r="F12" s="142">
        <v>-5.0675675675675649</v>
      </c>
      <c r="G12" s="142">
        <v>34.411757882281975</v>
      </c>
      <c r="H12" s="141">
        <v>3237</v>
      </c>
      <c r="I12" s="142">
        <v>86.808773555761505</v>
      </c>
      <c r="J12" s="142">
        <v>34.411757882281975</v>
      </c>
      <c r="M12" s="111"/>
    </row>
    <row r="13" spans="1:13" s="3" customFormat="1" ht="18" customHeight="1" x14ac:dyDescent="0.15">
      <c r="A13" s="109" t="s">
        <v>270</v>
      </c>
      <c r="B13" s="144">
        <v>64</v>
      </c>
      <c r="C13" s="144">
        <v>57</v>
      </c>
      <c r="D13" s="142">
        <v>-3.3898305084745743</v>
      </c>
      <c r="E13" s="141">
        <v>2893</v>
      </c>
      <c r="F13" s="142">
        <v>-2.2635135135135158</v>
      </c>
      <c r="G13" s="142">
        <v>20.795485824387558</v>
      </c>
      <c r="H13" s="141">
        <v>3224</v>
      </c>
      <c r="I13" s="142">
        <v>89.733250620347391</v>
      </c>
      <c r="J13" s="142">
        <v>20.795485824387558</v>
      </c>
      <c r="M13" s="111"/>
    </row>
    <row r="14" spans="1:13" s="3" customFormat="1" ht="18" customHeight="1" x14ac:dyDescent="0.15">
      <c r="A14" s="109" t="s">
        <v>268</v>
      </c>
      <c r="B14" s="144">
        <v>601</v>
      </c>
      <c r="C14" s="144">
        <v>559</v>
      </c>
      <c r="D14" s="142">
        <v>-3.4542314335060382</v>
      </c>
      <c r="E14" s="141">
        <v>27457</v>
      </c>
      <c r="F14" s="142">
        <v>-2.0442383160899027</v>
      </c>
      <c r="G14" s="142">
        <v>29.205626319409856</v>
      </c>
      <c r="H14" s="141">
        <v>29531</v>
      </c>
      <c r="I14" s="142">
        <v>92.976871761877348</v>
      </c>
      <c r="J14" s="142">
        <v>29.205626319409856</v>
      </c>
      <c r="M14" s="111"/>
    </row>
    <row r="15" spans="1:13" s="3" customFormat="1" ht="18" customHeight="1" x14ac:dyDescent="0.15">
      <c r="A15" s="109" t="s">
        <v>267</v>
      </c>
      <c r="B15" s="144">
        <v>89</v>
      </c>
      <c r="C15" s="144">
        <v>81</v>
      </c>
      <c r="D15" s="142">
        <v>-6.8965517241379359</v>
      </c>
      <c r="E15" s="141">
        <v>4429</v>
      </c>
      <c r="F15" s="142">
        <v>-3.0216772498357756</v>
      </c>
      <c r="G15" s="142">
        <v>30.293028202589213</v>
      </c>
      <c r="H15" s="141">
        <v>4885</v>
      </c>
      <c r="I15" s="142">
        <v>90.665301944728753</v>
      </c>
      <c r="J15" s="142">
        <v>30.293028202589213</v>
      </c>
      <c r="M15" s="111"/>
    </row>
    <row r="16" spans="1:13" s="5" customFormat="1" ht="18" customHeight="1" x14ac:dyDescent="0.15">
      <c r="A16" s="47" t="s">
        <v>193</v>
      </c>
      <c r="B16" s="139">
        <v>1253</v>
      </c>
      <c r="C16" s="139">
        <v>1154</v>
      </c>
      <c r="D16" s="140">
        <v>-2.2033898305084705</v>
      </c>
      <c r="E16" s="139">
        <v>61885</v>
      </c>
      <c r="F16" s="140">
        <v>0.10352469225666994</v>
      </c>
      <c r="G16" s="140">
        <v>29.002678335739407</v>
      </c>
      <c r="H16" s="139">
        <v>66978</v>
      </c>
      <c r="I16" s="140">
        <v>92.396010630356244</v>
      </c>
      <c r="J16" s="140">
        <v>29.002678335739407</v>
      </c>
      <c r="M16" s="111"/>
    </row>
    <row r="17" spans="1:13" s="3" customFormat="1" ht="18" customHeight="1" x14ac:dyDescent="0.15">
      <c r="A17" s="41" t="s">
        <v>8</v>
      </c>
      <c r="B17" s="144">
        <v>81</v>
      </c>
      <c r="C17" s="144">
        <v>34</v>
      </c>
      <c r="D17" s="142">
        <v>0</v>
      </c>
      <c r="E17" s="141">
        <v>7740</v>
      </c>
      <c r="F17" s="142">
        <v>-1.5267175572519136</v>
      </c>
      <c r="G17" s="145" t="s">
        <v>461</v>
      </c>
      <c r="H17" s="141">
        <v>42484</v>
      </c>
      <c r="I17" s="142">
        <v>18.218623481781375</v>
      </c>
      <c r="J17" s="145" t="s">
        <v>461</v>
      </c>
      <c r="M17" s="111"/>
    </row>
    <row r="18" spans="1:13" s="3" customFormat="1" ht="20.100000000000001" customHeight="1" x14ac:dyDescent="0.15">
      <c r="A18" s="12" t="s">
        <v>46</v>
      </c>
      <c r="M18" s="111"/>
    </row>
    <row r="19" spans="1:13" s="3" customFormat="1" ht="18" customHeight="1" x14ac:dyDescent="0.15">
      <c r="A19" s="291" t="s">
        <v>34</v>
      </c>
      <c r="B19" s="291"/>
      <c r="C19" s="291"/>
      <c r="D19" s="291"/>
      <c r="E19" s="291"/>
      <c r="F19" s="291"/>
      <c r="G19" s="291"/>
      <c r="H19" s="291"/>
      <c r="I19" s="291"/>
      <c r="J19" s="291"/>
      <c r="K19" s="110"/>
      <c r="M19" s="111"/>
    </row>
    <row r="20" spans="1:13" s="3" customFormat="1" ht="20.100000000000001" customHeight="1" x14ac:dyDescent="0.15">
      <c r="A20" s="12"/>
    </row>
    <row r="21" spans="1:13" s="3" customFormat="1" ht="39.950000000000003" customHeight="1" x14ac:dyDescent="0.15">
      <c r="A21" s="247" t="s">
        <v>246</v>
      </c>
      <c r="B21" s="247"/>
      <c r="C21" s="247"/>
      <c r="D21" s="247"/>
      <c r="E21" s="247"/>
      <c r="F21" s="247"/>
      <c r="G21" s="247"/>
      <c r="H21" s="247"/>
      <c r="I21" s="247"/>
      <c r="J21" s="247"/>
    </row>
    <row r="22" spans="1:13" s="3" customFormat="1" ht="20.100000000000001" customHeight="1" x14ac:dyDescent="0.15">
      <c r="A22" s="237" t="s">
        <v>99</v>
      </c>
      <c r="B22" s="283" t="s">
        <v>464</v>
      </c>
      <c r="C22" s="284"/>
      <c r="D22" s="284"/>
      <c r="E22" s="284"/>
      <c r="F22" s="284"/>
      <c r="G22" s="284"/>
      <c r="H22" s="284"/>
      <c r="I22" s="285"/>
      <c r="J22" s="219" t="s">
        <v>466</v>
      </c>
      <c r="L22" s="45"/>
    </row>
    <row r="23" spans="1:13" s="3" customFormat="1" ht="9.9499999999999993" customHeight="1" x14ac:dyDescent="0.15">
      <c r="A23" s="238"/>
      <c r="B23" s="277" t="s">
        <v>318</v>
      </c>
      <c r="C23" s="286"/>
      <c r="D23" s="278"/>
      <c r="E23" s="245" t="s">
        <v>32</v>
      </c>
      <c r="F23" s="245"/>
      <c r="G23" s="245"/>
      <c r="H23" s="245"/>
      <c r="I23" s="245"/>
      <c r="J23" s="234" t="s">
        <v>31</v>
      </c>
    </row>
    <row r="24" spans="1:13" s="3" customFormat="1" ht="9.9499999999999993" customHeight="1" x14ac:dyDescent="0.15">
      <c r="A24" s="238"/>
      <c r="B24" s="243" t="s">
        <v>135</v>
      </c>
      <c r="C24" s="245" t="s">
        <v>33</v>
      </c>
      <c r="D24" s="245"/>
      <c r="E24" s="245" t="s">
        <v>135</v>
      </c>
      <c r="F24" s="251" t="s">
        <v>151</v>
      </c>
      <c r="G24" s="251" t="s">
        <v>35</v>
      </c>
      <c r="H24" s="245" t="s">
        <v>173</v>
      </c>
      <c r="I24" s="245"/>
      <c r="J24" s="234"/>
    </row>
    <row r="25" spans="1:13" s="3" customFormat="1" ht="54.95" customHeight="1" x14ac:dyDescent="0.15">
      <c r="A25" s="238"/>
      <c r="B25" s="243"/>
      <c r="C25" s="95" t="s">
        <v>176</v>
      </c>
      <c r="D25" s="95" t="s">
        <v>151</v>
      </c>
      <c r="E25" s="245"/>
      <c r="F25" s="252"/>
      <c r="G25" s="252"/>
      <c r="H25" s="95" t="s">
        <v>200</v>
      </c>
      <c r="I25" s="95" t="s">
        <v>177</v>
      </c>
      <c r="J25" s="234"/>
    </row>
    <row r="26" spans="1:13" s="3" customFormat="1" ht="9.9499999999999993" customHeight="1" x14ac:dyDescent="0.15">
      <c r="A26" s="239"/>
      <c r="B26" s="292" t="s">
        <v>136</v>
      </c>
      <c r="C26" s="293"/>
      <c r="D26" s="2" t="s">
        <v>137</v>
      </c>
      <c r="E26" s="2" t="s">
        <v>136</v>
      </c>
      <c r="F26" s="293" t="s">
        <v>137</v>
      </c>
      <c r="G26" s="293"/>
      <c r="H26" s="2" t="s">
        <v>136</v>
      </c>
      <c r="I26" s="293" t="s">
        <v>137</v>
      </c>
      <c r="J26" s="294"/>
    </row>
    <row r="27" spans="1:13" s="3" customFormat="1" ht="18" customHeight="1" x14ac:dyDescent="0.15">
      <c r="A27" s="40" t="s">
        <v>194</v>
      </c>
      <c r="B27" s="144">
        <v>156</v>
      </c>
      <c r="C27" s="144">
        <v>151</v>
      </c>
      <c r="D27" s="142">
        <v>-3.2051282051282044</v>
      </c>
      <c r="E27" s="141">
        <v>12228</v>
      </c>
      <c r="F27" s="142">
        <v>1.3678189505098288</v>
      </c>
      <c r="G27" s="142">
        <v>48.170949581678002</v>
      </c>
      <c r="H27" s="141">
        <v>12400</v>
      </c>
      <c r="I27" s="142">
        <v>98.612903225806448</v>
      </c>
      <c r="J27" s="142">
        <v>48.170949581678002</v>
      </c>
    </row>
    <row r="28" spans="1:13" s="3" customFormat="1" ht="24.95" customHeight="1" x14ac:dyDescent="0.15">
      <c r="A28" s="107" t="s">
        <v>196</v>
      </c>
      <c r="B28" s="144">
        <v>82</v>
      </c>
      <c r="C28" s="144">
        <v>78</v>
      </c>
      <c r="D28" s="142">
        <v>-1.2658227848101262</v>
      </c>
      <c r="E28" s="141">
        <v>6456</v>
      </c>
      <c r="F28" s="142">
        <v>3.6109773712084774</v>
      </c>
      <c r="G28" s="142">
        <v>55.896655313419942</v>
      </c>
      <c r="H28" s="141">
        <v>6592</v>
      </c>
      <c r="I28" s="142">
        <v>97.936893203883486</v>
      </c>
      <c r="J28" s="142">
        <v>55.896655313419942</v>
      </c>
    </row>
    <row r="29" spans="1:13" s="3" customFormat="1" ht="18" customHeight="1" x14ac:dyDescent="0.15">
      <c r="A29" s="108" t="s">
        <v>307</v>
      </c>
      <c r="B29" s="144">
        <v>28</v>
      </c>
      <c r="C29" s="144">
        <v>27</v>
      </c>
      <c r="D29" s="142">
        <v>-10</v>
      </c>
      <c r="E29" s="141">
        <v>1836</v>
      </c>
      <c r="F29" s="142">
        <v>-3.5207566999474551</v>
      </c>
      <c r="G29" s="142">
        <v>42.357378262631961</v>
      </c>
      <c r="H29" s="141">
        <v>1849</v>
      </c>
      <c r="I29" s="142">
        <v>99.29691725256896</v>
      </c>
      <c r="J29" s="142">
        <v>42.357378262631961</v>
      </c>
    </row>
    <row r="30" spans="1:13" s="3" customFormat="1" ht="18" customHeight="1" x14ac:dyDescent="0.15">
      <c r="A30" s="53" t="s">
        <v>197</v>
      </c>
      <c r="B30" s="144">
        <v>38</v>
      </c>
      <c r="C30" s="144">
        <v>38</v>
      </c>
      <c r="D30" s="142">
        <v>-2.5641025641025692</v>
      </c>
      <c r="E30" s="141">
        <v>3116</v>
      </c>
      <c r="F30" s="142">
        <v>-0.66942939113802424</v>
      </c>
      <c r="G30" s="142">
        <v>34.000372686239594</v>
      </c>
      <c r="H30" s="141">
        <v>3136</v>
      </c>
      <c r="I30" s="142">
        <v>99.362244897959187</v>
      </c>
      <c r="J30" s="142">
        <v>34.000372686239594</v>
      </c>
    </row>
    <row r="31" spans="1:13" s="3" customFormat="1" ht="18" customHeight="1" x14ac:dyDescent="0.15">
      <c r="A31" s="108" t="s">
        <v>522</v>
      </c>
      <c r="B31" s="144">
        <v>8</v>
      </c>
      <c r="C31" s="144">
        <v>8</v>
      </c>
      <c r="D31" s="142">
        <v>0</v>
      </c>
      <c r="E31" s="141">
        <v>820</v>
      </c>
      <c r="F31" s="142">
        <v>3.5353535353535364</v>
      </c>
      <c r="G31" s="142">
        <v>54.496459480723836</v>
      </c>
      <c r="H31" s="141">
        <v>823</v>
      </c>
      <c r="I31" s="142">
        <v>99.635479951397329</v>
      </c>
      <c r="J31" s="142">
        <v>54.496459480723836</v>
      </c>
    </row>
    <row r="32" spans="1:13" s="3" customFormat="1" ht="18" customHeight="1" x14ac:dyDescent="0.15">
      <c r="A32" s="109" t="s">
        <v>308</v>
      </c>
      <c r="B32" s="144">
        <v>14</v>
      </c>
      <c r="C32" s="144">
        <v>14</v>
      </c>
      <c r="D32" s="142">
        <v>-6.6666666666666714</v>
      </c>
      <c r="E32" s="141">
        <v>525</v>
      </c>
      <c r="F32" s="142">
        <v>-3.3149171270718227</v>
      </c>
      <c r="G32" s="142">
        <v>15.749466013318255</v>
      </c>
      <c r="H32" s="141">
        <v>528</v>
      </c>
      <c r="I32" s="142">
        <v>99.431818181818173</v>
      </c>
      <c r="J32" s="142">
        <v>15.749466013318255</v>
      </c>
    </row>
    <row r="33" spans="1:11" s="3" customFormat="1" ht="18" customHeight="1" x14ac:dyDescent="0.15">
      <c r="A33" s="109" t="s">
        <v>309</v>
      </c>
      <c r="B33" s="144">
        <v>178</v>
      </c>
      <c r="C33" s="144">
        <v>169</v>
      </c>
      <c r="D33" s="142">
        <v>-1.1695906432748586</v>
      </c>
      <c r="E33" s="141">
        <v>9275</v>
      </c>
      <c r="F33" s="142">
        <v>-1.0666666666666629</v>
      </c>
      <c r="G33" s="142">
        <v>31.513269834587522</v>
      </c>
      <c r="H33" s="141">
        <v>9667</v>
      </c>
      <c r="I33" s="142">
        <v>95.944967414916732</v>
      </c>
      <c r="J33" s="142">
        <v>31.513269834587522</v>
      </c>
    </row>
    <row r="34" spans="1:11" s="3" customFormat="1" ht="18" customHeight="1" x14ac:dyDescent="0.15">
      <c r="A34" s="109" t="s">
        <v>310</v>
      </c>
      <c r="B34" s="144">
        <v>905</v>
      </c>
      <c r="C34" s="144">
        <v>820</v>
      </c>
      <c r="D34" s="142">
        <v>-2.1479713603818595</v>
      </c>
      <c r="E34" s="141">
        <v>39857</v>
      </c>
      <c r="F34" s="142">
        <v>4.2670682730928888E-2</v>
      </c>
      <c r="G34" s="142">
        <v>22.608662637187585</v>
      </c>
      <c r="H34" s="141">
        <v>44383</v>
      </c>
      <c r="I34" s="142">
        <v>89.802401820516863</v>
      </c>
      <c r="J34" s="142">
        <v>22.608662637187585</v>
      </c>
    </row>
    <row r="35" spans="1:11" s="5" customFormat="1" ht="18" customHeight="1" x14ac:dyDescent="0.15">
      <c r="A35" s="47" t="s">
        <v>195</v>
      </c>
      <c r="B35" s="139">
        <v>1253</v>
      </c>
      <c r="C35" s="139">
        <v>1154</v>
      </c>
      <c r="D35" s="140">
        <v>-2.2033898305084705</v>
      </c>
      <c r="E35" s="139">
        <v>61885</v>
      </c>
      <c r="F35" s="140">
        <v>0.10352469225666994</v>
      </c>
      <c r="G35" s="140">
        <v>29.002678335739407</v>
      </c>
      <c r="H35" s="139">
        <v>66978</v>
      </c>
      <c r="I35" s="140">
        <v>92.396010630356244</v>
      </c>
      <c r="J35" s="140">
        <v>29.002678335739407</v>
      </c>
    </row>
    <row r="36" spans="1:11" s="3" customFormat="1" ht="20.100000000000001" customHeight="1" x14ac:dyDescent="0.15">
      <c r="A36" s="12" t="s">
        <v>46</v>
      </c>
    </row>
    <row r="37" spans="1:11" s="3" customFormat="1" ht="9.9499999999999993" customHeight="1" x14ac:dyDescent="0.15">
      <c r="A37" s="291" t="s">
        <v>198</v>
      </c>
      <c r="B37" s="291"/>
      <c r="C37" s="291"/>
      <c r="D37" s="291"/>
      <c r="E37" s="291"/>
      <c r="F37" s="291"/>
      <c r="G37" s="291"/>
      <c r="H37" s="291"/>
      <c r="I37" s="291"/>
      <c r="J37" s="291"/>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247</v>
      </c>
      <c r="B1" s="236"/>
      <c r="C1" s="236"/>
      <c r="D1" s="236"/>
      <c r="E1" s="236"/>
      <c r="F1" s="236"/>
      <c r="G1" s="236"/>
      <c r="H1" s="236"/>
      <c r="I1" s="236"/>
      <c r="J1" s="236"/>
    </row>
    <row r="2" spans="1:10" ht="20.100000000000001" customHeight="1" x14ac:dyDescent="0.15">
      <c r="A2" s="253" t="s">
        <v>199</v>
      </c>
      <c r="B2" s="283" t="s">
        <v>464</v>
      </c>
      <c r="C2" s="284"/>
      <c r="D2" s="284"/>
      <c r="E2" s="284"/>
      <c r="F2" s="284"/>
      <c r="G2" s="284"/>
      <c r="H2" s="284"/>
      <c r="I2" s="285"/>
      <c r="J2" s="219" t="s">
        <v>466</v>
      </c>
    </row>
    <row r="3" spans="1:10" ht="9.9499999999999993" customHeight="1" x14ac:dyDescent="0.15">
      <c r="A3" s="254"/>
      <c r="B3" s="277" t="s">
        <v>318</v>
      </c>
      <c r="C3" s="286"/>
      <c r="D3" s="278"/>
      <c r="E3" s="256" t="s">
        <v>32</v>
      </c>
      <c r="F3" s="256"/>
      <c r="G3" s="256"/>
      <c r="H3" s="256"/>
      <c r="I3" s="256"/>
      <c r="J3" s="257" t="s">
        <v>31</v>
      </c>
    </row>
    <row r="4" spans="1:10" ht="9.9499999999999993" customHeight="1" x14ac:dyDescent="0.15">
      <c r="A4" s="254"/>
      <c r="B4" s="290" t="s">
        <v>135</v>
      </c>
      <c r="C4" s="256" t="s">
        <v>33</v>
      </c>
      <c r="D4" s="256"/>
      <c r="E4" s="256" t="s">
        <v>135</v>
      </c>
      <c r="F4" s="281" t="s">
        <v>151</v>
      </c>
      <c r="G4" s="281" t="s">
        <v>35</v>
      </c>
      <c r="H4" s="256" t="s">
        <v>173</v>
      </c>
      <c r="I4" s="256"/>
      <c r="J4" s="257"/>
    </row>
    <row r="5" spans="1:10" ht="54.95" customHeight="1" x14ac:dyDescent="0.15">
      <c r="A5" s="254"/>
      <c r="B5" s="290"/>
      <c r="C5" s="16" t="s">
        <v>176</v>
      </c>
      <c r="D5" s="16" t="s">
        <v>151</v>
      </c>
      <c r="E5" s="256"/>
      <c r="F5" s="282"/>
      <c r="G5" s="282"/>
      <c r="H5" s="16" t="s">
        <v>200</v>
      </c>
      <c r="I5" s="16" t="s">
        <v>177</v>
      </c>
      <c r="J5" s="257"/>
    </row>
    <row r="6" spans="1:10" ht="9.9499999999999993" customHeight="1" x14ac:dyDescent="0.15">
      <c r="A6" s="255"/>
      <c r="B6" s="287" t="s">
        <v>136</v>
      </c>
      <c r="C6" s="288"/>
      <c r="D6" s="18" t="s">
        <v>137</v>
      </c>
      <c r="E6" s="18" t="s">
        <v>136</v>
      </c>
      <c r="F6" s="288" t="s">
        <v>137</v>
      </c>
      <c r="G6" s="288"/>
      <c r="H6" s="18" t="s">
        <v>136</v>
      </c>
      <c r="I6" s="288" t="s">
        <v>137</v>
      </c>
      <c r="J6" s="289"/>
    </row>
    <row r="7" spans="1:10" s="3" customFormat="1" ht="35.1" customHeight="1" x14ac:dyDescent="0.15">
      <c r="A7" s="40" t="s">
        <v>10</v>
      </c>
      <c r="B7" s="144">
        <v>68</v>
      </c>
      <c r="C7" s="144">
        <v>65</v>
      </c>
      <c r="D7" s="142">
        <v>1.5625</v>
      </c>
      <c r="E7" s="141">
        <v>5145</v>
      </c>
      <c r="F7" s="142">
        <v>-2.1677124928693701</v>
      </c>
      <c r="G7" s="142">
        <v>31.372462683281228</v>
      </c>
      <c r="H7" s="141">
        <v>5422</v>
      </c>
      <c r="I7" s="142">
        <v>94.891184064920694</v>
      </c>
      <c r="J7" s="142">
        <v>31.372462683281228</v>
      </c>
    </row>
    <row r="8" spans="1:10" s="3" customFormat="1" ht="20.100000000000001" customHeight="1" x14ac:dyDescent="0.15">
      <c r="A8" s="40" t="s">
        <v>11</v>
      </c>
      <c r="B8" s="144">
        <v>17</v>
      </c>
      <c r="C8" s="144">
        <v>16</v>
      </c>
      <c r="D8" s="142">
        <v>-5.8823529411764639</v>
      </c>
      <c r="E8" s="141">
        <v>1267</v>
      </c>
      <c r="F8" s="142">
        <v>-14.043419267299868</v>
      </c>
      <c r="G8" s="142">
        <v>27.418848988552615</v>
      </c>
      <c r="H8" s="141">
        <v>1476</v>
      </c>
      <c r="I8" s="142">
        <v>85.840108401084009</v>
      </c>
      <c r="J8" s="142">
        <v>27.418848988552615</v>
      </c>
    </row>
    <row r="9" spans="1:10" s="3" customFormat="1" ht="20.100000000000001" customHeight="1" x14ac:dyDescent="0.15">
      <c r="A9" s="41" t="s">
        <v>12</v>
      </c>
      <c r="B9" s="144">
        <v>30</v>
      </c>
      <c r="C9" s="144">
        <v>29</v>
      </c>
      <c r="D9" s="142">
        <v>3.5714285714285694</v>
      </c>
      <c r="E9" s="141">
        <v>1976</v>
      </c>
      <c r="F9" s="142">
        <v>2.7561102444097827</v>
      </c>
      <c r="G9" s="142">
        <v>33.804203376482747</v>
      </c>
      <c r="H9" s="141">
        <v>2028</v>
      </c>
      <c r="I9" s="142">
        <v>97.435897435897431</v>
      </c>
      <c r="J9" s="142">
        <v>33.804203376482747</v>
      </c>
    </row>
    <row r="10" spans="1:10" s="3" customFormat="1" ht="20.100000000000001" customHeight="1" x14ac:dyDescent="0.15">
      <c r="A10" s="40" t="s">
        <v>13</v>
      </c>
      <c r="B10" s="144">
        <v>20</v>
      </c>
      <c r="C10" s="144">
        <v>19</v>
      </c>
      <c r="D10" s="142">
        <v>0</v>
      </c>
      <c r="E10" s="141">
        <v>1805</v>
      </c>
      <c r="F10" s="142">
        <v>1.6901408450704167</v>
      </c>
      <c r="G10" s="142">
        <v>31.505674202484141</v>
      </c>
      <c r="H10" s="141">
        <v>1830</v>
      </c>
      <c r="I10" s="142">
        <v>98.63387978142076</v>
      </c>
      <c r="J10" s="142">
        <v>31.505674202484141</v>
      </c>
    </row>
    <row r="11" spans="1:10" s="3" customFormat="1" ht="20.100000000000001" customHeight="1" x14ac:dyDescent="0.15">
      <c r="A11" s="41" t="s">
        <v>14</v>
      </c>
      <c r="B11" s="144">
        <v>47</v>
      </c>
      <c r="C11" s="144">
        <v>45</v>
      </c>
      <c r="D11" s="142">
        <v>2.2727272727272663</v>
      </c>
      <c r="E11" s="141">
        <v>4351</v>
      </c>
      <c r="F11" s="142">
        <v>2.5937278943645339</v>
      </c>
      <c r="G11" s="142">
        <v>24.952474064418013</v>
      </c>
      <c r="H11" s="141">
        <v>4392</v>
      </c>
      <c r="I11" s="142">
        <v>99.06648451730419</v>
      </c>
      <c r="J11" s="142">
        <v>24.952474064418013</v>
      </c>
    </row>
    <row r="12" spans="1:10" s="3" customFormat="1" ht="20.100000000000001" customHeight="1" x14ac:dyDescent="0.15">
      <c r="A12" s="40" t="s">
        <v>9</v>
      </c>
      <c r="B12" s="144">
        <v>30</v>
      </c>
      <c r="C12" s="144">
        <v>29</v>
      </c>
      <c r="D12" s="142">
        <v>-3.3333333333333286</v>
      </c>
      <c r="E12" s="141">
        <v>2014</v>
      </c>
      <c r="F12" s="142">
        <v>-0.39564787339267582</v>
      </c>
      <c r="G12" s="142">
        <v>25.301918826280552</v>
      </c>
      <c r="H12" s="141">
        <v>2076</v>
      </c>
      <c r="I12" s="142">
        <v>97.013487475915213</v>
      </c>
      <c r="J12" s="142">
        <v>25.301918826280552</v>
      </c>
    </row>
    <row r="13" spans="1:10" s="3" customFormat="1" ht="35.1" customHeight="1" x14ac:dyDescent="0.15">
      <c r="A13" s="41" t="s">
        <v>69</v>
      </c>
      <c r="B13" s="144">
        <v>48</v>
      </c>
      <c r="C13" s="144">
        <v>45</v>
      </c>
      <c r="D13" s="142">
        <v>2.2727272727272663</v>
      </c>
      <c r="E13" s="141">
        <v>2038</v>
      </c>
      <c r="F13" s="142">
        <v>1.6458852867830416</v>
      </c>
      <c r="G13" s="142">
        <v>34.802283712330102</v>
      </c>
      <c r="H13" s="141">
        <v>2111</v>
      </c>
      <c r="I13" s="142">
        <v>96.541923259118903</v>
      </c>
      <c r="J13" s="142">
        <v>34.802283712330102</v>
      </c>
    </row>
    <row r="14" spans="1:10" s="3" customFormat="1" ht="20.100000000000001" customHeight="1" x14ac:dyDescent="0.15">
      <c r="A14" s="40" t="s">
        <v>100</v>
      </c>
      <c r="B14" s="144">
        <v>35</v>
      </c>
      <c r="C14" s="144">
        <v>34</v>
      </c>
      <c r="D14" s="142">
        <v>3.0303030303030312</v>
      </c>
      <c r="E14" s="141">
        <v>1756</v>
      </c>
      <c r="F14" s="142">
        <v>20.191649555099247</v>
      </c>
      <c r="G14" s="142">
        <v>16.686635857058633</v>
      </c>
      <c r="H14" s="141">
        <v>1845</v>
      </c>
      <c r="I14" s="142">
        <v>95.176151761517616</v>
      </c>
      <c r="J14" s="142">
        <v>16.686635857058633</v>
      </c>
    </row>
    <row r="15" spans="1:10" s="3" customFormat="1" ht="20.100000000000001" customHeight="1" x14ac:dyDescent="0.15">
      <c r="A15" s="41" t="s">
        <v>101</v>
      </c>
      <c r="B15" s="144">
        <v>92</v>
      </c>
      <c r="C15" s="144">
        <v>79</v>
      </c>
      <c r="D15" s="142">
        <v>-4.819277108433738</v>
      </c>
      <c r="E15" s="141">
        <v>3895</v>
      </c>
      <c r="F15" s="142">
        <v>-1.7158718142821101</v>
      </c>
      <c r="G15" s="142">
        <v>44.229910620266708</v>
      </c>
      <c r="H15" s="141">
        <v>4338</v>
      </c>
      <c r="I15" s="142">
        <v>89.787920700783772</v>
      </c>
      <c r="J15" s="142">
        <v>44.229910620266708</v>
      </c>
    </row>
    <row r="16" spans="1:10" s="3" customFormat="1" ht="20.100000000000001" customHeight="1" x14ac:dyDescent="0.15">
      <c r="A16" s="40" t="s">
        <v>102</v>
      </c>
      <c r="B16" s="144">
        <v>47</v>
      </c>
      <c r="C16" s="144">
        <v>44</v>
      </c>
      <c r="D16" s="142">
        <v>4.7619047619047592</v>
      </c>
      <c r="E16" s="141">
        <v>2347</v>
      </c>
      <c r="F16" s="142">
        <v>13.491295938104443</v>
      </c>
      <c r="G16" s="142">
        <v>32.606253643693037</v>
      </c>
      <c r="H16" s="141">
        <v>2472</v>
      </c>
      <c r="I16" s="142">
        <v>94.943365695792878</v>
      </c>
      <c r="J16" s="142">
        <v>32.606253643693037</v>
      </c>
    </row>
    <row r="17" spans="1:11" s="3" customFormat="1" ht="20.100000000000001" customHeight="1" x14ac:dyDescent="0.15">
      <c r="A17" s="41" t="s">
        <v>103</v>
      </c>
      <c r="B17" s="144">
        <v>44</v>
      </c>
      <c r="C17" s="144">
        <v>39</v>
      </c>
      <c r="D17" s="142">
        <v>2.6315789473684248</v>
      </c>
      <c r="E17" s="141">
        <v>2163</v>
      </c>
      <c r="F17" s="142">
        <v>16.352877891339432</v>
      </c>
      <c r="G17" s="142">
        <v>21.893021374754724</v>
      </c>
      <c r="H17" s="141">
        <v>2632</v>
      </c>
      <c r="I17" s="142">
        <v>82.180851063829792</v>
      </c>
      <c r="J17" s="142">
        <v>21.893021374754724</v>
      </c>
    </row>
    <row r="18" spans="1:11" s="3" customFormat="1" ht="20.100000000000001" customHeight="1" x14ac:dyDescent="0.15">
      <c r="A18" s="40" t="s">
        <v>104</v>
      </c>
      <c r="B18" s="144">
        <v>125</v>
      </c>
      <c r="C18" s="144">
        <v>118</v>
      </c>
      <c r="D18" s="142">
        <v>-0.84033613445377853</v>
      </c>
      <c r="E18" s="141">
        <v>5458</v>
      </c>
      <c r="F18" s="142">
        <v>-1.1410976272414359</v>
      </c>
      <c r="G18" s="142">
        <v>31.993156037606269</v>
      </c>
      <c r="H18" s="141">
        <v>5817</v>
      </c>
      <c r="I18" s="142">
        <v>93.828433900636071</v>
      </c>
      <c r="J18" s="142">
        <v>31.993156037606269</v>
      </c>
    </row>
    <row r="19" spans="1:11" s="3" customFormat="1" ht="35.1" customHeight="1" x14ac:dyDescent="0.15">
      <c r="A19" s="41" t="s">
        <v>185</v>
      </c>
      <c r="B19" s="144">
        <v>98</v>
      </c>
      <c r="C19" s="144">
        <v>95</v>
      </c>
      <c r="D19" s="142">
        <v>-5</v>
      </c>
      <c r="E19" s="141">
        <v>6077</v>
      </c>
      <c r="F19" s="142">
        <v>-0.84842551802904609</v>
      </c>
      <c r="G19" s="142">
        <v>31.203592240249712</v>
      </c>
      <c r="H19" s="141">
        <v>6155</v>
      </c>
      <c r="I19" s="142">
        <v>98.732737611697814</v>
      </c>
      <c r="J19" s="142">
        <v>31.203592240249712</v>
      </c>
    </row>
    <row r="20" spans="1:11" s="3" customFormat="1" ht="20.100000000000001" customHeight="1" x14ac:dyDescent="0.15">
      <c r="A20" s="40" t="s">
        <v>105</v>
      </c>
      <c r="B20" s="144">
        <v>19</v>
      </c>
      <c r="C20" s="144">
        <v>18</v>
      </c>
      <c r="D20" s="142">
        <v>-5.2631578947368354</v>
      </c>
      <c r="E20" s="141">
        <v>587</v>
      </c>
      <c r="F20" s="142">
        <v>-1.3445378151260456</v>
      </c>
      <c r="G20" s="142">
        <v>24.179809858767928</v>
      </c>
      <c r="H20" s="141">
        <v>721</v>
      </c>
      <c r="I20" s="142">
        <v>81.414701803051315</v>
      </c>
      <c r="J20" s="142">
        <v>24.179809858767928</v>
      </c>
    </row>
    <row r="21" spans="1:11" s="3" customFormat="1" ht="20.100000000000001" customHeight="1" x14ac:dyDescent="0.15">
      <c r="A21" s="40" t="s">
        <v>106</v>
      </c>
      <c r="B21" s="144">
        <v>67</v>
      </c>
      <c r="C21" s="144">
        <v>63</v>
      </c>
      <c r="D21" s="142">
        <v>-1.5625</v>
      </c>
      <c r="E21" s="141">
        <v>2828</v>
      </c>
      <c r="F21" s="142">
        <v>0.21261516654854518</v>
      </c>
      <c r="G21" s="142">
        <v>31.555087462221813</v>
      </c>
      <c r="H21" s="141">
        <v>2946</v>
      </c>
      <c r="I21" s="142">
        <v>95.994568906992527</v>
      </c>
      <c r="J21" s="142">
        <v>31.555087462221813</v>
      </c>
    </row>
    <row r="22" spans="1:11" s="3" customFormat="1" ht="20.100000000000001" customHeight="1" x14ac:dyDescent="0.15">
      <c r="A22" s="40" t="s">
        <v>107</v>
      </c>
      <c r="B22" s="144">
        <v>91</v>
      </c>
      <c r="C22" s="144">
        <v>87</v>
      </c>
      <c r="D22" s="142">
        <v>-1.1363636363636402</v>
      </c>
      <c r="E22" s="141">
        <v>3455</v>
      </c>
      <c r="F22" s="142">
        <v>-2.0969113063190719</v>
      </c>
      <c r="G22" s="142">
        <v>22.898084104714396</v>
      </c>
      <c r="H22" s="141">
        <v>3619</v>
      </c>
      <c r="I22" s="142">
        <v>95.46836142580824</v>
      </c>
      <c r="J22" s="142">
        <v>22.898084104714396</v>
      </c>
    </row>
    <row r="23" spans="1:11" s="3" customFormat="1" ht="20.100000000000001" customHeight="1" x14ac:dyDescent="0.15">
      <c r="A23" s="40" t="s">
        <v>108</v>
      </c>
      <c r="B23" s="144">
        <v>51</v>
      </c>
      <c r="C23" s="144">
        <v>48</v>
      </c>
      <c r="D23" s="142">
        <v>-5.8823529411764639</v>
      </c>
      <c r="E23" s="141">
        <v>3205</v>
      </c>
      <c r="F23" s="142">
        <v>-2.8198908429351093</v>
      </c>
      <c r="G23" s="142">
        <v>33.430433193942591</v>
      </c>
      <c r="H23" s="141">
        <v>3345</v>
      </c>
      <c r="I23" s="142">
        <v>95.814648729446944</v>
      </c>
      <c r="J23" s="142">
        <v>33.430433193942591</v>
      </c>
    </row>
    <row r="24" spans="1:11" s="3" customFormat="1" ht="20.100000000000001" customHeight="1" x14ac:dyDescent="0.15">
      <c r="A24" s="40" t="s">
        <v>109</v>
      </c>
      <c r="B24" s="144">
        <v>44</v>
      </c>
      <c r="C24" s="144">
        <v>40</v>
      </c>
      <c r="D24" s="142">
        <v>-2.4390243902439011</v>
      </c>
      <c r="E24" s="141">
        <v>1403</v>
      </c>
      <c r="F24" s="142">
        <v>-5.9020791415157561</v>
      </c>
      <c r="G24" s="142">
        <v>25.85704893397201</v>
      </c>
      <c r="H24" s="141">
        <v>1674</v>
      </c>
      <c r="I24" s="142">
        <v>83.811230585424141</v>
      </c>
      <c r="J24" s="142">
        <v>25.85704893397201</v>
      </c>
    </row>
    <row r="25" spans="1:11" s="3" customFormat="1" ht="35.1" customHeight="1" x14ac:dyDescent="0.15">
      <c r="A25" s="40" t="s">
        <v>110</v>
      </c>
      <c r="B25" s="144">
        <v>100</v>
      </c>
      <c r="C25" s="144">
        <v>89</v>
      </c>
      <c r="D25" s="142">
        <v>-9.183673469387756</v>
      </c>
      <c r="E25" s="141">
        <v>3669</v>
      </c>
      <c r="F25" s="142">
        <v>-7.5352822580645125</v>
      </c>
      <c r="G25" s="142">
        <v>18.382550455758313</v>
      </c>
      <c r="H25" s="141">
        <v>4405</v>
      </c>
      <c r="I25" s="142">
        <v>83.291713961407481</v>
      </c>
      <c r="J25" s="142">
        <v>18.382550455758313</v>
      </c>
    </row>
    <row r="26" spans="1:11" s="3" customFormat="1" ht="20.100000000000001" customHeight="1" x14ac:dyDescent="0.15">
      <c r="A26" s="40" t="s">
        <v>111</v>
      </c>
      <c r="B26" s="144">
        <v>47</v>
      </c>
      <c r="C26" s="144">
        <v>40</v>
      </c>
      <c r="D26" s="142">
        <v>0</v>
      </c>
      <c r="E26" s="141">
        <v>1838</v>
      </c>
      <c r="F26" s="142">
        <v>1.9977802441731427</v>
      </c>
      <c r="G26" s="142">
        <v>43.640391360531659</v>
      </c>
      <c r="H26" s="141">
        <v>2215</v>
      </c>
      <c r="I26" s="142">
        <v>82.979683972911971</v>
      </c>
      <c r="J26" s="142">
        <v>43.640391360531659</v>
      </c>
    </row>
    <row r="27" spans="1:11" s="3" customFormat="1" ht="20.100000000000001" customHeight="1" x14ac:dyDescent="0.15">
      <c r="A27" s="40" t="s">
        <v>112</v>
      </c>
      <c r="B27" s="144">
        <v>67</v>
      </c>
      <c r="C27" s="144">
        <v>56</v>
      </c>
      <c r="D27" s="142">
        <v>-5.0847457627118615</v>
      </c>
      <c r="E27" s="141">
        <v>2345</v>
      </c>
      <c r="F27" s="142">
        <v>-4.5195439739413672</v>
      </c>
      <c r="G27" s="142">
        <v>17.98182619701085</v>
      </c>
      <c r="H27" s="141">
        <v>2892</v>
      </c>
      <c r="I27" s="142">
        <v>81.085753803596134</v>
      </c>
      <c r="J27" s="142">
        <v>17.98182619701085</v>
      </c>
    </row>
    <row r="28" spans="1:11" s="3" customFormat="1" ht="20.100000000000001" customHeight="1" x14ac:dyDescent="0.15">
      <c r="A28" s="40" t="s">
        <v>113</v>
      </c>
      <c r="B28" s="144">
        <v>40</v>
      </c>
      <c r="C28" s="144">
        <v>34</v>
      </c>
      <c r="D28" s="142">
        <v>-2.8571428571428612</v>
      </c>
      <c r="E28" s="141">
        <v>1456</v>
      </c>
      <c r="F28" s="142">
        <v>10.80669710806697</v>
      </c>
      <c r="G28" s="142">
        <v>14.912598496512997</v>
      </c>
      <c r="H28" s="141">
        <v>1576</v>
      </c>
      <c r="I28" s="142">
        <v>92.385786802030452</v>
      </c>
      <c r="J28" s="142">
        <v>14.912598496512997</v>
      </c>
    </row>
    <row r="29" spans="1:11" s="3" customFormat="1" ht="20.100000000000001" customHeight="1" x14ac:dyDescent="0.15">
      <c r="A29" s="41" t="s">
        <v>83</v>
      </c>
      <c r="B29" s="144">
        <v>26</v>
      </c>
      <c r="C29" s="144">
        <v>22</v>
      </c>
      <c r="D29" s="142">
        <v>-8.3333333333333286</v>
      </c>
      <c r="E29" s="141">
        <v>807</v>
      </c>
      <c r="F29" s="142">
        <v>-4.6099290780141899</v>
      </c>
      <c r="G29" s="142">
        <v>20.582444626743232</v>
      </c>
      <c r="H29" s="141">
        <v>991</v>
      </c>
      <c r="I29" s="142">
        <v>81.432896064581229</v>
      </c>
      <c r="J29" s="142">
        <v>20.582444626743232</v>
      </c>
    </row>
    <row r="30" spans="1:11" s="5" customFormat="1" ht="35.1" customHeight="1" x14ac:dyDescent="0.15">
      <c r="A30" s="47" t="s">
        <v>41</v>
      </c>
      <c r="B30" s="139">
        <v>1253</v>
      </c>
      <c r="C30" s="139">
        <v>1154</v>
      </c>
      <c r="D30" s="140">
        <v>-2.2033898305084705</v>
      </c>
      <c r="E30" s="139">
        <v>61885</v>
      </c>
      <c r="F30" s="140">
        <v>0.10352469225666994</v>
      </c>
      <c r="G30" s="140">
        <v>29.002678335739407</v>
      </c>
      <c r="H30" s="139">
        <v>66978</v>
      </c>
      <c r="I30" s="140">
        <v>92.396010630356244</v>
      </c>
      <c r="J30" s="140">
        <v>29.002678335739407</v>
      </c>
    </row>
    <row r="31" spans="1:11" s="3" customFormat="1" ht="20.100000000000001" customHeight="1" x14ac:dyDescent="0.15">
      <c r="A31" s="12" t="s">
        <v>46</v>
      </c>
    </row>
    <row r="32" spans="1:11" ht="9.9499999999999993" customHeight="1" x14ac:dyDescent="0.15">
      <c r="A32" s="280" t="s">
        <v>198</v>
      </c>
      <c r="B32" s="280"/>
      <c r="C32" s="280"/>
      <c r="D32" s="280"/>
      <c r="E32" s="280"/>
      <c r="F32" s="280"/>
      <c r="G32" s="280"/>
      <c r="H32" s="280"/>
      <c r="I32" s="280"/>
      <c r="J32" s="280"/>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6" t="s">
        <v>248</v>
      </c>
      <c r="B1" s="236"/>
      <c r="C1" s="236"/>
      <c r="D1" s="236"/>
      <c r="E1" s="236"/>
      <c r="F1" s="236"/>
      <c r="G1" s="236"/>
      <c r="H1" s="236"/>
      <c r="I1" s="236"/>
      <c r="J1" s="236"/>
    </row>
    <row r="2" spans="1:12" ht="20.100000000000001" customHeight="1" x14ac:dyDescent="0.15">
      <c r="A2" s="253" t="s">
        <v>220</v>
      </c>
      <c r="B2" s="283" t="s">
        <v>464</v>
      </c>
      <c r="C2" s="284"/>
      <c r="D2" s="284"/>
      <c r="E2" s="284"/>
      <c r="F2" s="284"/>
      <c r="G2" s="284"/>
      <c r="H2" s="284"/>
      <c r="I2" s="285"/>
      <c r="J2" s="219" t="s">
        <v>466</v>
      </c>
    </row>
    <row r="3" spans="1:12" ht="9.9499999999999993" customHeight="1" x14ac:dyDescent="0.15">
      <c r="A3" s="254"/>
      <c r="B3" s="277" t="s">
        <v>318</v>
      </c>
      <c r="C3" s="286"/>
      <c r="D3" s="278"/>
      <c r="E3" s="256" t="s">
        <v>32</v>
      </c>
      <c r="F3" s="256"/>
      <c r="G3" s="256"/>
      <c r="H3" s="256"/>
      <c r="I3" s="256"/>
      <c r="J3" s="257" t="s">
        <v>31</v>
      </c>
    </row>
    <row r="4" spans="1:12" ht="9.9499999999999993" customHeight="1" x14ac:dyDescent="0.15">
      <c r="A4" s="254"/>
      <c r="B4" s="290" t="s">
        <v>135</v>
      </c>
      <c r="C4" s="256" t="s">
        <v>33</v>
      </c>
      <c r="D4" s="256"/>
      <c r="E4" s="256" t="s">
        <v>135</v>
      </c>
      <c r="F4" s="281" t="s">
        <v>151</v>
      </c>
      <c r="G4" s="281" t="s">
        <v>35</v>
      </c>
      <c r="H4" s="256" t="s">
        <v>173</v>
      </c>
      <c r="I4" s="256"/>
      <c r="J4" s="257"/>
    </row>
    <row r="5" spans="1:12" ht="54.95" customHeight="1" x14ac:dyDescent="0.15">
      <c r="A5" s="254"/>
      <c r="B5" s="290"/>
      <c r="C5" s="16" t="s">
        <v>176</v>
      </c>
      <c r="D5" s="16" t="s">
        <v>151</v>
      </c>
      <c r="E5" s="256"/>
      <c r="F5" s="282"/>
      <c r="G5" s="282"/>
      <c r="H5" s="16" t="s">
        <v>200</v>
      </c>
      <c r="I5" s="16" t="s">
        <v>177</v>
      </c>
      <c r="J5" s="257"/>
    </row>
    <row r="6" spans="1:12" ht="9.9499999999999993" customHeight="1" x14ac:dyDescent="0.15">
      <c r="A6" s="255"/>
      <c r="B6" s="287" t="s">
        <v>136</v>
      </c>
      <c r="C6" s="288"/>
      <c r="D6" s="18" t="s">
        <v>137</v>
      </c>
      <c r="E6" s="18" t="s">
        <v>136</v>
      </c>
      <c r="F6" s="288" t="s">
        <v>137</v>
      </c>
      <c r="G6" s="288"/>
      <c r="H6" s="18" t="s">
        <v>136</v>
      </c>
      <c r="I6" s="288" t="s">
        <v>137</v>
      </c>
      <c r="J6" s="289"/>
    </row>
    <row r="7" spans="1:12" s="5" customFormat="1" ht="21.95" customHeight="1" x14ac:dyDescent="0.15">
      <c r="A7" s="35" t="s">
        <v>114</v>
      </c>
      <c r="B7" s="22"/>
      <c r="C7" s="23"/>
      <c r="D7" s="22"/>
      <c r="E7" s="23"/>
      <c r="F7" s="23"/>
      <c r="G7" s="22"/>
      <c r="H7" s="23"/>
      <c r="I7" s="22"/>
      <c r="J7" s="23"/>
      <c r="K7" s="23"/>
    </row>
    <row r="8" spans="1:12" s="5" customFormat="1" ht="15.95" customHeight="1" x14ac:dyDescent="0.15">
      <c r="A8" s="35" t="s">
        <v>207</v>
      </c>
      <c r="B8" s="143">
        <v>56</v>
      </c>
      <c r="C8" s="143">
        <v>55</v>
      </c>
      <c r="D8" s="140">
        <v>0</v>
      </c>
      <c r="E8" s="139">
        <v>4492</v>
      </c>
      <c r="F8" s="140">
        <v>-2.6863084922010358</v>
      </c>
      <c r="G8" s="140">
        <v>33.133910937477474</v>
      </c>
      <c r="H8" s="139">
        <v>4687</v>
      </c>
      <c r="I8" s="140">
        <v>95.839556219330063</v>
      </c>
      <c r="J8" s="140">
        <v>33.133910937477474</v>
      </c>
      <c r="K8" s="32"/>
    </row>
    <row r="9" spans="1:12" s="3" customFormat="1" ht="12" customHeight="1" x14ac:dyDescent="0.15">
      <c r="A9" s="40" t="s">
        <v>203</v>
      </c>
      <c r="B9" s="144"/>
      <c r="C9" s="144"/>
      <c r="D9" s="144"/>
      <c r="E9" s="144"/>
      <c r="F9" s="144"/>
      <c r="G9" s="144"/>
      <c r="H9" s="144"/>
      <c r="I9" s="144"/>
      <c r="J9" s="144"/>
      <c r="K9" s="31"/>
    </row>
    <row r="10" spans="1:12" s="3" customFormat="1" ht="9.9499999999999993" customHeight="1" x14ac:dyDescent="0.15">
      <c r="A10" s="40" t="s">
        <v>59</v>
      </c>
      <c r="B10" s="144">
        <v>21</v>
      </c>
      <c r="C10" s="144">
        <v>21</v>
      </c>
      <c r="D10" s="142">
        <v>0</v>
      </c>
      <c r="E10" s="141">
        <v>2923</v>
      </c>
      <c r="F10" s="142">
        <v>-1.7478991596638593</v>
      </c>
      <c r="G10" s="142">
        <v>35.220779220779221</v>
      </c>
      <c r="H10" s="141">
        <v>2981</v>
      </c>
      <c r="I10" s="142">
        <v>98.054344179805426</v>
      </c>
      <c r="J10" s="142">
        <v>35.220779220779221</v>
      </c>
      <c r="K10" s="31"/>
      <c r="L10" s="5"/>
    </row>
    <row r="11" spans="1:12" s="3" customFormat="1" ht="9.9499999999999993" customHeight="1" x14ac:dyDescent="0.15">
      <c r="A11" s="40" t="s">
        <v>50</v>
      </c>
      <c r="B11" s="144">
        <v>8</v>
      </c>
      <c r="C11" s="144">
        <v>8</v>
      </c>
      <c r="D11" s="142">
        <v>-11.111111111111114</v>
      </c>
      <c r="E11" s="141">
        <v>140</v>
      </c>
      <c r="F11" s="142">
        <v>-15.662650602409641</v>
      </c>
      <c r="G11" s="142">
        <v>23.282828282828284</v>
      </c>
      <c r="H11" s="141">
        <v>143</v>
      </c>
      <c r="I11" s="142">
        <v>97.902097902097907</v>
      </c>
      <c r="J11" s="142">
        <v>23.282828282828284</v>
      </c>
      <c r="K11" s="31"/>
    </row>
    <row r="12" spans="1:12" s="5" customFormat="1" ht="21.95" customHeight="1" x14ac:dyDescent="0.15">
      <c r="A12" s="35" t="s">
        <v>115</v>
      </c>
      <c r="B12" s="143"/>
      <c r="C12" s="143"/>
      <c r="D12" s="143"/>
      <c r="E12" s="143"/>
      <c r="F12" s="143"/>
      <c r="G12" s="143"/>
      <c r="H12" s="143"/>
      <c r="I12" s="143"/>
      <c r="J12" s="143"/>
      <c r="K12" s="23"/>
    </row>
    <row r="13" spans="1:12" s="5" customFormat="1" ht="15.95" customHeight="1" x14ac:dyDescent="0.15">
      <c r="A13" s="35" t="s">
        <v>207</v>
      </c>
      <c r="B13" s="139">
        <v>15</v>
      </c>
      <c r="C13" s="139">
        <v>14</v>
      </c>
      <c r="D13" s="140">
        <v>-6.6666666666666714</v>
      </c>
      <c r="E13" s="139">
        <v>1195</v>
      </c>
      <c r="F13" s="140">
        <v>-14.581844174410293</v>
      </c>
      <c r="G13" s="140">
        <v>27.507632528448518</v>
      </c>
      <c r="H13" s="139">
        <v>1401</v>
      </c>
      <c r="I13" s="140">
        <v>85.296216987865819</v>
      </c>
      <c r="J13" s="140">
        <v>27.507632528448518</v>
      </c>
      <c r="K13" s="32"/>
    </row>
    <row r="14" spans="1:12" s="3" customFormat="1" ht="12" customHeight="1" x14ac:dyDescent="0.15">
      <c r="A14" s="40" t="s">
        <v>203</v>
      </c>
      <c r="B14" s="144"/>
      <c r="C14" s="144"/>
      <c r="D14" s="144"/>
      <c r="E14" s="144"/>
      <c r="F14" s="144"/>
      <c r="G14" s="144"/>
      <c r="H14" s="144"/>
      <c r="I14" s="144"/>
      <c r="J14" s="144"/>
      <c r="K14" s="31"/>
    </row>
    <row r="15" spans="1:12" s="3" customFormat="1" ht="9.9499999999999993" customHeight="1" x14ac:dyDescent="0.15">
      <c r="A15" s="40" t="s">
        <v>59</v>
      </c>
      <c r="B15" s="141">
        <v>6</v>
      </c>
      <c r="C15" s="141">
        <v>6</v>
      </c>
      <c r="D15" s="142">
        <v>0</v>
      </c>
      <c r="E15" s="141">
        <v>828</v>
      </c>
      <c r="F15" s="142">
        <v>-18.82352941176471</v>
      </c>
      <c r="G15" s="142">
        <v>28.089449898706558</v>
      </c>
      <c r="H15" s="141">
        <v>1022</v>
      </c>
      <c r="I15" s="142">
        <v>81.017612524461839</v>
      </c>
      <c r="J15" s="142">
        <v>28.089449898706558</v>
      </c>
      <c r="K15" s="31"/>
    </row>
    <row r="16" spans="1:12" s="3" customFormat="1" ht="9.9499999999999993" customHeight="1" x14ac:dyDescent="0.15">
      <c r="A16" s="40" t="s">
        <v>50</v>
      </c>
      <c r="B16" s="141">
        <v>4</v>
      </c>
      <c r="C16" s="141">
        <v>3</v>
      </c>
      <c r="D16" s="142">
        <v>-25</v>
      </c>
      <c r="E16" s="141">
        <v>74</v>
      </c>
      <c r="F16" s="142">
        <v>-13.95348837209302</v>
      </c>
      <c r="G16" s="142">
        <v>28.378378378378379</v>
      </c>
      <c r="H16" s="141">
        <v>86</v>
      </c>
      <c r="I16" s="142">
        <v>86.04651162790698</v>
      </c>
      <c r="J16" s="142">
        <v>28.378378378378379</v>
      </c>
      <c r="K16" s="31"/>
    </row>
    <row r="17" spans="1:11" s="5" customFormat="1" ht="21.95" customHeight="1" x14ac:dyDescent="0.15">
      <c r="A17" s="35" t="s">
        <v>116</v>
      </c>
      <c r="B17" s="143"/>
      <c r="C17" s="143"/>
      <c r="D17" s="143"/>
      <c r="E17" s="143"/>
      <c r="F17" s="143"/>
      <c r="G17" s="143"/>
      <c r="H17" s="143"/>
      <c r="I17" s="143"/>
      <c r="J17" s="143"/>
      <c r="K17" s="23"/>
    </row>
    <row r="18" spans="1:11" s="5" customFormat="1" ht="15.95" customHeight="1" x14ac:dyDescent="0.15">
      <c r="A18" s="35" t="s">
        <v>207</v>
      </c>
      <c r="B18" s="139">
        <v>27</v>
      </c>
      <c r="C18" s="139">
        <v>26</v>
      </c>
      <c r="D18" s="140">
        <v>4</v>
      </c>
      <c r="E18" s="139">
        <v>1738</v>
      </c>
      <c r="F18" s="140">
        <v>3.513996426444308</v>
      </c>
      <c r="G18" s="140">
        <v>34.538885578069127</v>
      </c>
      <c r="H18" s="139">
        <v>1770</v>
      </c>
      <c r="I18" s="140">
        <v>98.192090395480221</v>
      </c>
      <c r="J18" s="140">
        <v>34.538885578069127</v>
      </c>
      <c r="K18" s="32"/>
    </row>
    <row r="19" spans="1:11" s="3" customFormat="1" ht="12" customHeight="1" x14ac:dyDescent="0.15">
      <c r="A19" s="40" t="s">
        <v>203</v>
      </c>
      <c r="B19" s="144"/>
      <c r="C19" s="144"/>
      <c r="D19" s="144"/>
      <c r="E19" s="144"/>
      <c r="F19" s="144"/>
      <c r="G19" s="144"/>
      <c r="H19" s="144"/>
      <c r="I19" s="144"/>
      <c r="J19" s="144"/>
      <c r="K19" s="31"/>
    </row>
    <row r="20" spans="1:11" s="3" customFormat="1" ht="9.9499999999999993" customHeight="1" x14ac:dyDescent="0.15">
      <c r="A20" s="40" t="s">
        <v>59</v>
      </c>
      <c r="B20" s="141">
        <v>9</v>
      </c>
      <c r="C20" s="141">
        <v>9</v>
      </c>
      <c r="D20" s="142">
        <v>0</v>
      </c>
      <c r="E20" s="141">
        <v>1132</v>
      </c>
      <c r="F20" s="142">
        <v>0</v>
      </c>
      <c r="G20" s="142">
        <v>36.233329533796876</v>
      </c>
      <c r="H20" s="141">
        <v>1133</v>
      </c>
      <c r="I20" s="142">
        <v>99.911738746690204</v>
      </c>
      <c r="J20" s="142">
        <v>36.233329533796876</v>
      </c>
      <c r="K20" s="31"/>
    </row>
    <row r="21" spans="1:11" s="3" customFormat="1" ht="9.9499999999999993" customHeight="1" x14ac:dyDescent="0.15">
      <c r="A21" s="40" t="s">
        <v>50</v>
      </c>
      <c r="B21" s="141">
        <v>6</v>
      </c>
      <c r="C21" s="141">
        <v>6</v>
      </c>
      <c r="D21" s="142">
        <v>0</v>
      </c>
      <c r="E21" s="141">
        <v>251</v>
      </c>
      <c r="F21" s="142">
        <v>16.744186046511629</v>
      </c>
      <c r="G21" s="142">
        <v>27.271558925587968</v>
      </c>
      <c r="H21" s="141">
        <v>251</v>
      </c>
      <c r="I21" s="142">
        <v>100</v>
      </c>
      <c r="J21" s="142">
        <v>27.271558925587968</v>
      </c>
      <c r="K21" s="31"/>
    </row>
    <row r="22" spans="1:11" s="5" customFormat="1" ht="21.95" customHeight="1" x14ac:dyDescent="0.15">
      <c r="A22" s="35" t="s">
        <v>117</v>
      </c>
      <c r="B22" s="143"/>
      <c r="C22" s="143"/>
      <c r="D22" s="143"/>
      <c r="E22" s="143"/>
      <c r="F22" s="143"/>
      <c r="G22" s="143"/>
      <c r="H22" s="143"/>
      <c r="I22" s="143"/>
      <c r="J22" s="143"/>
      <c r="K22" s="23"/>
    </row>
    <row r="23" spans="1:11" s="5" customFormat="1" ht="15.95" customHeight="1" x14ac:dyDescent="0.15">
      <c r="A23" s="35" t="s">
        <v>207</v>
      </c>
      <c r="B23" s="139">
        <v>16</v>
      </c>
      <c r="C23" s="139">
        <v>15</v>
      </c>
      <c r="D23" s="140">
        <v>-6.25</v>
      </c>
      <c r="E23" s="139">
        <v>1671</v>
      </c>
      <c r="F23" s="140">
        <v>-1.0657193605683801</v>
      </c>
      <c r="G23" s="140">
        <v>33.281210787436535</v>
      </c>
      <c r="H23" s="139">
        <v>1696</v>
      </c>
      <c r="I23" s="140">
        <v>98.52594339622641</v>
      </c>
      <c r="J23" s="140">
        <v>33.281210787436535</v>
      </c>
      <c r="K23" s="32"/>
    </row>
    <row r="24" spans="1:11" s="3" customFormat="1" ht="12" customHeight="1" x14ac:dyDescent="0.15">
      <c r="A24" s="40" t="s">
        <v>203</v>
      </c>
      <c r="B24" s="144"/>
      <c r="C24" s="144"/>
      <c r="D24" s="144"/>
      <c r="E24" s="144"/>
      <c r="F24" s="144"/>
      <c r="G24" s="144"/>
      <c r="H24" s="144"/>
      <c r="I24" s="144"/>
      <c r="J24" s="144"/>
      <c r="K24" s="31"/>
    </row>
    <row r="25" spans="1:11" s="3" customFormat="1" ht="9.9499999999999993" customHeight="1" x14ac:dyDescent="0.15">
      <c r="A25" s="40" t="s">
        <v>59</v>
      </c>
      <c r="B25" s="141">
        <v>7</v>
      </c>
      <c r="C25" s="141">
        <v>7</v>
      </c>
      <c r="D25" s="142">
        <v>0</v>
      </c>
      <c r="E25" s="141">
        <v>1484</v>
      </c>
      <c r="F25" s="142">
        <v>-0.13458950201884079</v>
      </c>
      <c r="G25" s="142">
        <v>34.892618033214504</v>
      </c>
      <c r="H25" s="141">
        <v>1489</v>
      </c>
      <c r="I25" s="142">
        <v>99.664204163868362</v>
      </c>
      <c r="J25" s="142">
        <v>34.892618033214504</v>
      </c>
      <c r="K25" s="31"/>
    </row>
    <row r="26" spans="1:11" s="3" customFormat="1" ht="9.9499999999999993" customHeight="1" x14ac:dyDescent="0.15">
      <c r="A26" s="40" t="s">
        <v>50</v>
      </c>
      <c r="B26" s="141">
        <v>5</v>
      </c>
      <c r="C26" s="141">
        <v>4</v>
      </c>
      <c r="D26" s="142">
        <v>-20</v>
      </c>
      <c r="E26" s="141">
        <v>49</v>
      </c>
      <c r="F26" s="142">
        <v>-26.865671641791039</v>
      </c>
      <c r="G26" s="142">
        <v>26.728110599078342</v>
      </c>
      <c r="H26" s="141">
        <v>67</v>
      </c>
      <c r="I26" s="142">
        <v>73.134328358208961</v>
      </c>
      <c r="J26" s="142">
        <v>26.728110599078342</v>
      </c>
      <c r="K26" s="31"/>
    </row>
    <row r="27" spans="1:11" s="5" customFormat="1" ht="21.95" customHeight="1" x14ac:dyDescent="0.15">
      <c r="A27" s="35" t="s">
        <v>118</v>
      </c>
      <c r="B27" s="143"/>
      <c r="C27" s="143"/>
      <c r="D27" s="143"/>
      <c r="E27" s="143"/>
      <c r="F27" s="143"/>
      <c r="G27" s="143"/>
      <c r="H27" s="143"/>
      <c r="I27" s="143"/>
      <c r="J27" s="143"/>
      <c r="K27" s="23"/>
    </row>
    <row r="28" spans="1:11" s="5" customFormat="1" ht="15.95" customHeight="1" x14ac:dyDescent="0.15">
      <c r="A28" s="35" t="s">
        <v>207</v>
      </c>
      <c r="B28" s="139">
        <v>36</v>
      </c>
      <c r="C28" s="139">
        <v>35</v>
      </c>
      <c r="D28" s="140">
        <v>6.0606060606060623</v>
      </c>
      <c r="E28" s="139">
        <v>3652</v>
      </c>
      <c r="F28" s="140">
        <v>3.4267912772585731</v>
      </c>
      <c r="G28" s="140">
        <v>25.025566649932131</v>
      </c>
      <c r="H28" s="139">
        <v>3679</v>
      </c>
      <c r="I28" s="140">
        <v>99.266104919815163</v>
      </c>
      <c r="J28" s="140">
        <v>25.025566649932131</v>
      </c>
      <c r="K28" s="32"/>
    </row>
    <row r="29" spans="1:11" s="3" customFormat="1" ht="12" customHeight="1" x14ac:dyDescent="0.15">
      <c r="A29" s="40" t="s">
        <v>203</v>
      </c>
      <c r="B29" s="144"/>
      <c r="C29" s="144"/>
      <c r="D29" s="144"/>
      <c r="E29" s="144"/>
      <c r="F29" s="144"/>
      <c r="G29" s="144"/>
      <c r="H29" s="144"/>
      <c r="I29" s="144"/>
      <c r="J29" s="144"/>
      <c r="K29" s="31"/>
    </row>
    <row r="30" spans="1:11" s="3" customFormat="1" ht="9.9499999999999993" customHeight="1" x14ac:dyDescent="0.15">
      <c r="A30" s="40" t="s">
        <v>59</v>
      </c>
      <c r="B30" s="141">
        <v>12</v>
      </c>
      <c r="C30" s="141">
        <v>12</v>
      </c>
      <c r="D30" s="142">
        <v>9.0909090909090935</v>
      </c>
      <c r="E30" s="141">
        <v>2150</v>
      </c>
      <c r="F30" s="142">
        <v>1.606805293005678</v>
      </c>
      <c r="G30" s="142">
        <v>26.995081967213114</v>
      </c>
      <c r="H30" s="141">
        <v>2162</v>
      </c>
      <c r="I30" s="142">
        <v>99.444958371877888</v>
      </c>
      <c r="J30" s="142">
        <v>26.995081967213114</v>
      </c>
      <c r="K30" s="31"/>
    </row>
    <row r="31" spans="1:11" s="3" customFormat="1" ht="9.9499999999999993" customHeight="1" x14ac:dyDescent="0.15">
      <c r="A31" s="40" t="s">
        <v>50</v>
      </c>
      <c r="B31" s="141">
        <v>3</v>
      </c>
      <c r="C31" s="141">
        <v>3</v>
      </c>
      <c r="D31" s="142">
        <v>0</v>
      </c>
      <c r="E31" s="141">
        <v>59</v>
      </c>
      <c r="F31" s="142">
        <v>0</v>
      </c>
      <c r="G31" s="142">
        <v>6.8343357025697102</v>
      </c>
      <c r="H31" s="141">
        <v>59</v>
      </c>
      <c r="I31" s="142">
        <v>100</v>
      </c>
      <c r="J31" s="142">
        <v>6.8343357025697102</v>
      </c>
      <c r="K31" s="31"/>
    </row>
    <row r="32" spans="1:11" s="5" customFormat="1" ht="21.95" customHeight="1" x14ac:dyDescent="0.15">
      <c r="A32" s="35" t="s">
        <v>119</v>
      </c>
      <c r="B32" s="143"/>
      <c r="C32" s="143"/>
      <c r="D32" s="143"/>
      <c r="E32" s="143"/>
      <c r="F32" s="143"/>
      <c r="G32" s="143"/>
      <c r="H32" s="143"/>
      <c r="I32" s="143"/>
      <c r="J32" s="143"/>
      <c r="K32" s="23"/>
    </row>
    <row r="33" spans="1:11" s="5" customFormat="1" ht="15.95" customHeight="1" x14ac:dyDescent="0.15">
      <c r="A33" s="35" t="s">
        <v>207</v>
      </c>
      <c r="B33" s="139">
        <v>27</v>
      </c>
      <c r="C33" s="139">
        <v>26</v>
      </c>
      <c r="D33" s="140">
        <v>-7.1428571428571388</v>
      </c>
      <c r="E33" s="139">
        <v>1823</v>
      </c>
      <c r="F33" s="140">
        <v>-1.4061654948620941</v>
      </c>
      <c r="G33" s="140">
        <v>27.076955744695912</v>
      </c>
      <c r="H33" s="139">
        <v>1885</v>
      </c>
      <c r="I33" s="140">
        <v>96.710875331564978</v>
      </c>
      <c r="J33" s="140">
        <v>27.076955744695912</v>
      </c>
      <c r="K33" s="32"/>
    </row>
    <row r="34" spans="1:11" s="3" customFormat="1" ht="12" customHeight="1" x14ac:dyDescent="0.15">
      <c r="A34" s="40" t="s">
        <v>203</v>
      </c>
      <c r="B34" s="144"/>
      <c r="C34" s="144"/>
      <c r="D34" s="144"/>
      <c r="E34" s="144"/>
      <c r="F34" s="144"/>
      <c r="G34" s="144"/>
      <c r="H34" s="144"/>
      <c r="I34" s="144"/>
      <c r="J34" s="144"/>
      <c r="K34" s="31"/>
    </row>
    <row r="35" spans="1:11" s="3" customFormat="1" ht="9.9499999999999993" customHeight="1" x14ac:dyDescent="0.15">
      <c r="A35" s="40" t="s">
        <v>59</v>
      </c>
      <c r="B35" s="141">
        <v>14</v>
      </c>
      <c r="C35" s="141">
        <v>13</v>
      </c>
      <c r="D35" s="142">
        <v>-7.1428571428571388</v>
      </c>
      <c r="E35" s="141">
        <v>1402</v>
      </c>
      <c r="F35" s="142">
        <v>-0.77848549186128935</v>
      </c>
      <c r="G35" s="142">
        <v>28.912613317380696</v>
      </c>
      <c r="H35" s="141">
        <v>1464</v>
      </c>
      <c r="I35" s="142">
        <v>95.765027322404379</v>
      </c>
      <c r="J35" s="142">
        <v>28.912613317380696</v>
      </c>
      <c r="K35" s="31"/>
    </row>
    <row r="36" spans="1:11" s="3" customFormat="1" ht="9.9499999999999993" customHeight="1" x14ac:dyDescent="0.15">
      <c r="A36" s="40" t="s">
        <v>50</v>
      </c>
      <c r="B36" s="141">
        <v>4</v>
      </c>
      <c r="C36" s="141">
        <v>4</v>
      </c>
      <c r="D36" s="142">
        <v>0</v>
      </c>
      <c r="E36" s="141">
        <v>87</v>
      </c>
      <c r="F36" s="142">
        <v>0</v>
      </c>
      <c r="G36" s="142">
        <v>10.048201705598814</v>
      </c>
      <c r="H36" s="141">
        <v>87</v>
      </c>
      <c r="I36" s="142">
        <v>100</v>
      </c>
      <c r="J36" s="142">
        <v>10.048201705598814</v>
      </c>
      <c r="K36" s="31"/>
    </row>
    <row r="37" spans="1:11" s="5" customFormat="1" ht="21.95" customHeight="1" x14ac:dyDescent="0.15">
      <c r="A37" s="35" t="s">
        <v>155</v>
      </c>
      <c r="B37" s="143"/>
      <c r="C37" s="143"/>
      <c r="D37" s="143"/>
      <c r="E37" s="143"/>
      <c r="F37" s="143"/>
      <c r="G37" s="143"/>
      <c r="H37" s="143"/>
      <c r="I37" s="143"/>
      <c r="J37" s="143"/>
      <c r="K37" s="23"/>
    </row>
    <row r="38" spans="1:11" s="5" customFormat="1" ht="15.95" customHeight="1" x14ac:dyDescent="0.15">
      <c r="A38" s="35" t="s">
        <v>207</v>
      </c>
      <c r="B38" s="139">
        <v>35</v>
      </c>
      <c r="C38" s="139">
        <v>34</v>
      </c>
      <c r="D38" s="140">
        <v>6.25</v>
      </c>
      <c r="E38" s="139">
        <v>1219</v>
      </c>
      <c r="F38" s="140">
        <v>3.5683942225998351</v>
      </c>
      <c r="G38" s="140">
        <v>24.947526236881558</v>
      </c>
      <c r="H38" s="139">
        <v>1265</v>
      </c>
      <c r="I38" s="140">
        <v>96.36363636363636</v>
      </c>
      <c r="J38" s="140">
        <v>24.947526236881558</v>
      </c>
      <c r="K38" s="32"/>
    </row>
    <row r="39" spans="1:11" s="3" customFormat="1" ht="12" customHeight="1" x14ac:dyDescent="0.15">
      <c r="A39" s="40" t="s">
        <v>203</v>
      </c>
      <c r="B39" s="144"/>
      <c r="C39" s="144"/>
      <c r="D39" s="144"/>
      <c r="E39" s="144"/>
      <c r="F39" s="144"/>
      <c r="G39" s="144"/>
      <c r="H39" s="144"/>
      <c r="I39" s="144"/>
      <c r="J39" s="144"/>
      <c r="K39" s="31"/>
    </row>
    <row r="40" spans="1:11" s="3" customFormat="1" ht="9.9499999999999993" customHeight="1" x14ac:dyDescent="0.15">
      <c r="A40" s="40" t="s">
        <v>59</v>
      </c>
      <c r="B40" s="141">
        <v>13</v>
      </c>
      <c r="C40" s="141">
        <v>13</v>
      </c>
      <c r="D40" s="142">
        <v>0</v>
      </c>
      <c r="E40" s="141">
        <v>859</v>
      </c>
      <c r="F40" s="142">
        <v>-1.6036655211912887</v>
      </c>
      <c r="G40" s="142">
        <v>30.910871694417235</v>
      </c>
      <c r="H40" s="141">
        <v>877</v>
      </c>
      <c r="I40" s="142">
        <v>97.947548460661352</v>
      </c>
      <c r="J40" s="142">
        <v>30.910871694417235</v>
      </c>
      <c r="K40" s="31"/>
    </row>
    <row r="41" spans="1:11" s="3" customFormat="1" ht="9.9499999999999993" customHeight="1" x14ac:dyDescent="0.15">
      <c r="A41" s="40" t="s">
        <v>50</v>
      </c>
      <c r="B41" s="141">
        <v>17</v>
      </c>
      <c r="C41" s="141">
        <v>16</v>
      </c>
      <c r="D41" s="142">
        <v>6.6666666666666714</v>
      </c>
      <c r="E41" s="141">
        <v>292</v>
      </c>
      <c r="F41" s="142">
        <v>17.741935483870961</v>
      </c>
      <c r="G41" s="142">
        <v>7.5011047282368546</v>
      </c>
      <c r="H41" s="141">
        <v>318</v>
      </c>
      <c r="I41" s="142">
        <v>91.823899371069189</v>
      </c>
      <c r="J41" s="142">
        <v>7.5011047282368546</v>
      </c>
      <c r="K41" s="31"/>
    </row>
    <row r="42" spans="1:11" s="5" customFormat="1" ht="21.95" customHeight="1" x14ac:dyDescent="0.15">
      <c r="A42" s="35" t="s">
        <v>156</v>
      </c>
      <c r="B42" s="143"/>
      <c r="C42" s="143"/>
      <c r="D42" s="143"/>
      <c r="E42" s="143"/>
      <c r="F42" s="143"/>
      <c r="G42" s="143"/>
      <c r="H42" s="143"/>
      <c r="I42" s="143"/>
      <c r="J42" s="143"/>
      <c r="K42" s="23"/>
    </row>
    <row r="43" spans="1:11" s="5" customFormat="1" ht="15.95" customHeight="1" x14ac:dyDescent="0.15">
      <c r="A43" s="35" t="s">
        <v>207</v>
      </c>
      <c r="B43" s="139">
        <v>26</v>
      </c>
      <c r="C43" s="139">
        <v>26</v>
      </c>
      <c r="D43" s="140">
        <v>4</v>
      </c>
      <c r="E43" s="139">
        <v>1265</v>
      </c>
      <c r="F43" s="140">
        <v>30.278063851699272</v>
      </c>
      <c r="G43" s="140">
        <v>19.279978586723772</v>
      </c>
      <c r="H43" s="139">
        <v>1290</v>
      </c>
      <c r="I43" s="140">
        <v>98.062015503875969</v>
      </c>
      <c r="J43" s="140">
        <v>19.279978586723772</v>
      </c>
      <c r="K43" s="32"/>
    </row>
    <row r="44" spans="1:11" s="3" customFormat="1" ht="12" customHeight="1" x14ac:dyDescent="0.15">
      <c r="A44" s="40" t="s">
        <v>203</v>
      </c>
      <c r="B44" s="144"/>
      <c r="C44" s="144"/>
      <c r="D44" s="144"/>
      <c r="E44" s="144"/>
      <c r="F44" s="144"/>
      <c r="G44" s="144"/>
      <c r="H44" s="144"/>
      <c r="I44" s="144"/>
      <c r="J44" s="144"/>
      <c r="K44" s="31"/>
    </row>
    <row r="45" spans="1:11" s="3" customFormat="1" ht="9.9499999999999993" customHeight="1" x14ac:dyDescent="0.15">
      <c r="A45" s="40" t="s">
        <v>59</v>
      </c>
      <c r="B45" s="141">
        <v>15</v>
      </c>
      <c r="C45" s="141">
        <v>15</v>
      </c>
      <c r="D45" s="142">
        <v>15.384615384615387</v>
      </c>
      <c r="E45" s="141">
        <v>967</v>
      </c>
      <c r="F45" s="142">
        <v>45.413533834586474</v>
      </c>
      <c r="G45" s="142">
        <v>18.196247178329571</v>
      </c>
      <c r="H45" s="141">
        <v>977</v>
      </c>
      <c r="I45" s="142">
        <v>98.976458546571138</v>
      </c>
      <c r="J45" s="142">
        <v>18.196247178329571</v>
      </c>
      <c r="K45" s="31"/>
    </row>
    <row r="46" spans="1:11" s="3" customFormat="1" ht="9.9499999999999993" customHeight="1" x14ac:dyDescent="0.15">
      <c r="A46" s="40" t="s">
        <v>50</v>
      </c>
      <c r="B46" s="141">
        <v>4</v>
      </c>
      <c r="C46" s="141">
        <v>4</v>
      </c>
      <c r="D46" s="142">
        <v>-20</v>
      </c>
      <c r="E46" s="141">
        <v>82</v>
      </c>
      <c r="F46" s="142">
        <v>-13.684210526315795</v>
      </c>
      <c r="G46" s="142">
        <v>15.145554681353266</v>
      </c>
      <c r="H46" s="141">
        <v>82</v>
      </c>
      <c r="I46" s="142">
        <v>100</v>
      </c>
      <c r="J46" s="142">
        <v>15.145554681353266</v>
      </c>
      <c r="K46" s="31"/>
    </row>
    <row r="47" spans="1:11" s="3" customFormat="1" ht="20.100000000000001" customHeight="1" x14ac:dyDescent="0.15">
      <c r="A47" s="12" t="s">
        <v>46</v>
      </c>
    </row>
    <row r="48" spans="1:11" ht="9.9499999999999993" customHeight="1" x14ac:dyDescent="0.15">
      <c r="A48" s="280" t="s">
        <v>198</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activeCell="G2" sqref="G2"/>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2" t="s">
        <v>125</v>
      </c>
      <c r="B1" s="222"/>
      <c r="C1" s="222"/>
    </row>
    <row r="2" spans="1:4" ht="22.5" x14ac:dyDescent="0.2">
      <c r="A2" s="57" t="s">
        <v>89</v>
      </c>
      <c r="B2" s="161" t="s">
        <v>525</v>
      </c>
      <c r="C2" s="10">
        <v>6</v>
      </c>
    </row>
    <row r="3" spans="1:4" ht="12.95" customHeight="1" x14ac:dyDescent="0.2">
      <c r="A3" s="224"/>
      <c r="B3" s="224"/>
      <c r="C3" s="224"/>
    </row>
    <row r="4" spans="1:4" ht="22.5" x14ac:dyDescent="0.2">
      <c r="A4" s="57" t="s">
        <v>90</v>
      </c>
      <c r="B4" s="161" t="s">
        <v>468</v>
      </c>
      <c r="C4" s="10">
        <v>6</v>
      </c>
    </row>
    <row r="5" spans="1:4" ht="12.95" customHeight="1" x14ac:dyDescent="0.2">
      <c r="A5" s="224"/>
      <c r="B5" s="224"/>
      <c r="C5" s="224"/>
    </row>
    <row r="6" spans="1:4" ht="22.5" x14ac:dyDescent="0.2">
      <c r="A6" s="57" t="s">
        <v>91</v>
      </c>
      <c r="B6" s="161" t="s">
        <v>469</v>
      </c>
      <c r="C6" s="10">
        <v>7</v>
      </c>
      <c r="D6" s="54"/>
    </row>
    <row r="7" spans="1:4" ht="12.95" customHeight="1" x14ac:dyDescent="0.2">
      <c r="A7" s="224"/>
      <c r="B7" s="224"/>
      <c r="C7" s="224"/>
    </row>
    <row r="8" spans="1:4" ht="22.5" x14ac:dyDescent="0.2">
      <c r="A8" s="57" t="s">
        <v>92</v>
      </c>
      <c r="B8" s="161" t="s">
        <v>470</v>
      </c>
      <c r="C8" s="10">
        <v>7</v>
      </c>
      <c r="D8" s="54"/>
    </row>
    <row r="9" spans="1:4" ht="12.95" customHeight="1" x14ac:dyDescent="0.2">
      <c r="A9" s="224"/>
      <c r="B9" s="224"/>
      <c r="C9" s="224"/>
    </row>
    <row r="10" spans="1:4" ht="22.5" x14ac:dyDescent="0.2">
      <c r="A10" s="57" t="s">
        <v>93</v>
      </c>
      <c r="B10" s="161" t="s">
        <v>471</v>
      </c>
      <c r="C10" s="10">
        <v>8</v>
      </c>
    </row>
    <row r="11" spans="1:4" ht="12.95" customHeight="1" x14ac:dyDescent="0.2">
      <c r="A11" s="224"/>
      <c r="B11" s="224"/>
      <c r="C11" s="224"/>
    </row>
    <row r="12" spans="1:4" ht="22.5" x14ac:dyDescent="0.2">
      <c r="A12" s="57" t="s">
        <v>94</v>
      </c>
      <c r="B12" s="161" t="s">
        <v>472</v>
      </c>
      <c r="C12" s="10">
        <v>9</v>
      </c>
    </row>
    <row r="13" spans="1:4" ht="12.95" customHeight="1" x14ac:dyDescent="0.2">
      <c r="A13" s="224"/>
      <c r="B13" s="224"/>
      <c r="C13" s="224"/>
    </row>
    <row r="14" spans="1:4" s="9" customFormat="1" ht="39" customHeight="1" x14ac:dyDescent="0.2">
      <c r="A14" s="222" t="s">
        <v>126</v>
      </c>
      <c r="B14" s="222"/>
      <c r="C14" s="222"/>
    </row>
    <row r="15" spans="1:4" ht="12.95" customHeight="1" x14ac:dyDescent="0.2">
      <c r="A15" s="7"/>
      <c r="B15" s="98" t="s">
        <v>300</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249</v>
      </c>
      <c r="B1" s="279"/>
      <c r="C1" s="279"/>
      <c r="D1" s="279"/>
      <c r="E1" s="279"/>
      <c r="F1" s="279"/>
      <c r="G1" s="279"/>
      <c r="H1" s="279"/>
      <c r="I1" s="279"/>
      <c r="J1" s="279"/>
    </row>
    <row r="2" spans="1:11" ht="20.100000000000001" customHeight="1" x14ac:dyDescent="0.15">
      <c r="A2" s="253" t="s">
        <v>220</v>
      </c>
      <c r="B2" s="283" t="s">
        <v>464</v>
      </c>
      <c r="C2" s="284"/>
      <c r="D2" s="284"/>
      <c r="E2" s="284"/>
      <c r="F2" s="284"/>
      <c r="G2" s="284"/>
      <c r="H2" s="284"/>
      <c r="I2" s="285"/>
      <c r="J2" s="219" t="s">
        <v>466</v>
      </c>
    </row>
    <row r="3" spans="1:11" ht="9.9499999999999993" customHeight="1" x14ac:dyDescent="0.15">
      <c r="A3" s="254"/>
      <c r="B3" s="277" t="s">
        <v>318</v>
      </c>
      <c r="C3" s="286"/>
      <c r="D3" s="278"/>
      <c r="E3" s="256" t="s">
        <v>32</v>
      </c>
      <c r="F3" s="256"/>
      <c r="G3" s="256"/>
      <c r="H3" s="256"/>
      <c r="I3" s="256"/>
      <c r="J3" s="257" t="s">
        <v>31</v>
      </c>
    </row>
    <row r="4" spans="1:11" ht="9.9499999999999993" customHeight="1" x14ac:dyDescent="0.15">
      <c r="A4" s="254"/>
      <c r="B4" s="290" t="s">
        <v>135</v>
      </c>
      <c r="C4" s="256" t="s">
        <v>33</v>
      </c>
      <c r="D4" s="256"/>
      <c r="E4" s="256" t="s">
        <v>135</v>
      </c>
      <c r="F4" s="281" t="s">
        <v>151</v>
      </c>
      <c r="G4" s="281" t="s">
        <v>35</v>
      </c>
      <c r="H4" s="256" t="s">
        <v>173</v>
      </c>
      <c r="I4" s="256"/>
      <c r="J4" s="257"/>
    </row>
    <row r="5" spans="1:11" ht="54.95" customHeight="1" x14ac:dyDescent="0.15">
      <c r="A5" s="254"/>
      <c r="B5" s="290"/>
      <c r="C5" s="16" t="s">
        <v>176</v>
      </c>
      <c r="D5" s="16" t="s">
        <v>151</v>
      </c>
      <c r="E5" s="256"/>
      <c r="F5" s="282"/>
      <c r="G5" s="282"/>
      <c r="H5" s="16" t="s">
        <v>200</v>
      </c>
      <c r="I5" s="16" t="s">
        <v>177</v>
      </c>
      <c r="J5" s="257"/>
    </row>
    <row r="6" spans="1:11" ht="9.9499999999999993" customHeight="1" x14ac:dyDescent="0.15">
      <c r="A6" s="255"/>
      <c r="B6" s="287" t="s">
        <v>136</v>
      </c>
      <c r="C6" s="288"/>
      <c r="D6" s="18" t="s">
        <v>137</v>
      </c>
      <c r="E6" s="18" t="s">
        <v>136</v>
      </c>
      <c r="F6" s="288" t="s">
        <v>137</v>
      </c>
      <c r="G6" s="288"/>
      <c r="H6" s="18" t="s">
        <v>136</v>
      </c>
      <c r="I6" s="288" t="s">
        <v>137</v>
      </c>
      <c r="J6" s="289"/>
    </row>
    <row r="7" spans="1:11" s="5" customFormat="1" ht="21.95" customHeight="1" x14ac:dyDescent="0.15">
      <c r="A7" s="35" t="s">
        <v>157</v>
      </c>
      <c r="B7" s="22"/>
      <c r="C7" s="23"/>
      <c r="D7" s="22"/>
      <c r="E7" s="23"/>
      <c r="F7" s="23"/>
      <c r="G7" s="22"/>
      <c r="H7" s="23"/>
      <c r="I7" s="22"/>
      <c r="J7" s="23"/>
      <c r="K7" s="23"/>
    </row>
    <row r="8" spans="1:11" s="5" customFormat="1" ht="15.95" customHeight="1" x14ac:dyDescent="0.15">
      <c r="A8" s="35" t="s">
        <v>207</v>
      </c>
      <c r="B8" s="139">
        <v>61</v>
      </c>
      <c r="C8" s="139">
        <v>55</v>
      </c>
      <c r="D8" s="140">
        <v>-8.3333333333333286</v>
      </c>
      <c r="E8" s="139">
        <v>1711</v>
      </c>
      <c r="F8" s="140">
        <v>-5.1026067665002728</v>
      </c>
      <c r="G8" s="140">
        <v>18.052079552184626</v>
      </c>
      <c r="H8" s="139">
        <v>1871</v>
      </c>
      <c r="I8" s="140">
        <v>91.448423303046496</v>
      </c>
      <c r="J8" s="140">
        <v>18.052079552184626</v>
      </c>
      <c r="K8" s="32"/>
    </row>
    <row r="9" spans="1:11" s="3" customFormat="1" ht="12" customHeight="1" x14ac:dyDescent="0.15">
      <c r="A9" s="40" t="s">
        <v>203</v>
      </c>
      <c r="B9" s="144"/>
      <c r="C9" s="144"/>
      <c r="D9" s="144"/>
      <c r="E9" s="144"/>
      <c r="F9" s="144"/>
      <c r="G9" s="144"/>
      <c r="H9" s="144"/>
      <c r="I9" s="144"/>
      <c r="J9" s="144"/>
      <c r="K9" s="31"/>
    </row>
    <row r="10" spans="1:11" s="3" customFormat="1" ht="9.9499999999999993" customHeight="1" x14ac:dyDescent="0.15">
      <c r="A10" s="40" t="s">
        <v>59</v>
      </c>
      <c r="B10" s="141">
        <v>22</v>
      </c>
      <c r="C10" s="141">
        <v>21</v>
      </c>
      <c r="D10" s="142">
        <v>-12.5</v>
      </c>
      <c r="E10" s="141">
        <v>1042</v>
      </c>
      <c r="F10" s="142">
        <v>-6.2106210621062132</v>
      </c>
      <c r="G10" s="142">
        <v>21.74168782118754</v>
      </c>
      <c r="H10" s="141">
        <v>1092</v>
      </c>
      <c r="I10" s="142">
        <v>95.42124542124543</v>
      </c>
      <c r="J10" s="142">
        <v>21.74168782118754</v>
      </c>
      <c r="K10" s="31"/>
    </row>
    <row r="11" spans="1:11" s="3" customFormat="1" ht="9.9499999999999993" customHeight="1" x14ac:dyDescent="0.15">
      <c r="A11" s="40" t="s">
        <v>50</v>
      </c>
      <c r="B11" s="141">
        <v>26</v>
      </c>
      <c r="C11" s="141">
        <v>22</v>
      </c>
      <c r="D11" s="142">
        <v>-4.3478260869565162</v>
      </c>
      <c r="E11" s="141">
        <v>454</v>
      </c>
      <c r="F11" s="142">
        <v>0</v>
      </c>
      <c r="G11" s="142">
        <v>10.404246037516359</v>
      </c>
      <c r="H11" s="141">
        <v>541</v>
      </c>
      <c r="I11" s="142">
        <v>83.918669131238445</v>
      </c>
      <c r="J11" s="142">
        <v>10.404246037516359</v>
      </c>
      <c r="K11" s="31"/>
    </row>
    <row r="12" spans="1:11" s="5" customFormat="1" ht="21.95" customHeight="1" x14ac:dyDescent="0.15">
      <c r="A12" s="35" t="s">
        <v>158</v>
      </c>
      <c r="B12" s="143"/>
      <c r="C12" s="143"/>
      <c r="D12" s="143"/>
      <c r="E12" s="143"/>
      <c r="F12" s="143"/>
      <c r="G12" s="143"/>
      <c r="H12" s="143"/>
      <c r="I12" s="143"/>
      <c r="J12" s="143"/>
      <c r="K12" s="23"/>
    </row>
    <row r="13" spans="1:11" s="5" customFormat="1" ht="15.95" customHeight="1" x14ac:dyDescent="0.15">
      <c r="A13" s="35" t="s">
        <v>207</v>
      </c>
      <c r="B13" s="139">
        <v>31</v>
      </c>
      <c r="C13" s="139">
        <v>30</v>
      </c>
      <c r="D13" s="140">
        <v>7.1428571428571388</v>
      </c>
      <c r="E13" s="139">
        <v>1405</v>
      </c>
      <c r="F13" s="140">
        <v>23.137598597721293</v>
      </c>
      <c r="G13" s="140">
        <v>23.827355623100306</v>
      </c>
      <c r="H13" s="139">
        <v>1462</v>
      </c>
      <c r="I13" s="140">
        <v>96.101231190150486</v>
      </c>
      <c r="J13" s="140">
        <v>23.827355623100306</v>
      </c>
      <c r="K13" s="32"/>
    </row>
    <row r="14" spans="1:11" s="3" customFormat="1" ht="12" customHeight="1" x14ac:dyDescent="0.15">
      <c r="A14" s="40" t="s">
        <v>203</v>
      </c>
      <c r="B14" s="144"/>
      <c r="C14" s="144"/>
      <c r="D14" s="144"/>
      <c r="E14" s="144"/>
      <c r="F14" s="144"/>
      <c r="G14" s="144"/>
      <c r="H14" s="144"/>
      <c r="I14" s="144"/>
      <c r="J14" s="144"/>
      <c r="K14" s="31"/>
    </row>
    <row r="15" spans="1:11" s="3" customFormat="1" ht="9.9499999999999993" customHeight="1" x14ac:dyDescent="0.15">
      <c r="A15" s="40" t="s">
        <v>59</v>
      </c>
      <c r="B15" s="141">
        <v>13</v>
      </c>
      <c r="C15" s="141">
        <v>12</v>
      </c>
      <c r="D15" s="142">
        <v>20</v>
      </c>
      <c r="E15" s="141">
        <v>962</v>
      </c>
      <c r="F15" s="142">
        <v>43.796711509716005</v>
      </c>
      <c r="G15" s="142">
        <v>26.183495423340965</v>
      </c>
      <c r="H15" s="141">
        <v>985</v>
      </c>
      <c r="I15" s="142">
        <v>97.664974619289339</v>
      </c>
      <c r="J15" s="142">
        <v>26.183495423340965</v>
      </c>
      <c r="K15" s="31"/>
    </row>
    <row r="16" spans="1:11" s="3" customFormat="1" ht="9.9499999999999993" customHeight="1" x14ac:dyDescent="0.15">
      <c r="A16" s="40" t="s">
        <v>50</v>
      </c>
      <c r="B16" s="141">
        <v>9</v>
      </c>
      <c r="C16" s="141">
        <v>9</v>
      </c>
      <c r="D16" s="142">
        <v>0</v>
      </c>
      <c r="E16" s="141">
        <v>213</v>
      </c>
      <c r="F16" s="142">
        <v>0</v>
      </c>
      <c r="G16" s="142">
        <v>7.7816492450638792</v>
      </c>
      <c r="H16" s="141">
        <v>215</v>
      </c>
      <c r="I16" s="142">
        <v>99.069767441860463</v>
      </c>
      <c r="J16" s="142">
        <v>7.7816492450638792</v>
      </c>
      <c r="K16" s="31"/>
    </row>
    <row r="17" spans="1:11" s="5" customFormat="1" ht="21.95" customHeight="1" x14ac:dyDescent="0.15">
      <c r="A17" s="35" t="s">
        <v>159</v>
      </c>
      <c r="B17" s="143"/>
      <c r="C17" s="143"/>
      <c r="D17" s="143"/>
      <c r="E17" s="143"/>
      <c r="F17" s="143"/>
      <c r="G17" s="143"/>
      <c r="H17" s="143"/>
      <c r="I17" s="143"/>
      <c r="J17" s="143"/>
      <c r="K17" s="23"/>
    </row>
    <row r="18" spans="1:11" s="5" customFormat="1" ht="15.95" customHeight="1" x14ac:dyDescent="0.15">
      <c r="A18" s="35" t="s">
        <v>207</v>
      </c>
      <c r="B18" s="139">
        <v>26</v>
      </c>
      <c r="C18" s="139">
        <v>23</v>
      </c>
      <c r="D18" s="140">
        <v>0</v>
      </c>
      <c r="E18" s="139">
        <v>739</v>
      </c>
      <c r="F18" s="140">
        <v>0.95628415300546976</v>
      </c>
      <c r="G18" s="140">
        <v>22.894283061413979</v>
      </c>
      <c r="H18" s="139">
        <v>800</v>
      </c>
      <c r="I18" s="140">
        <v>92.375</v>
      </c>
      <c r="J18" s="140">
        <v>22.894283061413979</v>
      </c>
      <c r="K18" s="32"/>
    </row>
    <row r="19" spans="1:11" s="3" customFormat="1" ht="12" customHeight="1" x14ac:dyDescent="0.15">
      <c r="A19" s="40" t="s">
        <v>203</v>
      </c>
      <c r="B19" s="144"/>
      <c r="C19" s="144"/>
      <c r="D19" s="144"/>
      <c r="E19" s="144"/>
      <c r="F19" s="144"/>
      <c r="G19" s="144"/>
      <c r="H19" s="144"/>
      <c r="I19" s="144"/>
      <c r="J19" s="144"/>
      <c r="K19" s="31"/>
    </row>
    <row r="20" spans="1:11" s="3" customFormat="1" ht="9.9499999999999993" customHeight="1" x14ac:dyDescent="0.15">
      <c r="A20" s="40" t="s">
        <v>59</v>
      </c>
      <c r="B20" s="141">
        <v>5</v>
      </c>
      <c r="C20" s="141">
        <v>5</v>
      </c>
      <c r="D20" s="142">
        <v>0</v>
      </c>
      <c r="E20" s="141">
        <v>363</v>
      </c>
      <c r="F20" s="142">
        <v>0</v>
      </c>
      <c r="G20" s="142">
        <v>30.907313605260818</v>
      </c>
      <c r="H20" s="141">
        <v>371</v>
      </c>
      <c r="I20" s="142">
        <v>97.843665768194072</v>
      </c>
      <c r="J20" s="142">
        <v>30.907313605260818</v>
      </c>
      <c r="K20" s="31"/>
    </row>
    <row r="21" spans="1:11" s="3" customFormat="1" ht="9.9499999999999993" customHeight="1" x14ac:dyDescent="0.15">
      <c r="A21" s="40" t="s">
        <v>50</v>
      </c>
      <c r="B21" s="141">
        <v>12</v>
      </c>
      <c r="C21" s="141">
        <v>10</v>
      </c>
      <c r="D21" s="142">
        <v>0</v>
      </c>
      <c r="E21" s="141">
        <v>225</v>
      </c>
      <c r="F21" s="142">
        <v>0.4464285714285694</v>
      </c>
      <c r="G21" s="142">
        <v>12.301075268817204</v>
      </c>
      <c r="H21" s="141">
        <v>259</v>
      </c>
      <c r="I21" s="142">
        <v>86.872586872586879</v>
      </c>
      <c r="J21" s="142">
        <v>12.301075268817204</v>
      </c>
      <c r="K21" s="31"/>
    </row>
    <row r="22" spans="1:11" s="5" customFormat="1" ht="21.95" customHeight="1" x14ac:dyDescent="0.15">
      <c r="A22" s="35" t="s">
        <v>160</v>
      </c>
      <c r="B22" s="143"/>
      <c r="C22" s="143"/>
      <c r="D22" s="143"/>
      <c r="E22" s="143"/>
      <c r="F22" s="143"/>
      <c r="G22" s="143"/>
      <c r="H22" s="143"/>
      <c r="I22" s="143"/>
      <c r="J22" s="143"/>
      <c r="K22" s="23"/>
    </row>
    <row r="23" spans="1:11" s="5" customFormat="1" ht="15.95" customHeight="1" x14ac:dyDescent="0.15">
      <c r="A23" s="35" t="s">
        <v>207</v>
      </c>
      <c r="B23" s="139">
        <v>100</v>
      </c>
      <c r="C23" s="139">
        <v>95</v>
      </c>
      <c r="D23" s="140">
        <v>-2.0618556701030997</v>
      </c>
      <c r="E23" s="139">
        <v>4353</v>
      </c>
      <c r="F23" s="140">
        <v>-1.2477313974591624</v>
      </c>
      <c r="G23" s="140">
        <v>31.570035572917053</v>
      </c>
      <c r="H23" s="139">
        <v>4586</v>
      </c>
      <c r="I23" s="140">
        <v>94.919319668556483</v>
      </c>
      <c r="J23" s="140">
        <v>31.570035572917053</v>
      </c>
      <c r="K23" s="32"/>
    </row>
    <row r="24" spans="1:11" s="3" customFormat="1" ht="12" customHeight="1" x14ac:dyDescent="0.15">
      <c r="A24" s="40" t="s">
        <v>203</v>
      </c>
      <c r="B24" s="144"/>
      <c r="C24" s="144"/>
      <c r="D24" s="144"/>
      <c r="E24" s="144"/>
      <c r="F24" s="144"/>
      <c r="G24" s="144"/>
      <c r="H24" s="144"/>
      <c r="I24" s="144"/>
      <c r="J24" s="144"/>
      <c r="K24" s="31"/>
    </row>
    <row r="25" spans="1:11" s="3" customFormat="1" ht="9.9499999999999993" customHeight="1" x14ac:dyDescent="0.15">
      <c r="A25" s="40" t="s">
        <v>59</v>
      </c>
      <c r="B25" s="141">
        <v>33</v>
      </c>
      <c r="C25" s="141">
        <v>32</v>
      </c>
      <c r="D25" s="142">
        <v>-3.0303030303030312</v>
      </c>
      <c r="E25" s="141">
        <v>3053</v>
      </c>
      <c r="F25" s="142">
        <v>-1.5796260477111588</v>
      </c>
      <c r="G25" s="142">
        <v>34.615751486439223</v>
      </c>
      <c r="H25" s="141">
        <v>3147</v>
      </c>
      <c r="I25" s="142">
        <v>97.013028280902446</v>
      </c>
      <c r="J25" s="142">
        <v>34.615751486439223</v>
      </c>
      <c r="K25" s="31"/>
    </row>
    <row r="26" spans="1:11" s="3" customFormat="1" ht="9.9499999999999993" customHeight="1" x14ac:dyDescent="0.15">
      <c r="A26" s="40" t="s">
        <v>50</v>
      </c>
      <c r="B26" s="141">
        <v>37</v>
      </c>
      <c r="C26" s="141">
        <v>34</v>
      </c>
      <c r="D26" s="142">
        <v>-8.1081081081081123</v>
      </c>
      <c r="E26" s="141">
        <v>661</v>
      </c>
      <c r="F26" s="142">
        <v>-8.7016574585635311</v>
      </c>
      <c r="G26" s="142">
        <v>24.025181787126055</v>
      </c>
      <c r="H26" s="141">
        <v>753</v>
      </c>
      <c r="I26" s="142">
        <v>87.782204515272241</v>
      </c>
      <c r="J26" s="142">
        <v>24.025181787126055</v>
      </c>
      <c r="K26" s="31"/>
    </row>
    <row r="27" spans="1:11" s="5" customFormat="1" ht="21.95" customHeight="1" x14ac:dyDescent="0.15">
      <c r="A27" s="35" t="s">
        <v>161</v>
      </c>
      <c r="B27" s="143"/>
      <c r="C27" s="143"/>
      <c r="D27" s="143"/>
      <c r="E27" s="143"/>
      <c r="F27" s="143"/>
      <c r="G27" s="143"/>
      <c r="H27" s="143"/>
      <c r="I27" s="143"/>
      <c r="J27" s="143"/>
      <c r="K27" s="23"/>
    </row>
    <row r="28" spans="1:11" s="5" customFormat="1" ht="15.95" customHeight="1" x14ac:dyDescent="0.15">
      <c r="A28" s="35" t="s">
        <v>207</v>
      </c>
      <c r="B28" s="139">
        <v>73</v>
      </c>
      <c r="C28" s="139">
        <v>71</v>
      </c>
      <c r="D28" s="140">
        <v>-2.7397260273972535</v>
      </c>
      <c r="E28" s="139">
        <v>4744</v>
      </c>
      <c r="F28" s="140">
        <v>0.46590427784836663</v>
      </c>
      <c r="G28" s="140">
        <v>29.333251573869674</v>
      </c>
      <c r="H28" s="139">
        <v>4781</v>
      </c>
      <c r="I28" s="140">
        <v>99.226103325664084</v>
      </c>
      <c r="J28" s="140">
        <v>29.333251573869674</v>
      </c>
      <c r="K28" s="32"/>
    </row>
    <row r="29" spans="1:11" s="3" customFormat="1" ht="12" customHeight="1" x14ac:dyDescent="0.15">
      <c r="A29" s="40" t="s">
        <v>203</v>
      </c>
      <c r="B29" s="144"/>
      <c r="C29" s="144"/>
      <c r="D29" s="144"/>
      <c r="E29" s="144"/>
      <c r="F29" s="144"/>
      <c r="G29" s="144"/>
      <c r="H29" s="144"/>
      <c r="I29" s="144"/>
      <c r="J29" s="144"/>
      <c r="K29" s="31"/>
    </row>
    <row r="30" spans="1:11" s="3" customFormat="1" ht="9.9499999999999993" customHeight="1" x14ac:dyDescent="0.15">
      <c r="A30" s="40" t="s">
        <v>59</v>
      </c>
      <c r="B30" s="141">
        <v>29</v>
      </c>
      <c r="C30" s="141">
        <v>29</v>
      </c>
      <c r="D30" s="142">
        <v>0</v>
      </c>
      <c r="E30" s="141">
        <v>3768</v>
      </c>
      <c r="F30" s="142">
        <v>0.45321247667288844</v>
      </c>
      <c r="G30" s="142">
        <v>31.826359617559369</v>
      </c>
      <c r="H30" s="141">
        <v>3779</v>
      </c>
      <c r="I30" s="142">
        <v>99.708917703096063</v>
      </c>
      <c r="J30" s="142">
        <v>31.826359617559369</v>
      </c>
      <c r="K30" s="31"/>
    </row>
    <row r="31" spans="1:11" s="3" customFormat="1" ht="9.9499999999999993" customHeight="1" x14ac:dyDescent="0.15">
      <c r="A31" s="40" t="s">
        <v>50</v>
      </c>
      <c r="B31" s="141">
        <v>24</v>
      </c>
      <c r="C31" s="141">
        <v>22</v>
      </c>
      <c r="D31" s="142">
        <v>-12</v>
      </c>
      <c r="E31" s="141">
        <v>474</v>
      </c>
      <c r="F31" s="142">
        <v>-5.010020040080164</v>
      </c>
      <c r="G31" s="142">
        <v>17.700151577786965</v>
      </c>
      <c r="H31" s="141">
        <v>496</v>
      </c>
      <c r="I31" s="142">
        <v>95.564516129032256</v>
      </c>
      <c r="J31" s="142">
        <v>17.700151577786965</v>
      </c>
      <c r="K31" s="31"/>
    </row>
    <row r="32" spans="1:11" s="5" customFormat="1" ht="21.95" customHeight="1" x14ac:dyDescent="0.15">
      <c r="A32" s="35" t="s">
        <v>162</v>
      </c>
      <c r="B32" s="143"/>
      <c r="C32" s="143"/>
      <c r="D32" s="143"/>
      <c r="E32" s="143"/>
      <c r="F32" s="143"/>
      <c r="G32" s="143"/>
      <c r="H32" s="143"/>
      <c r="I32" s="143"/>
      <c r="J32" s="143"/>
      <c r="K32" s="23"/>
    </row>
    <row r="33" spans="1:11" s="5" customFormat="1" ht="15.95" customHeight="1" x14ac:dyDescent="0.15">
      <c r="A33" s="35" t="s">
        <v>207</v>
      </c>
      <c r="B33" s="139">
        <v>17</v>
      </c>
      <c r="C33" s="139">
        <v>17</v>
      </c>
      <c r="D33" s="140">
        <v>-5.5555555555555571</v>
      </c>
      <c r="E33" s="139">
        <v>537</v>
      </c>
      <c r="F33" s="140">
        <v>-1.467889908256879</v>
      </c>
      <c r="G33" s="140">
        <v>24.496906349492402</v>
      </c>
      <c r="H33" s="139">
        <v>551</v>
      </c>
      <c r="I33" s="140">
        <v>97.459165154264966</v>
      </c>
      <c r="J33" s="140">
        <v>24.496906349492402</v>
      </c>
      <c r="K33" s="32"/>
    </row>
    <row r="34" spans="1:11" s="3" customFormat="1" ht="12" customHeight="1" x14ac:dyDescent="0.15">
      <c r="A34" s="40" t="s">
        <v>203</v>
      </c>
      <c r="B34" s="144"/>
      <c r="C34" s="144"/>
      <c r="D34" s="144"/>
      <c r="E34" s="144"/>
      <c r="F34" s="144"/>
      <c r="G34" s="144"/>
      <c r="H34" s="144"/>
      <c r="I34" s="144"/>
      <c r="J34" s="144"/>
      <c r="K34" s="31"/>
    </row>
    <row r="35" spans="1:11" s="3" customFormat="1" ht="9.9499999999999993" customHeight="1" x14ac:dyDescent="0.15">
      <c r="A35" s="40" t="s">
        <v>59</v>
      </c>
      <c r="B35" s="141">
        <v>7</v>
      </c>
      <c r="C35" s="141">
        <v>7</v>
      </c>
      <c r="D35" s="142">
        <v>-12.5</v>
      </c>
      <c r="E35" s="141">
        <v>332</v>
      </c>
      <c r="F35" s="142">
        <v>-4.3227665706051823</v>
      </c>
      <c r="G35" s="142">
        <v>20.98717450446949</v>
      </c>
      <c r="H35" s="141">
        <v>337</v>
      </c>
      <c r="I35" s="142">
        <v>98.516320474777459</v>
      </c>
      <c r="J35" s="142">
        <v>20.98717450446949</v>
      </c>
      <c r="K35" s="31"/>
    </row>
    <row r="36" spans="1:11" s="3" customFormat="1" ht="9.9499999999999993" customHeight="1" x14ac:dyDescent="0.15">
      <c r="A36" s="40" t="s">
        <v>50</v>
      </c>
      <c r="B36" s="141">
        <v>4</v>
      </c>
      <c r="C36" s="141">
        <v>4</v>
      </c>
      <c r="D36" s="142">
        <v>0</v>
      </c>
      <c r="E36" s="141">
        <v>57</v>
      </c>
      <c r="F36" s="142">
        <v>0</v>
      </c>
      <c r="G36" s="142">
        <v>17.713638936049804</v>
      </c>
      <c r="H36" s="141">
        <v>57</v>
      </c>
      <c r="I36" s="142">
        <v>100</v>
      </c>
      <c r="J36" s="142">
        <v>17.713638936049804</v>
      </c>
      <c r="K36" s="31"/>
    </row>
    <row r="37" spans="1:11" s="5" customFormat="1" ht="21.95" customHeight="1" x14ac:dyDescent="0.15">
      <c r="A37" s="35" t="s">
        <v>163</v>
      </c>
      <c r="B37" s="143"/>
      <c r="C37" s="143"/>
      <c r="D37" s="143"/>
      <c r="E37" s="143"/>
      <c r="F37" s="143"/>
      <c r="G37" s="143"/>
      <c r="H37" s="143"/>
      <c r="I37" s="143"/>
      <c r="J37" s="143"/>
      <c r="K37" s="23"/>
    </row>
    <row r="38" spans="1:11" s="5" customFormat="1" ht="15.95" customHeight="1" x14ac:dyDescent="0.15">
      <c r="A38" s="35" t="s">
        <v>207</v>
      </c>
      <c r="B38" s="139">
        <v>50</v>
      </c>
      <c r="C38" s="139">
        <v>48</v>
      </c>
      <c r="D38" s="140">
        <v>-4</v>
      </c>
      <c r="E38" s="139">
        <v>1711</v>
      </c>
      <c r="F38" s="140">
        <v>0</v>
      </c>
      <c r="G38" s="140">
        <v>25.940256045519206</v>
      </c>
      <c r="H38" s="139">
        <v>1761</v>
      </c>
      <c r="I38" s="140">
        <v>97.160704145371952</v>
      </c>
      <c r="J38" s="140">
        <v>25.940256045519206</v>
      </c>
      <c r="K38" s="32"/>
    </row>
    <row r="39" spans="1:11" s="3" customFormat="1" ht="12" customHeight="1" x14ac:dyDescent="0.15">
      <c r="A39" s="40" t="s">
        <v>203</v>
      </c>
      <c r="B39" s="144"/>
      <c r="C39" s="144"/>
      <c r="D39" s="144"/>
      <c r="E39" s="144"/>
      <c r="F39" s="144"/>
      <c r="G39" s="144"/>
      <c r="H39" s="144"/>
      <c r="I39" s="144"/>
      <c r="J39" s="144"/>
      <c r="K39" s="31"/>
    </row>
    <row r="40" spans="1:11" s="3" customFormat="1" ht="9.9499999999999993" customHeight="1" x14ac:dyDescent="0.15">
      <c r="A40" s="40" t="s">
        <v>59</v>
      </c>
      <c r="B40" s="141">
        <v>18</v>
      </c>
      <c r="C40" s="141">
        <v>17</v>
      </c>
      <c r="D40" s="142">
        <v>0</v>
      </c>
      <c r="E40" s="141">
        <v>1102</v>
      </c>
      <c r="F40" s="142">
        <v>3.2802249297094619</v>
      </c>
      <c r="G40" s="142">
        <v>31.573092910251155</v>
      </c>
      <c r="H40" s="141">
        <v>1133</v>
      </c>
      <c r="I40" s="142">
        <v>97.263901147396297</v>
      </c>
      <c r="J40" s="142">
        <v>31.573092910251155</v>
      </c>
      <c r="K40" s="31"/>
    </row>
    <row r="41" spans="1:11" s="3" customFormat="1" ht="9.9499999999999993" customHeight="1" x14ac:dyDescent="0.15">
      <c r="A41" s="40" t="s">
        <v>50</v>
      </c>
      <c r="B41" s="141">
        <v>19</v>
      </c>
      <c r="C41" s="141">
        <v>19</v>
      </c>
      <c r="D41" s="142">
        <v>-5</v>
      </c>
      <c r="E41" s="141">
        <v>364</v>
      </c>
      <c r="F41" s="142">
        <v>-3.448275862068968</v>
      </c>
      <c r="G41" s="142">
        <v>12.965260545905707</v>
      </c>
      <c r="H41" s="141">
        <v>367</v>
      </c>
      <c r="I41" s="142">
        <v>99.182561307901906</v>
      </c>
      <c r="J41" s="142">
        <v>12.965260545905707</v>
      </c>
      <c r="K41" s="31"/>
    </row>
    <row r="42" spans="1:11" s="5" customFormat="1" ht="21.95" customHeight="1" x14ac:dyDescent="0.15">
      <c r="A42" s="35" t="s">
        <v>164</v>
      </c>
      <c r="B42" s="143"/>
      <c r="C42" s="143"/>
      <c r="D42" s="143"/>
      <c r="E42" s="143"/>
      <c r="F42" s="143"/>
      <c r="G42" s="143"/>
      <c r="H42" s="143"/>
      <c r="I42" s="143"/>
      <c r="J42" s="143"/>
      <c r="K42" s="23"/>
    </row>
    <row r="43" spans="1:11" s="5" customFormat="1" ht="15.95" customHeight="1" x14ac:dyDescent="0.15">
      <c r="A43" s="35" t="s">
        <v>207</v>
      </c>
      <c r="B43" s="139">
        <v>70</v>
      </c>
      <c r="C43" s="139">
        <v>67</v>
      </c>
      <c r="D43" s="140">
        <v>-1.470588235294116</v>
      </c>
      <c r="E43" s="139">
        <v>2675</v>
      </c>
      <c r="F43" s="140">
        <v>-2.6918879592579117</v>
      </c>
      <c r="G43" s="140">
        <v>25.76727193544875</v>
      </c>
      <c r="H43" s="139">
        <v>2797</v>
      </c>
      <c r="I43" s="140">
        <v>95.638183768323202</v>
      </c>
      <c r="J43" s="140">
        <v>25.76727193544875</v>
      </c>
      <c r="K43" s="32"/>
    </row>
    <row r="44" spans="1:11" s="3" customFormat="1" ht="12" customHeight="1" x14ac:dyDescent="0.15">
      <c r="A44" s="40" t="s">
        <v>203</v>
      </c>
      <c r="B44" s="144"/>
      <c r="C44" s="144"/>
      <c r="D44" s="144"/>
      <c r="E44" s="144"/>
      <c r="F44" s="144"/>
      <c r="G44" s="144"/>
      <c r="H44" s="144"/>
      <c r="I44" s="144"/>
      <c r="J44" s="144"/>
      <c r="K44" s="31"/>
    </row>
    <row r="45" spans="1:11" s="3" customFormat="1" ht="9.9499999999999993" customHeight="1" x14ac:dyDescent="0.15">
      <c r="A45" s="40" t="s">
        <v>59</v>
      </c>
      <c r="B45" s="141">
        <v>27</v>
      </c>
      <c r="C45" s="141">
        <v>27</v>
      </c>
      <c r="D45" s="142">
        <v>-3.5714285714285694</v>
      </c>
      <c r="E45" s="141">
        <v>1847</v>
      </c>
      <c r="F45" s="142">
        <v>-3.701772679874864</v>
      </c>
      <c r="G45" s="142">
        <v>28.564193024433692</v>
      </c>
      <c r="H45" s="141">
        <v>1870</v>
      </c>
      <c r="I45" s="142">
        <v>98.770053475935825</v>
      </c>
      <c r="J45" s="142">
        <v>28.564193024433692</v>
      </c>
      <c r="K45" s="31"/>
    </row>
    <row r="46" spans="1:11" s="3" customFormat="1" ht="9.9499999999999993" customHeight="1" x14ac:dyDescent="0.15">
      <c r="A46" s="40" t="s">
        <v>50</v>
      </c>
      <c r="B46" s="141">
        <v>19</v>
      </c>
      <c r="C46" s="141">
        <v>18</v>
      </c>
      <c r="D46" s="142">
        <v>0</v>
      </c>
      <c r="E46" s="141">
        <v>361</v>
      </c>
      <c r="F46" s="142">
        <v>-0.276243093922659</v>
      </c>
      <c r="G46" s="142">
        <v>17.403139461028942</v>
      </c>
      <c r="H46" s="141">
        <v>378</v>
      </c>
      <c r="I46" s="142">
        <v>95.502645502645507</v>
      </c>
      <c r="J46" s="142">
        <v>17.403139461028942</v>
      </c>
      <c r="K46" s="31"/>
    </row>
    <row r="47" spans="1:11" s="3" customFormat="1" ht="20.100000000000001" customHeight="1" x14ac:dyDescent="0.15">
      <c r="A47" s="12" t="s">
        <v>46</v>
      </c>
    </row>
    <row r="48" spans="1:11" ht="9.9499999999999993" customHeight="1" x14ac:dyDescent="0.15">
      <c r="A48" s="280" t="s">
        <v>198</v>
      </c>
      <c r="B48" s="280"/>
      <c r="C48" s="280"/>
      <c r="D48" s="280"/>
      <c r="E48" s="280"/>
      <c r="F48" s="280"/>
      <c r="G48" s="280"/>
      <c r="H48" s="280"/>
      <c r="I48" s="280"/>
      <c r="J48" s="280"/>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9" t="s">
        <v>249</v>
      </c>
      <c r="B1" s="279"/>
      <c r="C1" s="279"/>
      <c r="D1" s="279"/>
      <c r="E1" s="279"/>
      <c r="F1" s="279"/>
      <c r="G1" s="279"/>
      <c r="H1" s="279"/>
      <c r="I1" s="279"/>
      <c r="J1" s="279"/>
    </row>
    <row r="2" spans="1:11" ht="20.100000000000001" customHeight="1" x14ac:dyDescent="0.15">
      <c r="A2" s="253" t="s">
        <v>220</v>
      </c>
      <c r="B2" s="283" t="s">
        <v>464</v>
      </c>
      <c r="C2" s="284"/>
      <c r="D2" s="284"/>
      <c r="E2" s="284"/>
      <c r="F2" s="284"/>
      <c r="G2" s="284"/>
      <c r="H2" s="284"/>
      <c r="I2" s="285"/>
      <c r="J2" s="219" t="s">
        <v>466</v>
      </c>
    </row>
    <row r="3" spans="1:11" ht="9.9499999999999993" customHeight="1" x14ac:dyDescent="0.15">
      <c r="A3" s="254"/>
      <c r="B3" s="277" t="s">
        <v>318</v>
      </c>
      <c r="C3" s="286"/>
      <c r="D3" s="278"/>
      <c r="E3" s="256" t="s">
        <v>32</v>
      </c>
      <c r="F3" s="256"/>
      <c r="G3" s="256"/>
      <c r="H3" s="256"/>
      <c r="I3" s="256"/>
      <c r="J3" s="257" t="s">
        <v>31</v>
      </c>
    </row>
    <row r="4" spans="1:11" ht="9.9499999999999993" customHeight="1" x14ac:dyDescent="0.15">
      <c r="A4" s="254"/>
      <c r="B4" s="290" t="s">
        <v>135</v>
      </c>
      <c r="C4" s="256" t="s">
        <v>33</v>
      </c>
      <c r="D4" s="256"/>
      <c r="E4" s="256" t="s">
        <v>135</v>
      </c>
      <c r="F4" s="281" t="s">
        <v>151</v>
      </c>
      <c r="G4" s="281" t="s">
        <v>35</v>
      </c>
      <c r="H4" s="256" t="s">
        <v>173</v>
      </c>
      <c r="I4" s="256"/>
      <c r="J4" s="257"/>
    </row>
    <row r="5" spans="1:11" ht="54.95" customHeight="1" x14ac:dyDescent="0.15">
      <c r="A5" s="254"/>
      <c r="B5" s="290"/>
      <c r="C5" s="16" t="s">
        <v>176</v>
      </c>
      <c r="D5" s="16" t="s">
        <v>151</v>
      </c>
      <c r="E5" s="256"/>
      <c r="F5" s="282"/>
      <c r="G5" s="282"/>
      <c r="H5" s="16" t="s">
        <v>200</v>
      </c>
      <c r="I5" s="16" t="s">
        <v>177</v>
      </c>
      <c r="J5" s="257"/>
    </row>
    <row r="6" spans="1:11" ht="9.9499999999999993" customHeight="1" x14ac:dyDescent="0.15">
      <c r="A6" s="255"/>
      <c r="B6" s="287" t="s">
        <v>136</v>
      </c>
      <c r="C6" s="288"/>
      <c r="D6" s="18" t="s">
        <v>137</v>
      </c>
      <c r="E6" s="18" t="s">
        <v>136</v>
      </c>
      <c r="F6" s="288" t="s">
        <v>137</v>
      </c>
      <c r="G6" s="288"/>
      <c r="H6" s="18" t="s">
        <v>136</v>
      </c>
      <c r="I6" s="288" t="s">
        <v>137</v>
      </c>
      <c r="J6" s="289"/>
    </row>
    <row r="7" spans="1:11" s="5" customFormat="1" ht="21.95" customHeight="1" x14ac:dyDescent="0.15">
      <c r="A7" s="35" t="s">
        <v>165</v>
      </c>
      <c r="B7" s="22"/>
      <c r="C7" s="23"/>
      <c r="D7" s="22"/>
      <c r="E7" s="23"/>
      <c r="F7" s="23"/>
      <c r="G7" s="22"/>
      <c r="H7" s="23"/>
      <c r="I7" s="22"/>
      <c r="J7" s="23"/>
      <c r="K7" s="23"/>
    </row>
    <row r="8" spans="1:11" s="5" customFormat="1" ht="15.95" customHeight="1" x14ac:dyDescent="0.15">
      <c r="A8" s="35" t="s">
        <v>207</v>
      </c>
      <c r="B8" s="139">
        <v>37</v>
      </c>
      <c r="C8" s="139">
        <v>34</v>
      </c>
      <c r="D8" s="140">
        <v>-8.1081081081081123</v>
      </c>
      <c r="E8" s="139">
        <v>1826</v>
      </c>
      <c r="F8" s="140">
        <v>-3.3862433862433932</v>
      </c>
      <c r="G8" s="140">
        <v>26.924249215598383</v>
      </c>
      <c r="H8" s="139">
        <v>1959</v>
      </c>
      <c r="I8" s="140">
        <v>93.210821847881576</v>
      </c>
      <c r="J8" s="140">
        <v>26.924249215598383</v>
      </c>
      <c r="K8" s="32"/>
    </row>
    <row r="9" spans="1:11" s="3" customFormat="1" ht="12" customHeight="1" x14ac:dyDescent="0.15">
      <c r="A9" s="40" t="s">
        <v>203</v>
      </c>
      <c r="B9" s="144"/>
      <c r="C9" s="144"/>
      <c r="D9" s="144"/>
      <c r="E9" s="144"/>
      <c r="F9" s="144"/>
      <c r="G9" s="144"/>
      <c r="H9" s="144"/>
      <c r="I9" s="144"/>
      <c r="J9" s="144"/>
      <c r="K9" s="31"/>
    </row>
    <row r="10" spans="1:11" s="3" customFormat="1" ht="9.9499999999999993" customHeight="1" x14ac:dyDescent="0.15">
      <c r="A10" s="40" t="s">
        <v>59</v>
      </c>
      <c r="B10" s="141">
        <v>13</v>
      </c>
      <c r="C10" s="141">
        <v>13</v>
      </c>
      <c r="D10" s="142">
        <v>-13.333333333333329</v>
      </c>
      <c r="E10" s="141">
        <v>1300</v>
      </c>
      <c r="F10" s="142">
        <v>-3.560830860534125</v>
      </c>
      <c r="G10" s="142">
        <v>31.958010270868996</v>
      </c>
      <c r="H10" s="141">
        <v>1345</v>
      </c>
      <c r="I10" s="142">
        <v>96.6542750929368</v>
      </c>
      <c r="J10" s="142">
        <v>31.958010270868996</v>
      </c>
      <c r="K10" s="31"/>
    </row>
    <row r="11" spans="1:11" s="3" customFormat="1" ht="9.9499999999999993" customHeight="1" x14ac:dyDescent="0.15">
      <c r="A11" s="40" t="s">
        <v>50</v>
      </c>
      <c r="B11" s="141">
        <v>9</v>
      </c>
      <c r="C11" s="141">
        <v>9</v>
      </c>
      <c r="D11" s="142">
        <v>0</v>
      </c>
      <c r="E11" s="141">
        <v>194</v>
      </c>
      <c r="F11" s="142">
        <v>2.6455026455026456</v>
      </c>
      <c r="G11" s="142">
        <v>12.154971732623878</v>
      </c>
      <c r="H11" s="141">
        <v>195</v>
      </c>
      <c r="I11" s="142">
        <v>99.487179487179489</v>
      </c>
      <c r="J11" s="142">
        <v>12.154971732623878</v>
      </c>
      <c r="K11" s="31"/>
    </row>
    <row r="12" spans="1:11" s="5" customFormat="1" ht="21.95" customHeight="1" x14ac:dyDescent="0.15">
      <c r="A12" s="35" t="s">
        <v>166</v>
      </c>
      <c r="B12" s="143"/>
      <c r="C12" s="143"/>
      <c r="D12" s="143"/>
      <c r="E12" s="143"/>
      <c r="F12" s="143"/>
      <c r="G12" s="143"/>
      <c r="H12" s="143"/>
      <c r="I12" s="143"/>
      <c r="J12" s="143"/>
      <c r="K12" s="23"/>
    </row>
    <row r="13" spans="1:11" s="5" customFormat="1" ht="15.95" customHeight="1" x14ac:dyDescent="0.15">
      <c r="A13" s="35" t="s">
        <v>207</v>
      </c>
      <c r="B13" s="139">
        <v>32</v>
      </c>
      <c r="C13" s="139">
        <v>30</v>
      </c>
      <c r="D13" s="140">
        <v>-3.2258064516128968</v>
      </c>
      <c r="E13" s="139">
        <v>829</v>
      </c>
      <c r="F13" s="140">
        <v>-9.5965103598691428</v>
      </c>
      <c r="G13" s="140">
        <v>19.810109342775984</v>
      </c>
      <c r="H13" s="139">
        <v>912</v>
      </c>
      <c r="I13" s="140">
        <v>90.899122807017534</v>
      </c>
      <c r="J13" s="140">
        <v>19.810109342775984</v>
      </c>
      <c r="K13" s="32"/>
    </row>
    <row r="14" spans="1:11" s="3" customFormat="1" ht="12" customHeight="1" x14ac:dyDescent="0.15">
      <c r="A14" s="40" t="s">
        <v>203</v>
      </c>
      <c r="B14" s="144"/>
      <c r="C14" s="144"/>
      <c r="D14" s="144"/>
      <c r="E14" s="144"/>
      <c r="F14" s="144"/>
      <c r="G14" s="144"/>
      <c r="H14" s="144"/>
      <c r="I14" s="144"/>
      <c r="J14" s="144"/>
      <c r="K14" s="31"/>
    </row>
    <row r="15" spans="1:11" s="3" customFormat="1" ht="9.9499999999999993" customHeight="1" x14ac:dyDescent="0.15">
      <c r="A15" s="40" t="s">
        <v>59</v>
      </c>
      <c r="B15" s="141">
        <v>11</v>
      </c>
      <c r="C15" s="141">
        <v>10</v>
      </c>
      <c r="D15" s="142">
        <v>0</v>
      </c>
      <c r="E15" s="141">
        <v>324</v>
      </c>
      <c r="F15" s="142">
        <v>-10.743801652892557</v>
      </c>
      <c r="G15" s="142">
        <v>20.350457984866587</v>
      </c>
      <c r="H15" s="141">
        <v>386</v>
      </c>
      <c r="I15" s="142">
        <v>83.937823834196891</v>
      </c>
      <c r="J15" s="142">
        <v>20.350457984866587</v>
      </c>
      <c r="K15" s="31"/>
    </row>
    <row r="16" spans="1:11" s="3" customFormat="1" ht="9.9499999999999993" customHeight="1" x14ac:dyDescent="0.15">
      <c r="A16" s="40" t="s">
        <v>50</v>
      </c>
      <c r="B16" s="141">
        <v>14</v>
      </c>
      <c r="C16" s="141">
        <v>13</v>
      </c>
      <c r="D16" s="142">
        <v>-7.1428571428571388</v>
      </c>
      <c r="E16" s="141">
        <v>242</v>
      </c>
      <c r="F16" s="142">
        <v>-16.262975778546718</v>
      </c>
      <c r="G16" s="142">
        <v>17.66195681151693</v>
      </c>
      <c r="H16" s="141">
        <v>261</v>
      </c>
      <c r="I16" s="142">
        <v>92.720306513409966</v>
      </c>
      <c r="J16" s="142">
        <v>17.66195681151693</v>
      </c>
      <c r="K16" s="31"/>
    </row>
    <row r="17" spans="1:11" s="5" customFormat="1" ht="21.95" customHeight="1" x14ac:dyDescent="0.15">
      <c r="A17" s="35" t="s">
        <v>167</v>
      </c>
      <c r="B17" s="143"/>
      <c r="C17" s="143"/>
      <c r="D17" s="143"/>
      <c r="E17" s="143"/>
      <c r="F17" s="143"/>
      <c r="G17" s="143"/>
      <c r="H17" s="143"/>
      <c r="I17" s="143"/>
      <c r="J17" s="143"/>
      <c r="K17" s="23"/>
    </row>
    <row r="18" spans="1:11" s="5" customFormat="1" ht="15.95" customHeight="1" x14ac:dyDescent="0.15">
      <c r="A18" s="35" t="s">
        <v>207</v>
      </c>
      <c r="B18" s="139">
        <v>78</v>
      </c>
      <c r="C18" s="139">
        <v>71</v>
      </c>
      <c r="D18" s="140">
        <v>-2.7397260273972535</v>
      </c>
      <c r="E18" s="139">
        <v>2440</v>
      </c>
      <c r="F18" s="140">
        <v>-3.097696584590949</v>
      </c>
      <c r="G18" s="140">
        <v>13.747740646616746</v>
      </c>
      <c r="H18" s="139">
        <v>2786</v>
      </c>
      <c r="I18" s="140">
        <v>87.58076094759511</v>
      </c>
      <c r="J18" s="140">
        <v>13.747740646616746</v>
      </c>
      <c r="K18" s="32"/>
    </row>
    <row r="19" spans="1:11" s="3" customFormat="1" ht="12" customHeight="1" x14ac:dyDescent="0.15">
      <c r="A19" s="40" t="s">
        <v>203</v>
      </c>
      <c r="B19" s="144"/>
      <c r="C19" s="144"/>
      <c r="D19" s="144"/>
      <c r="E19" s="144"/>
      <c r="F19" s="144"/>
      <c r="G19" s="144"/>
      <c r="H19" s="144"/>
      <c r="I19" s="144"/>
      <c r="J19" s="144"/>
      <c r="K19" s="31"/>
    </row>
    <row r="20" spans="1:11" s="3" customFormat="1" ht="9.9499999999999993" customHeight="1" x14ac:dyDescent="0.15">
      <c r="A20" s="40" t="s">
        <v>59</v>
      </c>
      <c r="B20" s="141">
        <v>36</v>
      </c>
      <c r="C20" s="141">
        <v>31</v>
      </c>
      <c r="D20" s="142">
        <v>-6.0606060606060623</v>
      </c>
      <c r="E20" s="141">
        <v>1467</v>
      </c>
      <c r="F20" s="142">
        <v>-3.9921465968586318</v>
      </c>
      <c r="G20" s="142">
        <v>14.22664869680426</v>
      </c>
      <c r="H20" s="141">
        <v>1713</v>
      </c>
      <c r="I20" s="142">
        <v>85.639229422066549</v>
      </c>
      <c r="J20" s="142">
        <v>14.22664869680426</v>
      </c>
      <c r="K20" s="31"/>
    </row>
    <row r="21" spans="1:11" s="3" customFormat="1" ht="9.9499999999999993" customHeight="1" x14ac:dyDescent="0.15">
      <c r="A21" s="40" t="s">
        <v>50</v>
      </c>
      <c r="B21" s="141">
        <v>30</v>
      </c>
      <c r="C21" s="141">
        <v>29</v>
      </c>
      <c r="D21" s="142">
        <v>-3.3333333333333286</v>
      </c>
      <c r="E21" s="141">
        <v>619</v>
      </c>
      <c r="F21" s="142">
        <v>-8.4319526627218977</v>
      </c>
      <c r="G21" s="142">
        <v>14.588554720133667</v>
      </c>
      <c r="H21" s="141">
        <v>708</v>
      </c>
      <c r="I21" s="142">
        <v>87.429378531073439</v>
      </c>
      <c r="J21" s="142">
        <v>14.588554720133667</v>
      </c>
      <c r="K21" s="31"/>
    </row>
    <row r="22" spans="1:11" s="5" customFormat="1" ht="21.95" customHeight="1" x14ac:dyDescent="0.15">
      <c r="A22" s="35" t="s">
        <v>168</v>
      </c>
      <c r="B22" s="143"/>
      <c r="C22" s="143"/>
      <c r="D22" s="143"/>
      <c r="E22" s="143"/>
      <c r="F22" s="143"/>
      <c r="G22" s="143"/>
      <c r="H22" s="143"/>
      <c r="I22" s="143"/>
      <c r="J22" s="143"/>
      <c r="K22" s="23"/>
    </row>
    <row r="23" spans="1:11" s="5" customFormat="1" ht="15.95" customHeight="1" x14ac:dyDescent="0.15">
      <c r="A23" s="35" t="s">
        <v>207</v>
      </c>
      <c r="B23" s="139">
        <v>34</v>
      </c>
      <c r="C23" s="139">
        <v>30</v>
      </c>
      <c r="D23" s="140">
        <v>0</v>
      </c>
      <c r="E23" s="139">
        <v>1048</v>
      </c>
      <c r="F23" s="140">
        <v>4.382470119521912</v>
      </c>
      <c r="G23" s="140">
        <v>28.086253369272235</v>
      </c>
      <c r="H23" s="139">
        <v>1223</v>
      </c>
      <c r="I23" s="140">
        <v>85.690923957481601</v>
      </c>
      <c r="J23" s="140">
        <v>28.086253369272235</v>
      </c>
      <c r="K23" s="32"/>
    </row>
    <row r="24" spans="1:11" s="3" customFormat="1" ht="12" customHeight="1" x14ac:dyDescent="0.15">
      <c r="A24" s="40" t="s">
        <v>203</v>
      </c>
      <c r="B24" s="144"/>
      <c r="C24" s="144"/>
      <c r="D24" s="144"/>
      <c r="E24" s="144"/>
      <c r="F24" s="144"/>
      <c r="G24" s="144"/>
      <c r="H24" s="144"/>
      <c r="I24" s="144"/>
      <c r="J24" s="144"/>
      <c r="K24" s="31"/>
    </row>
    <row r="25" spans="1:11" s="3" customFormat="1" ht="9.9499999999999993" customHeight="1" x14ac:dyDescent="0.15">
      <c r="A25" s="40" t="s">
        <v>59</v>
      </c>
      <c r="B25" s="141">
        <v>11</v>
      </c>
      <c r="C25" s="141">
        <v>10</v>
      </c>
      <c r="D25" s="142">
        <v>0</v>
      </c>
      <c r="E25" s="141">
        <v>633</v>
      </c>
      <c r="F25" s="142">
        <v>4.8013245033112639</v>
      </c>
      <c r="G25" s="142">
        <v>31.396314129171511</v>
      </c>
      <c r="H25" s="141">
        <v>665</v>
      </c>
      <c r="I25" s="142">
        <v>95.187969924812037</v>
      </c>
      <c r="J25" s="142">
        <v>31.396314129171511</v>
      </c>
      <c r="K25" s="31"/>
    </row>
    <row r="26" spans="1:11" s="3" customFormat="1" ht="9.9499999999999993" customHeight="1" x14ac:dyDescent="0.15">
      <c r="A26" s="40" t="s">
        <v>50</v>
      </c>
      <c r="B26" s="141">
        <v>18</v>
      </c>
      <c r="C26" s="141">
        <v>16</v>
      </c>
      <c r="D26" s="142">
        <v>0</v>
      </c>
      <c r="E26" s="141">
        <v>334</v>
      </c>
      <c r="F26" s="142">
        <v>4.7021943573667642</v>
      </c>
      <c r="G26" s="142">
        <v>20.967032967032967</v>
      </c>
      <c r="H26" s="141">
        <v>375</v>
      </c>
      <c r="I26" s="142">
        <v>89.066666666666677</v>
      </c>
      <c r="J26" s="142">
        <v>20.967032967032967</v>
      </c>
      <c r="K26" s="31"/>
    </row>
    <row r="27" spans="1:11" s="5" customFormat="1" ht="21.95" customHeight="1" x14ac:dyDescent="0.15">
      <c r="A27" s="35" t="s">
        <v>169</v>
      </c>
      <c r="B27" s="143"/>
      <c r="C27" s="143"/>
      <c r="D27" s="143"/>
      <c r="E27" s="143"/>
      <c r="F27" s="143"/>
      <c r="G27" s="143"/>
      <c r="H27" s="143"/>
      <c r="I27" s="143"/>
      <c r="J27" s="143"/>
      <c r="K27" s="23"/>
    </row>
    <row r="28" spans="1:11" s="5" customFormat="1" ht="15.95" customHeight="1" x14ac:dyDescent="0.15">
      <c r="A28" s="35" t="s">
        <v>207</v>
      </c>
      <c r="B28" s="139">
        <v>45</v>
      </c>
      <c r="C28" s="139">
        <v>37</v>
      </c>
      <c r="D28" s="140">
        <v>-5.1282051282051242</v>
      </c>
      <c r="E28" s="139">
        <v>1325</v>
      </c>
      <c r="F28" s="140">
        <v>-1.4869888475836461</v>
      </c>
      <c r="G28" s="140">
        <v>14.769207137554083</v>
      </c>
      <c r="H28" s="139">
        <v>1503</v>
      </c>
      <c r="I28" s="140">
        <v>88.157019294743847</v>
      </c>
      <c r="J28" s="140">
        <v>14.769207137554083</v>
      </c>
      <c r="K28" s="32"/>
    </row>
    <row r="29" spans="1:11" s="3" customFormat="1" ht="12" customHeight="1" x14ac:dyDescent="0.15">
      <c r="A29" s="40" t="s">
        <v>203</v>
      </c>
      <c r="B29" s="144"/>
      <c r="C29" s="144"/>
      <c r="D29" s="144"/>
      <c r="E29" s="144"/>
      <c r="F29" s="144"/>
      <c r="G29" s="144"/>
      <c r="H29" s="144"/>
      <c r="I29" s="144"/>
      <c r="J29" s="144"/>
      <c r="K29" s="31"/>
    </row>
    <row r="30" spans="1:11" s="3" customFormat="1" ht="9.9499999999999993" customHeight="1" x14ac:dyDescent="0.15">
      <c r="A30" s="40" t="s">
        <v>59</v>
      </c>
      <c r="B30" s="141">
        <v>14</v>
      </c>
      <c r="C30" s="141">
        <v>13</v>
      </c>
      <c r="D30" s="142">
        <v>0</v>
      </c>
      <c r="E30" s="141">
        <v>789</v>
      </c>
      <c r="F30" s="142">
        <v>-1.2515644555694649</v>
      </c>
      <c r="G30" s="142">
        <v>15.475248761397228</v>
      </c>
      <c r="H30" s="141">
        <v>825</v>
      </c>
      <c r="I30" s="142">
        <v>95.63636363636364</v>
      </c>
      <c r="J30" s="142">
        <v>15.475248761397228</v>
      </c>
      <c r="K30" s="31"/>
    </row>
    <row r="31" spans="1:11" s="3" customFormat="1" ht="9.9499999999999993" customHeight="1" x14ac:dyDescent="0.15">
      <c r="A31" s="40" t="s">
        <v>50</v>
      </c>
      <c r="B31" s="141">
        <v>22</v>
      </c>
      <c r="C31" s="141">
        <v>18</v>
      </c>
      <c r="D31" s="142">
        <v>-10</v>
      </c>
      <c r="E31" s="141">
        <v>355</v>
      </c>
      <c r="F31" s="142">
        <v>-4.0540540540540491</v>
      </c>
      <c r="G31" s="142">
        <v>9.1824832997561234</v>
      </c>
      <c r="H31" s="141">
        <v>441</v>
      </c>
      <c r="I31" s="142">
        <v>80.498866213151928</v>
      </c>
      <c r="J31" s="142">
        <v>9.1824832997561234</v>
      </c>
      <c r="K31" s="31"/>
    </row>
    <row r="32" spans="1:11" s="5" customFormat="1" ht="21.95" customHeight="1" x14ac:dyDescent="0.15">
      <c r="A32" s="35" t="s">
        <v>170</v>
      </c>
      <c r="B32" s="143"/>
      <c r="C32" s="143"/>
      <c r="D32" s="143"/>
      <c r="E32" s="143"/>
      <c r="F32" s="143"/>
      <c r="G32" s="143"/>
      <c r="H32" s="143"/>
      <c r="I32" s="143"/>
      <c r="J32" s="143"/>
      <c r="K32" s="23"/>
    </row>
    <row r="33" spans="1:11" s="5" customFormat="1" ht="15.95" customHeight="1" x14ac:dyDescent="0.15">
      <c r="A33" s="35" t="s">
        <v>207</v>
      </c>
      <c r="B33" s="139">
        <v>28</v>
      </c>
      <c r="C33" s="139">
        <v>25</v>
      </c>
      <c r="D33" s="140">
        <v>-3.8461538461538396</v>
      </c>
      <c r="E33" s="139">
        <v>950</v>
      </c>
      <c r="F33" s="140">
        <v>2.5917926565874723</v>
      </c>
      <c r="G33" s="140">
        <v>19.825830465622584</v>
      </c>
      <c r="H33" s="139">
        <v>997</v>
      </c>
      <c r="I33" s="140">
        <v>95.285857572718157</v>
      </c>
      <c r="J33" s="140">
        <v>19.825830465622584</v>
      </c>
      <c r="K33" s="32"/>
    </row>
    <row r="34" spans="1:11" s="3" customFormat="1" ht="12" customHeight="1" x14ac:dyDescent="0.15">
      <c r="A34" s="40" t="s">
        <v>203</v>
      </c>
      <c r="B34" s="144"/>
      <c r="C34" s="144"/>
      <c r="D34" s="144"/>
      <c r="E34" s="144"/>
      <c r="F34" s="144"/>
      <c r="G34" s="144"/>
      <c r="H34" s="144"/>
      <c r="I34" s="144"/>
      <c r="J34" s="144"/>
      <c r="K34" s="31"/>
    </row>
    <row r="35" spans="1:11" s="3" customFormat="1" ht="9.9499999999999993" customHeight="1" x14ac:dyDescent="0.15">
      <c r="A35" s="40" t="s">
        <v>59</v>
      </c>
      <c r="B35" s="141">
        <v>6</v>
      </c>
      <c r="C35" s="141">
        <v>6</v>
      </c>
      <c r="D35" s="142">
        <v>0</v>
      </c>
      <c r="E35" s="141">
        <v>574</v>
      </c>
      <c r="F35" s="142">
        <v>6.8901303538175114</v>
      </c>
      <c r="G35" s="142">
        <v>24.7057424800856</v>
      </c>
      <c r="H35" s="141">
        <v>578</v>
      </c>
      <c r="I35" s="142">
        <v>99.307958477508649</v>
      </c>
      <c r="J35" s="142">
        <v>24.7057424800856</v>
      </c>
      <c r="K35" s="31"/>
    </row>
    <row r="36" spans="1:11" s="3" customFormat="1" ht="9.9499999999999993" customHeight="1" x14ac:dyDescent="0.15">
      <c r="A36" s="40" t="s">
        <v>50</v>
      </c>
      <c r="B36" s="141">
        <v>17</v>
      </c>
      <c r="C36" s="141">
        <v>14</v>
      </c>
      <c r="D36" s="142">
        <v>-6.6666666666666714</v>
      </c>
      <c r="E36" s="141">
        <v>228</v>
      </c>
      <c r="F36" s="142">
        <v>-6.1728395061728349</v>
      </c>
      <c r="G36" s="142">
        <v>9.4793435200905503</v>
      </c>
      <c r="H36" s="141">
        <v>269</v>
      </c>
      <c r="I36" s="142">
        <v>84.758364312267659</v>
      </c>
      <c r="J36" s="142">
        <v>9.4793435200905503</v>
      </c>
      <c r="K36" s="31"/>
    </row>
    <row r="37" spans="1:11" s="5" customFormat="1" ht="21.95" customHeight="1" x14ac:dyDescent="0.15">
      <c r="A37" s="35" t="s">
        <v>171</v>
      </c>
      <c r="B37" s="143"/>
      <c r="C37" s="143"/>
      <c r="D37" s="143"/>
      <c r="E37" s="143"/>
      <c r="F37" s="143"/>
      <c r="G37" s="143"/>
      <c r="H37" s="143"/>
      <c r="I37" s="143"/>
      <c r="J37" s="143"/>
      <c r="K37" s="23"/>
    </row>
    <row r="38" spans="1:11" s="5" customFormat="1" ht="15.95" customHeight="1" x14ac:dyDescent="0.15">
      <c r="A38" s="35" t="s">
        <v>207</v>
      </c>
      <c r="B38" s="139">
        <v>24</v>
      </c>
      <c r="C38" s="139">
        <v>21</v>
      </c>
      <c r="D38" s="140">
        <v>-8.6956521739130466</v>
      </c>
      <c r="E38" s="139">
        <v>661</v>
      </c>
      <c r="F38" s="140">
        <v>-7.422969187675065</v>
      </c>
      <c r="G38" s="140">
        <v>19.104462576810718</v>
      </c>
      <c r="H38" s="139">
        <v>725</v>
      </c>
      <c r="I38" s="140">
        <v>91.172413793103445</v>
      </c>
      <c r="J38" s="140">
        <v>19.104462576810718</v>
      </c>
      <c r="K38" s="32"/>
    </row>
    <row r="39" spans="1:11" s="3" customFormat="1" ht="12" customHeight="1" x14ac:dyDescent="0.15">
      <c r="A39" s="40" t="s">
        <v>203</v>
      </c>
      <c r="B39" s="144"/>
      <c r="C39" s="144"/>
      <c r="D39" s="144"/>
      <c r="E39" s="144"/>
      <c r="F39" s="144"/>
      <c r="G39" s="144"/>
      <c r="H39" s="144"/>
      <c r="I39" s="144"/>
      <c r="J39" s="144"/>
      <c r="K39" s="31"/>
    </row>
    <row r="40" spans="1:11" s="3" customFormat="1" ht="9.9499999999999993" customHeight="1" x14ac:dyDescent="0.15">
      <c r="A40" s="40" t="s">
        <v>59</v>
      </c>
      <c r="B40" s="141">
        <v>9</v>
      </c>
      <c r="C40" s="141">
        <v>7</v>
      </c>
      <c r="D40" s="142">
        <v>0</v>
      </c>
      <c r="E40" s="141">
        <v>422</v>
      </c>
      <c r="F40" s="142">
        <v>-2.7649769585253523</v>
      </c>
      <c r="G40" s="142">
        <v>16.969882280996789</v>
      </c>
      <c r="H40" s="141">
        <v>460</v>
      </c>
      <c r="I40" s="142">
        <v>91.739130434782609</v>
      </c>
      <c r="J40" s="142">
        <v>16.969882280996789</v>
      </c>
      <c r="K40" s="31"/>
    </row>
    <row r="41" spans="1:11" s="3" customFormat="1" ht="9.9499999999999993" customHeight="1" x14ac:dyDescent="0.15">
      <c r="A41" s="40" t="s">
        <v>50</v>
      </c>
      <c r="B41" s="141">
        <v>5</v>
      </c>
      <c r="C41" s="141">
        <v>5</v>
      </c>
      <c r="D41" s="142">
        <v>0</v>
      </c>
      <c r="E41" s="141">
        <v>88</v>
      </c>
      <c r="F41" s="142">
        <v>-2.2222222222222285</v>
      </c>
      <c r="G41" s="142">
        <v>24.955035971223023</v>
      </c>
      <c r="H41" s="141">
        <v>90</v>
      </c>
      <c r="I41" s="142">
        <v>97.777777777777771</v>
      </c>
      <c r="J41" s="142">
        <v>24.955035971223023</v>
      </c>
      <c r="K41" s="31"/>
    </row>
    <row r="42" spans="1:11" s="3" customFormat="1" ht="20.100000000000001" customHeight="1" x14ac:dyDescent="0.15">
      <c r="A42" s="12" t="s">
        <v>46</v>
      </c>
    </row>
    <row r="43" spans="1:11" ht="9.9499999999999993" customHeight="1" x14ac:dyDescent="0.15">
      <c r="A43" s="280" t="s">
        <v>198</v>
      </c>
      <c r="B43" s="280"/>
      <c r="C43" s="280"/>
      <c r="D43" s="280"/>
      <c r="E43" s="280"/>
      <c r="F43" s="280"/>
      <c r="G43" s="280"/>
      <c r="H43" s="280"/>
      <c r="I43" s="280"/>
      <c r="J43" s="280"/>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0"/>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6" t="s">
        <v>0</v>
      </c>
      <c r="B1" s="266"/>
      <c r="C1" s="266"/>
      <c r="D1" s="266"/>
      <c r="E1" s="266"/>
      <c r="F1" s="266"/>
      <c r="G1" s="266"/>
      <c r="H1" s="266"/>
      <c r="I1" s="266"/>
      <c r="J1" s="266"/>
    </row>
    <row r="2" spans="1:11" ht="20.100000000000001" customHeight="1" x14ac:dyDescent="0.15">
      <c r="A2" s="267" t="s">
        <v>202</v>
      </c>
      <c r="B2" s="283" t="s">
        <v>464</v>
      </c>
      <c r="C2" s="284"/>
      <c r="D2" s="284"/>
      <c r="E2" s="284"/>
      <c r="F2" s="284"/>
      <c r="G2" s="284"/>
      <c r="H2" s="284"/>
      <c r="I2" s="285"/>
      <c r="J2" s="219" t="s">
        <v>466</v>
      </c>
    </row>
    <row r="3" spans="1:11" ht="9.9499999999999993" customHeight="1" x14ac:dyDescent="0.15">
      <c r="A3" s="268"/>
      <c r="B3" s="297" t="s">
        <v>318</v>
      </c>
      <c r="C3" s="298"/>
      <c r="D3" s="273"/>
      <c r="E3" s="271" t="s">
        <v>32</v>
      </c>
      <c r="F3" s="271"/>
      <c r="G3" s="271"/>
      <c r="H3" s="271"/>
      <c r="I3" s="271"/>
      <c r="J3" s="272" t="s">
        <v>31</v>
      </c>
    </row>
    <row r="4" spans="1:11" ht="9.9499999999999993" customHeight="1" x14ac:dyDescent="0.15">
      <c r="A4" s="268"/>
      <c r="B4" s="270" t="s">
        <v>135</v>
      </c>
      <c r="C4" s="271" t="s">
        <v>33</v>
      </c>
      <c r="D4" s="271"/>
      <c r="E4" s="271" t="s">
        <v>135</v>
      </c>
      <c r="F4" s="274" t="s">
        <v>151</v>
      </c>
      <c r="G4" s="274" t="s">
        <v>35</v>
      </c>
      <c r="H4" s="271" t="s">
        <v>173</v>
      </c>
      <c r="I4" s="271"/>
      <c r="J4" s="272"/>
    </row>
    <row r="5" spans="1:11" ht="54.95" customHeight="1" x14ac:dyDescent="0.15">
      <c r="A5" s="268"/>
      <c r="B5" s="270"/>
      <c r="C5" s="137" t="s">
        <v>176</v>
      </c>
      <c r="D5" s="137" t="s">
        <v>151</v>
      </c>
      <c r="E5" s="271"/>
      <c r="F5" s="275"/>
      <c r="G5" s="275"/>
      <c r="H5" s="137" t="s">
        <v>200</v>
      </c>
      <c r="I5" s="137" t="s">
        <v>177</v>
      </c>
      <c r="J5" s="272"/>
    </row>
    <row r="6" spans="1:11" ht="9.9499999999999993" customHeight="1" x14ac:dyDescent="0.15">
      <c r="A6" s="269"/>
      <c r="B6" s="299" t="s">
        <v>136</v>
      </c>
      <c r="C6" s="300"/>
      <c r="D6" s="138" t="s">
        <v>137</v>
      </c>
      <c r="E6" s="138" t="s">
        <v>136</v>
      </c>
      <c r="F6" s="300" t="s">
        <v>137</v>
      </c>
      <c r="G6" s="300"/>
      <c r="H6" s="138" t="s">
        <v>136</v>
      </c>
      <c r="I6" s="300" t="s">
        <v>137</v>
      </c>
      <c r="J6" s="301"/>
    </row>
    <row r="7" spans="1:11" s="123" customFormat="1" ht="17.100000000000001" customHeight="1" x14ac:dyDescent="0.15">
      <c r="A7" s="126" t="s">
        <v>69</v>
      </c>
      <c r="B7" s="125"/>
      <c r="C7" s="127"/>
      <c r="D7" s="125"/>
      <c r="E7" s="127"/>
      <c r="F7" s="127"/>
      <c r="G7" s="125"/>
      <c r="H7" s="127"/>
      <c r="I7" s="125"/>
      <c r="J7" s="127"/>
      <c r="K7" s="127"/>
    </row>
    <row r="8" spans="1:11" ht="12" customHeight="1" x14ac:dyDescent="0.15">
      <c r="A8" s="158" t="s">
        <v>319</v>
      </c>
      <c r="B8" s="147">
        <v>3</v>
      </c>
      <c r="C8" s="148">
        <v>3</v>
      </c>
      <c r="D8" s="149">
        <v>0</v>
      </c>
      <c r="E8" s="147">
        <v>52</v>
      </c>
      <c r="F8" s="149">
        <v>0</v>
      </c>
      <c r="G8" s="149">
        <v>13.58560794044665</v>
      </c>
      <c r="H8" s="147">
        <v>52</v>
      </c>
      <c r="I8" s="149">
        <v>100</v>
      </c>
      <c r="J8" s="149">
        <v>13.58560794044665</v>
      </c>
      <c r="K8" s="119"/>
    </row>
    <row r="9" spans="1:11" ht="12" customHeight="1" x14ac:dyDescent="0.15">
      <c r="A9" s="158" t="s">
        <v>320</v>
      </c>
      <c r="B9" s="147">
        <v>9</v>
      </c>
      <c r="C9" s="148">
        <v>9</v>
      </c>
      <c r="D9" s="149">
        <v>0</v>
      </c>
      <c r="E9" s="147">
        <v>755</v>
      </c>
      <c r="F9" s="149">
        <v>-1.3071895424836555</v>
      </c>
      <c r="G9" s="149">
        <v>51.847895748771634</v>
      </c>
      <c r="H9" s="147">
        <v>765</v>
      </c>
      <c r="I9" s="149">
        <v>98.692810457516345</v>
      </c>
      <c r="J9" s="149">
        <v>51.847895748771634</v>
      </c>
      <c r="K9" s="119"/>
    </row>
    <row r="10" spans="1:11" ht="12" customHeight="1" x14ac:dyDescent="0.15">
      <c r="A10" s="158" t="s">
        <v>321</v>
      </c>
      <c r="B10" s="147">
        <v>3</v>
      </c>
      <c r="C10" s="148">
        <v>3</v>
      </c>
      <c r="D10" s="149">
        <v>0</v>
      </c>
      <c r="E10" s="147">
        <v>50</v>
      </c>
      <c r="F10" s="149">
        <v>0</v>
      </c>
      <c r="G10" s="149">
        <v>6.903225806451613</v>
      </c>
      <c r="H10" s="147">
        <v>50</v>
      </c>
      <c r="I10" s="149">
        <v>100</v>
      </c>
      <c r="J10" s="149">
        <v>6.903225806451613</v>
      </c>
      <c r="K10" s="119"/>
    </row>
    <row r="11" spans="1:11" ht="12" customHeight="1" x14ac:dyDescent="0.15">
      <c r="A11" s="158" t="s">
        <v>322</v>
      </c>
      <c r="B11" s="147">
        <v>4</v>
      </c>
      <c r="C11" s="148">
        <v>4</v>
      </c>
      <c r="D11" s="149">
        <v>0</v>
      </c>
      <c r="E11" s="147">
        <v>101</v>
      </c>
      <c r="F11" s="149">
        <v>2.0202020202020208</v>
      </c>
      <c r="G11" s="149">
        <v>21.207282018524435</v>
      </c>
      <c r="H11" s="147">
        <v>101</v>
      </c>
      <c r="I11" s="149">
        <v>100</v>
      </c>
      <c r="J11" s="149">
        <v>21.207282018524435</v>
      </c>
      <c r="K11" s="119"/>
    </row>
    <row r="12" spans="1:11" ht="12" customHeight="1" x14ac:dyDescent="0.15">
      <c r="A12" s="158" t="s">
        <v>323</v>
      </c>
      <c r="B12" s="147">
        <v>11</v>
      </c>
      <c r="C12" s="148">
        <v>10</v>
      </c>
      <c r="D12" s="149">
        <v>11.111111111111114</v>
      </c>
      <c r="E12" s="147">
        <v>280</v>
      </c>
      <c r="F12" s="149">
        <v>4.4776119402985017</v>
      </c>
      <c r="G12" s="149">
        <v>24.251152073732719</v>
      </c>
      <c r="H12" s="147">
        <v>304</v>
      </c>
      <c r="I12" s="149">
        <v>92.10526315789474</v>
      </c>
      <c r="J12" s="149">
        <v>24.251152073732719</v>
      </c>
      <c r="K12" s="119"/>
    </row>
    <row r="13" spans="1:11" s="123" customFormat="1" ht="17.100000000000001" customHeight="1" x14ac:dyDescent="0.15">
      <c r="A13" s="126" t="s">
        <v>183</v>
      </c>
      <c r="B13" s="125"/>
      <c r="C13" s="127"/>
      <c r="D13" s="125"/>
      <c r="E13" s="127"/>
      <c r="F13" s="127"/>
      <c r="G13" s="125"/>
      <c r="H13" s="127"/>
      <c r="I13" s="125"/>
      <c r="J13" s="127"/>
      <c r="K13" s="127"/>
    </row>
    <row r="14" spans="1:11" ht="12" customHeight="1" x14ac:dyDescent="0.15">
      <c r="A14" s="158" t="s">
        <v>324</v>
      </c>
      <c r="B14" s="147">
        <v>3</v>
      </c>
      <c r="C14" s="148">
        <v>3</v>
      </c>
      <c r="D14" s="149">
        <v>0</v>
      </c>
      <c r="E14" s="147">
        <v>135</v>
      </c>
      <c r="F14" s="149">
        <v>0.74626865671642406</v>
      </c>
      <c r="G14" s="149">
        <v>12.377538829151732</v>
      </c>
      <c r="H14" s="147">
        <v>135</v>
      </c>
      <c r="I14" s="149">
        <v>100</v>
      </c>
      <c r="J14" s="149">
        <v>12.377538829151732</v>
      </c>
      <c r="K14" s="119"/>
    </row>
    <row r="15" spans="1:11" ht="12" customHeight="1" x14ac:dyDescent="0.15">
      <c r="A15" s="158" t="s">
        <v>325</v>
      </c>
      <c r="B15" s="147">
        <v>5</v>
      </c>
      <c r="C15" s="148">
        <v>5</v>
      </c>
      <c r="D15" s="149">
        <v>0</v>
      </c>
      <c r="E15" s="147">
        <v>230</v>
      </c>
      <c r="F15" s="149">
        <v>0</v>
      </c>
      <c r="G15" s="149">
        <v>10.8835904628331</v>
      </c>
      <c r="H15" s="147">
        <v>230</v>
      </c>
      <c r="I15" s="149">
        <v>100</v>
      </c>
      <c r="J15" s="149">
        <v>10.8835904628331</v>
      </c>
      <c r="K15" s="119"/>
    </row>
    <row r="16" spans="1:11" ht="12" customHeight="1" x14ac:dyDescent="0.15">
      <c r="A16" s="158" t="s">
        <v>326</v>
      </c>
      <c r="B16" s="147">
        <v>13</v>
      </c>
      <c r="C16" s="148">
        <v>13</v>
      </c>
      <c r="D16" s="149">
        <v>0</v>
      </c>
      <c r="E16" s="147">
        <v>684</v>
      </c>
      <c r="F16" s="149">
        <v>8.5714285714285694</v>
      </c>
      <c r="G16" s="149">
        <v>22.383585715024033</v>
      </c>
      <c r="H16" s="147">
        <v>704</v>
      </c>
      <c r="I16" s="149">
        <v>97.159090909090907</v>
      </c>
      <c r="J16" s="149">
        <v>22.383585715024033</v>
      </c>
      <c r="K16" s="119"/>
    </row>
    <row r="17" spans="1:11" ht="12" customHeight="1" x14ac:dyDescent="0.15">
      <c r="A17" s="158" t="s">
        <v>327</v>
      </c>
      <c r="B17" s="147">
        <v>7</v>
      </c>
      <c r="C17" s="148">
        <v>7</v>
      </c>
      <c r="D17" s="149">
        <v>16.666666666666671</v>
      </c>
      <c r="E17" s="147">
        <v>482</v>
      </c>
      <c r="F17" s="149">
        <v>99.173553719008254</v>
      </c>
      <c r="G17" s="149">
        <v>11.015928255922901</v>
      </c>
      <c r="H17" s="147">
        <v>482</v>
      </c>
      <c r="I17" s="149">
        <v>100</v>
      </c>
      <c r="J17" s="149">
        <v>11.015928255922901</v>
      </c>
      <c r="K17" s="119"/>
    </row>
    <row r="18" spans="1:11" s="123" customFormat="1" ht="17.100000000000001" customHeight="1" x14ac:dyDescent="0.15">
      <c r="A18" s="126" t="s">
        <v>70</v>
      </c>
      <c r="B18" s="125"/>
      <c r="C18" s="127"/>
      <c r="D18" s="125"/>
      <c r="E18" s="127"/>
      <c r="F18" s="127"/>
      <c r="G18" s="125"/>
      <c r="H18" s="127"/>
      <c r="I18" s="125"/>
      <c r="J18" s="127"/>
      <c r="K18" s="127"/>
    </row>
    <row r="19" spans="1:11" ht="12" customHeight="1" x14ac:dyDescent="0.15">
      <c r="A19" s="158" t="s">
        <v>328</v>
      </c>
      <c r="B19" s="147">
        <v>12</v>
      </c>
      <c r="C19" s="148">
        <v>10</v>
      </c>
      <c r="D19" s="149">
        <v>-9.0909090909090935</v>
      </c>
      <c r="E19" s="147">
        <v>855</v>
      </c>
      <c r="F19" s="149">
        <v>1.4234875444839901</v>
      </c>
      <c r="G19" s="149">
        <v>61.722155781026963</v>
      </c>
      <c r="H19" s="147">
        <v>886</v>
      </c>
      <c r="I19" s="149">
        <v>96.50112866817156</v>
      </c>
      <c r="J19" s="149">
        <v>61.722155781026963</v>
      </c>
      <c r="K19" s="119"/>
    </row>
    <row r="20" spans="1:11" ht="12" customHeight="1" x14ac:dyDescent="0.15">
      <c r="A20" s="158" t="s">
        <v>329</v>
      </c>
      <c r="B20" s="147">
        <v>3</v>
      </c>
      <c r="C20" s="148">
        <v>3</v>
      </c>
      <c r="D20" s="149">
        <v>-25</v>
      </c>
      <c r="E20" s="147">
        <v>54</v>
      </c>
      <c r="F20" s="149">
        <v>-49.056603773584904</v>
      </c>
      <c r="G20" s="149">
        <v>15.949820788530467</v>
      </c>
      <c r="H20" s="147">
        <v>54</v>
      </c>
      <c r="I20" s="149">
        <v>100</v>
      </c>
      <c r="J20" s="149">
        <v>15.949820788530467</v>
      </c>
      <c r="K20" s="119"/>
    </row>
    <row r="21" spans="1:11" ht="12" customHeight="1" x14ac:dyDescent="0.15">
      <c r="A21" s="158" t="s">
        <v>330</v>
      </c>
      <c r="B21" s="147">
        <v>3</v>
      </c>
      <c r="C21" s="148">
        <v>3</v>
      </c>
      <c r="D21" s="149" t="s">
        <v>474</v>
      </c>
      <c r="E21" s="147" t="s">
        <v>474</v>
      </c>
      <c r="F21" s="149" t="s">
        <v>474</v>
      </c>
      <c r="G21" s="149" t="s">
        <v>474</v>
      </c>
      <c r="H21" s="147" t="s">
        <v>474</v>
      </c>
      <c r="I21" s="149" t="s">
        <v>474</v>
      </c>
      <c r="J21" s="149" t="s">
        <v>474</v>
      </c>
      <c r="K21" s="119"/>
    </row>
    <row r="22" spans="1:11" ht="12" customHeight="1" x14ac:dyDescent="0.15">
      <c r="A22" s="158" t="s">
        <v>331</v>
      </c>
      <c r="B22" s="147">
        <v>4</v>
      </c>
      <c r="C22" s="148">
        <v>3</v>
      </c>
      <c r="D22" s="149">
        <v>0</v>
      </c>
      <c r="E22" s="147">
        <v>50</v>
      </c>
      <c r="F22" s="149">
        <v>0</v>
      </c>
      <c r="G22" s="149">
        <v>7.354838709677419</v>
      </c>
      <c r="H22" s="147">
        <v>70</v>
      </c>
      <c r="I22" s="149">
        <v>71.428571428571431</v>
      </c>
      <c r="J22" s="149">
        <v>7.354838709677419</v>
      </c>
      <c r="K22" s="119"/>
    </row>
    <row r="23" spans="1:11" ht="12" customHeight="1" x14ac:dyDescent="0.15">
      <c r="A23" s="158" t="s">
        <v>332</v>
      </c>
      <c r="B23" s="147">
        <v>11</v>
      </c>
      <c r="C23" s="148">
        <v>9</v>
      </c>
      <c r="D23" s="149">
        <v>0</v>
      </c>
      <c r="E23" s="147">
        <v>272</v>
      </c>
      <c r="F23" s="149">
        <v>0</v>
      </c>
      <c r="G23" s="149">
        <v>19.133799301048427</v>
      </c>
      <c r="H23" s="147">
        <v>356</v>
      </c>
      <c r="I23" s="149">
        <v>76.404494382022463</v>
      </c>
      <c r="J23" s="149">
        <v>19.133799301048427</v>
      </c>
      <c r="K23" s="119"/>
    </row>
    <row r="24" spans="1:11" ht="12" customHeight="1" x14ac:dyDescent="0.15">
      <c r="A24" s="158" t="s">
        <v>333</v>
      </c>
      <c r="B24" s="147">
        <v>3</v>
      </c>
      <c r="C24" s="148">
        <v>3</v>
      </c>
      <c r="D24" s="149">
        <v>0</v>
      </c>
      <c r="E24" s="147">
        <v>56</v>
      </c>
      <c r="F24" s="149">
        <v>-3.448275862068968</v>
      </c>
      <c r="G24" s="149">
        <v>4.3778801843317972</v>
      </c>
      <c r="H24" s="147">
        <v>58</v>
      </c>
      <c r="I24" s="149">
        <v>96.551724137931032</v>
      </c>
      <c r="J24" s="149">
        <v>4.3778801843317972</v>
      </c>
      <c r="K24" s="119"/>
    </row>
    <row r="25" spans="1:11" ht="12" customHeight="1" x14ac:dyDescent="0.15">
      <c r="A25" s="158" t="s">
        <v>334</v>
      </c>
      <c r="B25" s="147">
        <v>5</v>
      </c>
      <c r="C25" s="148">
        <v>5</v>
      </c>
      <c r="D25" s="149">
        <v>0</v>
      </c>
      <c r="E25" s="147">
        <v>94</v>
      </c>
      <c r="F25" s="149">
        <v>0</v>
      </c>
      <c r="G25" s="149">
        <v>15.236787920384351</v>
      </c>
      <c r="H25" s="147">
        <v>94</v>
      </c>
      <c r="I25" s="149">
        <v>100</v>
      </c>
      <c r="J25" s="149">
        <v>15.236787920384351</v>
      </c>
      <c r="K25" s="119"/>
    </row>
    <row r="26" spans="1:11" ht="12" customHeight="1" x14ac:dyDescent="0.15">
      <c r="A26" s="158" t="s">
        <v>335</v>
      </c>
      <c r="B26" s="147">
        <v>5</v>
      </c>
      <c r="C26" s="148">
        <v>5</v>
      </c>
      <c r="D26" s="149">
        <v>0</v>
      </c>
      <c r="E26" s="147">
        <v>148</v>
      </c>
      <c r="F26" s="149">
        <v>0</v>
      </c>
      <c r="G26" s="149">
        <v>15.71490845684394</v>
      </c>
      <c r="H26" s="147">
        <v>150</v>
      </c>
      <c r="I26" s="149">
        <v>98.666666666666671</v>
      </c>
      <c r="J26" s="149">
        <v>15.71490845684394</v>
      </c>
      <c r="K26" s="119"/>
    </row>
    <row r="27" spans="1:11" ht="12" customHeight="1" x14ac:dyDescent="0.15">
      <c r="A27" s="158" t="s">
        <v>336</v>
      </c>
      <c r="B27" s="147">
        <v>13</v>
      </c>
      <c r="C27" s="148">
        <v>13</v>
      </c>
      <c r="D27" s="149">
        <v>0</v>
      </c>
      <c r="E27" s="147">
        <v>1244</v>
      </c>
      <c r="F27" s="149">
        <v>-0.24057738572574294</v>
      </c>
      <c r="G27" s="149">
        <v>66.118890356671074</v>
      </c>
      <c r="H27" s="147">
        <v>1247</v>
      </c>
      <c r="I27" s="149">
        <v>99.759422614274257</v>
      </c>
      <c r="J27" s="149">
        <v>66.118890356671074</v>
      </c>
      <c r="K27" s="119"/>
    </row>
    <row r="28" spans="1:11" ht="12" customHeight="1" x14ac:dyDescent="0.15">
      <c r="A28" s="158" t="s">
        <v>455</v>
      </c>
      <c r="B28" s="147">
        <v>3</v>
      </c>
      <c r="C28" s="148">
        <v>3</v>
      </c>
      <c r="D28" s="149">
        <v>0</v>
      </c>
      <c r="E28" s="147">
        <v>109</v>
      </c>
      <c r="F28" s="149">
        <v>0.92592592592592382</v>
      </c>
      <c r="G28" s="149">
        <v>3.7289138798461083</v>
      </c>
      <c r="H28" s="147">
        <v>109</v>
      </c>
      <c r="I28" s="149">
        <v>100</v>
      </c>
      <c r="J28" s="149">
        <v>3.7289138798461083</v>
      </c>
      <c r="K28" s="119"/>
    </row>
    <row r="29" spans="1:11" s="123" customFormat="1" ht="17.100000000000001" customHeight="1" x14ac:dyDescent="0.15">
      <c r="A29" s="126" t="s">
        <v>72</v>
      </c>
      <c r="B29" s="125"/>
      <c r="C29" s="127"/>
      <c r="D29" s="125"/>
      <c r="E29" s="127"/>
      <c r="F29" s="127"/>
      <c r="G29" s="125"/>
      <c r="H29" s="127"/>
      <c r="I29" s="125"/>
      <c r="J29" s="127"/>
      <c r="K29" s="127"/>
    </row>
    <row r="30" spans="1:11" ht="12" customHeight="1" x14ac:dyDescent="0.15">
      <c r="A30" s="158" t="s">
        <v>337</v>
      </c>
      <c r="B30" s="147">
        <v>11</v>
      </c>
      <c r="C30" s="148">
        <v>11</v>
      </c>
      <c r="D30" s="149">
        <v>10</v>
      </c>
      <c r="E30" s="147">
        <v>833</v>
      </c>
      <c r="F30" s="149">
        <v>44.117647058823536</v>
      </c>
      <c r="G30" s="149">
        <v>44.266738953645977</v>
      </c>
      <c r="H30" s="147">
        <v>839</v>
      </c>
      <c r="I30" s="149">
        <v>99.284862932061984</v>
      </c>
      <c r="J30" s="149">
        <v>44.266738953645977</v>
      </c>
      <c r="K30" s="148"/>
    </row>
    <row r="31" spans="1:11" ht="12" customHeight="1" x14ac:dyDescent="0.15">
      <c r="A31" s="158" t="s">
        <v>338</v>
      </c>
      <c r="B31" s="147">
        <v>16</v>
      </c>
      <c r="C31" s="148">
        <v>15</v>
      </c>
      <c r="D31" s="149">
        <v>0</v>
      </c>
      <c r="E31" s="147">
        <v>714</v>
      </c>
      <c r="F31" s="149">
        <v>-3.9030955585464397</v>
      </c>
      <c r="G31" s="149">
        <v>16.296195897713925</v>
      </c>
      <c r="H31" s="147">
        <v>790</v>
      </c>
      <c r="I31" s="149">
        <v>90.379746835443044</v>
      </c>
      <c r="J31" s="149">
        <v>16.296195897713925</v>
      </c>
      <c r="K31" s="148"/>
    </row>
    <row r="32" spans="1:11" s="123" customFormat="1" ht="17.100000000000001" customHeight="1" x14ac:dyDescent="0.15">
      <c r="A32" s="126" t="s">
        <v>73</v>
      </c>
      <c r="B32" s="125"/>
      <c r="C32" s="127"/>
      <c r="D32" s="125"/>
      <c r="E32" s="127"/>
      <c r="F32" s="127"/>
      <c r="G32" s="125"/>
      <c r="H32" s="127"/>
      <c r="I32" s="125"/>
      <c r="J32" s="127"/>
      <c r="K32" s="127"/>
    </row>
    <row r="33" spans="1:11" ht="12" customHeight="1" x14ac:dyDescent="0.15">
      <c r="A33" s="158" t="s">
        <v>524</v>
      </c>
      <c r="B33" s="147">
        <v>13</v>
      </c>
      <c r="C33" s="148">
        <v>12</v>
      </c>
      <c r="D33" s="149">
        <v>0</v>
      </c>
      <c r="E33" s="147">
        <v>840</v>
      </c>
      <c r="F33" s="149">
        <v>0.11918951132300037</v>
      </c>
      <c r="G33" s="149">
        <v>42.039493983338474</v>
      </c>
      <c r="H33" s="147">
        <v>857</v>
      </c>
      <c r="I33" s="149">
        <v>98.016336056009337</v>
      </c>
      <c r="J33" s="149">
        <v>42.039493983338474</v>
      </c>
      <c r="K33" s="119"/>
    </row>
    <row r="34" spans="1:11" ht="12" customHeight="1" x14ac:dyDescent="0.15">
      <c r="A34" s="158" t="s">
        <v>339</v>
      </c>
      <c r="B34" s="147">
        <v>11</v>
      </c>
      <c r="C34" s="148">
        <v>10</v>
      </c>
      <c r="D34" s="149">
        <v>11.111111111111114</v>
      </c>
      <c r="E34" s="147">
        <v>741</v>
      </c>
      <c r="F34" s="149">
        <v>69.178082191780817</v>
      </c>
      <c r="G34" s="149">
        <v>6.3840989864420159</v>
      </c>
      <c r="H34" s="147">
        <v>1142</v>
      </c>
      <c r="I34" s="149">
        <v>64.886164623467607</v>
      </c>
      <c r="J34" s="149">
        <v>6.3840989864420159</v>
      </c>
      <c r="K34" s="119"/>
    </row>
    <row r="35" spans="1:11" ht="12" customHeight="1" x14ac:dyDescent="0.15">
      <c r="A35" s="158" t="s">
        <v>340</v>
      </c>
      <c r="B35" s="147">
        <v>6</v>
      </c>
      <c r="C35" s="148">
        <v>4</v>
      </c>
      <c r="D35" s="149">
        <v>0</v>
      </c>
      <c r="E35" s="147">
        <v>111</v>
      </c>
      <c r="F35" s="149">
        <v>0</v>
      </c>
      <c r="G35" s="149">
        <v>3.4582970066841039</v>
      </c>
      <c r="H35" s="147">
        <v>135</v>
      </c>
      <c r="I35" s="149">
        <v>82.222222222222214</v>
      </c>
      <c r="J35" s="149">
        <v>3.4582970066841039</v>
      </c>
      <c r="K35" s="119"/>
    </row>
    <row r="36" spans="1:11" s="123" customFormat="1" ht="17.100000000000001" customHeight="1" x14ac:dyDescent="0.15">
      <c r="A36" s="126" t="s">
        <v>74</v>
      </c>
      <c r="B36" s="125"/>
      <c r="C36" s="127"/>
      <c r="D36" s="125"/>
      <c r="E36" s="127"/>
      <c r="F36" s="127"/>
      <c r="G36" s="125"/>
      <c r="H36" s="127"/>
      <c r="I36" s="125"/>
      <c r="J36" s="127"/>
      <c r="K36" s="127"/>
    </row>
    <row r="37" spans="1:11" ht="12" customHeight="1" x14ac:dyDescent="0.15">
      <c r="A37" s="158" t="s">
        <v>341</v>
      </c>
      <c r="B37" s="147">
        <v>4</v>
      </c>
      <c r="C37" s="148">
        <v>4</v>
      </c>
      <c r="D37" s="149">
        <v>0</v>
      </c>
      <c r="E37" s="147">
        <v>99</v>
      </c>
      <c r="F37" s="149">
        <v>-1.9801980198019749</v>
      </c>
      <c r="G37" s="149">
        <v>12.218963831867057</v>
      </c>
      <c r="H37" s="147">
        <v>101</v>
      </c>
      <c r="I37" s="149">
        <v>98.019801980198025</v>
      </c>
      <c r="J37" s="149">
        <v>12.218963831867057</v>
      </c>
      <c r="K37" s="119"/>
    </row>
    <row r="38" spans="1:11" ht="12" customHeight="1" x14ac:dyDescent="0.15">
      <c r="A38" s="158" t="s">
        <v>342</v>
      </c>
      <c r="B38" s="147">
        <v>9</v>
      </c>
      <c r="C38" s="148">
        <v>9</v>
      </c>
      <c r="D38" s="149">
        <v>0</v>
      </c>
      <c r="E38" s="147">
        <v>185</v>
      </c>
      <c r="F38" s="149">
        <v>0.54347826086956275</v>
      </c>
      <c r="G38" s="149">
        <v>19.49433304272014</v>
      </c>
      <c r="H38" s="147">
        <v>185</v>
      </c>
      <c r="I38" s="149">
        <v>100</v>
      </c>
      <c r="J38" s="149">
        <v>19.49433304272014</v>
      </c>
      <c r="K38" s="119"/>
    </row>
    <row r="39" spans="1:11" ht="12" customHeight="1" x14ac:dyDescent="0.15">
      <c r="A39" s="158" t="s">
        <v>343</v>
      </c>
      <c r="B39" s="147">
        <v>12</v>
      </c>
      <c r="C39" s="148">
        <v>11</v>
      </c>
      <c r="D39" s="149">
        <v>0</v>
      </c>
      <c r="E39" s="147">
        <v>419</v>
      </c>
      <c r="F39" s="149">
        <v>-0.71090047393364841</v>
      </c>
      <c r="G39" s="149">
        <v>24.505350681345753</v>
      </c>
      <c r="H39" s="147">
        <v>471</v>
      </c>
      <c r="I39" s="149">
        <v>88.959660297239921</v>
      </c>
      <c r="J39" s="149">
        <v>24.505350681345753</v>
      </c>
      <c r="K39" s="119"/>
    </row>
    <row r="40" spans="1:11" ht="12" customHeight="1" x14ac:dyDescent="0.15">
      <c r="A40" s="158" t="s">
        <v>344</v>
      </c>
      <c r="B40" s="147">
        <v>26</v>
      </c>
      <c r="C40" s="148">
        <v>26</v>
      </c>
      <c r="D40" s="149">
        <v>0</v>
      </c>
      <c r="E40" s="147">
        <v>2746</v>
      </c>
      <c r="F40" s="149">
        <v>-0.10913059294288985</v>
      </c>
      <c r="G40" s="149">
        <v>43.295820313417757</v>
      </c>
      <c r="H40" s="147">
        <v>2751</v>
      </c>
      <c r="I40" s="149">
        <v>99.818247909850967</v>
      </c>
      <c r="J40" s="149">
        <v>43.295820313417757</v>
      </c>
      <c r="K40" s="119"/>
    </row>
    <row r="41" spans="1:11" ht="12" customHeight="1" x14ac:dyDescent="0.15">
      <c r="A41" s="158" t="s">
        <v>449</v>
      </c>
      <c r="B41" s="147">
        <v>4</v>
      </c>
      <c r="C41" s="148">
        <v>4</v>
      </c>
      <c r="D41" s="149">
        <v>33.333333333333343</v>
      </c>
      <c r="E41" s="147">
        <v>113</v>
      </c>
      <c r="F41" s="149">
        <v>31.395348837209298</v>
      </c>
      <c r="G41" s="149">
        <v>24.836601307189543</v>
      </c>
      <c r="H41" s="147">
        <v>113</v>
      </c>
      <c r="I41" s="149">
        <v>100</v>
      </c>
      <c r="J41" s="149">
        <v>24.836601307189543</v>
      </c>
      <c r="K41" s="119"/>
    </row>
    <row r="42" spans="1:11" ht="12" customHeight="1" x14ac:dyDescent="0.15">
      <c r="A42" s="158" t="s">
        <v>345</v>
      </c>
      <c r="B42" s="147">
        <v>11</v>
      </c>
      <c r="C42" s="148">
        <v>11</v>
      </c>
      <c r="D42" s="149">
        <v>0</v>
      </c>
      <c r="E42" s="147">
        <v>397</v>
      </c>
      <c r="F42" s="149">
        <v>1.5345268542199477</v>
      </c>
      <c r="G42" s="149">
        <v>28.447225156415044</v>
      </c>
      <c r="H42" s="147">
        <v>397</v>
      </c>
      <c r="I42" s="149">
        <v>100</v>
      </c>
      <c r="J42" s="149">
        <v>28.447225156415044</v>
      </c>
      <c r="K42" s="119"/>
    </row>
    <row r="43" spans="1:11" ht="12" customHeight="1" x14ac:dyDescent="0.15">
      <c r="A43" s="158" t="s">
        <v>346</v>
      </c>
      <c r="B43" s="147">
        <v>5</v>
      </c>
      <c r="C43" s="148">
        <v>5</v>
      </c>
      <c r="D43" s="149">
        <v>0</v>
      </c>
      <c r="E43" s="147">
        <v>104</v>
      </c>
      <c r="F43" s="149">
        <v>-5.4545454545454533</v>
      </c>
      <c r="G43" s="149">
        <v>23.511166253101738</v>
      </c>
      <c r="H43" s="147">
        <v>110</v>
      </c>
      <c r="I43" s="149">
        <v>94.545454545454547</v>
      </c>
      <c r="J43" s="149">
        <v>23.511166253101738</v>
      </c>
      <c r="K43" s="119"/>
    </row>
    <row r="44" spans="1:11" ht="12" customHeight="1" x14ac:dyDescent="0.15">
      <c r="A44" s="158" t="s">
        <v>347</v>
      </c>
      <c r="B44" s="147">
        <v>14</v>
      </c>
      <c r="C44" s="148">
        <v>13</v>
      </c>
      <c r="D44" s="149">
        <v>-7.1428571428571388</v>
      </c>
      <c r="E44" s="147">
        <v>429</v>
      </c>
      <c r="F44" s="149">
        <v>-3.8116591928251182</v>
      </c>
      <c r="G44" s="149">
        <v>15.324460485750807</v>
      </c>
      <c r="H44" s="147">
        <v>483</v>
      </c>
      <c r="I44" s="149">
        <v>88.81987577639751</v>
      </c>
      <c r="J44" s="149">
        <v>15.324460485750807</v>
      </c>
      <c r="K44" s="119"/>
    </row>
    <row r="45" spans="1:11" ht="12" customHeight="1" x14ac:dyDescent="0.15">
      <c r="A45" s="158" t="s">
        <v>348</v>
      </c>
      <c r="B45" s="147">
        <v>9</v>
      </c>
      <c r="C45" s="148">
        <v>8</v>
      </c>
      <c r="D45" s="149">
        <v>0</v>
      </c>
      <c r="E45" s="147">
        <v>241</v>
      </c>
      <c r="F45" s="149">
        <v>-0.41322314049587305</v>
      </c>
      <c r="G45" s="149">
        <v>37.531789586400748</v>
      </c>
      <c r="H45" s="147">
        <v>274</v>
      </c>
      <c r="I45" s="149">
        <v>87.956204379562038</v>
      </c>
      <c r="J45" s="149">
        <v>37.531789586400748</v>
      </c>
      <c r="K45" s="119"/>
    </row>
    <row r="49" spans="1:11" ht="20.100000000000001" customHeight="1" x14ac:dyDescent="0.15">
      <c r="A49" s="132" t="s">
        <v>46</v>
      </c>
    </row>
    <row r="50" spans="1:11" ht="9.9499999999999993" customHeight="1" x14ac:dyDescent="0.15">
      <c r="A50" s="296" t="s">
        <v>198</v>
      </c>
      <c r="B50" s="296"/>
      <c r="C50" s="296"/>
      <c r="D50" s="296"/>
      <c r="E50" s="296"/>
      <c r="F50" s="296"/>
      <c r="G50" s="296"/>
      <c r="H50" s="296"/>
      <c r="I50" s="296"/>
      <c r="J50" s="296"/>
      <c r="K50" s="131"/>
    </row>
  </sheetData>
  <mergeCells count="16">
    <mergeCell ref="A50:J50"/>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202</v>
      </c>
      <c r="B2" s="283" t="s">
        <v>464</v>
      </c>
      <c r="C2" s="284"/>
      <c r="D2" s="284"/>
      <c r="E2" s="284"/>
      <c r="F2" s="284"/>
      <c r="G2" s="284"/>
      <c r="H2" s="284"/>
      <c r="I2" s="285"/>
      <c r="J2" s="219" t="s">
        <v>466</v>
      </c>
    </row>
    <row r="3" spans="1:11" ht="9.9499999999999993" customHeight="1" x14ac:dyDescent="0.15">
      <c r="A3" s="268"/>
      <c r="B3" s="297" t="s">
        <v>318</v>
      </c>
      <c r="C3" s="298"/>
      <c r="D3" s="273"/>
      <c r="E3" s="271" t="s">
        <v>32</v>
      </c>
      <c r="F3" s="271"/>
      <c r="G3" s="271"/>
      <c r="H3" s="271"/>
      <c r="I3" s="271"/>
      <c r="J3" s="272" t="s">
        <v>31</v>
      </c>
    </row>
    <row r="4" spans="1:11" ht="9.9499999999999993" customHeight="1" x14ac:dyDescent="0.15">
      <c r="A4" s="268"/>
      <c r="B4" s="270" t="s">
        <v>135</v>
      </c>
      <c r="C4" s="271" t="s">
        <v>33</v>
      </c>
      <c r="D4" s="271"/>
      <c r="E4" s="271" t="s">
        <v>135</v>
      </c>
      <c r="F4" s="274" t="s">
        <v>151</v>
      </c>
      <c r="G4" s="274" t="s">
        <v>35</v>
      </c>
      <c r="H4" s="271" t="s">
        <v>173</v>
      </c>
      <c r="I4" s="271"/>
      <c r="J4" s="272"/>
    </row>
    <row r="5" spans="1:11" ht="54.95" customHeight="1" x14ac:dyDescent="0.15">
      <c r="A5" s="268"/>
      <c r="B5" s="270"/>
      <c r="C5" s="137" t="s">
        <v>176</v>
      </c>
      <c r="D5" s="137" t="s">
        <v>151</v>
      </c>
      <c r="E5" s="271"/>
      <c r="F5" s="275"/>
      <c r="G5" s="275"/>
      <c r="H5" s="137" t="s">
        <v>200</v>
      </c>
      <c r="I5" s="137" t="s">
        <v>177</v>
      </c>
      <c r="J5" s="272"/>
    </row>
    <row r="6" spans="1:11" ht="9.9499999999999993" customHeight="1" x14ac:dyDescent="0.15">
      <c r="A6" s="269"/>
      <c r="B6" s="299" t="s">
        <v>136</v>
      </c>
      <c r="C6" s="300"/>
      <c r="D6" s="138" t="s">
        <v>137</v>
      </c>
      <c r="E6" s="138" t="s">
        <v>136</v>
      </c>
      <c r="F6" s="300" t="s">
        <v>137</v>
      </c>
      <c r="G6" s="300"/>
      <c r="H6" s="138" t="s">
        <v>136</v>
      </c>
      <c r="I6" s="300" t="s">
        <v>137</v>
      </c>
      <c r="J6" s="301"/>
    </row>
    <row r="7" spans="1:11" s="123" customFormat="1" ht="17.100000000000001" customHeight="1" x14ac:dyDescent="0.15">
      <c r="A7" s="126" t="s">
        <v>185</v>
      </c>
      <c r="B7" s="125"/>
      <c r="C7" s="127"/>
      <c r="D7" s="125"/>
      <c r="E7" s="127"/>
      <c r="F7" s="127"/>
      <c r="G7" s="125"/>
      <c r="H7" s="127"/>
      <c r="I7" s="125"/>
      <c r="J7" s="127"/>
      <c r="K7" s="127"/>
    </row>
    <row r="8" spans="1:11" ht="12" customHeight="1" x14ac:dyDescent="0.15">
      <c r="A8" s="158" t="s">
        <v>349</v>
      </c>
      <c r="B8" s="147">
        <v>21</v>
      </c>
      <c r="C8" s="148">
        <v>21</v>
      </c>
      <c r="D8" s="149">
        <v>-8.6956521739130466</v>
      </c>
      <c r="E8" s="147">
        <v>2201</v>
      </c>
      <c r="F8" s="149">
        <v>-3.125</v>
      </c>
      <c r="G8" s="149">
        <v>33.426155266667642</v>
      </c>
      <c r="H8" s="147">
        <v>2209</v>
      </c>
      <c r="I8" s="149">
        <v>99.637845178813947</v>
      </c>
      <c r="J8" s="149">
        <v>33.426155266667642</v>
      </c>
      <c r="K8" s="119"/>
    </row>
    <row r="9" spans="1:11" ht="12" customHeight="1" x14ac:dyDescent="0.15">
      <c r="A9" s="158" t="s">
        <v>350</v>
      </c>
      <c r="B9" s="147">
        <v>4</v>
      </c>
      <c r="C9" s="148">
        <v>4</v>
      </c>
      <c r="D9" s="149">
        <v>0</v>
      </c>
      <c r="E9" s="147">
        <v>206</v>
      </c>
      <c r="F9" s="149">
        <v>0</v>
      </c>
      <c r="G9" s="149">
        <v>24.381459442530534</v>
      </c>
      <c r="H9" s="147">
        <v>210</v>
      </c>
      <c r="I9" s="149">
        <v>98.095238095238088</v>
      </c>
      <c r="J9" s="149">
        <v>24.381459442530534</v>
      </c>
      <c r="K9" s="119"/>
    </row>
    <row r="10" spans="1:11" ht="12" customHeight="1" x14ac:dyDescent="0.15">
      <c r="A10" s="158" t="s">
        <v>351</v>
      </c>
      <c r="B10" s="147">
        <v>15</v>
      </c>
      <c r="C10" s="148">
        <v>15</v>
      </c>
      <c r="D10" s="149">
        <v>0</v>
      </c>
      <c r="E10" s="147">
        <v>1040</v>
      </c>
      <c r="F10" s="149">
        <v>1.8609206660137119</v>
      </c>
      <c r="G10" s="149">
        <v>32.430069930069934</v>
      </c>
      <c r="H10" s="147">
        <v>1045</v>
      </c>
      <c r="I10" s="149">
        <v>99.52153110047847</v>
      </c>
      <c r="J10" s="149">
        <v>32.430069930069934</v>
      </c>
      <c r="K10" s="119"/>
    </row>
    <row r="11" spans="1:11" ht="12" customHeight="1" x14ac:dyDescent="0.15">
      <c r="A11" s="158" t="s">
        <v>352</v>
      </c>
      <c r="B11" s="147">
        <v>4</v>
      </c>
      <c r="C11" s="148">
        <v>4</v>
      </c>
      <c r="D11" s="149">
        <v>0</v>
      </c>
      <c r="E11" s="147">
        <v>263</v>
      </c>
      <c r="F11" s="149">
        <v>-1.4981273408239701</v>
      </c>
      <c r="G11" s="149">
        <v>33.21476757021955</v>
      </c>
      <c r="H11" s="147">
        <v>267</v>
      </c>
      <c r="I11" s="149">
        <v>98.50187265917603</v>
      </c>
      <c r="J11" s="149">
        <v>33.21476757021955</v>
      </c>
      <c r="K11" s="119"/>
    </row>
    <row r="12" spans="1:11" ht="12" customHeight="1" x14ac:dyDescent="0.15">
      <c r="A12" s="158" t="s">
        <v>458</v>
      </c>
      <c r="B12" s="147">
        <v>3</v>
      </c>
      <c r="C12" s="148">
        <v>3</v>
      </c>
      <c r="D12" s="149">
        <v>50</v>
      </c>
      <c r="E12" s="147">
        <v>53</v>
      </c>
      <c r="F12" s="149">
        <v>35.897435897435884</v>
      </c>
      <c r="G12" s="149">
        <v>22.519780888618381</v>
      </c>
      <c r="H12" s="147">
        <v>53</v>
      </c>
      <c r="I12" s="149">
        <v>100</v>
      </c>
      <c r="J12" s="149">
        <v>22.519780888618381</v>
      </c>
      <c r="K12" s="119"/>
    </row>
    <row r="13" spans="1:11" ht="12" customHeight="1" x14ac:dyDescent="0.15">
      <c r="A13" s="158" t="s">
        <v>456</v>
      </c>
      <c r="B13" s="147">
        <v>8</v>
      </c>
      <c r="C13" s="148">
        <v>8</v>
      </c>
      <c r="D13" s="149">
        <v>0</v>
      </c>
      <c r="E13" s="147">
        <v>820</v>
      </c>
      <c r="F13" s="149">
        <v>3.5353535353535364</v>
      </c>
      <c r="G13" s="149">
        <v>54.496459480723836</v>
      </c>
      <c r="H13" s="147">
        <v>823</v>
      </c>
      <c r="I13" s="149">
        <v>99.635479951397329</v>
      </c>
      <c r="J13" s="149">
        <v>54.496459480723836</v>
      </c>
      <c r="K13" s="119"/>
    </row>
    <row r="14" spans="1:11" ht="12" customHeight="1" x14ac:dyDescent="0.15">
      <c r="A14" s="158" t="s">
        <v>353</v>
      </c>
      <c r="B14" s="147">
        <v>12</v>
      </c>
      <c r="C14" s="148">
        <v>12</v>
      </c>
      <c r="D14" s="149">
        <v>-7.6923076923076934</v>
      </c>
      <c r="E14" s="147">
        <v>500</v>
      </c>
      <c r="F14" s="149">
        <v>-3.1007751937984551</v>
      </c>
      <c r="G14" s="149">
        <v>15.03004688635013</v>
      </c>
      <c r="H14" s="147">
        <v>501</v>
      </c>
      <c r="I14" s="149">
        <v>99.800399201596804</v>
      </c>
      <c r="J14" s="149">
        <v>15.03004688635013</v>
      </c>
      <c r="K14" s="119"/>
    </row>
    <row r="15" spans="1:11" ht="12" customHeight="1" x14ac:dyDescent="0.15">
      <c r="A15" s="158" t="s">
        <v>354</v>
      </c>
      <c r="B15" s="147">
        <v>6</v>
      </c>
      <c r="C15" s="148">
        <v>5</v>
      </c>
      <c r="D15" s="149">
        <v>-16.666666666666671</v>
      </c>
      <c r="E15" s="147">
        <v>129</v>
      </c>
      <c r="F15" s="149">
        <v>-16.774193548387103</v>
      </c>
      <c r="G15" s="149">
        <v>14.053513378344586</v>
      </c>
      <c r="H15" s="147">
        <v>159</v>
      </c>
      <c r="I15" s="149">
        <v>81.132075471698116</v>
      </c>
      <c r="J15" s="149">
        <v>14.053513378344586</v>
      </c>
      <c r="K15" s="119"/>
    </row>
    <row r="16" spans="1:11" ht="12" customHeight="1" x14ac:dyDescent="0.15">
      <c r="A16" s="158" t="s">
        <v>355</v>
      </c>
      <c r="B16" s="147">
        <v>5</v>
      </c>
      <c r="C16" s="148">
        <v>3</v>
      </c>
      <c r="D16" s="149">
        <v>-40</v>
      </c>
      <c r="E16" s="147">
        <v>95</v>
      </c>
      <c r="F16" s="149">
        <v>-18.803418803418808</v>
      </c>
      <c r="G16" s="149">
        <v>19.490662139219015</v>
      </c>
      <c r="H16" s="147">
        <v>117</v>
      </c>
      <c r="I16" s="149">
        <v>81.196581196581192</v>
      </c>
      <c r="J16" s="149">
        <v>19.490662139219015</v>
      </c>
      <c r="K16" s="119"/>
    </row>
    <row r="17" spans="1:11" ht="12" customHeight="1" x14ac:dyDescent="0.15">
      <c r="A17" s="158" t="s">
        <v>356</v>
      </c>
      <c r="B17" s="147">
        <v>4</v>
      </c>
      <c r="C17" s="148">
        <v>4</v>
      </c>
      <c r="D17" s="149">
        <v>33.333333333333343</v>
      </c>
      <c r="E17" s="147">
        <v>319</v>
      </c>
      <c r="F17" s="149">
        <v>8.8737201365187701</v>
      </c>
      <c r="G17" s="149">
        <v>23.237941146728687</v>
      </c>
      <c r="H17" s="147">
        <v>319</v>
      </c>
      <c r="I17" s="149">
        <v>100</v>
      </c>
      <c r="J17" s="149">
        <v>23.237941146728687</v>
      </c>
      <c r="K17" s="119"/>
    </row>
    <row r="18" spans="1:11" s="123" customFormat="1" ht="17.100000000000001" customHeight="1" x14ac:dyDescent="0.15">
      <c r="A18" s="126" t="s">
        <v>75</v>
      </c>
      <c r="B18" s="125"/>
      <c r="C18" s="127"/>
      <c r="D18" s="125"/>
      <c r="E18" s="127"/>
      <c r="F18" s="127"/>
      <c r="G18" s="125"/>
      <c r="H18" s="127"/>
      <c r="I18" s="125"/>
      <c r="J18" s="127"/>
      <c r="K18" s="127"/>
    </row>
    <row r="19" spans="1:11" ht="12" customHeight="1" x14ac:dyDescent="0.15">
      <c r="A19" s="158" t="s">
        <v>357</v>
      </c>
      <c r="B19" s="147">
        <v>3</v>
      </c>
      <c r="C19" s="148">
        <v>3</v>
      </c>
      <c r="D19" s="149">
        <v>-25</v>
      </c>
      <c r="E19" s="147">
        <v>40</v>
      </c>
      <c r="F19" s="149">
        <v>-20</v>
      </c>
      <c r="G19" s="149">
        <v>20.967741935483872</v>
      </c>
      <c r="H19" s="147">
        <v>40</v>
      </c>
      <c r="I19" s="149">
        <v>100</v>
      </c>
      <c r="J19" s="149">
        <v>20.967741935483872</v>
      </c>
      <c r="K19" s="119"/>
    </row>
    <row r="20" spans="1:11" ht="12" customHeight="1" x14ac:dyDescent="0.15">
      <c r="A20" s="158" t="s">
        <v>358</v>
      </c>
      <c r="B20" s="147">
        <v>3</v>
      </c>
      <c r="C20" s="148">
        <v>3</v>
      </c>
      <c r="D20" s="149">
        <v>0</v>
      </c>
      <c r="E20" s="147">
        <v>96</v>
      </c>
      <c r="F20" s="149">
        <v>0</v>
      </c>
      <c r="G20" s="149">
        <v>32.291666666666671</v>
      </c>
      <c r="H20" s="147">
        <v>96</v>
      </c>
      <c r="I20" s="149">
        <v>100</v>
      </c>
      <c r="J20" s="149">
        <v>32.291666666666671</v>
      </c>
      <c r="K20" s="119"/>
    </row>
    <row r="21" spans="1:11" ht="12" customHeight="1" x14ac:dyDescent="0.15">
      <c r="A21" s="158" t="s">
        <v>359</v>
      </c>
      <c r="B21" s="147">
        <v>5</v>
      </c>
      <c r="C21" s="148">
        <v>4</v>
      </c>
      <c r="D21" s="149">
        <v>0</v>
      </c>
      <c r="E21" s="147">
        <v>170</v>
      </c>
      <c r="F21" s="149">
        <v>-3.4090909090909065</v>
      </c>
      <c r="G21" s="149">
        <v>37.039848197343453</v>
      </c>
      <c r="H21" s="147">
        <v>304</v>
      </c>
      <c r="I21" s="149">
        <v>55.921052631578952</v>
      </c>
      <c r="J21" s="149">
        <v>37.039848197343453</v>
      </c>
      <c r="K21" s="119"/>
    </row>
    <row r="22" spans="1:11" s="123" customFormat="1" ht="17.100000000000001" customHeight="1" x14ac:dyDescent="0.15">
      <c r="A22" s="126" t="s">
        <v>76</v>
      </c>
      <c r="B22" s="125"/>
      <c r="C22" s="127"/>
      <c r="D22" s="125"/>
      <c r="E22" s="127"/>
      <c r="F22" s="127"/>
      <c r="G22" s="125"/>
      <c r="H22" s="127"/>
      <c r="I22" s="125"/>
      <c r="J22" s="127"/>
      <c r="K22" s="127"/>
    </row>
    <row r="23" spans="1:11" ht="12" customHeight="1" x14ac:dyDescent="0.15">
      <c r="A23" s="158" t="s">
        <v>442</v>
      </c>
      <c r="B23" s="147">
        <v>6</v>
      </c>
      <c r="C23" s="148">
        <v>5</v>
      </c>
      <c r="D23" s="149">
        <v>0</v>
      </c>
      <c r="E23" s="147">
        <v>374</v>
      </c>
      <c r="F23" s="149">
        <v>-0.53191489361702793</v>
      </c>
      <c r="G23" s="149">
        <v>39.503191305847849</v>
      </c>
      <c r="H23" s="147">
        <v>389</v>
      </c>
      <c r="I23" s="149">
        <v>96.1439588688946</v>
      </c>
      <c r="J23" s="149">
        <v>39.503191305847849</v>
      </c>
      <c r="K23" s="119"/>
    </row>
    <row r="24" spans="1:11" ht="12" customHeight="1" x14ac:dyDescent="0.15">
      <c r="A24" s="158" t="s">
        <v>360</v>
      </c>
      <c r="B24" s="147">
        <v>5</v>
      </c>
      <c r="C24" s="148">
        <v>5</v>
      </c>
      <c r="D24" s="149">
        <v>0</v>
      </c>
      <c r="E24" s="147">
        <v>155</v>
      </c>
      <c r="F24" s="149">
        <v>3.3333333333333286</v>
      </c>
      <c r="G24" s="149">
        <v>37.752341311134238</v>
      </c>
      <c r="H24" s="147">
        <v>155</v>
      </c>
      <c r="I24" s="149">
        <v>100</v>
      </c>
      <c r="J24" s="149">
        <v>37.752341311134238</v>
      </c>
      <c r="K24" s="119"/>
    </row>
    <row r="25" spans="1:11" ht="12" customHeight="1" x14ac:dyDescent="0.15">
      <c r="A25" s="158" t="s">
        <v>361</v>
      </c>
      <c r="B25" s="147">
        <v>4</v>
      </c>
      <c r="C25" s="148">
        <v>3</v>
      </c>
      <c r="D25" s="149">
        <v>-25</v>
      </c>
      <c r="E25" s="147">
        <v>86</v>
      </c>
      <c r="F25" s="149">
        <v>-13.131313131313135</v>
      </c>
      <c r="G25" s="149">
        <v>20.463791700569569</v>
      </c>
      <c r="H25" s="147">
        <v>99</v>
      </c>
      <c r="I25" s="149">
        <v>86.868686868686879</v>
      </c>
      <c r="J25" s="149">
        <v>20.463791700569569</v>
      </c>
      <c r="K25" s="119"/>
    </row>
    <row r="26" spans="1:11" ht="12" customHeight="1" x14ac:dyDescent="0.15">
      <c r="A26" s="158" t="s">
        <v>362</v>
      </c>
      <c r="B26" s="147">
        <v>6</v>
      </c>
      <c r="C26" s="148">
        <v>6</v>
      </c>
      <c r="D26" s="149">
        <v>0</v>
      </c>
      <c r="E26" s="147">
        <v>114</v>
      </c>
      <c r="F26" s="149">
        <v>-8.0645161290322562</v>
      </c>
      <c r="G26" s="149">
        <v>10.271646859083191</v>
      </c>
      <c r="H26" s="147">
        <v>124</v>
      </c>
      <c r="I26" s="149">
        <v>91.935483870967744</v>
      </c>
      <c r="J26" s="149">
        <v>10.271646859083191</v>
      </c>
      <c r="K26" s="119"/>
    </row>
    <row r="27" spans="1:11" ht="12" customHeight="1" x14ac:dyDescent="0.15">
      <c r="A27" s="158" t="s">
        <v>412</v>
      </c>
      <c r="B27" s="147">
        <v>4</v>
      </c>
      <c r="C27" s="148">
        <v>3</v>
      </c>
      <c r="D27" s="149">
        <v>0</v>
      </c>
      <c r="E27" s="147">
        <v>75</v>
      </c>
      <c r="F27" s="149">
        <v>0</v>
      </c>
      <c r="G27" s="149">
        <v>16.7741935483871</v>
      </c>
      <c r="H27" s="147">
        <v>93</v>
      </c>
      <c r="I27" s="149">
        <v>80.645161290322577</v>
      </c>
      <c r="J27" s="149">
        <v>16.7741935483871</v>
      </c>
      <c r="K27" s="119"/>
    </row>
    <row r="28" spans="1:11" ht="12" customHeight="1" x14ac:dyDescent="0.15">
      <c r="A28" s="158" t="s">
        <v>363</v>
      </c>
      <c r="B28" s="147">
        <v>7</v>
      </c>
      <c r="C28" s="148">
        <v>6</v>
      </c>
      <c r="D28" s="149">
        <v>0</v>
      </c>
      <c r="E28" s="147">
        <v>352</v>
      </c>
      <c r="F28" s="149">
        <v>-0.84507042253521547</v>
      </c>
      <c r="G28" s="149">
        <v>12.280058651026394</v>
      </c>
      <c r="H28" s="147">
        <v>389</v>
      </c>
      <c r="I28" s="149">
        <v>90.488431876606683</v>
      </c>
      <c r="J28" s="149">
        <v>12.280058651026394</v>
      </c>
      <c r="K28" s="119"/>
    </row>
    <row r="29" spans="1:11" ht="12" customHeight="1" x14ac:dyDescent="0.15">
      <c r="A29" s="158" t="s">
        <v>364</v>
      </c>
      <c r="B29" s="147">
        <v>20</v>
      </c>
      <c r="C29" s="148">
        <v>20</v>
      </c>
      <c r="D29" s="149">
        <v>5.2631578947368354</v>
      </c>
      <c r="E29" s="147">
        <v>1318</v>
      </c>
      <c r="F29" s="149">
        <v>3.4536891679748862</v>
      </c>
      <c r="G29" s="149">
        <v>42.371139067012578</v>
      </c>
      <c r="H29" s="147">
        <v>1336</v>
      </c>
      <c r="I29" s="149">
        <v>98.65269461077844</v>
      </c>
      <c r="J29" s="149">
        <v>42.371139067012578</v>
      </c>
      <c r="K29" s="119"/>
    </row>
    <row r="30" spans="1:11" ht="12" customHeight="1" x14ac:dyDescent="0.15">
      <c r="A30" s="158" t="s">
        <v>365</v>
      </c>
      <c r="B30" s="147">
        <v>3</v>
      </c>
      <c r="C30" s="148">
        <v>3</v>
      </c>
      <c r="D30" s="149">
        <v>0</v>
      </c>
      <c r="E30" s="147">
        <v>72</v>
      </c>
      <c r="F30" s="149">
        <v>0</v>
      </c>
      <c r="G30" s="149">
        <v>14.292114695340501</v>
      </c>
      <c r="H30" s="147">
        <v>72</v>
      </c>
      <c r="I30" s="149">
        <v>100</v>
      </c>
      <c r="J30" s="149">
        <v>14.292114695340501</v>
      </c>
      <c r="K30" s="119"/>
    </row>
    <row r="31" spans="1:11" s="123" customFormat="1" ht="17.100000000000001" customHeight="1" x14ac:dyDescent="0.15">
      <c r="A31" s="126" t="s">
        <v>77</v>
      </c>
      <c r="B31" s="125"/>
      <c r="C31" s="127"/>
      <c r="D31" s="125"/>
      <c r="E31" s="127"/>
      <c r="F31" s="127"/>
      <c r="G31" s="125"/>
      <c r="H31" s="127"/>
      <c r="I31" s="125"/>
      <c r="J31" s="127"/>
      <c r="K31" s="127"/>
    </row>
    <row r="32" spans="1:11" ht="12" customHeight="1" x14ac:dyDescent="0.15">
      <c r="A32" s="158" t="s">
        <v>366</v>
      </c>
      <c r="B32" s="147">
        <v>10</v>
      </c>
      <c r="C32" s="148">
        <v>10</v>
      </c>
      <c r="D32" s="149">
        <v>0</v>
      </c>
      <c r="E32" s="147">
        <v>444</v>
      </c>
      <c r="F32" s="149">
        <v>-0.22471910112359694</v>
      </c>
      <c r="G32" s="149">
        <v>24.033711130485326</v>
      </c>
      <c r="H32" s="147">
        <v>447</v>
      </c>
      <c r="I32" s="149">
        <v>99.328859060402692</v>
      </c>
      <c r="J32" s="149">
        <v>24.033711130485326</v>
      </c>
      <c r="K32" s="119"/>
    </row>
    <row r="33" spans="1:11" ht="12" customHeight="1" x14ac:dyDescent="0.15">
      <c r="A33" s="158" t="s">
        <v>367</v>
      </c>
      <c r="B33" s="147">
        <v>4</v>
      </c>
      <c r="C33" s="148">
        <v>4</v>
      </c>
      <c r="D33" s="149">
        <v>0</v>
      </c>
      <c r="E33" s="147">
        <v>127</v>
      </c>
      <c r="F33" s="149">
        <v>0</v>
      </c>
      <c r="G33" s="149">
        <v>30.759461518923036</v>
      </c>
      <c r="H33" s="147">
        <v>127</v>
      </c>
      <c r="I33" s="149">
        <v>100</v>
      </c>
      <c r="J33" s="149">
        <v>30.759461518923036</v>
      </c>
      <c r="K33" s="119"/>
    </row>
    <row r="34" spans="1:11" ht="12" customHeight="1" x14ac:dyDescent="0.15">
      <c r="A34" s="158" t="s">
        <v>368</v>
      </c>
      <c r="B34" s="147">
        <v>3</v>
      </c>
      <c r="C34" s="148">
        <v>3</v>
      </c>
      <c r="D34" s="149">
        <v>0</v>
      </c>
      <c r="E34" s="147">
        <v>108</v>
      </c>
      <c r="F34" s="149">
        <v>0</v>
      </c>
      <c r="G34" s="149">
        <v>11.618876941457588</v>
      </c>
      <c r="H34" s="147">
        <v>121</v>
      </c>
      <c r="I34" s="149">
        <v>89.256198347107443</v>
      </c>
      <c r="J34" s="149">
        <v>11.618876941457588</v>
      </c>
      <c r="K34" s="119"/>
    </row>
    <row r="35" spans="1:11" ht="12" customHeight="1" x14ac:dyDescent="0.15">
      <c r="A35" s="158" t="s">
        <v>369</v>
      </c>
      <c r="B35" s="147">
        <v>5</v>
      </c>
      <c r="C35" s="148">
        <v>5</v>
      </c>
      <c r="D35" s="149">
        <v>-16.666666666666671</v>
      </c>
      <c r="E35" s="147">
        <v>160</v>
      </c>
      <c r="F35" s="149">
        <v>-32.773109243697476</v>
      </c>
      <c r="G35" s="149">
        <v>39.072580645161295</v>
      </c>
      <c r="H35" s="147">
        <v>164</v>
      </c>
      <c r="I35" s="149">
        <v>97.560975609756099</v>
      </c>
      <c r="J35" s="149">
        <v>39.072580645161295</v>
      </c>
      <c r="K35" s="119"/>
    </row>
    <row r="36" spans="1:11" ht="12" customHeight="1" x14ac:dyDescent="0.15">
      <c r="A36" s="158" t="s">
        <v>370</v>
      </c>
      <c r="B36" s="147">
        <v>5</v>
      </c>
      <c r="C36" s="148">
        <v>5</v>
      </c>
      <c r="D36" s="149">
        <v>25</v>
      </c>
      <c r="E36" s="147">
        <v>138</v>
      </c>
      <c r="F36" s="149">
        <v>15</v>
      </c>
      <c r="G36" s="149">
        <v>21.528751753155682</v>
      </c>
      <c r="H36" s="147">
        <v>138</v>
      </c>
      <c r="I36" s="149">
        <v>100</v>
      </c>
      <c r="J36" s="149">
        <v>21.528751753155682</v>
      </c>
      <c r="K36" s="119"/>
    </row>
    <row r="37" spans="1:11" ht="12" customHeight="1" x14ac:dyDescent="0.15">
      <c r="A37" s="158" t="s">
        <v>371</v>
      </c>
      <c r="B37" s="147">
        <v>3</v>
      </c>
      <c r="C37" s="148">
        <v>3</v>
      </c>
      <c r="D37" s="149">
        <v>0</v>
      </c>
      <c r="E37" s="147">
        <v>111</v>
      </c>
      <c r="F37" s="149">
        <v>0</v>
      </c>
      <c r="G37" s="149">
        <v>14.763150247021214</v>
      </c>
      <c r="H37" s="147">
        <v>111</v>
      </c>
      <c r="I37" s="149">
        <v>100</v>
      </c>
      <c r="J37" s="149">
        <v>14.763150247021214</v>
      </c>
      <c r="K37" s="119"/>
    </row>
    <row r="38" spans="1:11" ht="12" customHeight="1" x14ac:dyDescent="0.15">
      <c r="A38" s="158" t="s">
        <v>475</v>
      </c>
      <c r="B38" s="147">
        <v>3</v>
      </c>
      <c r="C38" s="148">
        <v>3</v>
      </c>
      <c r="D38" s="149">
        <v>0</v>
      </c>
      <c r="E38" s="147">
        <v>86</v>
      </c>
      <c r="F38" s="149">
        <v>-1.1494252873563227</v>
      </c>
      <c r="G38" s="149">
        <v>13.653413353338333</v>
      </c>
      <c r="H38" s="147">
        <v>86</v>
      </c>
      <c r="I38" s="149">
        <v>100</v>
      </c>
      <c r="J38" s="149">
        <v>13.653413353338333</v>
      </c>
      <c r="K38" s="119"/>
    </row>
    <row r="39" spans="1:11" ht="12" customHeight="1" x14ac:dyDescent="0.15">
      <c r="A39" s="158" t="s">
        <v>423</v>
      </c>
      <c r="B39" s="147">
        <v>4</v>
      </c>
      <c r="C39" s="148">
        <v>3</v>
      </c>
      <c r="D39" s="149">
        <v>0</v>
      </c>
      <c r="E39" s="147">
        <v>62</v>
      </c>
      <c r="F39" s="149">
        <v>0</v>
      </c>
      <c r="G39" s="149">
        <v>43.75650364203954</v>
      </c>
      <c r="H39" s="147">
        <v>110</v>
      </c>
      <c r="I39" s="149">
        <v>56.36363636363636</v>
      </c>
      <c r="J39" s="149">
        <v>43.75650364203954</v>
      </c>
      <c r="K39" s="119"/>
    </row>
    <row r="40" spans="1:11" ht="12" customHeight="1" x14ac:dyDescent="0.15">
      <c r="A40" s="158" t="s">
        <v>372</v>
      </c>
      <c r="B40" s="147">
        <v>15</v>
      </c>
      <c r="C40" s="148">
        <v>15</v>
      </c>
      <c r="D40" s="149">
        <v>0</v>
      </c>
      <c r="E40" s="147">
        <v>1025</v>
      </c>
      <c r="F40" s="149">
        <v>0.98522167487685408</v>
      </c>
      <c r="G40" s="149">
        <v>23.351691581431943</v>
      </c>
      <c r="H40" s="147">
        <v>1041</v>
      </c>
      <c r="I40" s="149">
        <v>98.463016330451495</v>
      </c>
      <c r="J40" s="149">
        <v>23.351691581431943</v>
      </c>
      <c r="K40" s="119"/>
    </row>
    <row r="41" spans="1:11" ht="12" customHeight="1" x14ac:dyDescent="0.15">
      <c r="A41" s="158" t="s">
        <v>373</v>
      </c>
      <c r="B41" s="147">
        <v>5</v>
      </c>
      <c r="C41" s="148">
        <v>5</v>
      </c>
      <c r="D41" s="149">
        <v>0</v>
      </c>
      <c r="E41" s="147">
        <v>239</v>
      </c>
      <c r="F41" s="149">
        <v>0</v>
      </c>
      <c r="G41" s="149">
        <v>32.123093534889996</v>
      </c>
      <c r="H41" s="147">
        <v>239</v>
      </c>
      <c r="I41" s="149">
        <v>100</v>
      </c>
      <c r="J41" s="149">
        <v>32.123093534889996</v>
      </c>
      <c r="K41" s="119"/>
    </row>
    <row r="42" spans="1:11" ht="12" customHeight="1" x14ac:dyDescent="0.15">
      <c r="A42" s="158" t="s">
        <v>374</v>
      </c>
      <c r="B42" s="147">
        <v>8</v>
      </c>
      <c r="C42" s="148">
        <v>8</v>
      </c>
      <c r="D42" s="149">
        <v>0</v>
      </c>
      <c r="E42" s="147">
        <v>183</v>
      </c>
      <c r="F42" s="149">
        <v>0</v>
      </c>
      <c r="G42" s="149">
        <v>25.27763088313062</v>
      </c>
      <c r="H42" s="147">
        <v>183</v>
      </c>
      <c r="I42" s="149">
        <v>100</v>
      </c>
      <c r="J42" s="149">
        <v>25.27763088313062</v>
      </c>
      <c r="K42" s="119"/>
    </row>
    <row r="43" spans="1:11" ht="12" customHeight="1" x14ac:dyDescent="0.15">
      <c r="A43" s="158" t="s">
        <v>375</v>
      </c>
      <c r="B43" s="147">
        <v>4</v>
      </c>
      <c r="C43" s="148">
        <v>4</v>
      </c>
      <c r="D43" s="149">
        <v>0</v>
      </c>
      <c r="E43" s="147">
        <v>165</v>
      </c>
      <c r="F43" s="149">
        <v>0</v>
      </c>
      <c r="G43" s="149">
        <v>11.671554252199414</v>
      </c>
      <c r="H43" s="147">
        <v>167</v>
      </c>
      <c r="I43" s="149">
        <v>98.802395209580837</v>
      </c>
      <c r="J43" s="149">
        <v>11.671554252199414</v>
      </c>
      <c r="K43" s="119"/>
    </row>
    <row r="44" spans="1:11" s="123" customFormat="1" ht="17.100000000000001" customHeight="1" x14ac:dyDescent="0.15">
      <c r="A44" s="126" t="s">
        <v>78</v>
      </c>
      <c r="B44" s="125"/>
      <c r="C44" s="127"/>
      <c r="D44" s="125"/>
      <c r="E44" s="127"/>
      <c r="F44" s="127"/>
      <c r="G44" s="125"/>
      <c r="H44" s="127"/>
      <c r="I44" s="125"/>
      <c r="J44" s="127"/>
      <c r="K44" s="127"/>
    </row>
    <row r="45" spans="1:11" ht="12" customHeight="1" x14ac:dyDescent="0.15">
      <c r="A45" s="158" t="s">
        <v>376</v>
      </c>
      <c r="B45" s="147">
        <v>3</v>
      </c>
      <c r="C45" s="148">
        <v>3</v>
      </c>
      <c r="D45" s="149">
        <v>0</v>
      </c>
      <c r="E45" s="147">
        <v>418</v>
      </c>
      <c r="F45" s="149">
        <v>0</v>
      </c>
      <c r="G45" s="149">
        <v>20.319493749035345</v>
      </c>
      <c r="H45" s="147">
        <v>418</v>
      </c>
      <c r="I45" s="149">
        <v>100</v>
      </c>
      <c r="J45" s="149">
        <v>20.319493749035345</v>
      </c>
      <c r="K45" s="119"/>
    </row>
    <row r="46" spans="1:11" ht="12" customHeight="1" x14ac:dyDescent="0.15">
      <c r="A46" s="158" t="s">
        <v>377</v>
      </c>
      <c r="B46" s="147">
        <v>7</v>
      </c>
      <c r="C46" s="148">
        <v>7</v>
      </c>
      <c r="D46" s="149">
        <v>-22.222222222222229</v>
      </c>
      <c r="E46" s="147">
        <v>539</v>
      </c>
      <c r="F46" s="149">
        <v>-11.056105610561062</v>
      </c>
      <c r="G46" s="149">
        <v>50.296359017781548</v>
      </c>
      <c r="H46" s="147">
        <v>539</v>
      </c>
      <c r="I46" s="149">
        <v>100</v>
      </c>
      <c r="J46" s="149">
        <v>50.296359017781548</v>
      </c>
      <c r="K46" s="119"/>
    </row>
    <row r="47" spans="1:11" ht="12" customHeight="1" x14ac:dyDescent="0.15">
      <c r="A47" s="158" t="s">
        <v>378</v>
      </c>
      <c r="B47" s="147">
        <v>14</v>
      </c>
      <c r="C47" s="148">
        <v>12</v>
      </c>
      <c r="D47" s="149">
        <v>9.0909090909090935</v>
      </c>
      <c r="E47" s="147">
        <v>975</v>
      </c>
      <c r="F47" s="149">
        <v>2.2012578616352272</v>
      </c>
      <c r="G47" s="149">
        <v>49.487477193564438</v>
      </c>
      <c r="H47" s="147">
        <v>1048</v>
      </c>
      <c r="I47" s="149">
        <v>93.034351145038158</v>
      </c>
      <c r="J47" s="149">
        <v>49.487477193564438</v>
      </c>
      <c r="K47" s="119"/>
    </row>
    <row r="48" spans="1:11" ht="12" customHeight="1" x14ac:dyDescent="0.15">
      <c r="A48" s="158" t="s">
        <v>444</v>
      </c>
      <c r="B48" s="147">
        <v>3</v>
      </c>
      <c r="C48" s="148">
        <v>3</v>
      </c>
      <c r="D48" s="149">
        <v>0</v>
      </c>
      <c r="E48" s="147">
        <v>207</v>
      </c>
      <c r="F48" s="149">
        <v>0</v>
      </c>
      <c r="G48" s="149">
        <v>30.995792426367462</v>
      </c>
      <c r="H48" s="147">
        <v>207</v>
      </c>
      <c r="I48" s="149">
        <v>100</v>
      </c>
      <c r="J48" s="149">
        <v>30.995792426367462</v>
      </c>
      <c r="K48" s="119"/>
    </row>
    <row r="49" spans="1:11" ht="12" customHeight="1" x14ac:dyDescent="0.15">
      <c r="A49" s="158" t="s">
        <v>379</v>
      </c>
      <c r="B49" s="147">
        <v>3</v>
      </c>
      <c r="C49" s="148">
        <v>3</v>
      </c>
      <c r="D49" s="149">
        <v>0</v>
      </c>
      <c r="E49" s="147">
        <v>160</v>
      </c>
      <c r="F49" s="149">
        <v>3.2258064516128968</v>
      </c>
      <c r="G49" s="149">
        <v>19.475806451612904</v>
      </c>
      <c r="H49" s="147">
        <v>160</v>
      </c>
      <c r="I49" s="149">
        <v>100</v>
      </c>
      <c r="J49" s="149">
        <v>19.475806451612904</v>
      </c>
      <c r="K49" s="119"/>
    </row>
    <row r="50" spans="1:11" ht="12" customHeight="1" x14ac:dyDescent="0.15">
      <c r="A50" s="158" t="s">
        <v>380</v>
      </c>
      <c r="B50" s="147">
        <v>3</v>
      </c>
      <c r="C50" s="148">
        <v>3</v>
      </c>
      <c r="D50" s="149">
        <v>0</v>
      </c>
      <c r="E50" s="147">
        <v>114</v>
      </c>
      <c r="F50" s="149">
        <v>0</v>
      </c>
      <c r="G50" s="149">
        <v>6.8760611205432935</v>
      </c>
      <c r="H50" s="147">
        <v>114</v>
      </c>
      <c r="I50" s="149">
        <v>100</v>
      </c>
      <c r="J50" s="149">
        <v>6.8760611205432935</v>
      </c>
      <c r="K50" s="119"/>
    </row>
    <row r="54" spans="1:11" ht="20.100000000000001" customHeight="1" x14ac:dyDescent="0.15">
      <c r="A54" s="132" t="s">
        <v>46</v>
      </c>
    </row>
    <row r="55" spans="1:11" ht="9.9499999999999993" customHeight="1" x14ac:dyDescent="0.15">
      <c r="A55" s="296" t="s">
        <v>198</v>
      </c>
      <c r="B55" s="296"/>
      <c r="C55" s="296"/>
      <c r="D55" s="296"/>
      <c r="E55" s="296"/>
      <c r="F55" s="296"/>
      <c r="G55" s="296"/>
      <c r="H55" s="296"/>
      <c r="I55" s="296"/>
      <c r="J55" s="296"/>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0"/>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6" t="s">
        <v>1</v>
      </c>
      <c r="B1" s="276"/>
      <c r="C1" s="276"/>
      <c r="D1" s="276"/>
      <c r="E1" s="276"/>
      <c r="F1" s="276"/>
      <c r="G1" s="276"/>
      <c r="H1" s="276"/>
      <c r="I1" s="276"/>
      <c r="J1" s="276"/>
    </row>
    <row r="2" spans="1:11" ht="20.100000000000001" customHeight="1" x14ac:dyDescent="0.15">
      <c r="A2" s="267" t="s">
        <v>202</v>
      </c>
      <c r="B2" s="283" t="s">
        <v>464</v>
      </c>
      <c r="C2" s="284"/>
      <c r="D2" s="284"/>
      <c r="E2" s="284"/>
      <c r="F2" s="284"/>
      <c r="G2" s="284"/>
      <c r="H2" s="284"/>
      <c r="I2" s="285"/>
      <c r="J2" s="219" t="s">
        <v>466</v>
      </c>
    </row>
    <row r="3" spans="1:11" ht="9.9499999999999993" customHeight="1" x14ac:dyDescent="0.15">
      <c r="A3" s="268"/>
      <c r="B3" s="297" t="s">
        <v>318</v>
      </c>
      <c r="C3" s="298"/>
      <c r="D3" s="273"/>
      <c r="E3" s="271" t="s">
        <v>32</v>
      </c>
      <c r="F3" s="271"/>
      <c r="G3" s="271"/>
      <c r="H3" s="271"/>
      <c r="I3" s="271"/>
      <c r="J3" s="272" t="s">
        <v>31</v>
      </c>
    </row>
    <row r="4" spans="1:11" ht="9.9499999999999993" customHeight="1" x14ac:dyDescent="0.15">
      <c r="A4" s="268"/>
      <c r="B4" s="270" t="s">
        <v>135</v>
      </c>
      <c r="C4" s="271" t="s">
        <v>33</v>
      </c>
      <c r="D4" s="271"/>
      <c r="E4" s="271" t="s">
        <v>135</v>
      </c>
      <c r="F4" s="274" t="s">
        <v>151</v>
      </c>
      <c r="G4" s="274" t="s">
        <v>35</v>
      </c>
      <c r="H4" s="271" t="s">
        <v>173</v>
      </c>
      <c r="I4" s="271"/>
      <c r="J4" s="272"/>
    </row>
    <row r="5" spans="1:11" ht="54.95" customHeight="1" x14ac:dyDescent="0.15">
      <c r="A5" s="268"/>
      <c r="B5" s="270"/>
      <c r="C5" s="137" t="s">
        <v>176</v>
      </c>
      <c r="D5" s="137" t="s">
        <v>151</v>
      </c>
      <c r="E5" s="271"/>
      <c r="F5" s="275"/>
      <c r="G5" s="275"/>
      <c r="H5" s="137" t="s">
        <v>200</v>
      </c>
      <c r="I5" s="137" t="s">
        <v>177</v>
      </c>
      <c r="J5" s="272"/>
    </row>
    <row r="6" spans="1:11" ht="9.9499999999999993" customHeight="1" x14ac:dyDescent="0.15">
      <c r="A6" s="269"/>
      <c r="B6" s="299" t="s">
        <v>136</v>
      </c>
      <c r="C6" s="300"/>
      <c r="D6" s="138" t="s">
        <v>137</v>
      </c>
      <c r="E6" s="138" t="s">
        <v>136</v>
      </c>
      <c r="F6" s="300" t="s">
        <v>137</v>
      </c>
      <c r="G6" s="300"/>
      <c r="H6" s="138" t="s">
        <v>136</v>
      </c>
      <c r="I6" s="300" t="s">
        <v>137</v>
      </c>
      <c r="J6" s="301"/>
    </row>
    <row r="7" spans="1:11" s="123" customFormat="1" ht="17.100000000000001" customHeight="1" x14ac:dyDescent="0.15">
      <c r="A7" s="126" t="s">
        <v>79</v>
      </c>
      <c r="B7" s="125"/>
      <c r="C7" s="127"/>
      <c r="D7" s="125"/>
      <c r="E7" s="127"/>
      <c r="F7" s="127"/>
      <c r="G7" s="125"/>
      <c r="H7" s="127"/>
      <c r="I7" s="125"/>
      <c r="J7" s="127"/>
      <c r="K7" s="127"/>
    </row>
    <row r="8" spans="1:11" ht="12" customHeight="1" x14ac:dyDescent="0.15">
      <c r="A8" s="158" t="s">
        <v>381</v>
      </c>
      <c r="B8" s="147">
        <v>5</v>
      </c>
      <c r="C8" s="148">
        <v>5</v>
      </c>
      <c r="D8" s="149">
        <v>0</v>
      </c>
      <c r="E8" s="147">
        <v>112</v>
      </c>
      <c r="F8" s="149">
        <v>0</v>
      </c>
      <c r="G8" s="149">
        <v>16.100230414746544</v>
      </c>
      <c r="H8" s="147">
        <v>112</v>
      </c>
      <c r="I8" s="149">
        <v>100</v>
      </c>
      <c r="J8" s="149">
        <v>16.100230414746544</v>
      </c>
      <c r="K8" s="119"/>
    </row>
    <row r="9" spans="1:11" ht="12" customHeight="1" x14ac:dyDescent="0.15">
      <c r="A9" s="158" t="s">
        <v>382</v>
      </c>
      <c r="B9" s="147">
        <v>13</v>
      </c>
      <c r="C9" s="148">
        <v>11</v>
      </c>
      <c r="D9" s="149">
        <v>10</v>
      </c>
      <c r="E9" s="147">
        <v>439</v>
      </c>
      <c r="F9" s="149">
        <v>5.0239234449760772</v>
      </c>
      <c r="G9" s="149">
        <v>29.646987678584928</v>
      </c>
      <c r="H9" s="147">
        <v>486</v>
      </c>
      <c r="I9" s="149">
        <v>90.329218106995896</v>
      </c>
      <c r="J9" s="149">
        <v>29.646987678584928</v>
      </c>
      <c r="K9" s="119"/>
    </row>
    <row r="10" spans="1:11" ht="12" customHeight="1" x14ac:dyDescent="0.15">
      <c r="A10" s="158" t="s">
        <v>383</v>
      </c>
      <c r="B10" s="147">
        <v>4</v>
      </c>
      <c r="C10" s="148">
        <v>4</v>
      </c>
      <c r="D10" s="149">
        <v>0</v>
      </c>
      <c r="E10" s="147">
        <v>151</v>
      </c>
      <c r="F10" s="149">
        <v>0</v>
      </c>
      <c r="G10" s="149">
        <v>10.126041444135868</v>
      </c>
      <c r="H10" s="147">
        <v>151</v>
      </c>
      <c r="I10" s="149">
        <v>100</v>
      </c>
      <c r="J10" s="149">
        <v>10.126041444135868</v>
      </c>
      <c r="K10" s="119"/>
    </row>
    <row r="11" spans="1:11" ht="12" customHeight="1" x14ac:dyDescent="0.15">
      <c r="A11" s="158" t="s">
        <v>384</v>
      </c>
      <c r="B11" s="147">
        <v>10</v>
      </c>
      <c r="C11" s="148">
        <v>9</v>
      </c>
      <c r="D11" s="149">
        <v>-10</v>
      </c>
      <c r="E11" s="147">
        <v>320</v>
      </c>
      <c r="F11" s="149">
        <v>-9.0909090909090935</v>
      </c>
      <c r="G11" s="149">
        <v>25.524193548387096</v>
      </c>
      <c r="H11" s="147">
        <v>352</v>
      </c>
      <c r="I11" s="149">
        <v>90.909090909090907</v>
      </c>
      <c r="J11" s="149">
        <v>25.524193548387096</v>
      </c>
      <c r="K11" s="119"/>
    </row>
    <row r="12" spans="1:11" ht="12" customHeight="1" x14ac:dyDescent="0.15">
      <c r="A12" s="158" t="s">
        <v>385</v>
      </c>
      <c r="B12" s="147">
        <v>4</v>
      </c>
      <c r="C12" s="148">
        <v>4</v>
      </c>
      <c r="D12" s="149">
        <v>-20</v>
      </c>
      <c r="E12" s="147">
        <v>167</v>
      </c>
      <c r="F12" s="149">
        <v>-30.416666666666671</v>
      </c>
      <c r="G12" s="149">
        <v>16.573305002897431</v>
      </c>
      <c r="H12" s="147">
        <v>195</v>
      </c>
      <c r="I12" s="149">
        <v>85.641025641025635</v>
      </c>
      <c r="J12" s="149">
        <v>16.573305002897431</v>
      </c>
      <c r="K12" s="119"/>
    </row>
    <row r="13" spans="1:11" ht="12" customHeight="1" x14ac:dyDescent="0.15">
      <c r="A13" s="158" t="s">
        <v>386</v>
      </c>
      <c r="B13" s="147">
        <v>5</v>
      </c>
      <c r="C13" s="148">
        <v>4</v>
      </c>
      <c r="D13" s="149">
        <v>0</v>
      </c>
      <c r="E13" s="147">
        <v>98</v>
      </c>
      <c r="F13" s="149">
        <v>-2</v>
      </c>
      <c r="G13" s="149">
        <v>11.718235681369322</v>
      </c>
      <c r="H13" s="147">
        <v>260</v>
      </c>
      <c r="I13" s="149">
        <v>37.692307692307693</v>
      </c>
      <c r="J13" s="149">
        <v>11.718235681369322</v>
      </c>
      <c r="K13" s="119"/>
    </row>
    <row r="14" spans="1:11" s="123" customFormat="1" ht="17.100000000000001" customHeight="1" x14ac:dyDescent="0.15">
      <c r="A14" s="126" t="s">
        <v>80</v>
      </c>
      <c r="B14" s="125"/>
      <c r="C14" s="127"/>
      <c r="D14" s="125"/>
      <c r="E14" s="127"/>
      <c r="F14" s="127"/>
      <c r="G14" s="125"/>
      <c r="H14" s="127"/>
      <c r="I14" s="125"/>
      <c r="J14" s="127"/>
      <c r="K14" s="127"/>
    </row>
    <row r="15" spans="1:11" ht="12" customHeight="1" x14ac:dyDescent="0.15">
      <c r="A15" s="158" t="s">
        <v>387</v>
      </c>
      <c r="B15" s="147">
        <v>5</v>
      </c>
      <c r="C15" s="148">
        <v>5</v>
      </c>
      <c r="D15" s="149">
        <v>-16.666666666666671</v>
      </c>
      <c r="E15" s="147">
        <v>493</v>
      </c>
      <c r="F15" s="149">
        <v>2.4948024948024994</v>
      </c>
      <c r="G15" s="149">
        <v>27.128181639730421</v>
      </c>
      <c r="H15" s="147">
        <v>533</v>
      </c>
      <c r="I15" s="149">
        <v>92.495309568480295</v>
      </c>
      <c r="J15" s="149">
        <v>27.128181639730421</v>
      </c>
      <c r="K15" s="119"/>
    </row>
    <row r="16" spans="1:11" ht="12" customHeight="1" x14ac:dyDescent="0.15">
      <c r="A16" s="158" t="s">
        <v>388</v>
      </c>
      <c r="B16" s="147">
        <v>3</v>
      </c>
      <c r="C16" s="148">
        <v>3</v>
      </c>
      <c r="D16" s="149">
        <v>-25</v>
      </c>
      <c r="E16" s="147">
        <v>136</v>
      </c>
      <c r="F16" s="149">
        <v>-27.272727272727266</v>
      </c>
      <c r="G16" s="149">
        <v>9.0222575516693162</v>
      </c>
      <c r="H16" s="147">
        <v>136</v>
      </c>
      <c r="I16" s="149">
        <v>100</v>
      </c>
      <c r="J16" s="149">
        <v>9.0222575516693162</v>
      </c>
      <c r="K16" s="119"/>
    </row>
    <row r="17" spans="1:11" ht="12" customHeight="1" x14ac:dyDescent="0.15">
      <c r="A17" s="158" t="s">
        <v>389</v>
      </c>
      <c r="B17" s="147">
        <v>3</v>
      </c>
      <c r="C17" s="148">
        <v>3</v>
      </c>
      <c r="D17" s="149">
        <v>0</v>
      </c>
      <c r="E17" s="147">
        <v>161</v>
      </c>
      <c r="F17" s="149">
        <v>24.806201550387598</v>
      </c>
      <c r="G17" s="149">
        <v>5.9306752153876978</v>
      </c>
      <c r="H17" s="147">
        <v>161</v>
      </c>
      <c r="I17" s="149">
        <v>100</v>
      </c>
      <c r="J17" s="149">
        <v>5.9306752153876978</v>
      </c>
      <c r="K17" s="119"/>
    </row>
    <row r="18" spans="1:11" ht="12" customHeight="1" x14ac:dyDescent="0.15">
      <c r="A18" s="158" t="s">
        <v>390</v>
      </c>
      <c r="B18" s="147">
        <v>3</v>
      </c>
      <c r="C18" s="148">
        <v>3</v>
      </c>
      <c r="D18" s="149">
        <v>-25</v>
      </c>
      <c r="E18" s="147">
        <v>57</v>
      </c>
      <c r="F18" s="149">
        <v>-14.925373134328353</v>
      </c>
      <c r="G18" s="149">
        <v>4.1312959818902097</v>
      </c>
      <c r="H18" s="147">
        <v>57</v>
      </c>
      <c r="I18" s="149">
        <v>100</v>
      </c>
      <c r="J18" s="149">
        <v>4.1312959818902097</v>
      </c>
      <c r="K18" s="119"/>
    </row>
    <row r="19" spans="1:11" ht="12" customHeight="1" x14ac:dyDescent="0.15">
      <c r="A19" s="158" t="s">
        <v>447</v>
      </c>
      <c r="B19" s="147">
        <v>3</v>
      </c>
      <c r="C19" s="148">
        <v>3</v>
      </c>
      <c r="D19" s="149">
        <v>0</v>
      </c>
      <c r="E19" s="147">
        <v>81</v>
      </c>
      <c r="F19" s="149">
        <v>1.25</v>
      </c>
      <c r="G19" s="149">
        <v>7.7658303464755081</v>
      </c>
      <c r="H19" s="147">
        <v>81</v>
      </c>
      <c r="I19" s="149">
        <v>100</v>
      </c>
      <c r="J19" s="149">
        <v>7.7658303464755081</v>
      </c>
      <c r="K19" s="119"/>
    </row>
    <row r="20" spans="1:11" ht="12" customHeight="1" x14ac:dyDescent="0.15">
      <c r="A20" s="158" t="s">
        <v>391</v>
      </c>
      <c r="B20" s="147">
        <v>7</v>
      </c>
      <c r="C20" s="148">
        <v>7</v>
      </c>
      <c r="D20" s="149">
        <v>0</v>
      </c>
      <c r="E20" s="147">
        <v>340</v>
      </c>
      <c r="F20" s="149">
        <v>-0.58479532163742931</v>
      </c>
      <c r="G20" s="149">
        <v>28.918406072106261</v>
      </c>
      <c r="H20" s="147">
        <v>344</v>
      </c>
      <c r="I20" s="149">
        <v>98.837209302325576</v>
      </c>
      <c r="J20" s="149">
        <v>28.918406072106261</v>
      </c>
      <c r="K20" s="119"/>
    </row>
    <row r="21" spans="1:11" ht="12" customHeight="1" x14ac:dyDescent="0.15">
      <c r="A21" s="158" t="s">
        <v>392</v>
      </c>
      <c r="B21" s="147">
        <v>15</v>
      </c>
      <c r="C21" s="148">
        <v>15</v>
      </c>
      <c r="D21" s="149">
        <v>-6.25</v>
      </c>
      <c r="E21" s="147">
        <v>749</v>
      </c>
      <c r="F21" s="149">
        <v>0</v>
      </c>
      <c r="G21" s="149">
        <v>25.100133511348467</v>
      </c>
      <c r="H21" s="147">
        <v>751</v>
      </c>
      <c r="I21" s="149">
        <v>99.733688415446082</v>
      </c>
      <c r="J21" s="149">
        <v>25.100133511348467</v>
      </c>
      <c r="K21" s="119"/>
    </row>
    <row r="22" spans="1:11" ht="12" customHeight="1" x14ac:dyDescent="0.15">
      <c r="A22" s="158" t="s">
        <v>393</v>
      </c>
      <c r="B22" s="147">
        <v>4</v>
      </c>
      <c r="C22" s="148">
        <v>4</v>
      </c>
      <c r="D22" s="149">
        <v>-20</v>
      </c>
      <c r="E22" s="147">
        <v>149</v>
      </c>
      <c r="F22" s="149">
        <v>-10.240963855421683</v>
      </c>
      <c r="G22" s="149">
        <v>3.1608573284260664</v>
      </c>
      <c r="H22" s="147">
        <v>154</v>
      </c>
      <c r="I22" s="149">
        <v>96.753246753246756</v>
      </c>
      <c r="J22" s="149">
        <v>3.1608573284260664</v>
      </c>
      <c r="K22" s="119"/>
    </row>
    <row r="23" spans="1:11" ht="12" customHeight="1" x14ac:dyDescent="0.15">
      <c r="A23" s="158" t="s">
        <v>394</v>
      </c>
      <c r="B23" s="147">
        <v>9</v>
      </c>
      <c r="C23" s="148">
        <v>8</v>
      </c>
      <c r="D23" s="149">
        <v>0</v>
      </c>
      <c r="E23" s="147">
        <v>468</v>
      </c>
      <c r="F23" s="149">
        <v>-1.0570824524312883</v>
      </c>
      <c r="G23" s="149">
        <v>7.8301626688723465</v>
      </c>
      <c r="H23" s="147">
        <v>579</v>
      </c>
      <c r="I23" s="149">
        <v>80.829015544041454</v>
      </c>
      <c r="J23" s="149">
        <v>7.8301626688723465</v>
      </c>
      <c r="K23" s="119"/>
    </row>
    <row r="24" spans="1:11" ht="12" customHeight="1" x14ac:dyDescent="0.15">
      <c r="A24" s="158" t="s">
        <v>395</v>
      </c>
      <c r="B24" s="147">
        <v>7</v>
      </c>
      <c r="C24" s="148">
        <v>5</v>
      </c>
      <c r="D24" s="149">
        <v>0</v>
      </c>
      <c r="E24" s="147">
        <v>195</v>
      </c>
      <c r="F24" s="149">
        <v>0.51546391752577847</v>
      </c>
      <c r="G24" s="149">
        <v>28.949545078577337</v>
      </c>
      <c r="H24" s="147">
        <v>279</v>
      </c>
      <c r="I24" s="149">
        <v>69.892473118279568</v>
      </c>
      <c r="J24" s="149">
        <v>28.949545078577337</v>
      </c>
      <c r="K24" s="119"/>
    </row>
    <row r="25" spans="1:11" ht="12" customHeight="1" x14ac:dyDescent="0.15">
      <c r="A25" s="158" t="s">
        <v>396</v>
      </c>
      <c r="B25" s="147">
        <v>5</v>
      </c>
      <c r="C25" s="148">
        <v>5</v>
      </c>
      <c r="D25" s="149">
        <v>0</v>
      </c>
      <c r="E25" s="147">
        <v>133</v>
      </c>
      <c r="F25" s="149">
        <v>0</v>
      </c>
      <c r="G25" s="149">
        <v>5.9422750424448214</v>
      </c>
      <c r="H25" s="147">
        <v>141</v>
      </c>
      <c r="I25" s="149">
        <v>94.326241134751783</v>
      </c>
      <c r="J25" s="149">
        <v>5.9422750424448214</v>
      </c>
      <c r="K25" s="119"/>
    </row>
    <row r="26" spans="1:11" ht="12" customHeight="1" x14ac:dyDescent="0.15">
      <c r="A26" s="158" t="s">
        <v>397</v>
      </c>
      <c r="B26" s="147">
        <v>4</v>
      </c>
      <c r="C26" s="148">
        <v>3</v>
      </c>
      <c r="D26" s="149">
        <v>-25</v>
      </c>
      <c r="E26" s="147">
        <v>68</v>
      </c>
      <c r="F26" s="149">
        <v>-29.896907216494839</v>
      </c>
      <c r="G26" s="149">
        <v>27.466793168880454</v>
      </c>
      <c r="H26" s="147">
        <v>102</v>
      </c>
      <c r="I26" s="149">
        <v>66.666666666666657</v>
      </c>
      <c r="J26" s="149">
        <v>27.466793168880454</v>
      </c>
      <c r="K26" s="119"/>
    </row>
    <row r="27" spans="1:11" s="123" customFormat="1" ht="17.100000000000001" customHeight="1" x14ac:dyDescent="0.15">
      <c r="A27" s="126" t="s">
        <v>81</v>
      </c>
      <c r="B27" s="125"/>
      <c r="C27" s="127"/>
      <c r="D27" s="125"/>
      <c r="E27" s="127"/>
      <c r="F27" s="127"/>
      <c r="G27" s="125"/>
      <c r="H27" s="127"/>
      <c r="I27" s="125"/>
      <c r="J27" s="127"/>
      <c r="K27" s="127"/>
    </row>
    <row r="28" spans="1:11" ht="12" customHeight="1" x14ac:dyDescent="0.15">
      <c r="A28" s="158" t="s">
        <v>398</v>
      </c>
      <c r="B28" s="147">
        <v>9</v>
      </c>
      <c r="C28" s="148">
        <v>9</v>
      </c>
      <c r="D28" s="149">
        <v>-10</v>
      </c>
      <c r="E28" s="147">
        <v>689</v>
      </c>
      <c r="F28" s="149">
        <v>-4.4382801664355043</v>
      </c>
      <c r="G28" s="149">
        <v>77.85476848167049</v>
      </c>
      <c r="H28" s="147">
        <v>699</v>
      </c>
      <c r="I28" s="149">
        <v>98.569384835479255</v>
      </c>
      <c r="J28" s="149">
        <v>77.85476848167049</v>
      </c>
      <c r="K28" s="119"/>
    </row>
    <row r="29" spans="1:11" ht="12" customHeight="1" x14ac:dyDescent="0.15">
      <c r="A29" s="158" t="s">
        <v>399</v>
      </c>
      <c r="B29" s="147">
        <v>4</v>
      </c>
      <c r="C29" s="148">
        <v>4</v>
      </c>
      <c r="D29" s="149">
        <v>0</v>
      </c>
      <c r="E29" s="147">
        <v>191</v>
      </c>
      <c r="F29" s="149">
        <v>0</v>
      </c>
      <c r="G29" s="149">
        <v>5.6409390305691609</v>
      </c>
      <c r="H29" s="147">
        <v>201</v>
      </c>
      <c r="I29" s="149">
        <v>95.024875621890544</v>
      </c>
      <c r="J29" s="149">
        <v>5.6409390305691609</v>
      </c>
      <c r="K29" s="119"/>
    </row>
    <row r="30" spans="1:11" ht="12" customHeight="1" x14ac:dyDescent="0.15">
      <c r="A30" s="158" t="s">
        <v>400</v>
      </c>
      <c r="B30" s="147">
        <v>4</v>
      </c>
      <c r="C30" s="148">
        <v>3</v>
      </c>
      <c r="D30" s="149">
        <v>-25</v>
      </c>
      <c r="E30" s="147">
        <v>86</v>
      </c>
      <c r="F30" s="149">
        <v>-11.340206185567013</v>
      </c>
      <c r="G30" s="149">
        <v>8.7771942985746438</v>
      </c>
      <c r="H30" s="147">
        <v>97</v>
      </c>
      <c r="I30" s="149">
        <v>88.659793814432987</v>
      </c>
      <c r="J30" s="149">
        <v>8.7771942985746438</v>
      </c>
      <c r="K30" s="119"/>
    </row>
    <row r="31" spans="1:11" s="123" customFormat="1" ht="17.100000000000001" customHeight="1" x14ac:dyDescent="0.15">
      <c r="A31" s="126" t="s">
        <v>82</v>
      </c>
      <c r="B31" s="125"/>
      <c r="C31" s="127"/>
      <c r="D31" s="125"/>
      <c r="E31" s="127"/>
      <c r="F31" s="127"/>
      <c r="G31" s="125"/>
      <c r="H31" s="127"/>
      <c r="I31" s="125"/>
      <c r="J31" s="127"/>
      <c r="K31" s="127"/>
    </row>
    <row r="32" spans="1:11" ht="12" customHeight="1" x14ac:dyDescent="0.15">
      <c r="A32" s="158" t="s">
        <v>401</v>
      </c>
      <c r="B32" s="147">
        <v>6</v>
      </c>
      <c r="C32" s="148">
        <v>6</v>
      </c>
      <c r="D32" s="149">
        <v>-14.285714285714292</v>
      </c>
      <c r="E32" s="147">
        <v>366</v>
      </c>
      <c r="F32" s="149">
        <v>-3.4300791556728285</v>
      </c>
      <c r="G32" s="149">
        <v>42.869733826899349</v>
      </c>
      <c r="H32" s="147">
        <v>366</v>
      </c>
      <c r="I32" s="149">
        <v>100</v>
      </c>
      <c r="J32" s="149">
        <v>42.869733826899349</v>
      </c>
      <c r="K32" s="119"/>
    </row>
    <row r="33" spans="1:11" ht="12" customHeight="1" x14ac:dyDescent="0.15">
      <c r="A33" s="158" t="s">
        <v>402</v>
      </c>
      <c r="B33" s="147">
        <v>7</v>
      </c>
      <c r="C33" s="148">
        <v>6</v>
      </c>
      <c r="D33" s="149">
        <v>-14.285714285714292</v>
      </c>
      <c r="E33" s="147">
        <v>168</v>
      </c>
      <c r="F33" s="149">
        <v>-12.041884816753921</v>
      </c>
      <c r="G33" s="149">
        <v>9.6057046979865763</v>
      </c>
      <c r="H33" s="147">
        <v>195</v>
      </c>
      <c r="I33" s="149">
        <v>86.15384615384616</v>
      </c>
      <c r="J33" s="149">
        <v>9.6057046979865763</v>
      </c>
      <c r="K33" s="119"/>
    </row>
    <row r="34" spans="1:11" ht="12" customHeight="1" x14ac:dyDescent="0.15">
      <c r="A34" s="158" t="s">
        <v>457</v>
      </c>
      <c r="B34" s="147">
        <v>3</v>
      </c>
      <c r="C34" s="148">
        <v>3</v>
      </c>
      <c r="D34" s="149">
        <v>200</v>
      </c>
      <c r="E34" s="147">
        <v>65</v>
      </c>
      <c r="F34" s="149">
        <v>116.66666666666666</v>
      </c>
      <c r="G34" s="149">
        <v>23.376623376623375</v>
      </c>
      <c r="H34" s="147">
        <v>67</v>
      </c>
      <c r="I34" s="149">
        <v>97.014925373134332</v>
      </c>
      <c r="J34" s="149">
        <v>23.376623376623375</v>
      </c>
      <c r="K34" s="119"/>
    </row>
    <row r="35" spans="1:11" ht="12" customHeight="1" x14ac:dyDescent="0.15">
      <c r="A35" s="158" t="s">
        <v>403</v>
      </c>
      <c r="B35" s="147">
        <v>3</v>
      </c>
      <c r="C35" s="148">
        <v>3</v>
      </c>
      <c r="D35" s="149">
        <v>0</v>
      </c>
      <c r="E35" s="147">
        <v>112</v>
      </c>
      <c r="F35" s="149">
        <v>0</v>
      </c>
      <c r="G35" s="149">
        <v>17.396313364055299</v>
      </c>
      <c r="H35" s="147">
        <v>142</v>
      </c>
      <c r="I35" s="149">
        <v>78.873239436619713</v>
      </c>
      <c r="J35" s="149">
        <v>17.396313364055299</v>
      </c>
      <c r="K35" s="119"/>
    </row>
    <row r="36" spans="1:11" ht="12" customHeight="1" x14ac:dyDescent="0.15">
      <c r="A36" s="158" t="s">
        <v>404</v>
      </c>
      <c r="B36" s="147">
        <v>6</v>
      </c>
      <c r="C36" s="148">
        <v>4</v>
      </c>
      <c r="D36" s="149">
        <v>33.333333333333343</v>
      </c>
      <c r="E36" s="147">
        <v>124</v>
      </c>
      <c r="F36" s="149">
        <v>18.095238095238102</v>
      </c>
      <c r="G36" s="149">
        <v>16.446613088404131</v>
      </c>
      <c r="H36" s="147">
        <v>175</v>
      </c>
      <c r="I36" s="149">
        <v>70.857142857142847</v>
      </c>
      <c r="J36" s="149">
        <v>16.446613088404131</v>
      </c>
      <c r="K36" s="119"/>
    </row>
    <row r="37" spans="1:11" ht="12" customHeight="1" x14ac:dyDescent="0.15">
      <c r="A37" s="158" t="s">
        <v>448</v>
      </c>
      <c r="B37" s="147">
        <v>3</v>
      </c>
      <c r="C37" s="148">
        <v>3</v>
      </c>
      <c r="D37" s="149">
        <v>0</v>
      </c>
      <c r="E37" s="147">
        <v>314</v>
      </c>
      <c r="F37" s="149">
        <v>3.9735099337748352</v>
      </c>
      <c r="G37" s="149">
        <v>16.642695705773576</v>
      </c>
      <c r="H37" s="147">
        <v>316</v>
      </c>
      <c r="I37" s="149">
        <v>99.367088607594937</v>
      </c>
      <c r="J37" s="149">
        <v>16.642695705773576</v>
      </c>
      <c r="K37" s="119"/>
    </row>
    <row r="38" spans="1:11" ht="12" customHeight="1" x14ac:dyDescent="0.15">
      <c r="A38" s="158" t="s">
        <v>405</v>
      </c>
      <c r="B38" s="147">
        <v>9</v>
      </c>
      <c r="C38" s="148">
        <v>5</v>
      </c>
      <c r="D38" s="149">
        <v>-28.571428571428569</v>
      </c>
      <c r="E38" s="147">
        <v>154</v>
      </c>
      <c r="F38" s="149">
        <v>-28.037383177570092</v>
      </c>
      <c r="G38" s="149">
        <v>2.9236599891716297</v>
      </c>
      <c r="H38" s="147">
        <v>418</v>
      </c>
      <c r="I38" s="149">
        <v>36.84210526315789</v>
      </c>
      <c r="J38" s="149">
        <v>2.9236599891716297</v>
      </c>
      <c r="K38" s="119"/>
    </row>
    <row r="39" spans="1:11" s="123" customFormat="1" ht="17.100000000000001" customHeight="1" x14ac:dyDescent="0.15">
      <c r="A39" s="126" t="s">
        <v>186</v>
      </c>
      <c r="B39" s="125"/>
      <c r="C39" s="127"/>
      <c r="D39" s="125"/>
      <c r="E39" s="127"/>
      <c r="F39" s="127"/>
      <c r="G39" s="125"/>
      <c r="H39" s="127"/>
      <c r="I39" s="125"/>
      <c r="J39" s="127"/>
      <c r="K39" s="127"/>
    </row>
    <row r="40" spans="1:11" ht="12" customHeight="1" x14ac:dyDescent="0.15">
      <c r="A40" s="158" t="s">
        <v>452</v>
      </c>
      <c r="B40" s="147">
        <v>4</v>
      </c>
      <c r="C40" s="148">
        <v>3</v>
      </c>
      <c r="D40" s="149">
        <v>0</v>
      </c>
      <c r="E40" s="147">
        <v>83</v>
      </c>
      <c r="F40" s="149">
        <v>-4.5977011494252906</v>
      </c>
      <c r="G40" s="149">
        <v>4.7026816945200149</v>
      </c>
      <c r="H40" s="147">
        <v>117</v>
      </c>
      <c r="I40" s="149">
        <v>70.940170940170944</v>
      </c>
      <c r="J40" s="149">
        <v>4.7026816945200149</v>
      </c>
      <c r="K40" s="119"/>
    </row>
    <row r="41" spans="1:11" ht="12" customHeight="1" x14ac:dyDescent="0.15">
      <c r="A41" s="158" t="s">
        <v>406</v>
      </c>
      <c r="B41" s="147">
        <v>7</v>
      </c>
      <c r="C41" s="148">
        <v>4</v>
      </c>
      <c r="D41" s="149">
        <v>-20</v>
      </c>
      <c r="E41" s="147">
        <v>111</v>
      </c>
      <c r="F41" s="149">
        <v>-9.7560975609756042</v>
      </c>
      <c r="G41" s="149">
        <v>17.320546352804417</v>
      </c>
      <c r="H41" s="147">
        <v>168</v>
      </c>
      <c r="I41" s="149">
        <v>66.071428571428569</v>
      </c>
      <c r="J41" s="149">
        <v>17.320546352804417</v>
      </c>
      <c r="K41" s="119"/>
    </row>
    <row r="42" spans="1:11" ht="12" customHeight="1" x14ac:dyDescent="0.15">
      <c r="A42" s="158" t="s">
        <v>443</v>
      </c>
      <c r="B42" s="147">
        <v>3</v>
      </c>
      <c r="C42" s="148">
        <v>3</v>
      </c>
      <c r="D42" s="149">
        <v>0</v>
      </c>
      <c r="E42" s="147">
        <v>111</v>
      </c>
      <c r="F42" s="149">
        <v>0</v>
      </c>
      <c r="G42" s="149">
        <v>1.7436791630340016</v>
      </c>
      <c r="H42" s="147">
        <v>111</v>
      </c>
      <c r="I42" s="149">
        <v>100</v>
      </c>
      <c r="J42" s="149">
        <v>1.7436791630340016</v>
      </c>
      <c r="K42" s="119"/>
    </row>
    <row r="43" spans="1:11" ht="12" customHeight="1" x14ac:dyDescent="0.15">
      <c r="A43" s="158" t="s">
        <v>407</v>
      </c>
      <c r="B43" s="147">
        <v>3</v>
      </c>
      <c r="C43" s="148">
        <v>3</v>
      </c>
      <c r="D43" s="149">
        <v>0</v>
      </c>
      <c r="E43" s="147">
        <v>70</v>
      </c>
      <c r="F43" s="149">
        <v>0</v>
      </c>
      <c r="G43" s="149">
        <v>9.5852534562211993</v>
      </c>
      <c r="H43" s="147">
        <v>70</v>
      </c>
      <c r="I43" s="149">
        <v>100</v>
      </c>
      <c r="J43" s="149">
        <v>9.5852534562211993</v>
      </c>
      <c r="K43" s="119"/>
    </row>
    <row r="44" spans="1:11" ht="12" customHeight="1" x14ac:dyDescent="0.15">
      <c r="A44" s="158" t="s">
        <v>408</v>
      </c>
      <c r="B44" s="147">
        <v>7</v>
      </c>
      <c r="C44" s="148">
        <v>6</v>
      </c>
      <c r="D44" s="149">
        <v>0</v>
      </c>
      <c r="E44" s="147">
        <v>612</v>
      </c>
      <c r="F44" s="149">
        <v>34.801762114537439</v>
      </c>
      <c r="G44" s="149">
        <v>19.180898165717899</v>
      </c>
      <c r="H44" s="147">
        <v>627</v>
      </c>
      <c r="I44" s="149">
        <v>97.607655502392348</v>
      </c>
      <c r="J44" s="149">
        <v>19.180898165717899</v>
      </c>
      <c r="K44" s="119"/>
    </row>
    <row r="45" spans="1:11" s="123" customFormat="1" ht="17.100000000000001" customHeight="1" x14ac:dyDescent="0.15">
      <c r="A45" s="126" t="s">
        <v>83</v>
      </c>
      <c r="B45" s="125"/>
      <c r="C45" s="127"/>
      <c r="D45" s="125"/>
      <c r="E45" s="127"/>
      <c r="F45" s="127"/>
      <c r="G45" s="125"/>
      <c r="H45" s="127"/>
      <c r="I45" s="125"/>
      <c r="J45" s="127"/>
      <c r="K45" s="127"/>
    </row>
    <row r="46" spans="1:11" ht="12" customHeight="1" x14ac:dyDescent="0.15">
      <c r="A46" s="158" t="s">
        <v>409</v>
      </c>
      <c r="B46" s="147">
        <v>7</v>
      </c>
      <c r="C46" s="148">
        <v>6</v>
      </c>
      <c r="D46" s="149">
        <v>-14.285714285714292</v>
      </c>
      <c r="E46" s="147">
        <v>342</v>
      </c>
      <c r="F46" s="149">
        <v>-8.5561497326203266</v>
      </c>
      <c r="G46" s="149">
        <v>17.231827299646575</v>
      </c>
      <c r="H46" s="147">
        <v>378</v>
      </c>
      <c r="I46" s="149">
        <v>90.476190476190482</v>
      </c>
      <c r="J46" s="149">
        <v>17.231827299646575</v>
      </c>
      <c r="K46" s="148"/>
    </row>
    <row r="47" spans="1:11" ht="12" customHeight="1" x14ac:dyDescent="0.15">
      <c r="A47" s="158" t="s">
        <v>410</v>
      </c>
      <c r="B47" s="147">
        <v>5</v>
      </c>
      <c r="C47" s="148">
        <v>4</v>
      </c>
      <c r="D47" s="149">
        <v>0</v>
      </c>
      <c r="E47" s="147">
        <v>65</v>
      </c>
      <c r="F47" s="149">
        <v>0</v>
      </c>
      <c r="G47" s="149">
        <v>30.173697270471468</v>
      </c>
      <c r="H47" s="147">
        <v>79</v>
      </c>
      <c r="I47" s="149">
        <v>82.278481012658233</v>
      </c>
      <c r="J47" s="149">
        <v>30.173697270471468</v>
      </c>
      <c r="K47" s="148"/>
    </row>
    <row r="48" spans="1:11" ht="12" customHeight="1" x14ac:dyDescent="0.15">
      <c r="A48" s="158" t="s">
        <v>411</v>
      </c>
      <c r="B48" s="147">
        <v>3</v>
      </c>
      <c r="C48" s="148">
        <v>3</v>
      </c>
      <c r="D48" s="149">
        <v>0</v>
      </c>
      <c r="E48" s="147">
        <v>97</v>
      </c>
      <c r="F48" s="149">
        <v>0</v>
      </c>
      <c r="G48" s="149">
        <v>28.300631858995679</v>
      </c>
      <c r="H48" s="147">
        <v>97</v>
      </c>
      <c r="I48" s="149">
        <v>100</v>
      </c>
      <c r="J48" s="149">
        <v>28.300631858995679</v>
      </c>
      <c r="K48" s="148"/>
    </row>
    <row r="49" spans="1:11" ht="20.100000000000001" customHeight="1" x14ac:dyDescent="0.15">
      <c r="A49" s="132" t="s">
        <v>46</v>
      </c>
    </row>
    <row r="50" spans="1:11" ht="9.9499999999999993" customHeight="1" x14ac:dyDescent="0.15">
      <c r="A50" s="296" t="s">
        <v>198</v>
      </c>
      <c r="B50" s="296"/>
      <c r="C50" s="296"/>
      <c r="D50" s="296"/>
      <c r="E50" s="296"/>
      <c r="F50" s="296"/>
      <c r="G50" s="296"/>
      <c r="H50" s="296"/>
      <c r="I50" s="296"/>
      <c r="J50" s="296"/>
      <c r="K50" s="131"/>
    </row>
  </sheetData>
  <mergeCells count="16">
    <mergeCell ref="A50:J50"/>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6" t="s">
        <v>2</v>
      </c>
      <c r="B1" s="236"/>
      <c r="C1" s="236"/>
      <c r="D1" s="236"/>
      <c r="E1" s="236"/>
      <c r="F1" s="236"/>
      <c r="G1" s="236"/>
      <c r="H1" s="236"/>
      <c r="I1" s="236"/>
      <c r="J1" s="236"/>
    </row>
    <row r="2" spans="1:10" ht="20.100000000000001" customHeight="1" x14ac:dyDescent="0.15">
      <c r="A2" s="253" t="s">
        <v>15</v>
      </c>
      <c r="B2" s="283" t="s">
        <v>464</v>
      </c>
      <c r="C2" s="284"/>
      <c r="D2" s="284"/>
      <c r="E2" s="284"/>
      <c r="F2" s="284"/>
      <c r="G2" s="284"/>
      <c r="H2" s="284"/>
      <c r="I2" s="285"/>
      <c r="J2" s="219" t="s">
        <v>466</v>
      </c>
    </row>
    <row r="3" spans="1:10" ht="9.9499999999999993" customHeight="1" x14ac:dyDescent="0.15">
      <c r="A3" s="254"/>
      <c r="B3" s="277" t="s">
        <v>318</v>
      </c>
      <c r="C3" s="286"/>
      <c r="D3" s="278"/>
      <c r="E3" s="256" t="s">
        <v>32</v>
      </c>
      <c r="F3" s="256"/>
      <c r="G3" s="256"/>
      <c r="H3" s="256"/>
      <c r="I3" s="256"/>
      <c r="J3" s="257" t="s">
        <v>31</v>
      </c>
    </row>
    <row r="4" spans="1:10" ht="9.9499999999999993" customHeight="1" x14ac:dyDescent="0.15">
      <c r="A4" s="254"/>
      <c r="B4" s="290" t="s">
        <v>135</v>
      </c>
      <c r="C4" s="256" t="s">
        <v>33</v>
      </c>
      <c r="D4" s="256"/>
      <c r="E4" s="256" t="s">
        <v>135</v>
      </c>
      <c r="F4" s="281" t="s">
        <v>151</v>
      </c>
      <c r="G4" s="281" t="s">
        <v>35</v>
      </c>
      <c r="H4" s="256" t="s">
        <v>173</v>
      </c>
      <c r="I4" s="256"/>
      <c r="J4" s="257"/>
    </row>
    <row r="5" spans="1:10" ht="54.95" customHeight="1" x14ac:dyDescent="0.15">
      <c r="A5" s="254"/>
      <c r="B5" s="290"/>
      <c r="C5" s="16" t="s">
        <v>176</v>
      </c>
      <c r="D5" s="16" t="s">
        <v>151</v>
      </c>
      <c r="E5" s="256"/>
      <c r="F5" s="282"/>
      <c r="G5" s="282"/>
      <c r="H5" s="16" t="s">
        <v>200</v>
      </c>
      <c r="I5" s="16" t="s">
        <v>177</v>
      </c>
      <c r="J5" s="257"/>
    </row>
    <row r="6" spans="1:10" ht="9.9499999999999993" customHeight="1" x14ac:dyDescent="0.15">
      <c r="A6" s="255"/>
      <c r="B6" s="287" t="s">
        <v>136</v>
      </c>
      <c r="C6" s="288"/>
      <c r="D6" s="18" t="s">
        <v>137</v>
      </c>
      <c r="E6" s="18" t="s">
        <v>136</v>
      </c>
      <c r="F6" s="288" t="s">
        <v>137</v>
      </c>
      <c r="G6" s="288"/>
      <c r="H6" s="18" t="s">
        <v>136</v>
      </c>
      <c r="I6" s="288" t="s">
        <v>137</v>
      </c>
      <c r="J6" s="289"/>
    </row>
    <row r="7" spans="1:10" s="3" customFormat="1" ht="35.1" customHeight="1" x14ac:dyDescent="0.15">
      <c r="A7" s="166" t="s">
        <v>409</v>
      </c>
      <c r="B7" s="144">
        <v>7</v>
      </c>
      <c r="C7" s="144">
        <v>6</v>
      </c>
      <c r="D7" s="142">
        <v>-14.285714285714292</v>
      </c>
      <c r="E7" s="141">
        <v>342</v>
      </c>
      <c r="F7" s="142">
        <v>-8.5561497326203266</v>
      </c>
      <c r="G7" s="142">
        <v>17.231827299646575</v>
      </c>
      <c r="H7" s="141">
        <v>378</v>
      </c>
      <c r="I7" s="142">
        <v>90.476190476190482</v>
      </c>
      <c r="J7" s="142">
        <v>17.231827299646575</v>
      </c>
    </row>
    <row r="8" spans="1:10" s="3" customFormat="1" ht="20.100000000000001" customHeight="1" x14ac:dyDescent="0.15">
      <c r="A8" s="109" t="s">
        <v>376</v>
      </c>
      <c r="B8" s="144">
        <v>3</v>
      </c>
      <c r="C8" s="144">
        <v>3</v>
      </c>
      <c r="D8" s="142">
        <v>0</v>
      </c>
      <c r="E8" s="141">
        <v>418</v>
      </c>
      <c r="F8" s="142">
        <v>0</v>
      </c>
      <c r="G8" s="142">
        <v>20.319493749035345</v>
      </c>
      <c r="H8" s="141">
        <v>418</v>
      </c>
      <c r="I8" s="142">
        <v>100</v>
      </c>
      <c r="J8" s="142">
        <v>20.319493749035345</v>
      </c>
    </row>
    <row r="9" spans="1:10" s="3" customFormat="1" ht="20.100000000000001" customHeight="1" x14ac:dyDescent="0.15">
      <c r="A9" s="109" t="s">
        <v>366</v>
      </c>
      <c r="B9" s="144">
        <v>10</v>
      </c>
      <c r="C9" s="144">
        <v>10</v>
      </c>
      <c r="D9" s="142">
        <v>0</v>
      </c>
      <c r="E9" s="141">
        <v>444</v>
      </c>
      <c r="F9" s="142">
        <v>-0.22471910112359694</v>
      </c>
      <c r="G9" s="142">
        <v>24.033711130485326</v>
      </c>
      <c r="H9" s="141">
        <v>447</v>
      </c>
      <c r="I9" s="142">
        <v>99.328859060402692</v>
      </c>
      <c r="J9" s="142">
        <v>24.033711130485326</v>
      </c>
    </row>
    <row r="10" spans="1:10" s="3" customFormat="1" ht="20.100000000000001" customHeight="1" x14ac:dyDescent="0.15">
      <c r="A10" s="109" t="s">
        <v>337</v>
      </c>
      <c r="B10" s="144">
        <v>11</v>
      </c>
      <c r="C10" s="144">
        <v>11</v>
      </c>
      <c r="D10" s="142">
        <v>10</v>
      </c>
      <c r="E10" s="141">
        <v>833</v>
      </c>
      <c r="F10" s="142">
        <v>44.117647058823536</v>
      </c>
      <c r="G10" s="142">
        <v>44.266738953645977</v>
      </c>
      <c r="H10" s="141">
        <v>839</v>
      </c>
      <c r="I10" s="142">
        <v>99.284862932061984</v>
      </c>
      <c r="J10" s="142">
        <v>44.266738953645977</v>
      </c>
    </row>
    <row r="11" spans="1:10" s="3" customFormat="1" ht="20.100000000000001" customHeight="1" x14ac:dyDescent="0.15">
      <c r="A11" s="109" t="s">
        <v>413</v>
      </c>
      <c r="B11" s="144">
        <v>30</v>
      </c>
      <c r="C11" s="144">
        <v>29</v>
      </c>
      <c r="D11" s="142">
        <v>-3.3333333333333286</v>
      </c>
      <c r="E11" s="141">
        <v>2014</v>
      </c>
      <c r="F11" s="142">
        <v>-0.39564787339267582</v>
      </c>
      <c r="G11" s="142">
        <v>25.301918826280552</v>
      </c>
      <c r="H11" s="141">
        <v>2076</v>
      </c>
      <c r="I11" s="142">
        <v>97.013487475915213</v>
      </c>
      <c r="J11" s="142">
        <v>25.301918826280552</v>
      </c>
    </row>
    <row r="12" spans="1:10" s="3" customFormat="1" ht="20.100000000000001" customHeight="1" x14ac:dyDescent="0.15">
      <c r="A12" s="109" t="s">
        <v>414</v>
      </c>
      <c r="B12" s="144">
        <v>68</v>
      </c>
      <c r="C12" s="144">
        <v>65</v>
      </c>
      <c r="D12" s="142">
        <v>1.5625</v>
      </c>
      <c r="E12" s="141">
        <v>5145</v>
      </c>
      <c r="F12" s="142">
        <v>-2.1677124928693701</v>
      </c>
      <c r="G12" s="142">
        <v>31.372462683281228</v>
      </c>
      <c r="H12" s="141">
        <v>5422</v>
      </c>
      <c r="I12" s="142">
        <v>94.891184064920694</v>
      </c>
      <c r="J12" s="142">
        <v>31.372462683281228</v>
      </c>
    </row>
    <row r="13" spans="1:10" s="3" customFormat="1" ht="20.100000000000001" customHeight="1" x14ac:dyDescent="0.15">
      <c r="A13" s="109" t="s">
        <v>415</v>
      </c>
      <c r="B13" s="144">
        <v>17</v>
      </c>
      <c r="C13" s="144">
        <v>16</v>
      </c>
      <c r="D13" s="142">
        <v>-5.8823529411764639</v>
      </c>
      <c r="E13" s="141">
        <v>1267</v>
      </c>
      <c r="F13" s="142">
        <v>-14.043419267299868</v>
      </c>
      <c r="G13" s="142">
        <v>27.418848988552615</v>
      </c>
      <c r="H13" s="141">
        <v>1476</v>
      </c>
      <c r="I13" s="142">
        <v>85.840108401084009</v>
      </c>
      <c r="J13" s="142">
        <v>27.418848988552615</v>
      </c>
    </row>
    <row r="14" spans="1:10" s="3" customFormat="1" ht="20.100000000000001" customHeight="1" x14ac:dyDescent="0.15">
      <c r="A14" s="109" t="s">
        <v>351</v>
      </c>
      <c r="B14" s="144">
        <v>15</v>
      </c>
      <c r="C14" s="144">
        <v>15</v>
      </c>
      <c r="D14" s="142">
        <v>0</v>
      </c>
      <c r="E14" s="141">
        <v>1040</v>
      </c>
      <c r="F14" s="142">
        <v>1.8609206660137119</v>
      </c>
      <c r="G14" s="142">
        <v>32.430069930069934</v>
      </c>
      <c r="H14" s="141">
        <v>1045</v>
      </c>
      <c r="I14" s="142">
        <v>99.52153110047847</v>
      </c>
      <c r="J14" s="142">
        <v>32.430069930069934</v>
      </c>
    </row>
    <row r="15" spans="1:10" s="3" customFormat="1" ht="20.100000000000001" customHeight="1" x14ac:dyDescent="0.15">
      <c r="A15" s="109" t="s">
        <v>372</v>
      </c>
      <c r="B15" s="144">
        <v>15</v>
      </c>
      <c r="C15" s="144">
        <v>15</v>
      </c>
      <c r="D15" s="142">
        <v>0</v>
      </c>
      <c r="E15" s="141">
        <v>1025</v>
      </c>
      <c r="F15" s="142">
        <v>0.98522167487685408</v>
      </c>
      <c r="G15" s="142">
        <v>23.351691581431943</v>
      </c>
      <c r="H15" s="141">
        <v>1041</v>
      </c>
      <c r="I15" s="142">
        <v>98.463016330451495</v>
      </c>
      <c r="J15" s="142">
        <v>23.351691581431943</v>
      </c>
    </row>
    <row r="16" spans="1:10" s="3" customFormat="1" ht="20.100000000000001" customHeight="1" x14ac:dyDescent="0.15">
      <c r="A16" s="166" t="s">
        <v>416</v>
      </c>
      <c r="B16" s="144">
        <v>30</v>
      </c>
      <c r="C16" s="144">
        <v>29</v>
      </c>
      <c r="D16" s="142">
        <v>3.5714285714285694</v>
      </c>
      <c r="E16" s="141">
        <v>1976</v>
      </c>
      <c r="F16" s="142">
        <v>2.7561102444097827</v>
      </c>
      <c r="G16" s="142">
        <v>33.804203376482747</v>
      </c>
      <c r="H16" s="141">
        <v>2028</v>
      </c>
      <c r="I16" s="142">
        <v>97.435897435897431</v>
      </c>
      <c r="J16" s="142">
        <v>33.804203376482747</v>
      </c>
    </row>
    <row r="17" spans="1:11" s="3" customFormat="1" ht="20.100000000000001" customHeight="1" x14ac:dyDescent="0.15">
      <c r="A17" s="109" t="s">
        <v>343</v>
      </c>
      <c r="B17" s="144">
        <v>12</v>
      </c>
      <c r="C17" s="144">
        <v>11</v>
      </c>
      <c r="D17" s="142">
        <v>0</v>
      </c>
      <c r="E17" s="141">
        <v>419</v>
      </c>
      <c r="F17" s="142">
        <v>-0.71090047393364841</v>
      </c>
      <c r="G17" s="142">
        <v>24.505350681345753</v>
      </c>
      <c r="H17" s="141">
        <v>471</v>
      </c>
      <c r="I17" s="142">
        <v>88.959660297239921</v>
      </c>
      <c r="J17" s="142">
        <v>24.505350681345753</v>
      </c>
    </row>
    <row r="18" spans="1:11" s="3" customFormat="1" ht="20.100000000000001" customHeight="1" x14ac:dyDescent="0.15">
      <c r="A18" s="109" t="s">
        <v>338</v>
      </c>
      <c r="B18" s="144">
        <v>16</v>
      </c>
      <c r="C18" s="144">
        <v>15</v>
      </c>
      <c r="D18" s="142">
        <v>0</v>
      </c>
      <c r="E18" s="141">
        <v>714</v>
      </c>
      <c r="F18" s="142">
        <v>-3.9030955585464397</v>
      </c>
      <c r="G18" s="142">
        <v>16.296195897713925</v>
      </c>
      <c r="H18" s="141">
        <v>790</v>
      </c>
      <c r="I18" s="142">
        <v>90.379746835443044</v>
      </c>
      <c r="J18" s="142">
        <v>16.296195897713925</v>
      </c>
    </row>
    <row r="19" spans="1:11" s="3" customFormat="1" ht="20.100000000000001" customHeight="1" x14ac:dyDescent="0.15">
      <c r="A19" s="109" t="s">
        <v>326</v>
      </c>
      <c r="B19" s="144">
        <v>13</v>
      </c>
      <c r="C19" s="144">
        <v>13</v>
      </c>
      <c r="D19" s="142">
        <v>0</v>
      </c>
      <c r="E19" s="141">
        <v>684</v>
      </c>
      <c r="F19" s="142">
        <v>8.5714285714285694</v>
      </c>
      <c r="G19" s="142">
        <v>22.383585715024033</v>
      </c>
      <c r="H19" s="141">
        <v>704</v>
      </c>
      <c r="I19" s="142">
        <v>97.159090909090907</v>
      </c>
      <c r="J19" s="142">
        <v>22.383585715024033</v>
      </c>
    </row>
    <row r="20" spans="1:11" s="3" customFormat="1" ht="20.100000000000001" customHeight="1" x14ac:dyDescent="0.15">
      <c r="A20" s="109" t="s">
        <v>391</v>
      </c>
      <c r="B20" s="144">
        <v>7</v>
      </c>
      <c r="C20" s="144">
        <v>7</v>
      </c>
      <c r="D20" s="142">
        <v>0</v>
      </c>
      <c r="E20" s="141">
        <v>340</v>
      </c>
      <c r="F20" s="142">
        <v>-0.58479532163742931</v>
      </c>
      <c r="G20" s="142">
        <v>28.918406072106261</v>
      </c>
      <c r="H20" s="141">
        <v>344</v>
      </c>
      <c r="I20" s="142">
        <v>98.837209302325576</v>
      </c>
      <c r="J20" s="142">
        <v>28.918406072106261</v>
      </c>
    </row>
    <row r="21" spans="1:11" s="3" customFormat="1" ht="20.100000000000001" customHeight="1" x14ac:dyDescent="0.15">
      <c r="A21" s="109" t="s">
        <v>392</v>
      </c>
      <c r="B21" s="144">
        <v>15</v>
      </c>
      <c r="C21" s="144">
        <v>15</v>
      </c>
      <c r="D21" s="142">
        <v>-6.25</v>
      </c>
      <c r="E21" s="141">
        <v>749</v>
      </c>
      <c r="F21" s="142">
        <v>0</v>
      </c>
      <c r="G21" s="142">
        <v>25.100133511348467</v>
      </c>
      <c r="H21" s="141">
        <v>751</v>
      </c>
      <c r="I21" s="142">
        <v>99.733688415446082</v>
      </c>
      <c r="J21" s="142">
        <v>25.100133511348467</v>
      </c>
    </row>
    <row r="22" spans="1:11" s="3" customFormat="1" ht="20.100000000000001" customHeight="1" x14ac:dyDescent="0.15">
      <c r="A22" s="109" t="s">
        <v>345</v>
      </c>
      <c r="B22" s="144">
        <v>11</v>
      </c>
      <c r="C22" s="144">
        <v>11</v>
      </c>
      <c r="D22" s="142">
        <v>0</v>
      </c>
      <c r="E22" s="141">
        <v>397</v>
      </c>
      <c r="F22" s="142">
        <v>1.5345268542199477</v>
      </c>
      <c r="G22" s="142">
        <v>28.447225156415044</v>
      </c>
      <c r="H22" s="141">
        <v>397</v>
      </c>
      <c r="I22" s="142">
        <v>100</v>
      </c>
      <c r="J22" s="142">
        <v>28.447225156415044</v>
      </c>
    </row>
    <row r="23" spans="1:11" s="3" customFormat="1" ht="20.100000000000001" customHeight="1" x14ac:dyDescent="0.15">
      <c r="A23" s="109" t="s">
        <v>339</v>
      </c>
      <c r="B23" s="144">
        <v>11</v>
      </c>
      <c r="C23" s="144">
        <v>10</v>
      </c>
      <c r="D23" s="142">
        <v>11.111111111111114</v>
      </c>
      <c r="E23" s="141">
        <v>741</v>
      </c>
      <c r="F23" s="142">
        <v>69.178082191780817</v>
      </c>
      <c r="G23" s="142">
        <v>6.3840989864420159</v>
      </c>
      <c r="H23" s="141">
        <v>1142</v>
      </c>
      <c r="I23" s="142">
        <v>64.886164623467607</v>
      </c>
      <c r="J23" s="142">
        <v>6.3840989864420159</v>
      </c>
    </row>
    <row r="24" spans="1:11" s="3" customFormat="1" ht="20.100000000000001" customHeight="1" x14ac:dyDescent="0.15">
      <c r="A24" s="109" t="s">
        <v>417</v>
      </c>
      <c r="B24" s="144">
        <v>20</v>
      </c>
      <c r="C24" s="144">
        <v>19</v>
      </c>
      <c r="D24" s="142">
        <v>0</v>
      </c>
      <c r="E24" s="141">
        <v>1805</v>
      </c>
      <c r="F24" s="142">
        <v>1.6901408450704167</v>
      </c>
      <c r="G24" s="142">
        <v>31.505674202484141</v>
      </c>
      <c r="H24" s="141">
        <v>1830</v>
      </c>
      <c r="I24" s="142">
        <v>98.63387978142076</v>
      </c>
      <c r="J24" s="142">
        <v>31.505674202484141</v>
      </c>
    </row>
    <row r="25" spans="1:11" s="3" customFormat="1" ht="20.100000000000001" customHeight="1" x14ac:dyDescent="0.15">
      <c r="A25" s="166" t="s">
        <v>418</v>
      </c>
      <c r="B25" s="144">
        <v>47</v>
      </c>
      <c r="C25" s="144">
        <v>45</v>
      </c>
      <c r="D25" s="142">
        <v>2.2727272727272663</v>
      </c>
      <c r="E25" s="141">
        <v>4351</v>
      </c>
      <c r="F25" s="142">
        <v>2.5937278943645339</v>
      </c>
      <c r="G25" s="142">
        <v>24.952474064418013</v>
      </c>
      <c r="H25" s="141">
        <v>4392</v>
      </c>
      <c r="I25" s="142">
        <v>99.06648451730419</v>
      </c>
      <c r="J25" s="142">
        <v>24.952474064418013</v>
      </c>
    </row>
    <row r="26" spans="1:11" s="5" customFormat="1" ht="35.1" customHeight="1" x14ac:dyDescent="0.15">
      <c r="A26" s="168" t="s">
        <v>172</v>
      </c>
      <c r="B26" s="143">
        <v>358</v>
      </c>
      <c r="C26" s="143">
        <v>345</v>
      </c>
      <c r="D26" s="140">
        <v>0.29069767441860961</v>
      </c>
      <c r="E26" s="139">
        <v>24704</v>
      </c>
      <c r="F26" s="140">
        <v>1.8301731244847446</v>
      </c>
      <c r="G26" s="140">
        <v>27.592554850014427</v>
      </c>
      <c r="H26" s="139">
        <v>25991</v>
      </c>
      <c r="I26" s="140">
        <v>95.048285945134865</v>
      </c>
      <c r="J26" s="140">
        <v>27.592554850014427</v>
      </c>
    </row>
    <row r="27" spans="1:11" s="3" customFormat="1" ht="20.100000000000001" customHeight="1" x14ac:dyDescent="0.15">
      <c r="A27" s="12" t="s">
        <v>46</v>
      </c>
    </row>
    <row r="28" spans="1:11" ht="9.9499999999999993" customHeight="1" x14ac:dyDescent="0.15">
      <c r="A28" s="280" t="s">
        <v>198</v>
      </c>
      <c r="B28" s="280"/>
      <c r="C28" s="280"/>
      <c r="D28" s="280"/>
      <c r="E28" s="280"/>
      <c r="F28" s="280"/>
      <c r="G28" s="280"/>
      <c r="H28" s="280"/>
      <c r="I28" s="280"/>
      <c r="J28" s="280"/>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2" t="s">
        <v>295</v>
      </c>
      <c r="B1" s="302"/>
      <c r="C1" s="302"/>
      <c r="D1" s="302"/>
      <c r="E1" s="302"/>
      <c r="F1" s="302"/>
    </row>
    <row r="2" spans="1:10" ht="16.5" customHeight="1" x14ac:dyDescent="0.15">
      <c r="A2" s="303" t="s">
        <v>40</v>
      </c>
      <c r="B2" s="306" t="s">
        <v>464</v>
      </c>
      <c r="C2" s="307"/>
      <c r="D2" s="307"/>
      <c r="E2" s="308"/>
      <c r="F2" s="96" t="s">
        <v>466</v>
      </c>
    </row>
    <row r="3" spans="1:10" ht="9.9499999999999993" customHeight="1" x14ac:dyDescent="0.15">
      <c r="A3" s="304"/>
      <c r="B3" s="309" t="s">
        <v>286</v>
      </c>
      <c r="C3" s="315" t="s">
        <v>299</v>
      </c>
      <c r="D3" s="316"/>
      <c r="E3" s="310" t="s">
        <v>298</v>
      </c>
      <c r="F3" s="311"/>
    </row>
    <row r="4" spans="1:10" ht="9.9499999999999993" customHeight="1" x14ac:dyDescent="0.15">
      <c r="A4" s="304"/>
      <c r="B4" s="309"/>
      <c r="C4" s="317"/>
      <c r="D4" s="318"/>
      <c r="E4" s="310"/>
      <c r="F4" s="311"/>
    </row>
    <row r="5" spans="1:10" ht="27.95" customHeight="1" x14ac:dyDescent="0.15">
      <c r="A5" s="304"/>
      <c r="B5" s="309"/>
      <c r="C5" s="97" t="s">
        <v>176</v>
      </c>
      <c r="D5" s="97" t="s">
        <v>287</v>
      </c>
      <c r="E5" s="310"/>
      <c r="F5" s="311"/>
    </row>
    <row r="6" spans="1:10" ht="9.9499999999999993" customHeight="1" x14ac:dyDescent="0.15">
      <c r="A6" s="305"/>
      <c r="B6" s="312" t="s">
        <v>136</v>
      </c>
      <c r="C6" s="313"/>
      <c r="D6" s="313" t="s">
        <v>137</v>
      </c>
      <c r="E6" s="313"/>
      <c r="F6" s="314"/>
    </row>
    <row r="7" spans="1:10" ht="20.100000000000001" customHeight="1" x14ac:dyDescent="0.15">
      <c r="A7" s="101" t="s">
        <v>190</v>
      </c>
      <c r="B7" s="150">
        <v>233</v>
      </c>
      <c r="C7" s="150">
        <v>229</v>
      </c>
      <c r="D7" s="151">
        <v>1.3</v>
      </c>
      <c r="E7" s="151">
        <v>40.6</v>
      </c>
      <c r="F7" s="151">
        <v>40.6</v>
      </c>
    </row>
    <row r="8" spans="1:10" ht="15" customHeight="1" x14ac:dyDescent="0.15">
      <c r="A8" s="102" t="s">
        <v>59</v>
      </c>
      <c r="B8" s="152">
        <v>191</v>
      </c>
      <c r="C8" s="152">
        <v>189</v>
      </c>
      <c r="D8" s="153">
        <v>1.1000000000000001</v>
      </c>
      <c r="E8" s="153">
        <v>40.700000000000003</v>
      </c>
      <c r="F8" s="153">
        <v>40.700000000000003</v>
      </c>
    </row>
    <row r="9" spans="1:10" ht="15" customHeight="1" x14ac:dyDescent="0.15">
      <c r="A9" s="102" t="s">
        <v>49</v>
      </c>
      <c r="B9" s="152">
        <v>28</v>
      </c>
      <c r="C9" s="152">
        <v>28</v>
      </c>
      <c r="D9" s="193">
        <v>3.7</v>
      </c>
      <c r="E9" s="153">
        <v>39.6</v>
      </c>
      <c r="F9" s="153">
        <v>39.6</v>
      </c>
    </row>
    <row r="10" spans="1:10" ht="15" customHeight="1" x14ac:dyDescent="0.15">
      <c r="A10" s="102" t="s">
        <v>50</v>
      </c>
      <c r="B10" s="152">
        <v>9</v>
      </c>
      <c r="C10" s="152">
        <v>7</v>
      </c>
      <c r="D10" s="193" t="s">
        <v>520</v>
      </c>
      <c r="E10" s="153">
        <v>34.6</v>
      </c>
      <c r="F10" s="153">
        <v>34.6</v>
      </c>
    </row>
    <row r="11" spans="1:10" ht="15" customHeight="1" x14ac:dyDescent="0.15">
      <c r="A11" s="102" t="s">
        <v>51</v>
      </c>
      <c r="B11" s="152">
        <v>5</v>
      </c>
      <c r="C11" s="152">
        <v>5</v>
      </c>
      <c r="D11" s="193" t="s">
        <v>520</v>
      </c>
      <c r="E11" s="153">
        <v>43</v>
      </c>
      <c r="F11" s="153">
        <v>43</v>
      </c>
    </row>
    <row r="12" spans="1:10" ht="15" customHeight="1" x14ac:dyDescent="0.15">
      <c r="A12" s="93" t="s">
        <v>46</v>
      </c>
    </row>
    <row r="13" spans="1:10" ht="9.9499999999999993" customHeight="1" x14ac:dyDescent="0.15">
      <c r="A13" s="320" t="s">
        <v>288</v>
      </c>
      <c r="B13" s="320"/>
      <c r="C13" s="320"/>
      <c r="D13" s="320"/>
      <c r="E13" s="320"/>
      <c r="F13" s="320"/>
    </row>
    <row r="14" spans="1:10" s="3" customFormat="1" ht="15" customHeight="1" x14ac:dyDescent="0.15">
      <c r="A14" s="319" t="s">
        <v>537</v>
      </c>
      <c r="B14" s="319"/>
      <c r="C14" s="319"/>
      <c r="D14" s="319"/>
      <c r="E14" s="319"/>
    </row>
    <row r="15" spans="1:10" ht="39.950000000000003" customHeight="1" x14ac:dyDescent="0.15">
      <c r="A15" s="302" t="s">
        <v>296</v>
      </c>
      <c r="B15" s="302"/>
      <c r="C15" s="302"/>
      <c r="D15" s="302"/>
      <c r="E15" s="302"/>
      <c r="F15" s="302"/>
    </row>
    <row r="16" spans="1:10" ht="16.5" x14ac:dyDescent="0.15">
      <c r="A16" s="303" t="s">
        <v>199</v>
      </c>
      <c r="B16" s="306" t="s">
        <v>464</v>
      </c>
      <c r="C16" s="307"/>
      <c r="D16" s="307"/>
      <c r="E16" s="308"/>
      <c r="F16" s="96" t="s">
        <v>466</v>
      </c>
      <c r="J16" s="103"/>
    </row>
    <row r="17" spans="1:6" ht="8.25" customHeight="1" x14ac:dyDescent="0.15">
      <c r="A17" s="304"/>
      <c r="B17" s="309" t="s">
        <v>286</v>
      </c>
      <c r="C17" s="315" t="s">
        <v>299</v>
      </c>
      <c r="D17" s="316"/>
      <c r="E17" s="310" t="s">
        <v>298</v>
      </c>
      <c r="F17" s="311"/>
    </row>
    <row r="18" spans="1:6" ht="9.9499999999999993" customHeight="1" x14ac:dyDescent="0.15">
      <c r="A18" s="304"/>
      <c r="B18" s="309"/>
      <c r="C18" s="317"/>
      <c r="D18" s="318"/>
      <c r="E18" s="310"/>
      <c r="F18" s="311"/>
    </row>
    <row r="19" spans="1:6" ht="27.95" customHeight="1" x14ac:dyDescent="0.15">
      <c r="A19" s="304"/>
      <c r="B19" s="309"/>
      <c r="C19" s="97" t="s">
        <v>176</v>
      </c>
      <c r="D19" s="97" t="s">
        <v>287</v>
      </c>
      <c r="E19" s="310"/>
      <c r="F19" s="311"/>
    </row>
    <row r="20" spans="1:6" ht="9.9499999999999993" customHeight="1" x14ac:dyDescent="0.15">
      <c r="A20" s="305"/>
      <c r="B20" s="312" t="s">
        <v>136</v>
      </c>
      <c r="C20" s="313"/>
      <c r="D20" s="313" t="s">
        <v>137</v>
      </c>
      <c r="E20" s="313"/>
      <c r="F20" s="314"/>
    </row>
    <row r="21" spans="1:6" ht="20.100000000000001" customHeight="1" x14ac:dyDescent="0.15">
      <c r="A21" s="104" t="s">
        <v>10</v>
      </c>
      <c r="B21" s="159">
        <v>23</v>
      </c>
      <c r="C21" s="159">
        <v>23</v>
      </c>
      <c r="D21" s="160" t="s">
        <v>520</v>
      </c>
      <c r="E21" s="160">
        <v>49.4</v>
      </c>
      <c r="F21" s="160">
        <v>49.4</v>
      </c>
    </row>
    <row r="22" spans="1:6" ht="15" customHeight="1" x14ac:dyDescent="0.15">
      <c r="A22" s="104" t="s">
        <v>11</v>
      </c>
      <c r="B22" s="159">
        <v>6</v>
      </c>
      <c r="C22" s="159">
        <v>6</v>
      </c>
      <c r="D22" s="160" t="s">
        <v>520</v>
      </c>
      <c r="E22" s="160">
        <v>44</v>
      </c>
      <c r="F22" s="160">
        <v>44</v>
      </c>
    </row>
    <row r="23" spans="1:6" ht="15" customHeight="1" x14ac:dyDescent="0.15">
      <c r="A23" s="105" t="s">
        <v>12</v>
      </c>
      <c r="B23" s="159">
        <v>9</v>
      </c>
      <c r="C23" s="159">
        <v>9</v>
      </c>
      <c r="D23" s="192">
        <v>12.5</v>
      </c>
      <c r="E23" s="160">
        <v>47.4</v>
      </c>
      <c r="F23" s="160">
        <v>47.4</v>
      </c>
    </row>
    <row r="24" spans="1:6" ht="15" customHeight="1" x14ac:dyDescent="0.15">
      <c r="A24" s="104" t="s">
        <v>13</v>
      </c>
      <c r="B24" s="159">
        <v>6</v>
      </c>
      <c r="C24" s="159">
        <v>6</v>
      </c>
      <c r="D24" s="192" t="s">
        <v>520</v>
      </c>
      <c r="E24" s="160">
        <v>49</v>
      </c>
      <c r="F24" s="160">
        <v>49</v>
      </c>
    </row>
    <row r="25" spans="1:6" ht="15" customHeight="1" x14ac:dyDescent="0.15">
      <c r="A25" s="105" t="s">
        <v>14</v>
      </c>
      <c r="B25" s="159">
        <v>15</v>
      </c>
      <c r="C25" s="159">
        <v>15</v>
      </c>
      <c r="D25" s="192">
        <v>7.1</v>
      </c>
      <c r="E25" s="160">
        <v>35.5</v>
      </c>
      <c r="F25" s="160">
        <v>35.5</v>
      </c>
    </row>
    <row r="26" spans="1:6" ht="15" customHeight="1" x14ac:dyDescent="0.15">
      <c r="A26" s="104" t="s">
        <v>9</v>
      </c>
      <c r="B26" s="159">
        <v>14</v>
      </c>
      <c r="C26" s="159">
        <v>14</v>
      </c>
      <c r="D26" s="192" t="s">
        <v>520</v>
      </c>
      <c r="E26" s="160">
        <v>41.6</v>
      </c>
      <c r="F26" s="160">
        <v>41.6</v>
      </c>
    </row>
    <row r="27" spans="1:6" ht="15" customHeight="1" x14ac:dyDescent="0.15">
      <c r="A27" s="105" t="s">
        <v>69</v>
      </c>
      <c r="B27" s="159">
        <v>4</v>
      </c>
      <c r="C27" s="159">
        <v>4</v>
      </c>
      <c r="D27" s="192" t="s">
        <v>520</v>
      </c>
      <c r="E27" s="160">
        <v>45.4</v>
      </c>
      <c r="F27" s="160">
        <v>45.4</v>
      </c>
    </row>
    <row r="28" spans="1:6" ht="15" customHeight="1" x14ac:dyDescent="0.15">
      <c r="A28" s="104" t="s">
        <v>100</v>
      </c>
      <c r="B28" s="159">
        <v>11</v>
      </c>
      <c r="C28" s="159">
        <v>11</v>
      </c>
      <c r="D28" s="160" t="s">
        <v>520</v>
      </c>
      <c r="E28" s="160">
        <v>29.7</v>
      </c>
      <c r="F28" s="160">
        <v>29.7</v>
      </c>
    </row>
    <row r="29" spans="1:6" ht="15" customHeight="1" x14ac:dyDescent="0.15">
      <c r="A29" s="105" t="s">
        <v>101</v>
      </c>
      <c r="B29" s="159">
        <v>10</v>
      </c>
      <c r="C29" s="159">
        <v>10</v>
      </c>
      <c r="D29" s="192">
        <v>-9.1</v>
      </c>
      <c r="E29" s="160">
        <v>34.700000000000003</v>
      </c>
      <c r="F29" s="160">
        <v>34.700000000000003</v>
      </c>
    </row>
    <row r="30" spans="1:6" ht="15" customHeight="1" x14ac:dyDescent="0.15">
      <c r="A30" s="104" t="s">
        <v>102</v>
      </c>
      <c r="B30" s="159">
        <v>7</v>
      </c>
      <c r="C30" s="159">
        <v>7</v>
      </c>
      <c r="D30" s="192">
        <v>16.7</v>
      </c>
      <c r="E30" s="160">
        <v>35.299999999999997</v>
      </c>
      <c r="F30" s="160">
        <v>35.299999999999997</v>
      </c>
    </row>
    <row r="31" spans="1:6" ht="15" customHeight="1" x14ac:dyDescent="0.15">
      <c r="A31" s="105" t="s">
        <v>103</v>
      </c>
      <c r="B31" s="159">
        <v>5</v>
      </c>
      <c r="C31" s="159">
        <v>5</v>
      </c>
      <c r="D31" s="160" t="s">
        <v>520</v>
      </c>
      <c r="E31" s="160">
        <v>36.1</v>
      </c>
      <c r="F31" s="160">
        <v>36.1</v>
      </c>
    </row>
    <row r="32" spans="1:6" ht="15" customHeight="1" x14ac:dyDescent="0.15">
      <c r="A32" s="104" t="s">
        <v>104</v>
      </c>
      <c r="B32" s="159">
        <v>22</v>
      </c>
      <c r="C32" s="159">
        <v>21</v>
      </c>
      <c r="D32" s="160">
        <v>-4.5</v>
      </c>
      <c r="E32" s="160">
        <v>43.7</v>
      </c>
      <c r="F32" s="160">
        <v>43.7</v>
      </c>
    </row>
    <row r="33" spans="1:6" ht="15" customHeight="1" x14ac:dyDescent="0.15">
      <c r="A33" s="105" t="s">
        <v>185</v>
      </c>
      <c r="B33" s="159">
        <v>20</v>
      </c>
      <c r="C33" s="159">
        <v>20</v>
      </c>
      <c r="D33" s="192" t="s">
        <v>520</v>
      </c>
      <c r="E33" s="160">
        <v>41.4</v>
      </c>
      <c r="F33" s="160">
        <v>41.4</v>
      </c>
    </row>
    <row r="34" spans="1:6" ht="15" customHeight="1" x14ac:dyDescent="0.15">
      <c r="A34" s="104" t="s">
        <v>105</v>
      </c>
      <c r="B34" s="159">
        <v>5</v>
      </c>
      <c r="C34" s="159">
        <v>5</v>
      </c>
      <c r="D34" s="160" t="s">
        <v>520</v>
      </c>
      <c r="E34" s="160">
        <v>49.2</v>
      </c>
      <c r="F34" s="160">
        <v>49.2</v>
      </c>
    </row>
    <row r="35" spans="1:6" ht="15" customHeight="1" x14ac:dyDescent="0.15">
      <c r="A35" s="104" t="s">
        <v>106</v>
      </c>
      <c r="B35" s="159">
        <v>10</v>
      </c>
      <c r="C35" s="159">
        <v>10</v>
      </c>
      <c r="D35" s="192">
        <v>11.1</v>
      </c>
      <c r="E35" s="160">
        <v>34.799999999999997</v>
      </c>
      <c r="F35" s="160">
        <v>34.799999999999997</v>
      </c>
    </row>
    <row r="36" spans="1:6" ht="15" customHeight="1" x14ac:dyDescent="0.15">
      <c r="A36" s="104" t="s">
        <v>107</v>
      </c>
      <c r="B36" s="159">
        <v>14</v>
      </c>
      <c r="C36" s="159">
        <v>14</v>
      </c>
      <c r="D36" s="160" t="s">
        <v>520</v>
      </c>
      <c r="E36" s="160">
        <v>35.1</v>
      </c>
      <c r="F36" s="160">
        <v>35.1</v>
      </c>
    </row>
    <row r="37" spans="1:6" ht="15" customHeight="1" x14ac:dyDescent="0.15">
      <c r="A37" s="104" t="s">
        <v>108</v>
      </c>
      <c r="B37" s="159">
        <v>10</v>
      </c>
      <c r="C37" s="159">
        <v>10</v>
      </c>
      <c r="D37" s="192" t="s">
        <v>520</v>
      </c>
      <c r="E37" s="160">
        <v>48.5</v>
      </c>
      <c r="F37" s="160">
        <v>48.5</v>
      </c>
    </row>
    <row r="38" spans="1:6" ht="15" customHeight="1" x14ac:dyDescent="0.15">
      <c r="A38" s="104" t="s">
        <v>109</v>
      </c>
      <c r="B38" s="159">
        <v>2</v>
      </c>
      <c r="C38" s="159">
        <v>2</v>
      </c>
      <c r="D38" s="160" t="s">
        <v>474</v>
      </c>
      <c r="E38" s="160" t="s">
        <v>474</v>
      </c>
      <c r="F38" s="160" t="s">
        <v>474</v>
      </c>
    </row>
    <row r="39" spans="1:6" ht="15" customHeight="1" x14ac:dyDescent="0.15">
      <c r="A39" s="104" t="s">
        <v>110</v>
      </c>
      <c r="B39" s="159">
        <v>20</v>
      </c>
      <c r="C39" s="159">
        <v>17</v>
      </c>
      <c r="D39" s="192">
        <v>-5.6</v>
      </c>
      <c r="E39" s="160">
        <v>19.2</v>
      </c>
      <c r="F39" s="160">
        <v>19.2</v>
      </c>
    </row>
    <row r="40" spans="1:6" ht="15" customHeight="1" x14ac:dyDescent="0.15">
      <c r="A40" s="104" t="s">
        <v>111</v>
      </c>
      <c r="B40" s="159">
        <v>6</v>
      </c>
      <c r="C40" s="159">
        <v>6</v>
      </c>
      <c r="D40" s="192">
        <v>20</v>
      </c>
      <c r="E40" s="160">
        <v>37.4</v>
      </c>
      <c r="F40" s="160">
        <v>37.4</v>
      </c>
    </row>
    <row r="41" spans="1:6" ht="15" customHeight="1" x14ac:dyDescent="0.15">
      <c r="A41" s="104" t="s">
        <v>112</v>
      </c>
      <c r="B41" s="159">
        <v>6</v>
      </c>
      <c r="C41" s="159">
        <v>6</v>
      </c>
      <c r="D41" s="192">
        <v>20</v>
      </c>
      <c r="E41" s="160">
        <v>26.4</v>
      </c>
      <c r="F41" s="160">
        <v>26.4</v>
      </c>
    </row>
    <row r="42" spans="1:6" ht="15" customHeight="1" x14ac:dyDescent="0.15">
      <c r="A42" s="104" t="s">
        <v>113</v>
      </c>
      <c r="B42" s="159">
        <v>4</v>
      </c>
      <c r="C42" s="159">
        <v>4</v>
      </c>
      <c r="D42" s="192" t="s">
        <v>520</v>
      </c>
      <c r="E42" s="160">
        <v>35.799999999999997</v>
      </c>
      <c r="F42" s="160">
        <v>35.799999999999997</v>
      </c>
    </row>
    <row r="43" spans="1:6" ht="15" customHeight="1" x14ac:dyDescent="0.15">
      <c r="A43" s="105" t="s">
        <v>83</v>
      </c>
      <c r="B43" s="159">
        <v>4</v>
      </c>
      <c r="C43" s="159">
        <v>4</v>
      </c>
      <c r="D43" s="160" t="s">
        <v>474</v>
      </c>
      <c r="E43" s="160" t="s">
        <v>474</v>
      </c>
      <c r="F43" s="160" t="s">
        <v>474</v>
      </c>
    </row>
    <row r="44" spans="1:6" s="92" customFormat="1" ht="15" customHeight="1" x14ac:dyDescent="0.15">
      <c r="A44" s="106" t="s">
        <v>41</v>
      </c>
      <c r="B44" s="169">
        <v>233</v>
      </c>
      <c r="C44" s="169">
        <v>229</v>
      </c>
      <c r="D44" s="170">
        <v>1.3</v>
      </c>
      <c r="E44" s="170">
        <v>40.6</v>
      </c>
      <c r="F44" s="170">
        <v>40.6</v>
      </c>
    </row>
    <row r="45" spans="1:6" ht="15" customHeight="1" x14ac:dyDescent="0.15">
      <c r="A45" s="93" t="s">
        <v>46</v>
      </c>
    </row>
    <row r="46" spans="1:6" ht="9.9499999999999993" customHeight="1" x14ac:dyDescent="0.15">
      <c r="A46" s="319" t="s">
        <v>288</v>
      </c>
      <c r="B46" s="319"/>
      <c r="C46" s="319"/>
      <c r="D46" s="319"/>
      <c r="E46" s="319"/>
    </row>
    <row r="47" spans="1:6" ht="9" customHeight="1" x14ac:dyDescent="0.15">
      <c r="A47" s="319" t="s">
        <v>537</v>
      </c>
      <c r="B47" s="319"/>
      <c r="C47" s="319"/>
      <c r="D47" s="319"/>
      <c r="E47" s="319"/>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8" sqref="P8"/>
    </sheetView>
  </sheetViews>
  <sheetFormatPr baseColWidth="10" defaultRowHeight="15" x14ac:dyDescent="0.25"/>
  <cols>
    <col min="1" max="16384" width="11.42578125" style="221"/>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9" zoomScaleNormal="100" workbookViewId="0">
      <selection activeCell="H35" sqref="H35"/>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266</v>
      </c>
      <c r="C1" s="75"/>
      <c r="D1" s="75"/>
      <c r="E1" s="76"/>
      <c r="F1" s="76"/>
    </row>
    <row r="2" spans="1:16" x14ac:dyDescent="0.2">
      <c r="B2" s="74"/>
      <c r="C2" s="74"/>
      <c r="D2" s="75"/>
      <c r="E2" s="76"/>
      <c r="F2" s="76"/>
      <c r="H2" s="77"/>
    </row>
    <row r="3" spans="1:16" x14ac:dyDescent="0.2">
      <c r="B3" s="74"/>
      <c r="C3" s="225" t="s">
        <v>265</v>
      </c>
      <c r="D3" s="225"/>
      <c r="E3" s="76"/>
      <c r="F3" s="76"/>
    </row>
    <row r="4" spans="1:16" ht="15.75" customHeight="1" x14ac:dyDescent="0.2">
      <c r="A4" s="112" t="s">
        <v>420</v>
      </c>
      <c r="B4" s="78" t="s">
        <v>419</v>
      </c>
      <c r="C4" s="79" t="s">
        <v>134</v>
      </c>
      <c r="D4" s="79" t="s">
        <v>132</v>
      </c>
      <c r="E4" s="76"/>
      <c r="F4" s="76"/>
      <c r="O4" s="79" t="s">
        <v>134</v>
      </c>
      <c r="P4" s="79" t="s">
        <v>132</v>
      </c>
    </row>
    <row r="5" spans="1:16" ht="12.75" customHeight="1" x14ac:dyDescent="0.2">
      <c r="A5" s="178">
        <v>2017</v>
      </c>
      <c r="B5" s="176" t="s">
        <v>262</v>
      </c>
      <c r="C5" s="175">
        <f t="shared" ref="C5:C28" si="0">O5/1000</f>
        <v>205.661</v>
      </c>
      <c r="D5" s="174">
        <f t="shared" ref="D5:D28" si="1">P5/1000</f>
        <v>534.91099999999994</v>
      </c>
      <c r="E5" s="81" t="s">
        <v>262</v>
      </c>
      <c r="F5" s="81"/>
      <c r="O5" s="173">
        <v>205661</v>
      </c>
      <c r="P5" s="173">
        <v>534911</v>
      </c>
    </row>
    <row r="6" spans="1:16" x14ac:dyDescent="0.2">
      <c r="A6" s="177"/>
      <c r="B6" s="176" t="s">
        <v>264</v>
      </c>
      <c r="C6" s="175">
        <f t="shared" si="0"/>
        <v>216.166</v>
      </c>
      <c r="D6" s="174">
        <f t="shared" si="1"/>
        <v>590.76</v>
      </c>
      <c r="E6" s="81" t="s">
        <v>264</v>
      </c>
      <c r="F6" s="81"/>
      <c r="O6" s="173">
        <v>216166</v>
      </c>
      <c r="P6" s="173">
        <v>590760</v>
      </c>
    </row>
    <row r="7" spans="1:16" x14ac:dyDescent="0.2">
      <c r="A7" s="177"/>
      <c r="B7" s="176" t="s">
        <v>263</v>
      </c>
      <c r="C7" s="175">
        <f t="shared" si="0"/>
        <v>256.745</v>
      </c>
      <c r="D7" s="174">
        <f t="shared" si="1"/>
        <v>635.07799999999997</v>
      </c>
      <c r="E7" s="81" t="s">
        <v>263</v>
      </c>
      <c r="F7" s="81"/>
      <c r="O7" s="173">
        <v>256745</v>
      </c>
      <c r="P7" s="173">
        <v>635078</v>
      </c>
    </row>
    <row r="8" spans="1:16" x14ac:dyDescent="0.2">
      <c r="A8" s="177"/>
      <c r="B8" s="176" t="s">
        <v>261</v>
      </c>
      <c r="C8" s="175">
        <f t="shared" si="0"/>
        <v>304.07</v>
      </c>
      <c r="D8" s="174">
        <f t="shared" si="1"/>
        <v>784.572</v>
      </c>
      <c r="E8" s="81" t="s">
        <v>261</v>
      </c>
      <c r="F8" s="81"/>
      <c r="O8" s="173">
        <v>304070</v>
      </c>
      <c r="P8" s="173">
        <v>784572</v>
      </c>
    </row>
    <row r="9" spans="1:16" x14ac:dyDescent="0.2">
      <c r="A9" s="177"/>
      <c r="B9" s="176" t="s">
        <v>263</v>
      </c>
      <c r="C9" s="175">
        <f t="shared" si="0"/>
        <v>366.71</v>
      </c>
      <c r="D9" s="174">
        <f t="shared" si="1"/>
        <v>878.65899999999999</v>
      </c>
      <c r="E9" s="81" t="s">
        <v>263</v>
      </c>
      <c r="F9" s="81"/>
      <c r="O9" s="173">
        <v>366710</v>
      </c>
      <c r="P9" s="173">
        <v>878659</v>
      </c>
    </row>
    <row r="10" spans="1:16" x14ac:dyDescent="0.2">
      <c r="A10" s="177"/>
      <c r="B10" s="176" t="s">
        <v>262</v>
      </c>
      <c r="C10" s="175">
        <f t="shared" si="0"/>
        <v>380.685</v>
      </c>
      <c r="D10" s="174">
        <f t="shared" si="1"/>
        <v>923.56799999999998</v>
      </c>
      <c r="E10" s="81" t="s">
        <v>262</v>
      </c>
      <c r="F10" s="81"/>
      <c r="O10" s="173">
        <v>380685</v>
      </c>
      <c r="P10" s="173">
        <v>923568</v>
      </c>
    </row>
    <row r="11" spans="1:16" x14ac:dyDescent="0.2">
      <c r="A11" s="177"/>
      <c r="B11" s="176" t="s">
        <v>262</v>
      </c>
      <c r="C11" s="175">
        <f t="shared" si="0"/>
        <v>340.1</v>
      </c>
      <c r="D11" s="174">
        <f t="shared" si="1"/>
        <v>934.976</v>
      </c>
      <c r="E11" s="81" t="s">
        <v>262</v>
      </c>
      <c r="F11" s="81"/>
      <c r="O11" s="173">
        <v>340100</v>
      </c>
      <c r="P11" s="173">
        <v>934976</v>
      </c>
    </row>
    <row r="12" spans="1:16" x14ac:dyDescent="0.2">
      <c r="A12" s="177"/>
      <c r="B12" s="176" t="s">
        <v>261</v>
      </c>
      <c r="C12" s="175">
        <f t="shared" si="0"/>
        <v>351.90600000000001</v>
      </c>
      <c r="D12" s="174">
        <f t="shared" si="1"/>
        <v>935.49300000000005</v>
      </c>
      <c r="E12" s="81" t="s">
        <v>261</v>
      </c>
      <c r="F12" s="81"/>
      <c r="O12" s="173">
        <v>351906</v>
      </c>
      <c r="P12" s="173">
        <v>935493</v>
      </c>
    </row>
    <row r="13" spans="1:16" x14ac:dyDescent="0.2">
      <c r="A13" s="177"/>
      <c r="B13" s="176" t="s">
        <v>260</v>
      </c>
      <c r="C13" s="175">
        <f t="shared" si="0"/>
        <v>383.61</v>
      </c>
      <c r="D13" s="174">
        <f t="shared" si="1"/>
        <v>921.63800000000003</v>
      </c>
      <c r="E13" s="81" t="s">
        <v>260</v>
      </c>
      <c r="F13" s="81"/>
      <c r="O13" s="173">
        <v>383610</v>
      </c>
      <c r="P13" s="173">
        <v>921638</v>
      </c>
    </row>
    <row r="14" spans="1:16" x14ac:dyDescent="0.2">
      <c r="A14" s="177"/>
      <c r="B14" s="176" t="s">
        <v>259</v>
      </c>
      <c r="C14" s="175">
        <f t="shared" si="0"/>
        <v>347.37900000000002</v>
      </c>
      <c r="D14" s="174">
        <f t="shared" si="1"/>
        <v>905.10400000000004</v>
      </c>
      <c r="E14" s="81" t="s">
        <v>259</v>
      </c>
      <c r="F14" s="81"/>
      <c r="O14" s="173">
        <v>347379</v>
      </c>
      <c r="P14" s="173">
        <v>905104</v>
      </c>
    </row>
    <row r="15" spans="1:16" x14ac:dyDescent="0.2">
      <c r="A15" s="177"/>
      <c r="B15" s="176" t="s">
        <v>258</v>
      </c>
      <c r="C15" s="175">
        <f t="shared" si="0"/>
        <v>262.59500000000003</v>
      </c>
      <c r="D15" s="174">
        <f t="shared" si="1"/>
        <v>635.17600000000004</v>
      </c>
      <c r="E15" s="81" t="s">
        <v>258</v>
      </c>
      <c r="F15" s="81"/>
      <c r="O15" s="173">
        <v>262595</v>
      </c>
      <c r="P15" s="173">
        <v>635176</v>
      </c>
    </row>
    <row r="16" spans="1:16" x14ac:dyDescent="0.2">
      <c r="A16" s="177"/>
      <c r="B16" s="176" t="s">
        <v>257</v>
      </c>
      <c r="C16" s="175">
        <f t="shared" si="0"/>
        <v>267.49200000000002</v>
      </c>
      <c r="D16" s="174">
        <f t="shared" si="1"/>
        <v>671.65499999999997</v>
      </c>
      <c r="E16" s="81" t="s">
        <v>257</v>
      </c>
      <c r="F16" s="81"/>
      <c r="O16" s="173">
        <v>267492</v>
      </c>
      <c r="P16" s="173">
        <v>671655</v>
      </c>
    </row>
    <row r="17" spans="1:16" ht="12.75" customHeight="1" x14ac:dyDescent="0.2">
      <c r="A17" s="178">
        <v>2018</v>
      </c>
      <c r="B17" s="176" t="s">
        <v>262</v>
      </c>
      <c r="C17" s="175">
        <f t="shared" si="0"/>
        <v>208.59100000000001</v>
      </c>
      <c r="D17" s="174">
        <f t="shared" si="1"/>
        <v>548.25300000000004</v>
      </c>
      <c r="E17" s="81" t="s">
        <v>262</v>
      </c>
      <c r="F17" s="81"/>
      <c r="O17" s="173">
        <v>208591</v>
      </c>
      <c r="P17" s="173">
        <v>548253</v>
      </c>
    </row>
    <row r="18" spans="1:16" x14ac:dyDescent="0.2">
      <c r="A18" s="177"/>
      <c r="B18" s="176" t="s">
        <v>264</v>
      </c>
      <c r="C18" s="175">
        <f t="shared" si="0"/>
        <v>0</v>
      </c>
      <c r="D18" s="174">
        <f t="shared" si="1"/>
        <v>0</v>
      </c>
      <c r="E18" s="81" t="s">
        <v>264</v>
      </c>
      <c r="F18" s="81"/>
      <c r="O18" s="173"/>
      <c r="P18" s="173"/>
    </row>
    <row r="19" spans="1:16" x14ac:dyDescent="0.2">
      <c r="A19" s="177"/>
      <c r="B19" s="176" t="s">
        <v>263</v>
      </c>
      <c r="C19" s="175">
        <f t="shared" si="0"/>
        <v>0</v>
      </c>
      <c r="D19" s="174">
        <f t="shared" si="1"/>
        <v>0</v>
      </c>
      <c r="E19" s="81" t="s">
        <v>263</v>
      </c>
      <c r="F19" s="81"/>
      <c r="O19" s="173"/>
      <c r="P19" s="173"/>
    </row>
    <row r="20" spans="1:16" x14ac:dyDescent="0.2">
      <c r="A20" s="177"/>
      <c r="B20" s="176" t="s">
        <v>261</v>
      </c>
      <c r="C20" s="175">
        <f t="shared" si="0"/>
        <v>0</v>
      </c>
      <c r="D20" s="174">
        <f t="shared" si="1"/>
        <v>0</v>
      </c>
      <c r="E20" s="81" t="s">
        <v>261</v>
      </c>
      <c r="F20" s="81"/>
      <c r="O20" s="173"/>
      <c r="P20" s="173"/>
    </row>
    <row r="21" spans="1:16" x14ac:dyDescent="0.2">
      <c r="A21" s="177"/>
      <c r="B21" s="176" t="s">
        <v>263</v>
      </c>
      <c r="C21" s="175">
        <f t="shared" si="0"/>
        <v>0</v>
      </c>
      <c r="D21" s="174">
        <f t="shared" si="1"/>
        <v>0</v>
      </c>
      <c r="E21" s="81" t="s">
        <v>263</v>
      </c>
      <c r="F21" s="81"/>
      <c r="O21" s="173"/>
      <c r="P21" s="173"/>
    </row>
    <row r="22" spans="1:16" x14ac:dyDescent="0.2">
      <c r="A22" s="177"/>
      <c r="B22" s="176" t="s">
        <v>262</v>
      </c>
      <c r="C22" s="175">
        <f t="shared" si="0"/>
        <v>0</v>
      </c>
      <c r="D22" s="174">
        <f t="shared" si="1"/>
        <v>0</v>
      </c>
      <c r="E22" s="81" t="s">
        <v>262</v>
      </c>
      <c r="F22" s="81"/>
      <c r="O22" s="173"/>
      <c r="P22" s="173"/>
    </row>
    <row r="23" spans="1:16" x14ac:dyDescent="0.2">
      <c r="A23" s="177"/>
      <c r="B23" s="176" t="s">
        <v>262</v>
      </c>
      <c r="C23" s="175">
        <f t="shared" si="0"/>
        <v>0</v>
      </c>
      <c r="D23" s="174">
        <f t="shared" si="1"/>
        <v>0</v>
      </c>
      <c r="E23" s="81" t="s">
        <v>262</v>
      </c>
      <c r="F23" s="81"/>
      <c r="O23" s="173"/>
      <c r="P23" s="173"/>
    </row>
    <row r="24" spans="1:16" x14ac:dyDescent="0.2">
      <c r="A24" s="177"/>
      <c r="B24" s="176" t="s">
        <v>261</v>
      </c>
      <c r="C24" s="175">
        <f t="shared" si="0"/>
        <v>0</v>
      </c>
      <c r="D24" s="174">
        <f t="shared" si="1"/>
        <v>0</v>
      </c>
      <c r="E24" s="81" t="s">
        <v>261</v>
      </c>
      <c r="F24" s="81"/>
      <c r="O24" s="173"/>
      <c r="P24" s="173"/>
    </row>
    <row r="25" spans="1:16" x14ac:dyDescent="0.2">
      <c r="A25" s="177"/>
      <c r="B25" s="176" t="s">
        <v>260</v>
      </c>
      <c r="C25" s="175">
        <f t="shared" si="0"/>
        <v>0</v>
      </c>
      <c r="D25" s="174">
        <f t="shared" si="1"/>
        <v>0</v>
      </c>
      <c r="E25" s="81" t="s">
        <v>260</v>
      </c>
      <c r="F25" s="81"/>
      <c r="O25" s="173"/>
      <c r="P25" s="173"/>
    </row>
    <row r="26" spans="1:16" x14ac:dyDescent="0.2">
      <c r="A26" s="177"/>
      <c r="B26" s="176" t="s">
        <v>259</v>
      </c>
      <c r="C26" s="175">
        <f t="shared" si="0"/>
        <v>0</v>
      </c>
      <c r="D26" s="174">
        <f t="shared" si="1"/>
        <v>0</v>
      </c>
      <c r="E26" s="81" t="s">
        <v>259</v>
      </c>
      <c r="F26" s="81"/>
      <c r="O26" s="173"/>
      <c r="P26" s="173"/>
    </row>
    <row r="27" spans="1:16" x14ac:dyDescent="0.2">
      <c r="A27" s="177"/>
      <c r="B27" s="176" t="s">
        <v>258</v>
      </c>
      <c r="C27" s="175">
        <f t="shared" si="0"/>
        <v>0</v>
      </c>
      <c r="D27" s="174">
        <f t="shared" si="1"/>
        <v>0</v>
      </c>
      <c r="E27" s="81" t="s">
        <v>258</v>
      </c>
      <c r="F27" s="81"/>
      <c r="O27" s="173"/>
      <c r="P27" s="173"/>
    </row>
    <row r="28" spans="1:16" x14ac:dyDescent="0.2">
      <c r="A28" s="177"/>
      <c r="B28" s="176" t="s">
        <v>257</v>
      </c>
      <c r="C28" s="175">
        <f t="shared" si="0"/>
        <v>0</v>
      </c>
      <c r="D28" s="174">
        <f t="shared" si="1"/>
        <v>0</v>
      </c>
      <c r="E28" s="81" t="s">
        <v>257</v>
      </c>
      <c r="F28" s="81"/>
      <c r="O28" s="173"/>
      <c r="P28" s="173"/>
    </row>
    <row r="29" spans="1:16" x14ac:dyDescent="0.2">
      <c r="B29" s="80"/>
      <c r="C29" s="75"/>
      <c r="D29" s="75"/>
    </row>
    <row r="30" spans="1:16" s="83" customFormat="1" x14ac:dyDescent="0.2">
      <c r="B30" s="83" t="s">
        <v>256</v>
      </c>
      <c r="E30" s="84"/>
      <c r="F30" s="84"/>
    </row>
    <row r="31" spans="1:16" x14ac:dyDescent="0.2">
      <c r="B31" s="83" t="s">
        <v>526</v>
      </c>
    </row>
    <row r="32" spans="1:16" x14ac:dyDescent="0.2">
      <c r="B32" s="85"/>
      <c r="C32" s="84"/>
    </row>
    <row r="33" spans="2:8" x14ac:dyDescent="0.2">
      <c r="B33" s="83" t="s">
        <v>59</v>
      </c>
      <c r="C33" s="194">
        <v>263593</v>
      </c>
      <c r="D33" s="172">
        <f t="shared" ref="D33:D40" si="2">C33/SUM(C$33:C$37,C$38:C$40)</f>
        <v>0.47874556612803332</v>
      </c>
      <c r="F33" s="171">
        <f t="shared" ref="F33:F40" si="3">ROUND(D33*100,1)-D33*100</f>
        <v>2.5443387196666833E-2</v>
      </c>
      <c r="H33" s="85"/>
    </row>
    <row r="34" spans="2:8" x14ac:dyDescent="0.2">
      <c r="B34" s="83" t="s">
        <v>49</v>
      </c>
      <c r="C34" s="194">
        <v>37150</v>
      </c>
      <c r="D34" s="172">
        <f t="shared" si="2"/>
        <v>6.7472951791801905E-2</v>
      </c>
      <c r="F34" s="171">
        <f t="shared" si="3"/>
        <v>-4.7295179180189884E-2</v>
      </c>
    </row>
    <row r="35" spans="2:8" x14ac:dyDescent="0.2">
      <c r="B35" s="83" t="s">
        <v>50</v>
      </c>
      <c r="C35" s="194">
        <v>28354</v>
      </c>
      <c r="D35" s="172">
        <f t="shared" si="2"/>
        <v>5.1497390985323042E-2</v>
      </c>
      <c r="F35" s="171">
        <f t="shared" si="3"/>
        <v>-4.9739098532304737E-2</v>
      </c>
    </row>
    <row r="36" spans="2:8" x14ac:dyDescent="0.2">
      <c r="B36" s="83" t="s">
        <v>51</v>
      </c>
      <c r="C36" s="194">
        <v>23955</v>
      </c>
      <c r="D36" s="172">
        <f t="shared" si="2"/>
        <v>4.3507794351887334E-2</v>
      </c>
      <c r="F36" s="171">
        <f t="shared" si="3"/>
        <v>4.9220564811267131E-2</v>
      </c>
    </row>
    <row r="37" spans="2:8" x14ac:dyDescent="0.2">
      <c r="B37" s="83" t="s">
        <v>255</v>
      </c>
      <c r="C37" s="194">
        <v>2338</v>
      </c>
      <c r="D37" s="172">
        <f t="shared" si="2"/>
        <v>4.2463461989026337E-3</v>
      </c>
      <c r="F37" s="171">
        <f t="shared" si="3"/>
        <v>-2.4634619890263332E-2</v>
      </c>
    </row>
    <row r="38" spans="2:8" x14ac:dyDescent="0.2">
      <c r="B38" s="86" t="s">
        <v>445</v>
      </c>
      <c r="C38" s="194">
        <v>47666</v>
      </c>
      <c r="D38" s="172">
        <f t="shared" si="2"/>
        <v>8.6572428535882345E-2</v>
      </c>
      <c r="F38" s="171">
        <f t="shared" si="3"/>
        <v>4.2757146411764424E-2</v>
      </c>
    </row>
    <row r="39" spans="2:8" x14ac:dyDescent="0.2">
      <c r="B39" s="83" t="s">
        <v>254</v>
      </c>
      <c r="C39" s="194">
        <v>130944</v>
      </c>
      <c r="D39" s="172">
        <f t="shared" si="2"/>
        <v>0.23782444682168796</v>
      </c>
      <c r="F39" s="171">
        <f t="shared" si="3"/>
        <v>1.7555317831202899E-2</v>
      </c>
    </row>
    <row r="40" spans="2:8" x14ac:dyDescent="0.2">
      <c r="B40" s="83" t="s">
        <v>37</v>
      </c>
      <c r="C40" s="194">
        <v>16591</v>
      </c>
      <c r="D40" s="172">
        <f t="shared" si="2"/>
        <v>3.0133075186481437E-2</v>
      </c>
      <c r="F40" s="171">
        <f t="shared" si="3"/>
        <v>-1.3307518648143724E-2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16" sqref="H16"/>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273</v>
      </c>
      <c r="B1" s="180"/>
      <c r="C1" s="180"/>
      <c r="D1" s="180"/>
      <c r="E1" s="180"/>
      <c r="F1" s="180"/>
      <c r="G1" s="180"/>
      <c r="H1" s="180"/>
      <c r="I1" s="180"/>
      <c r="J1" s="180"/>
      <c r="K1" s="180"/>
    </row>
    <row r="2" spans="1:11" x14ac:dyDescent="0.2">
      <c r="A2" s="185" t="s">
        <v>527</v>
      </c>
      <c r="B2" s="180"/>
      <c r="C2" s="180"/>
      <c r="D2" s="180"/>
      <c r="E2" s="180"/>
      <c r="F2" s="180"/>
      <c r="G2" s="180"/>
      <c r="H2" s="180"/>
      <c r="I2" s="180"/>
      <c r="J2" s="180"/>
      <c r="K2" s="180"/>
    </row>
    <row r="3" spans="1:11" x14ac:dyDescent="0.2">
      <c r="A3" s="183"/>
      <c r="B3" s="182" t="s">
        <v>132</v>
      </c>
      <c r="C3" s="184"/>
      <c r="D3" s="180"/>
      <c r="E3" s="180"/>
      <c r="F3" s="180"/>
      <c r="G3" s="180"/>
      <c r="H3" s="180"/>
      <c r="I3" s="180"/>
      <c r="J3" s="180"/>
      <c r="K3" s="180"/>
    </row>
    <row r="4" spans="1:11" x14ac:dyDescent="0.2">
      <c r="A4" s="180" t="s">
        <v>523</v>
      </c>
      <c r="B4" s="195">
        <v>23484</v>
      </c>
      <c r="C4" s="184"/>
      <c r="D4" s="186"/>
      <c r="E4" s="180"/>
      <c r="F4" s="180"/>
      <c r="G4" s="180"/>
      <c r="H4" s="180"/>
      <c r="I4" s="180"/>
      <c r="J4" s="180"/>
      <c r="K4" s="180"/>
    </row>
    <row r="5" spans="1:11" x14ac:dyDescent="0.2">
      <c r="A5" s="180" t="s">
        <v>155</v>
      </c>
      <c r="B5" s="195">
        <v>21590</v>
      </c>
      <c r="C5" s="184"/>
      <c r="D5" s="186"/>
      <c r="E5" s="180"/>
      <c r="F5" s="180"/>
      <c r="G5" s="180"/>
      <c r="H5" s="180"/>
      <c r="I5" s="180"/>
      <c r="J5" s="180"/>
      <c r="K5" s="180"/>
    </row>
    <row r="6" spans="1:11" x14ac:dyDescent="0.2">
      <c r="A6" s="180" t="s">
        <v>289</v>
      </c>
      <c r="B6" s="195">
        <v>24176</v>
      </c>
      <c r="C6" s="184"/>
      <c r="D6" s="186"/>
      <c r="E6" s="180"/>
      <c r="F6" s="180"/>
      <c r="G6" s="180"/>
      <c r="H6" s="180"/>
      <c r="I6" s="180"/>
      <c r="J6" s="180"/>
      <c r="K6" s="180"/>
    </row>
    <row r="7" spans="1:11" x14ac:dyDescent="0.2">
      <c r="A7" s="180" t="s">
        <v>290</v>
      </c>
      <c r="B7" s="195">
        <v>25390</v>
      </c>
      <c r="C7" s="184"/>
      <c r="D7" s="186"/>
      <c r="E7" s="180"/>
      <c r="F7" s="180"/>
      <c r="G7" s="180"/>
      <c r="H7" s="180"/>
      <c r="I7" s="180"/>
      <c r="J7" s="180"/>
      <c r="K7" s="180"/>
    </row>
    <row r="8" spans="1:11" x14ac:dyDescent="0.2">
      <c r="A8" s="188" t="s">
        <v>272</v>
      </c>
      <c r="B8" s="195">
        <v>118507</v>
      </c>
      <c r="C8" s="184"/>
      <c r="D8" s="186"/>
      <c r="E8" s="180"/>
      <c r="F8" s="180"/>
      <c r="G8" s="180"/>
      <c r="H8" s="180"/>
      <c r="I8" s="180"/>
      <c r="J8" s="180"/>
      <c r="K8" s="180"/>
    </row>
    <row r="9" spans="1:11" x14ac:dyDescent="0.2">
      <c r="A9" s="180" t="s">
        <v>269</v>
      </c>
      <c r="B9" s="195">
        <v>29967</v>
      </c>
      <c r="C9" s="184"/>
      <c r="D9" s="186"/>
      <c r="E9" s="180"/>
      <c r="F9" s="180"/>
      <c r="G9" s="180"/>
      <c r="H9" s="180"/>
      <c r="I9" s="180"/>
      <c r="J9" s="180"/>
      <c r="K9" s="180"/>
    </row>
    <row r="10" spans="1:11" x14ac:dyDescent="0.2">
      <c r="A10" s="180" t="s">
        <v>270</v>
      </c>
      <c r="B10" s="195">
        <v>18176</v>
      </c>
      <c r="C10" s="184"/>
      <c r="D10" s="186"/>
      <c r="E10" s="180"/>
      <c r="F10" s="180"/>
      <c r="G10" s="180"/>
      <c r="H10" s="180"/>
      <c r="I10" s="180"/>
      <c r="J10" s="180"/>
      <c r="K10" s="180"/>
    </row>
    <row r="11" spans="1:11" x14ac:dyDescent="0.2">
      <c r="A11" s="187" t="s">
        <v>268</v>
      </c>
      <c r="B11" s="195">
        <v>247796</v>
      </c>
      <c r="C11" s="184"/>
      <c r="D11" s="186"/>
      <c r="E11" s="180"/>
      <c r="F11" s="180"/>
      <c r="G11" s="180"/>
      <c r="H11" s="180"/>
      <c r="I11" s="180"/>
      <c r="J11" s="180"/>
      <c r="K11" s="180"/>
    </row>
    <row r="12" spans="1:11" x14ac:dyDescent="0.2">
      <c r="A12" s="180" t="s">
        <v>267</v>
      </c>
      <c r="B12" s="184">
        <v>41505</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271</v>
      </c>
      <c r="B14" s="184"/>
      <c r="C14" s="184"/>
      <c r="D14" s="180"/>
      <c r="E14" s="180"/>
      <c r="F14" s="180"/>
      <c r="G14" s="180"/>
      <c r="H14" s="180"/>
      <c r="I14" s="180"/>
      <c r="J14" s="180"/>
      <c r="K14" s="180"/>
    </row>
    <row r="15" spans="1:11" x14ac:dyDescent="0.2">
      <c r="A15" s="185" t="s">
        <v>421</v>
      </c>
      <c r="B15" s="184"/>
      <c r="C15" s="184"/>
      <c r="D15" s="180"/>
      <c r="E15" s="180"/>
      <c r="F15" s="180"/>
      <c r="G15" s="180"/>
      <c r="H15" s="180"/>
      <c r="I15" s="180"/>
      <c r="J15" s="180"/>
      <c r="K15" s="180"/>
    </row>
    <row r="16" spans="1:11" x14ac:dyDescent="0.2">
      <c r="A16" s="185" t="s">
        <v>528</v>
      </c>
      <c r="B16" s="184"/>
      <c r="C16" s="184"/>
      <c r="D16" s="180"/>
      <c r="E16" s="180"/>
      <c r="F16" s="180"/>
      <c r="G16" s="180"/>
      <c r="H16" s="180"/>
      <c r="I16" s="180"/>
      <c r="J16" s="180"/>
      <c r="K16" s="180"/>
    </row>
    <row r="17" spans="1:11" x14ac:dyDescent="0.2">
      <c r="A17" s="183"/>
      <c r="B17" s="182" t="s">
        <v>134</v>
      </c>
      <c r="C17" s="182" t="s">
        <v>132</v>
      </c>
      <c r="D17" s="180"/>
      <c r="E17" s="180"/>
      <c r="F17" s="180"/>
      <c r="G17" s="180"/>
      <c r="H17" s="180"/>
      <c r="I17" s="180"/>
      <c r="J17" s="180"/>
      <c r="K17" s="180"/>
    </row>
    <row r="18" spans="1:11" x14ac:dyDescent="0.2">
      <c r="A18" s="180" t="s">
        <v>523</v>
      </c>
      <c r="B18" s="189">
        <v>3.2189693999205247</v>
      </c>
      <c r="C18" s="189">
        <v>-1.4891564243466604</v>
      </c>
      <c r="D18" s="180"/>
      <c r="E18" s="180"/>
      <c r="F18" s="180"/>
      <c r="G18" s="180"/>
      <c r="H18" s="180"/>
      <c r="I18" s="180"/>
      <c r="J18" s="180"/>
      <c r="K18" s="180"/>
    </row>
    <row r="19" spans="1:11" x14ac:dyDescent="0.2">
      <c r="A19" s="180" t="s">
        <v>155</v>
      </c>
      <c r="B19" s="189">
        <v>12.348367029548996</v>
      </c>
      <c r="C19" s="189">
        <v>10.666871700240918</v>
      </c>
      <c r="D19" s="180"/>
      <c r="E19" s="180"/>
      <c r="F19" s="180"/>
      <c r="G19" s="180"/>
      <c r="H19" s="180"/>
      <c r="I19" s="180"/>
      <c r="J19" s="180"/>
      <c r="K19" s="180"/>
    </row>
    <row r="20" spans="1:11" x14ac:dyDescent="0.2">
      <c r="A20" s="180" t="s">
        <v>289</v>
      </c>
      <c r="B20" s="189">
        <v>34.700245152663257</v>
      </c>
      <c r="C20" s="189">
        <v>35.751586276601728</v>
      </c>
      <c r="D20" s="180"/>
      <c r="E20" s="180"/>
      <c r="F20" s="180"/>
      <c r="G20" s="180"/>
      <c r="H20" s="180"/>
      <c r="I20" s="180"/>
      <c r="J20" s="180"/>
      <c r="K20" s="180"/>
    </row>
    <row r="21" spans="1:11" x14ac:dyDescent="0.2">
      <c r="A21" s="180" t="s">
        <v>290</v>
      </c>
      <c r="B21" s="189">
        <v>-5.125594025797696</v>
      </c>
      <c r="C21" s="189">
        <v>-3.6432637571157471</v>
      </c>
      <c r="D21" s="180"/>
      <c r="E21" s="180"/>
      <c r="F21" s="180"/>
      <c r="G21" s="180"/>
      <c r="H21" s="180"/>
      <c r="I21" s="180"/>
      <c r="J21" s="180"/>
      <c r="K21" s="180"/>
    </row>
    <row r="22" spans="1:11" ht="25.5" x14ac:dyDescent="0.2">
      <c r="A22" s="181" t="s">
        <v>441</v>
      </c>
      <c r="B22" s="189">
        <v>5.8952522567175834</v>
      </c>
      <c r="C22" s="189">
        <v>5.479256971455527</v>
      </c>
      <c r="D22" s="180"/>
      <c r="E22" s="180"/>
      <c r="F22" s="180"/>
      <c r="G22" s="180"/>
      <c r="H22" s="180"/>
      <c r="I22" s="180"/>
      <c r="J22" s="180"/>
      <c r="K22" s="180"/>
    </row>
    <row r="23" spans="1:11" x14ac:dyDescent="0.2">
      <c r="A23" s="180" t="s">
        <v>269</v>
      </c>
      <c r="B23" s="189">
        <v>8.8051470588235361</v>
      </c>
      <c r="C23" s="189">
        <v>4.5238925706313182</v>
      </c>
      <c r="D23" s="180"/>
      <c r="E23" s="180"/>
      <c r="F23" s="180"/>
      <c r="G23" s="180"/>
      <c r="H23" s="180"/>
      <c r="I23" s="180"/>
      <c r="J23" s="180"/>
      <c r="K23" s="180"/>
    </row>
    <row r="24" spans="1:11" x14ac:dyDescent="0.2">
      <c r="A24" s="180" t="s">
        <v>270</v>
      </c>
      <c r="B24" s="189">
        <v>7.2797333888773181</v>
      </c>
      <c r="C24" s="189">
        <v>-2.76574118654041</v>
      </c>
      <c r="D24" s="180"/>
      <c r="E24" s="180"/>
      <c r="F24" s="180"/>
      <c r="G24" s="180"/>
      <c r="H24" s="180"/>
      <c r="I24" s="180"/>
      <c r="J24" s="180"/>
      <c r="K24" s="180"/>
    </row>
    <row r="25" spans="1:11" x14ac:dyDescent="0.2">
      <c r="A25" s="180" t="s">
        <v>268</v>
      </c>
      <c r="B25" s="189">
        <v>-3.9306998028886539</v>
      </c>
      <c r="C25" s="189">
        <v>-0.16880526962512477</v>
      </c>
      <c r="D25" s="180"/>
      <c r="E25" s="180"/>
      <c r="F25" s="180"/>
      <c r="G25" s="180"/>
      <c r="H25" s="180"/>
      <c r="I25" s="180"/>
      <c r="J25" s="180"/>
      <c r="K25" s="180"/>
    </row>
    <row r="26" spans="1:11" x14ac:dyDescent="0.2">
      <c r="A26" s="180" t="s">
        <v>267</v>
      </c>
      <c r="B26" s="189">
        <v>-6.9423929098965971</v>
      </c>
      <c r="C26" s="189">
        <v>1.0690108605659248</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10" sqref="H10:H11"/>
    </sheetView>
  </sheetViews>
  <sheetFormatPr baseColWidth="10" defaultRowHeight="12.75" x14ac:dyDescent="0.2"/>
  <cols>
    <col min="1" max="1" width="28.7109375" customWidth="1"/>
    <col min="2" max="3" width="18.85546875" customWidth="1"/>
  </cols>
  <sheetData>
    <row r="1" spans="1:4" x14ac:dyDescent="0.2">
      <c r="A1" s="83" t="s">
        <v>276</v>
      </c>
    </row>
    <row r="2" spans="1:4" x14ac:dyDescent="0.2">
      <c r="A2" s="83" t="s">
        <v>422</v>
      </c>
      <c r="B2" s="83"/>
      <c r="C2" s="83"/>
    </row>
    <row r="3" spans="1:4" x14ac:dyDescent="0.2">
      <c r="A3" s="83" t="s">
        <v>529</v>
      </c>
      <c r="B3" s="83"/>
      <c r="C3" s="83"/>
    </row>
    <row r="4" spans="1:4" x14ac:dyDescent="0.2">
      <c r="A4" s="88"/>
      <c r="B4" s="84" t="s">
        <v>132</v>
      </c>
      <c r="C4" s="84" t="s">
        <v>134</v>
      </c>
      <c r="D4" s="84" t="s">
        <v>275</v>
      </c>
    </row>
    <row r="5" spans="1:4" x14ac:dyDescent="0.2">
      <c r="A5" s="191" t="s">
        <v>313</v>
      </c>
      <c r="B5" s="190">
        <v>4971</v>
      </c>
      <c r="C5" s="190">
        <v>1557</v>
      </c>
      <c r="D5" s="84" t="s">
        <v>89</v>
      </c>
    </row>
    <row r="6" spans="1:4" x14ac:dyDescent="0.2">
      <c r="A6" s="191" t="s">
        <v>312</v>
      </c>
      <c r="B6" s="190">
        <v>2283</v>
      </c>
      <c r="C6" s="190">
        <v>1204</v>
      </c>
      <c r="D6" s="84" t="s">
        <v>90</v>
      </c>
    </row>
    <row r="7" spans="1:4" x14ac:dyDescent="0.2">
      <c r="A7" s="191" t="s">
        <v>65</v>
      </c>
      <c r="B7" s="190">
        <v>2148</v>
      </c>
      <c r="C7" s="190">
        <v>1036</v>
      </c>
      <c r="D7" s="84" t="s">
        <v>91</v>
      </c>
    </row>
    <row r="8" spans="1:4" x14ac:dyDescent="0.2">
      <c r="A8" s="191" t="s">
        <v>462</v>
      </c>
      <c r="B8" s="190">
        <v>1932</v>
      </c>
      <c r="C8" s="190">
        <v>953</v>
      </c>
      <c r="D8" s="84" t="s">
        <v>92</v>
      </c>
    </row>
    <row r="9" spans="1:4" x14ac:dyDescent="0.2">
      <c r="A9" s="191" t="s">
        <v>317</v>
      </c>
      <c r="B9" s="190">
        <v>1768</v>
      </c>
      <c r="C9" s="190">
        <v>544</v>
      </c>
      <c r="D9" s="84" t="s">
        <v>93</v>
      </c>
    </row>
    <row r="10" spans="1:4" x14ac:dyDescent="0.2">
      <c r="A10" s="191" t="s">
        <v>314</v>
      </c>
      <c r="B10" s="190">
        <v>1756</v>
      </c>
      <c r="C10" s="190">
        <v>859</v>
      </c>
      <c r="D10" s="84" t="s">
        <v>94</v>
      </c>
    </row>
    <row r="11" spans="1:4" x14ac:dyDescent="0.2">
      <c r="A11" s="191" t="s">
        <v>63</v>
      </c>
      <c r="B11" s="190">
        <v>1457</v>
      </c>
      <c r="C11" s="190">
        <v>706</v>
      </c>
      <c r="D11" s="84" t="s">
        <v>95</v>
      </c>
    </row>
    <row r="12" spans="1:4" x14ac:dyDescent="0.2">
      <c r="A12" s="191" t="s">
        <v>460</v>
      </c>
      <c r="B12" s="190">
        <v>1289</v>
      </c>
      <c r="C12" s="190">
        <v>325</v>
      </c>
      <c r="D12" s="84" t="s">
        <v>96</v>
      </c>
    </row>
    <row r="13" spans="1:4" x14ac:dyDescent="0.2">
      <c r="A13" s="191" t="s">
        <v>315</v>
      </c>
      <c r="B13" s="190">
        <v>1217</v>
      </c>
      <c r="C13" s="190">
        <v>590</v>
      </c>
      <c r="D13" s="84" t="s">
        <v>97</v>
      </c>
    </row>
    <row r="14" spans="1:4" x14ac:dyDescent="0.2">
      <c r="A14" s="191" t="s">
        <v>64</v>
      </c>
      <c r="B14" s="190">
        <v>1210</v>
      </c>
      <c r="C14" s="190">
        <v>648</v>
      </c>
      <c r="D14" s="84" t="s">
        <v>98</v>
      </c>
    </row>
    <row r="15" spans="1:4" x14ac:dyDescent="0.2">
      <c r="A15" s="191" t="s">
        <v>316</v>
      </c>
      <c r="B15" s="190">
        <v>1064</v>
      </c>
      <c r="C15" s="190">
        <v>543</v>
      </c>
      <c r="D15" s="84" t="s">
        <v>123</v>
      </c>
    </row>
    <row r="16" spans="1:4" x14ac:dyDescent="0.2">
      <c r="A16" s="191" t="s">
        <v>490</v>
      </c>
      <c r="B16" s="190">
        <v>807</v>
      </c>
      <c r="C16" s="190">
        <v>206</v>
      </c>
      <c r="D16" s="84" t="s">
        <v>124</v>
      </c>
    </row>
    <row r="17" spans="1:4" x14ac:dyDescent="0.2">
      <c r="A17" s="191" t="s">
        <v>66</v>
      </c>
      <c r="B17" s="190">
        <v>747</v>
      </c>
      <c r="C17" s="190">
        <v>429</v>
      </c>
      <c r="D17" s="84" t="s">
        <v>189</v>
      </c>
    </row>
    <row r="18" spans="1:4" x14ac:dyDescent="0.2">
      <c r="A18" s="191" t="s">
        <v>459</v>
      </c>
      <c r="B18" s="190">
        <v>743</v>
      </c>
      <c r="C18" s="190">
        <v>189</v>
      </c>
      <c r="D18" s="84" t="s">
        <v>216</v>
      </c>
    </row>
    <row r="19" spans="1:4" x14ac:dyDescent="0.2">
      <c r="A19" s="191" t="s">
        <v>451</v>
      </c>
      <c r="B19" s="190">
        <v>641</v>
      </c>
      <c r="C19" s="190">
        <v>372</v>
      </c>
      <c r="D19" s="84" t="s">
        <v>217</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20" sqref="F20"/>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277</v>
      </c>
    </row>
    <row r="2" spans="1:3" s="83" customFormat="1" x14ac:dyDescent="0.2">
      <c r="A2" s="83" t="s">
        <v>446</v>
      </c>
    </row>
    <row r="3" spans="1:3" x14ac:dyDescent="0.2">
      <c r="A3" s="87" t="s">
        <v>530</v>
      </c>
    </row>
    <row r="4" spans="1:3" x14ac:dyDescent="0.2">
      <c r="A4" t="s">
        <v>274</v>
      </c>
      <c r="B4" s="84" t="s">
        <v>132</v>
      </c>
      <c r="C4" s="84" t="s">
        <v>134</v>
      </c>
    </row>
    <row r="5" spans="1:3" x14ac:dyDescent="0.2">
      <c r="A5" s="83" t="s">
        <v>114</v>
      </c>
      <c r="B5" s="190">
        <v>49875</v>
      </c>
      <c r="C5" s="190">
        <v>30191</v>
      </c>
    </row>
    <row r="6" spans="1:3" x14ac:dyDescent="0.2">
      <c r="A6" s="83" t="s">
        <v>115</v>
      </c>
      <c r="B6" s="190">
        <v>10491</v>
      </c>
      <c r="C6" s="190">
        <v>6508</v>
      </c>
    </row>
    <row r="7" spans="1:3" x14ac:dyDescent="0.2">
      <c r="A7" s="83" t="s">
        <v>116</v>
      </c>
      <c r="B7" s="190">
        <v>20604</v>
      </c>
      <c r="C7" s="190">
        <v>11978</v>
      </c>
    </row>
    <row r="8" spans="1:3" x14ac:dyDescent="0.2">
      <c r="A8" s="83" t="s">
        <v>117</v>
      </c>
      <c r="B8" s="190">
        <v>17629</v>
      </c>
      <c r="C8" s="190">
        <v>6446</v>
      </c>
    </row>
    <row r="9" spans="1:3" x14ac:dyDescent="0.2">
      <c r="A9" s="83" t="s">
        <v>118</v>
      </c>
      <c r="B9" s="190">
        <v>32158</v>
      </c>
      <c r="C9" s="190">
        <v>17990</v>
      </c>
    </row>
    <row r="10" spans="1:3" x14ac:dyDescent="0.2">
      <c r="A10" s="83" t="s">
        <v>119</v>
      </c>
      <c r="B10" s="190"/>
      <c r="C10" s="190"/>
    </row>
    <row r="11" spans="1:3" x14ac:dyDescent="0.2">
      <c r="A11" s="83"/>
      <c r="B11" s="190">
        <v>15797</v>
      </c>
      <c r="C11" s="190">
        <v>10299</v>
      </c>
    </row>
    <row r="12" spans="1:3" x14ac:dyDescent="0.2">
      <c r="A12" s="83" t="s">
        <v>155</v>
      </c>
      <c r="B12" s="190">
        <v>21457</v>
      </c>
      <c r="C12" s="190">
        <v>7135</v>
      </c>
    </row>
    <row r="13" spans="1:3" x14ac:dyDescent="0.2">
      <c r="A13" s="83" t="s">
        <v>156</v>
      </c>
      <c r="B13" s="190">
        <v>8774</v>
      </c>
      <c r="C13" s="190">
        <v>4137</v>
      </c>
    </row>
    <row r="14" spans="1:3" x14ac:dyDescent="0.2">
      <c r="A14" s="83" t="s">
        <v>157</v>
      </c>
      <c r="B14" s="190">
        <v>52504</v>
      </c>
      <c r="C14" s="190">
        <v>6710</v>
      </c>
    </row>
    <row r="15" spans="1:3" x14ac:dyDescent="0.2">
      <c r="A15" s="83" t="s">
        <v>158</v>
      </c>
      <c r="B15" s="190">
        <v>22931</v>
      </c>
      <c r="C15" s="190">
        <v>5436</v>
      </c>
    </row>
    <row r="16" spans="1:3" x14ac:dyDescent="0.2">
      <c r="A16" s="83" t="s">
        <v>159</v>
      </c>
      <c r="B16" s="190">
        <v>14616</v>
      </c>
      <c r="C16" s="190">
        <v>3602</v>
      </c>
    </row>
    <row r="17" spans="1:3" x14ac:dyDescent="0.2">
      <c r="A17" s="83" t="s">
        <v>160</v>
      </c>
      <c r="B17" s="190">
        <v>54039</v>
      </c>
      <c r="C17" s="190">
        <v>23181</v>
      </c>
    </row>
    <row r="18" spans="1:3" x14ac:dyDescent="0.2">
      <c r="A18" s="83" t="s">
        <v>161</v>
      </c>
      <c r="B18" s="190">
        <v>58581</v>
      </c>
      <c r="C18" s="190">
        <v>21520</v>
      </c>
    </row>
    <row r="19" spans="1:3" x14ac:dyDescent="0.2">
      <c r="A19" s="83" t="s">
        <v>162</v>
      </c>
      <c r="B19" s="190">
        <v>4400</v>
      </c>
      <c r="C19" s="190">
        <v>1620</v>
      </c>
    </row>
    <row r="20" spans="1:3" x14ac:dyDescent="0.2">
      <c r="A20" s="83" t="s">
        <v>163</v>
      </c>
      <c r="B20" s="190">
        <v>27564</v>
      </c>
      <c r="C20" s="190">
        <v>7072</v>
      </c>
    </row>
    <row r="21" spans="1:3" x14ac:dyDescent="0.2">
      <c r="A21" s="83" t="s">
        <v>164</v>
      </c>
      <c r="B21" s="190">
        <v>24465</v>
      </c>
      <c r="C21" s="190">
        <v>10802</v>
      </c>
    </row>
    <row r="22" spans="1:3" x14ac:dyDescent="0.2">
      <c r="A22" s="83" t="s">
        <v>165</v>
      </c>
      <c r="B22" s="190">
        <v>32937</v>
      </c>
      <c r="C22" s="190">
        <v>9276</v>
      </c>
    </row>
    <row r="23" spans="1:3" x14ac:dyDescent="0.2">
      <c r="A23" s="83" t="s">
        <v>166</v>
      </c>
      <c r="B23" s="190">
        <v>11012</v>
      </c>
      <c r="C23" s="190">
        <v>2914</v>
      </c>
    </row>
    <row r="24" spans="1:3" x14ac:dyDescent="0.2">
      <c r="A24" s="83" t="s">
        <v>167</v>
      </c>
      <c r="B24" s="190">
        <v>20530</v>
      </c>
      <c r="C24" s="190">
        <v>7566</v>
      </c>
    </row>
    <row r="25" spans="1:3" x14ac:dyDescent="0.2">
      <c r="A25" s="83" t="s">
        <v>168</v>
      </c>
      <c r="B25" s="190">
        <v>23640</v>
      </c>
      <c r="C25" s="190">
        <v>5273</v>
      </c>
    </row>
    <row r="26" spans="1:3" x14ac:dyDescent="0.2">
      <c r="A26" s="83" t="s">
        <v>169</v>
      </c>
      <c r="B26" s="190">
        <v>12645</v>
      </c>
      <c r="C26" s="190">
        <v>3522</v>
      </c>
    </row>
    <row r="27" spans="1:3" x14ac:dyDescent="0.2">
      <c r="A27" s="83" t="s">
        <v>170</v>
      </c>
      <c r="B27" s="190">
        <v>6586</v>
      </c>
      <c r="C27" s="190">
        <v>3334</v>
      </c>
    </row>
    <row r="28" spans="1:3" x14ac:dyDescent="0.2">
      <c r="A28" s="83" t="s">
        <v>171</v>
      </c>
      <c r="B28" s="190">
        <v>5018</v>
      </c>
      <c r="C28" s="190">
        <v>2079</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activeCell="G4" sqref="G4"/>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28" t="s">
        <v>127</v>
      </c>
      <c r="B1" s="229"/>
      <c r="D1" s="201"/>
    </row>
    <row r="2" spans="1:4" ht="30" customHeight="1" x14ac:dyDescent="0.2">
      <c r="A2" s="226" t="s">
        <v>233</v>
      </c>
      <c r="B2" s="227"/>
      <c r="D2" s="203"/>
    </row>
    <row r="3" spans="1:4" ht="81" customHeight="1" x14ac:dyDescent="0.2">
      <c r="A3" s="230" t="s">
        <v>463</v>
      </c>
      <c r="B3" s="230"/>
    </row>
    <row r="4" spans="1:4" ht="30" customHeight="1" x14ac:dyDescent="0.2">
      <c r="A4" s="226" t="s">
        <v>234</v>
      </c>
      <c r="B4" s="227"/>
      <c r="D4" s="203"/>
    </row>
    <row r="5" spans="1:4" ht="54.75" customHeight="1" x14ac:dyDescent="0.2">
      <c r="A5" s="230" t="s">
        <v>294</v>
      </c>
      <c r="B5" s="230"/>
    </row>
    <row r="6" spans="1:4" ht="30" customHeight="1" x14ac:dyDescent="0.2">
      <c r="A6" s="226" t="s">
        <v>536</v>
      </c>
      <c r="B6" s="227"/>
      <c r="D6" s="203"/>
    </row>
    <row r="7" spans="1:4" ht="33.75" customHeight="1" x14ac:dyDescent="0.2">
      <c r="A7" s="230" t="s">
        <v>281</v>
      </c>
      <c r="B7" s="230"/>
    </row>
    <row r="8" spans="1:4" ht="30" customHeight="1" x14ac:dyDescent="0.2">
      <c r="A8" s="226" t="s">
        <v>235</v>
      </c>
      <c r="B8" s="227"/>
      <c r="D8" s="203"/>
    </row>
    <row r="9" spans="1:4" ht="33.75" customHeight="1" x14ac:dyDescent="0.2">
      <c r="A9" s="230" t="s">
        <v>302</v>
      </c>
      <c r="B9" s="230"/>
      <c r="D9" s="203"/>
    </row>
    <row r="10" spans="1:4" ht="11.25" customHeight="1" x14ac:dyDescent="0.2">
      <c r="A10" s="208"/>
      <c r="B10" s="208"/>
      <c r="D10" s="203"/>
    </row>
    <row r="11" spans="1:4" ht="33.75" customHeight="1" x14ac:dyDescent="0.2">
      <c r="A11" s="230" t="s">
        <v>533</v>
      </c>
      <c r="B11" s="230"/>
      <c r="D11" s="203"/>
    </row>
    <row r="12" spans="1:4" ht="11.25" customHeight="1" x14ac:dyDescent="0.2">
      <c r="A12" s="207"/>
      <c r="B12" s="207"/>
      <c r="D12" s="203"/>
    </row>
    <row r="13" spans="1:4" ht="122.25" customHeight="1" x14ac:dyDescent="0.2">
      <c r="A13" s="230" t="s">
        <v>534</v>
      </c>
      <c r="B13" s="230"/>
    </row>
    <row r="14" spans="1:4" ht="67.5" customHeight="1" x14ac:dyDescent="0.2">
      <c r="A14" s="230" t="s">
        <v>236</v>
      </c>
      <c r="B14" s="230"/>
    </row>
    <row r="15" spans="1:4" s="200" customFormat="1" ht="35.1" customHeight="1" x14ac:dyDescent="0.2">
      <c r="A15" s="228" t="s">
        <v>131</v>
      </c>
      <c r="B15" s="229"/>
      <c r="D15" s="201"/>
    </row>
    <row r="16" spans="1:4" ht="30" customHeight="1" x14ac:dyDescent="0.2">
      <c r="A16" s="226" t="s">
        <v>237</v>
      </c>
      <c r="B16" s="227"/>
      <c r="D16" s="203"/>
    </row>
    <row r="17" spans="1:4" ht="11.25" customHeight="1" x14ac:dyDescent="0.2">
      <c r="A17" s="207"/>
      <c r="B17" s="207"/>
      <c r="D17" s="203"/>
    </row>
    <row r="18" spans="1:4" ht="45" customHeight="1" x14ac:dyDescent="0.2">
      <c r="A18" s="231" t="s">
        <v>36</v>
      </c>
      <c r="B18" s="230"/>
    </row>
    <row r="19" spans="1:4" ht="11.25" customHeight="1" x14ac:dyDescent="0.2">
      <c r="A19" s="207"/>
      <c r="B19" s="207"/>
      <c r="D19" s="203"/>
    </row>
    <row r="20" spans="1:4" ht="33.75" customHeight="1" x14ac:dyDescent="0.2">
      <c r="A20" s="231" t="s">
        <v>279</v>
      </c>
      <c r="B20" s="230"/>
      <c r="D20" s="203"/>
    </row>
    <row r="21" spans="1:4" ht="22.5" customHeight="1" x14ac:dyDescent="0.2">
      <c r="A21" s="231" t="s">
        <v>280</v>
      </c>
      <c r="B21" s="230"/>
    </row>
    <row r="22" spans="1:4" ht="11.25" customHeight="1" x14ac:dyDescent="0.2">
      <c r="A22" s="207"/>
      <c r="B22" s="207"/>
      <c r="D22" s="203"/>
    </row>
    <row r="23" spans="1:4" ht="78" customHeight="1" x14ac:dyDescent="0.2">
      <c r="A23" s="231" t="s">
        <v>48</v>
      </c>
      <c r="B23" s="230"/>
    </row>
    <row r="24" spans="1:4" ht="11.25" customHeight="1" x14ac:dyDescent="0.2">
      <c r="A24" s="207"/>
      <c r="B24" s="207"/>
      <c r="D24" s="203"/>
    </row>
    <row r="25" spans="1:4" ht="67.5" customHeight="1" x14ac:dyDescent="0.2">
      <c r="A25" s="231" t="s">
        <v>17</v>
      </c>
      <c r="B25" s="230"/>
      <c r="D25" s="203"/>
    </row>
    <row r="26" spans="1:4" ht="11.25" customHeight="1" x14ac:dyDescent="0.2">
      <c r="A26" s="207"/>
      <c r="B26" s="207"/>
      <c r="D26" s="203"/>
    </row>
    <row r="27" spans="1:4" ht="22.5" customHeight="1" x14ac:dyDescent="0.2">
      <c r="A27" s="231" t="s">
        <v>52</v>
      </c>
      <c r="B27" s="230"/>
    </row>
    <row r="28" spans="1:4" ht="11.25" customHeight="1" x14ac:dyDescent="0.2">
      <c r="A28" s="207"/>
      <c r="B28" s="207"/>
      <c r="D28" s="203"/>
    </row>
    <row r="29" spans="1:4" ht="22.5" customHeight="1" x14ac:dyDescent="0.2">
      <c r="A29" s="231" t="s">
        <v>53</v>
      </c>
      <c r="B29" s="230"/>
    </row>
    <row r="30" spans="1:4" ht="11.25" customHeight="1" x14ac:dyDescent="0.2">
      <c r="A30" s="207"/>
      <c r="B30" s="207"/>
      <c r="D30" s="203"/>
    </row>
    <row r="31" spans="1:4" ht="33.75" customHeight="1" x14ac:dyDescent="0.2">
      <c r="A31" s="231" t="s">
        <v>16</v>
      </c>
      <c r="B31" s="230"/>
      <c r="D31" s="203"/>
    </row>
    <row r="32" spans="1:4" ht="11.25" customHeight="1" x14ac:dyDescent="0.2">
      <c r="A32" s="207"/>
      <c r="B32" s="207"/>
      <c r="D32" s="203"/>
    </row>
    <row r="33" spans="1:4" ht="56.1" customHeight="1" x14ac:dyDescent="0.2">
      <c r="A33" s="231" t="s">
        <v>297</v>
      </c>
      <c r="B33" s="230"/>
    </row>
    <row r="34" spans="1:4" ht="11.25" customHeight="1" x14ac:dyDescent="0.2">
      <c r="A34" s="207"/>
      <c r="B34" s="207"/>
      <c r="D34" s="203"/>
    </row>
    <row r="35" spans="1:4" ht="22.5" customHeight="1" x14ac:dyDescent="0.2">
      <c r="A35" s="231" t="s">
        <v>18</v>
      </c>
      <c r="B35" s="230"/>
    </row>
    <row r="36" spans="1:4" ht="11.25" customHeight="1" x14ac:dyDescent="0.2">
      <c r="A36" s="207"/>
      <c r="B36" s="207"/>
      <c r="D36" s="203"/>
    </row>
    <row r="37" spans="1:4" ht="30" customHeight="1" x14ac:dyDescent="0.2">
      <c r="A37" s="226" t="s">
        <v>19</v>
      </c>
      <c r="B37" s="227"/>
      <c r="D37" s="203"/>
    </row>
    <row r="38" spans="1:4" s="204" customFormat="1" ht="22.5" customHeight="1" x14ac:dyDescent="0.2">
      <c r="A38" s="231" t="s">
        <v>535</v>
      </c>
      <c r="B38" s="230"/>
    </row>
    <row r="39" spans="1:4" s="204" customFormat="1" ht="11.25" customHeight="1" x14ac:dyDescent="0.2">
      <c r="B39" s="208"/>
    </row>
    <row r="40" spans="1:4" s="204" customFormat="1" ht="55.5" customHeight="1" x14ac:dyDescent="0.2">
      <c r="A40" s="231" t="s">
        <v>453</v>
      </c>
      <c r="B40" s="230"/>
    </row>
    <row r="41" spans="1:4" s="204" customFormat="1" ht="11.25" customHeight="1" x14ac:dyDescent="0.2">
      <c r="B41" s="208"/>
    </row>
    <row r="42" spans="1:4" s="204" customFormat="1" ht="11.25" customHeight="1" x14ac:dyDescent="0.2">
      <c r="A42" s="231" t="s">
        <v>54</v>
      </c>
      <c r="B42" s="230"/>
    </row>
    <row r="43" spans="1:4" s="204" customFormat="1" ht="11.25" customHeight="1" x14ac:dyDescent="0.2">
      <c r="A43" s="209"/>
      <c r="B43" s="208"/>
    </row>
    <row r="44" spans="1:4" s="204" customFormat="1" ht="11.25" customHeight="1" x14ac:dyDescent="0.2">
      <c r="A44" s="209" t="s">
        <v>89</v>
      </c>
      <c r="B44" s="209" t="s">
        <v>20</v>
      </c>
    </row>
    <row r="45" spans="1:4" s="204" customFormat="1" ht="11.25" customHeight="1" x14ac:dyDescent="0.2">
      <c r="B45" s="208"/>
    </row>
    <row r="46" spans="1:4" s="204" customFormat="1" ht="33.75" customHeight="1" x14ac:dyDescent="0.2">
      <c r="B46" s="209" t="s">
        <v>55</v>
      </c>
      <c r="D46" s="208"/>
    </row>
    <row r="47" spans="1:4" s="204" customFormat="1" ht="11.25" customHeight="1" x14ac:dyDescent="0.2">
      <c r="B47" s="208"/>
    </row>
    <row r="48" spans="1:4" s="204" customFormat="1" ht="22.5" customHeight="1" x14ac:dyDescent="0.2">
      <c r="B48" s="209" t="s">
        <v>21</v>
      </c>
    </row>
    <row r="49" spans="1:2" s="204" customFormat="1" ht="11.25" customHeight="1" x14ac:dyDescent="0.2">
      <c r="B49" s="208"/>
    </row>
    <row r="50" spans="1:2" s="204" customFormat="1" ht="22.5" customHeight="1" x14ac:dyDescent="0.2">
      <c r="B50" s="209" t="s">
        <v>22</v>
      </c>
    </row>
    <row r="51" spans="1:2" s="204" customFormat="1" ht="11.25" customHeight="1" x14ac:dyDescent="0.2">
      <c r="B51" s="209"/>
    </row>
    <row r="52" spans="1:2" s="204" customFormat="1" ht="22.5" customHeight="1" x14ac:dyDescent="0.2">
      <c r="B52" s="209" t="s">
        <v>67</v>
      </c>
    </row>
    <row r="53" spans="1:2" s="204" customFormat="1" ht="11.25" customHeight="1" x14ac:dyDescent="0.2">
      <c r="B53" s="208"/>
    </row>
    <row r="54" spans="1:2" s="204" customFormat="1" ht="11.25" customHeight="1" x14ac:dyDescent="0.2">
      <c r="A54" s="205" t="s">
        <v>90</v>
      </c>
      <c r="B54" s="209" t="s">
        <v>23</v>
      </c>
    </row>
    <row r="55" spans="1:2" s="204" customFormat="1" ht="11.25" customHeight="1" x14ac:dyDescent="0.2">
      <c r="B55" s="208"/>
    </row>
    <row r="56" spans="1:2" s="204" customFormat="1" ht="33.75" customHeight="1" x14ac:dyDescent="0.2">
      <c r="B56" s="209" t="s">
        <v>68</v>
      </c>
    </row>
    <row r="57" spans="1:2" s="204" customFormat="1" ht="11.25" customHeight="1" x14ac:dyDescent="0.2">
      <c r="B57" s="208"/>
    </row>
    <row r="58" spans="1:2" s="204" customFormat="1" ht="33.75" customHeight="1" x14ac:dyDescent="0.2">
      <c r="B58" s="209" t="s">
        <v>24</v>
      </c>
    </row>
    <row r="59" spans="1:2" s="204" customFormat="1" ht="11.25" customHeight="1" x14ac:dyDescent="0.2">
      <c r="B59" s="208"/>
    </row>
    <row r="60" spans="1:2" s="204" customFormat="1" ht="77.099999999999994" customHeight="1" x14ac:dyDescent="0.2">
      <c r="B60" s="209" t="s">
        <v>84</v>
      </c>
    </row>
    <row r="61" spans="1:2" s="204" customFormat="1" ht="11.25" customHeight="1" x14ac:dyDescent="0.2">
      <c r="B61" s="208"/>
    </row>
    <row r="62" spans="1:2" s="204" customFormat="1" ht="22.5" customHeight="1" x14ac:dyDescent="0.2">
      <c r="B62" s="209" t="s">
        <v>25</v>
      </c>
    </row>
    <row r="63" spans="1:2" s="204" customFormat="1" ht="11.25" customHeight="1" x14ac:dyDescent="0.2">
      <c r="B63" s="208"/>
    </row>
    <row r="64" spans="1:2" s="204" customFormat="1" ht="11.25" customHeight="1" x14ac:dyDescent="0.2">
      <c r="A64" s="205" t="s">
        <v>91</v>
      </c>
      <c r="B64" s="209" t="s">
        <v>26</v>
      </c>
    </row>
    <row r="65" spans="1:2" s="204" customFormat="1" ht="11.25" customHeight="1" x14ac:dyDescent="0.2">
      <c r="A65" s="205"/>
      <c r="B65" s="209"/>
    </row>
    <row r="66" spans="1:2" s="204" customFormat="1" ht="67.5" x14ac:dyDescent="0.2">
      <c r="A66" s="205"/>
      <c r="B66" s="209" t="s">
        <v>27</v>
      </c>
    </row>
    <row r="67" spans="1:2" s="204" customFormat="1" ht="11.25" x14ac:dyDescent="0.2">
      <c r="A67" s="205"/>
      <c r="B67" s="209"/>
    </row>
    <row r="68" spans="1:2" s="204" customFormat="1" ht="11.25" x14ac:dyDescent="0.2">
      <c r="A68" s="205" t="s">
        <v>92</v>
      </c>
      <c r="B68" s="209" t="s">
        <v>28</v>
      </c>
    </row>
    <row r="69" spans="1:2" s="204" customFormat="1" ht="11.25" customHeight="1" x14ac:dyDescent="0.2">
      <c r="B69" s="209"/>
    </row>
    <row r="70" spans="1:2" s="204" customFormat="1" ht="87.95" customHeight="1" x14ac:dyDescent="0.2">
      <c r="B70" s="209" t="s">
        <v>252</v>
      </c>
    </row>
    <row r="71" spans="1:2" s="204" customFormat="1" ht="11.25" customHeight="1" x14ac:dyDescent="0.2">
      <c r="B71" s="208"/>
    </row>
    <row r="72" spans="1:2" s="204" customFormat="1" ht="22.5" customHeight="1" x14ac:dyDescent="0.2">
      <c r="B72" s="209" t="s">
        <v>29</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Zeichenerklärungen</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2018-05-03T07:32:57Z</cp:lastPrinted>
  <dcterms:created xsi:type="dcterms:W3CDTF">1996-10-17T05:27:31Z</dcterms:created>
  <dcterms:modified xsi:type="dcterms:W3CDTF">2018-07-20T09:45:34Z</dcterms:modified>
</cp:coreProperties>
</file>