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G - Handel,Tourismus,Gastgewerbe\Kap2GIV\"/>
    </mc:Choice>
  </mc:AlternateContent>
  <bookViews>
    <workbookView xWindow="360" yWindow="120" windowWidth="10410" windowHeight="7335" tabRatio="811"/>
  </bookViews>
  <sheets>
    <sheet name="Impressum" sheetId="2068" r:id="rId1"/>
    <sheet name="Zeichenerklärungen" sheetId="2069"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5" r:id="rId9"/>
    <sheet name="Grafik 1 und 2" sheetId="2058" r:id="rId10"/>
    <sheet name="Grafik 3 und 4" sheetId="2060" r:id="rId11"/>
    <sheet name="Grafik 5" sheetId="2055" r:id="rId12"/>
    <sheet name="Grafik6" sheetId="2062" r:id="rId13"/>
    <sheet name="Tabelle 1" sheetId="3" r:id="rId14"/>
    <sheet name="Tabelle 2" sheetId="2066" r:id="rId15"/>
    <sheet name="Tabelle 3" sheetId="9" r:id="rId16"/>
    <sheet name="Tabelle 4" sheetId="11" r:id="rId17"/>
    <sheet name="Tabelle 5" sheetId="478" r:id="rId18"/>
    <sheet name="Tabelle 6" sheetId="12" r:id="rId19"/>
    <sheet name="Tabelle 7 (1)" sheetId="13" r:id="rId20"/>
    <sheet name="Tabelle 7 (2)" sheetId="14" r:id="rId21"/>
    <sheet name="Tabelle 8 (1)" sheetId="124" r:id="rId22"/>
    <sheet name="Tabelle 8 (2)" sheetId="125" r:id="rId23"/>
    <sheet name="Tabelle 8 (3)" sheetId="126" r:id="rId24"/>
    <sheet name="Tabelle 8 (4)" sheetId="127" r:id="rId25"/>
    <sheet name="Tabelle 9 (1)" sheetId="2033" r:id="rId26"/>
    <sheet name="Tabelle 9 (2)" sheetId="2032" r:id="rId27"/>
    <sheet name="Tabelle 9 (3)" sheetId="2031" r:id="rId28"/>
    <sheet name="Tabelle 9 (4)" sheetId="2030" r:id="rId29"/>
    <sheet name="Tabelle 9 (5)" sheetId="2029" r:id="rId30"/>
    <sheet name="Tabelle 9 (6)" sheetId="2028" r:id="rId31"/>
    <sheet name="Tabelle 9 (7)" sheetId="2027" r:id="rId32"/>
    <sheet name="Tabelle 9 (8)" sheetId="2026" r:id="rId33"/>
    <sheet name="Tabelle 10 (1)" sheetId="24" r:id="rId34"/>
    <sheet name="Tabelle 10 (2)" sheetId="25" r:id="rId35"/>
    <sheet name="Tabelle 11" sheetId="26" r:id="rId36"/>
    <sheet name="Tabelle 12-13" sheetId="27" r:id="rId37"/>
    <sheet name="Tabelle 14" sheetId="28" r:id="rId38"/>
    <sheet name="Tabelle 15 (1)" sheetId="57" r:id="rId39"/>
    <sheet name="Tabelle 15 (2)" sheetId="58" r:id="rId40"/>
    <sheet name="Tabelle 15 (3)" sheetId="59" r:id="rId41"/>
    <sheet name="Tabelle 16 (1)" sheetId="2036" r:id="rId42"/>
    <sheet name="Tabelle 16 (2)" sheetId="2035" r:id="rId43"/>
    <sheet name="Tabelle 16 (3)" sheetId="2034" r:id="rId44"/>
    <sheet name="Tabelle 17" sheetId="50" r:id="rId45"/>
    <sheet name="Tabelle 18-19" sheetId="1347" r:id="rId46"/>
    <sheet name="Karte" sheetId="2067" r:id="rId47"/>
  </sheets>
  <definedNames>
    <definedName name="_xlnm._FilterDatabase" localSheetId="45" hidden="1">'Tabelle 18-19'!$D$1:$D$84</definedName>
    <definedName name="_xlnm.Print_Area" localSheetId="4">'Daten Grafik (1)'!$B$1:$E$40</definedName>
    <definedName name="_xlnm.Print_Area" localSheetId="5">'Daten Grafik (2)'!$A$1:$J$23</definedName>
    <definedName name="_xlnm.Print_Area" localSheetId="10">'Grafik 3 und 4'!$A$1:$G$61</definedName>
    <definedName name="_xlnm.Print_Area" localSheetId="11">'Grafik 5'!$A$1:$G$61</definedName>
    <definedName name="_xlnm.Print_Area" localSheetId="12">Grafik6!$A$1:$G$61</definedName>
    <definedName name="_xlnm.Print_Area" localSheetId="3">Grafikverzeichnis!$A$1:$C$15</definedName>
    <definedName name="_xlnm.Print_Area" localSheetId="2">Inhaltsverzeichnis!$A$1:$C$41</definedName>
    <definedName name="_xlnm.Print_Area" localSheetId="33">'Tabelle 10 (1)'!$A$1:$K$45</definedName>
    <definedName name="_xlnm.Print_Area" localSheetId="34">'Tabelle 10 (2)'!$A$1:$K$45</definedName>
    <definedName name="_xlnm.Print_Area" localSheetId="35">'Tabelle 11'!$A$1:$J$22</definedName>
    <definedName name="_xlnm.Print_Area" localSheetId="36">'Tabelle 12-13'!$A$1:$J$37</definedName>
    <definedName name="_xlnm.Print_Area" localSheetId="37">'Tabelle 14'!$A$1:$J$32</definedName>
    <definedName name="_xlnm.Print_Area" localSheetId="44">'Tabelle 17'!$A$1:$J$28</definedName>
    <definedName name="_xlnm.Print_Area" localSheetId="45">'Tabelle 18-19'!$A$1:$F$47</definedName>
    <definedName name="_xlnm.Print_Area" localSheetId="14">'Tabelle 2'!$A$1:$K$54</definedName>
    <definedName name="_xlnm.Print_Area" localSheetId="15">'Tabelle 3'!$A$1:$K$66</definedName>
    <definedName name="_xlnm.Print_Area" localSheetId="16">'Tabelle 4'!$A$1:$K$66</definedName>
    <definedName name="_xlnm.Print_Area" localSheetId="17">'Tabelle 5'!$A$1:$K$38</definedName>
    <definedName name="_xlnm.Print_Area" localSheetId="18">'Tabelle 6'!$A$1:$K$32</definedName>
    <definedName name="_xlnm.Print_Area" localSheetId="19">'Tabelle 7 (1)'!$A$1:$K$41</definedName>
    <definedName name="_xlnm.Print_Area" localSheetId="20">'Tabelle 7 (2)'!$A$1:$K$41</definedName>
  </definedNames>
  <calcPr calcId="162913"/>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<sst xmlns="http://schemas.openxmlformats.org/spreadsheetml/2006/main" count="2926" uniqueCount="574">
  <si>
    <t>16. Beherbergungsstätten, angebotene Gästebetten und Kapazitätsauslastung
nach ausgewählten Gemeinden (ohne Camping)</t>
  </si>
  <si>
    <t>Noch: 16. Beherbergungsstätten, angebotene Gästebetten und Kapazitätsauslastung
nach ausgewählten Gemeinden (ohne Camping)</t>
  </si>
  <si>
    <t>17. Beherbergungsstätten, angebotene Gästebetten und Kapazitätsauslastung
in Städten des Vereins Städtetourismus in Thüringen e.V.</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</si>
  <si>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</si>
  <si>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</si>
  <si>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</si>
  <si>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</si>
  <si>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</si>
  <si>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</si>
  <si>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</si>
  <si>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</si>
  <si>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</si>
  <si>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</si>
  <si>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</si>
  <si>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</si>
  <si>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</si>
  <si>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</si>
  <si>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</si>
  <si>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</si>
  <si>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</si>
  <si>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</si>
  <si>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</si>
  <si>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</si>
  <si>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</si>
  <si>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</si>
  <si>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</si>
  <si>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</si>
  <si>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</si>
  <si>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</si>
  <si>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r>
      <t xml:space="preserve">Schulungsheime: </t>
    </r>
    <r>
      <rPr>
        <sz val="8"/>
        <rFont val="Arial"/>
        <family val="2"/>
      </rPr>
      <t>Beherbergungsstätten, die nach Einrichtung und Zweckbestimmung dazu dienen, Unterricht außerhalb des regulären Schul- und Hochschulsystems anzubieten und überwiegend der Erwachsenenbildung dienen.</t>
    </r>
  </si>
  <si>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</si>
  <si>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</si>
  <si>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</si>
  <si>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</si>
  <si>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</si>
  <si>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</si>
  <si>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</si>
  <si>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</si>
  <si>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</si>
  <si>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</si>
  <si>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</si>
  <si>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</si>
  <si>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</si>
  <si>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</si>
  <si>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</si>
  <si>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</si>
  <si>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</si>
  <si>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</si>
  <si>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</si>
  <si>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</si>
  <si>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</si>
  <si>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</si>
  <si>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</si>
  <si>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</si>
  <si>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</si>
  <si>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</si>
  <si>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</si>
  <si>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</si>
  <si>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</si>
  <si>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</si>
  <si>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</si>
  <si>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</si>
  <si>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</si>
  <si>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</si>
  <si>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</si>
  <si>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</si>
  <si>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</si>
  <si>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</si>
  <si>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r>
      <t xml:space="preserve">Jugendherbergen und Hütten: </t>
    </r>
    <r>
      <rPr>
        <sz val="8"/>
        <rFont val="Arial"/>
        <family val="2"/>
      </rPr>
      <t>Beherbergungsstätten mit in der Regel einfacher Ausstattung, vorzugsweise für Jugendliche oder Angehörige der sie tragenden Organisation (z.B. Wanderverein), in denen Speisen und Getränke in der Regel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</si>
  <si>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</si>
  <si>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</si>
  <si>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</si>
  <si>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</si>
  <si>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</si>
  <si>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</si>
  <si>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</si>
  <si>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</si>
  <si>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</si>
  <si>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</si>
  <si>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</si>
  <si>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</si>
  <si>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</si>
  <si>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</si>
  <si>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</si>
  <si>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r>
      <t xml:space="preserve">Ferienzentren: </t>
    </r>
    <r>
      <rPr>
        <sz val="8"/>
        <rFont val="Arial"/>
        <family val="2"/>
      </rPr>
      <t>Beherbergungsstätten, die jedermann zugänglich sind und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</si>
  <si>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</si>
  <si>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</si>
  <si>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</si>
  <si>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</si>
  <si>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</si>
  <si>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</si>
  <si>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</si>
  <si>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</si>
  <si>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</si>
  <si>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</si>
  <si>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</si>
  <si>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</si>
  <si>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</si>
  <si>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</si>
  <si>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</si>
  <si>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</si>
  <si>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</si>
  <si>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</si>
  <si>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</si>
  <si>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</si>
  <si>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</si>
  <si>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</si>
  <si>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</si>
  <si>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</si>
  <si>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</si>
  <si>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</si>
  <si>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</si>
  <si>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</si>
  <si>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</si>
  <si>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</si>
  <si>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</si>
  <si>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</si>
  <si>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</si>
  <si>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</si>
  <si>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</si>
  <si>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</si>
  <si>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</si>
  <si>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</si>
  <si>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</si>
  <si>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</si>
  <si>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</si>
  <si>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</si>
  <si>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</si>
  <si>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</si>
  <si>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</si>
  <si>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</si>
  <si>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</si>
  <si>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</si>
  <si>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</si>
  <si>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</si>
  <si>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</si>
  <si>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</si>
  <si>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</si>
  <si>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</si>
  <si>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</si>
  <si>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</si>
  <si>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</si>
  <si>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</si>
  <si>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</si>
  <si>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</si>
  <si>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</si>
  <si>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</si>
  <si>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</si>
  <si>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</si>
  <si>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</si>
  <si>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</si>
  <si>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</si>
  <si>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</si>
  <si>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</si>
  <si>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</si>
  <si>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</si>
  <si>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</si>
  <si>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</si>
  <si>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</si>
  <si>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</si>
  <si>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</si>
  <si>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</si>
  <si>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</si>
  <si>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</si>
  <si>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</si>
  <si>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</si>
  <si>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</si>
  <si>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</si>
  <si>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</si>
  <si>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</si>
  <si>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</si>
  <si>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</si>
  <si>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</si>
  <si>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</si>
  <si>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</si>
  <si>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</si>
  <si>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</si>
  <si>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</si>
  <si>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</si>
  <si>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</si>
  <si>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</si>
  <si>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</si>
  <si>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</si>
  <si>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</si>
  <si>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</si>
  <si>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</si>
  <si>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</si>
  <si>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</si>
  <si>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</si>
  <si>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</si>
  <si>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</si>
  <si>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</si>
  <si>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</si>
  <si>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</si>
  <si>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</si>
  <si>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</si>
  <si>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</si>
  <si>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</si>
  <si>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</si>
  <si>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</si>
  <si>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</si>
  <si>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  Noch: Gotha</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</si>
  <si>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</si>
  <si>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</si>
  <si>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</si>
  <si>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</si>
  <si>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</si>
  <si>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</si>
  <si>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</si>
  <si>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</si>
  <si>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</si>
  <si>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</si>
  <si>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</si>
  <si>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</si>
  <si>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</si>
  <si>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</si>
  <si>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</si>
  <si>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</si>
  <si>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</si>
  <si>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</si>
  <si>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</si>
  <si>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</si>
  <si>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 xml:space="preserve"> Ankünfte, Übernachtungen und Aufenthaltsdauer der Gäste in Beherbergungsbetrieben
(einschl. Camping) nach Betriebsarten und dem ständigen Wohnsitz der Gäste</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</si>
  <si>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</si>
  <si>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</si>
  <si>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</si>
  <si>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</si>
  <si>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</si>
  <si>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</si>
  <si>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</si>
  <si>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</si>
  <si>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</si>
  <si>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</si>
  <si>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</si>
  <si>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</si>
  <si>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Hinweise</t>
  </si>
  <si>
    <t>Sind in einer Betriebsart bzw. einem Kreis oder einer Gemeinde weniger als drei geöffnete Beherbergungseinrichtungen/ Camping-plätze vorhanden oder meldet bei mehr als zwei geöffneten Betrieben nur einer Gäste- und Übernachtungszahlen (übrige Betriebe haben keine Gäste und Übernachtungen), so sind entsprechend den Bestimmungen der statistischen Geheimhaltung die Angaben zu diesen Betrieben nicht auszuweisen, jedoch in den Summen zu berücksichtigen. Die Veröffentlichung der Anzahl dieser Betriebe ist zulässig, wenn keine weiteren Daten bekannt gemacht werden. Ferner ist sicherzustellen, dass geheim zu haltende Angaben nicht durch Differenzbildung errechnet werden können.</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</si>
  <si>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</si>
  <si>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</si>
  <si>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</si>
  <si>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</si>
  <si>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</si>
  <si>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</si>
  <si>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</si>
  <si>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</si>
  <si>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</si>
  <si>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</si>
  <si>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</si>
  <si>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</si>
  <si>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</si>
  <si>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</si>
  <si>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</si>
  <si>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</si>
  <si>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</si>
  <si>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</si>
  <si>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</si>
  <si>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</si>
  <si>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</si>
  <si>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</si>
  <si>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</si>
  <si>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</si>
  <si>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</si>
  <si>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</si>
  <si>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</si>
  <si>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</si>
  <si>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</si>
  <si>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</si>
  <si>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</si>
  <si>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</si>
  <si>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</si>
  <si>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</si>
  <si>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</si>
  <si>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</si>
  <si>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</si>
  <si>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</si>
  <si>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</si>
  <si>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</si>
  <si>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</si>
  <si>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 xml:space="preserve">  Noch: Saalfeld-Rudolstadt</t>
  </si>
  <si>
    <r>
      <t xml:space="preserve">Beherbergungsstätten: </t>
    </r>
    <r>
      <rPr>
        <sz val="8"/>
        <rFont val="Arial"/>
        <family val="2"/>
      </rPr>
      <t>Betriebe, die nach Einrichtung und Zweckbestimmung dazu dienen, mindestens zehn Gäste im Reiseverkehr gleichzeitig zu beherbergen, das heißt über mindestens zehn Schlafgelegenheiten verfügen. Zu den Beherbergungsbetrieben zählen auch Unterkünfte, die die Gästebeherbergung nur als Nebenzweck betreiben.</t>
    </r>
  </si>
  <si>
    <r>
      <t xml:space="preserve">Beherbergungsbetriebe: </t>
    </r>
    <r>
      <rPr>
        <sz val="8"/>
        <rFont val="Arial"/>
        <family val="2"/>
      </rPr>
      <t>Beherbergungsstätten und Campingplätze (bei Campingplätzen wird ein Stellplatz mit vier Schlafgelegenheiten gleichgesetzt).</t>
    </r>
  </si>
  <si>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</si>
  <si>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</si>
  <si>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</si>
  <si>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</si>
  <si>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</si>
  <si>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</si>
  <si>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</si>
  <si>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</si>
  <si>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</si>
  <si>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Saaleland</t>
  </si>
  <si>
    <t>Städte Eisenach, Erfurt, 
 Jena, Weimar</t>
  </si>
  <si>
    <t xml:space="preserve">  Hainich</t>
  </si>
  <si>
    <t xml:space="preserve">  Saaleland</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</si>
  <si>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</si>
  <si>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18. Beherbergungsstätten der Hotellerie mit 25 und mehr Gästezimmern und deren Auslastung nach Betriebsarten</t>
  </si>
  <si>
    <t>19. Beherbergungsstätten der Hotellerie mit 25 und mehr Gästezimmern und deren Auslastung nach Kreisen</t>
  </si>
  <si>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Das Produkt beschreibt damit die im Berichtszeitraum angebotene Bettenkapazität.</t>
    </r>
  </si>
  <si>
    <r>
      <t xml:space="preserve">durchschnittliche
Auslastung
der Gästezimmer </t>
    </r>
    <r>
      <rPr>
        <vertAlign val="superscript"/>
        <sz val="6"/>
        <rFont val="Arial"/>
        <family val="2"/>
      </rPr>
      <t>2)</t>
    </r>
  </si>
  <si>
    <r>
      <t>darunter geöffnete Betriebe</t>
    </r>
    <r>
      <rPr>
        <vertAlign val="superscript"/>
        <sz val="6"/>
        <rFont val="Arial"/>
        <family val="2"/>
      </rPr>
      <t xml:space="preserve"> 1)</t>
    </r>
  </si>
  <si>
    <t xml:space="preserve">Reisegebiete in Thüringen                                 </t>
  </si>
  <si>
    <t xml:space="preserve">  Noch: Schmalkalden-Meiningen</t>
  </si>
  <si>
    <t xml:space="preserve">Mit den Angaben zum Merkmal "Auslastung" in diesen Tabellen ist stets die europaweit einheitlich definierte "Nettoauslastung" gemeint. Sie bezieht sich auf die verfügbaren, dass heißt die tatsächlich angebotenen Kapazitäten in den im jeweiligen Berichtszeitraum geöffneten Betrieben. </t>
  </si>
  <si>
    <t xml:space="preserve">    Betriebe mit 10 und mehr Betten </t>
  </si>
  <si>
    <t xml:space="preserve">  Noch: Weimarer Land</t>
  </si>
  <si>
    <t xml:space="preserve">  Noch: Saale-Orla-Kreis</t>
  </si>
  <si>
    <t xml:space="preserve">  Heilbäder zusammen</t>
  </si>
  <si>
    <t xml:space="preserve">Orte mit Kurbetrieb            </t>
  </si>
  <si>
    <t xml:space="preserve">Luftkurorte                    </t>
  </si>
  <si>
    <t xml:space="preserve">Erholungsorte                  </t>
  </si>
  <si>
    <t xml:space="preserve">Sonstige Gemeinden             </t>
  </si>
  <si>
    <t>Jugendherbergen und Hütten</t>
  </si>
  <si>
    <t>Niederlande</t>
  </si>
  <si>
    <t>Polen</t>
  </si>
  <si>
    <t>Schweiz</t>
  </si>
  <si>
    <t>Tschechische Republik</t>
  </si>
  <si>
    <t>Italien</t>
  </si>
  <si>
    <t>China (einschl. Hongkong)</t>
  </si>
  <si>
    <t>Betriebe</t>
  </si>
  <si>
    <t>Dingelstädt, Stadt</t>
  </si>
  <si>
    <t>Heilbad Heiligenstadt, Stadt</t>
  </si>
  <si>
    <t>Küllstedt</t>
  </si>
  <si>
    <t>Schimberg</t>
  </si>
  <si>
    <t>Leinefelde-Worbis, Stadt</t>
  </si>
  <si>
    <t>Bleicherode, Stadt</t>
  </si>
  <si>
    <t>Neustadt/Harz</t>
  </si>
  <si>
    <t>Nordhausen, Stadt</t>
  </si>
  <si>
    <t>Harztor</t>
  </si>
  <si>
    <t>Bad Salzungen, Stadt</t>
  </si>
  <si>
    <t>Dermbach</t>
  </si>
  <si>
    <t>Leimbach</t>
  </si>
  <si>
    <t>Marksuhl</t>
  </si>
  <si>
    <t>Ruhla, Stadt</t>
  </si>
  <si>
    <t>Weilar</t>
  </si>
  <si>
    <t>Wutha-Farnroda</t>
  </si>
  <si>
    <t>Hörselberg-Hainich</t>
  </si>
  <si>
    <t>Bad Liebenstein, Stadt</t>
  </si>
  <si>
    <t>Bad Langensalza, Stadt</t>
  </si>
  <si>
    <t>Mühlhausen/Thüringen,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</si>
  <si>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</si>
  <si>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</si>
  <si>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</si>
  <si>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</si>
  <si>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</si>
  <si>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</si>
  <si>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</si>
  <si>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</si>
  <si>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</si>
  <si>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</si>
  <si>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Friedrichroda, Stadt</t>
  </si>
  <si>
    <t>Georgenthal/Thür. Wald</t>
  </si>
  <si>
    <t>Gotha, Stadt</t>
  </si>
  <si>
    <t>Luisenthal</t>
  </si>
  <si>
    <t>Tambach-Dietharz/Thür. Wald, Stadt</t>
  </si>
  <si>
    <t>Waltershausen, Stadt</t>
  </si>
  <si>
    <t>Drei Gleichen</t>
  </si>
  <si>
    <t>Nesse-Apfelstädt</t>
  </si>
  <si>
    <t>Kölleda, Stadt</t>
  </si>
  <si>
    <t>Sömmerda, Stadt</t>
  </si>
  <si>
    <t>Weißensee, Stadt</t>
  </si>
  <si>
    <t>Eisfeld, Stadt</t>
  </si>
  <si>
    <t>Hildburghausen, Stadt</t>
  </si>
  <si>
    <t>Sachsenbrunn</t>
  </si>
  <si>
    <t>St.Kilian</t>
  </si>
  <si>
    <t>Masserberg</t>
  </si>
  <si>
    <t>Römhild, Stadt</t>
  </si>
  <si>
    <t>Arnstadt, Stadt</t>
  </si>
  <si>
    <t>Elgersburg</t>
  </si>
  <si>
    <t>Frankenhain</t>
  </si>
  <si>
    <t>Frauenwald</t>
  </si>
  <si>
    <t>Gehlberg</t>
  </si>
  <si>
    <t>Geraberg</t>
  </si>
  <si>
    <t>Ilmenau, Stadt</t>
  </si>
  <si>
    <t>Neustadt am Rennsteig</t>
  </si>
  <si>
    <t>Schmiedefeld am Rennsteig</t>
  </si>
  <si>
    <t>Ilmtal</t>
  </si>
  <si>
    <t>Apolda, Stadt</t>
  </si>
  <si>
    <t>Bad Berka, Stadt</t>
  </si>
  <si>
    <t>Bad Sulza, Stadt</t>
  </si>
  <si>
    <t>Nohra</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</si>
  <si>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</si>
  <si>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</si>
  <si>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</si>
  <si>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</si>
  <si>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</si>
  <si>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</si>
  <si>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</si>
  <si>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</si>
  <si>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</si>
  <si>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</si>
  <si>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</si>
  <si>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</si>
  <si>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</si>
  <si>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Leutenberg, Stadt</t>
  </si>
  <si>
    <t>Saalfelder Höhe</t>
  </si>
  <si>
    <t>Uhlstädt-Kirchhasel</t>
  </si>
  <si>
    <t>Unterwellenborn</t>
  </si>
  <si>
    <t>Königsee-Rottenbach, Stadt</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</si>
  <si>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</si>
  <si>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</si>
  <si>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</si>
  <si>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</si>
  <si>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</si>
  <si>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</si>
  <si>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</si>
  <si>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</si>
  <si>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</si>
  <si>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</si>
  <si>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</si>
  <si>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</si>
  <si>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</si>
  <si>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</si>
  <si>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</si>
  <si>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</si>
  <si>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</si>
  <si>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</si>
  <si>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</si>
  <si>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</si>
  <si>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</si>
  <si>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</si>
  <si>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</si>
  <si>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</si>
  <si>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</si>
  <si>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</si>
  <si>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</si>
  <si>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</si>
  <si>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</si>
  <si>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</si>
  <si>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</si>
  <si>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</si>
  <si>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</si>
  <si>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</si>
  <si>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</si>
  <si>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</si>
  <si>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</si>
  <si>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</si>
  <si>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</si>
  <si>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</si>
  <si>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</si>
  <si>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</si>
  <si>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</si>
  <si>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</si>
  <si>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Bad Colberg-Heldburg, Stadt</t>
  </si>
  <si>
    <t>Langenwetzendorf</t>
  </si>
  <si>
    <t>Mönchenholzhausen</t>
  </si>
  <si>
    <t>Ferienunterkünfte u. ähnl. Beherbergungsstätten</t>
  </si>
  <si>
    <t>6. Ankünfte und Übernachtungen in Beherbergungsstätten (ohne Camping)</t>
  </si>
  <si>
    <t>Oberweißbach/Thür. Wald, Stadt</t>
  </si>
  <si>
    <t>Wurzbach, Stadt</t>
  </si>
  <si>
    <t>Oberschönau, Kurort</t>
  </si>
  <si>
    <t>Dänemark</t>
  </si>
  <si>
    <t>Berga/Elster,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</si>
  <si>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</si>
  <si>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Bad Frankenhausen/Kyffh., Stadt</t>
  </si>
  <si>
    <t>Kaltennordheim, Stadt</t>
  </si>
  <si>
    <t>Bad Tabarz</t>
  </si>
  <si>
    <t>Schleiz, Stadt</t>
  </si>
  <si>
    <t>Ohrdruf, Stadt</t>
  </si>
  <si>
    <t>Slowakische Republik</t>
  </si>
  <si>
    <t>Spanien</t>
  </si>
  <si>
    <t>x</t>
  </si>
  <si>
    <t>Russland</t>
  </si>
  <si>
    <t>Rechtsgrundlage für die Erhebung ist das Gesetz zur Neuordnung der Statistik über die Beherbergung im Reiseverkehr (Beherbergungsstatistikgesetz - BeherbStatG) vom 22. Mai 2002 (BGBl. I S. 1642),  zuletzt geändert durch Artikel 11 des Gesetzes vom 28. Juli 2015 (BGBl. I S. 1400), in Verbindung mit dem Gesetz über die Statistik für Bundeszwecke (Bundesstatistikgesetz - BStatG) vom   22. Januar 1987 (BGBl. I S. 462, 565), in der Fassung der Bekanntmachung vom 20. Oktober 2016 (BGBI. I S. 2394), das zuletzt durch Artikel 10 Absatz 5 des Gesetzes vom 30. Oktober 2017 (BGBl. I S. 3618) geändert worden ist, sowie die Verordnung (EU) Nr. 692/2011 des Europäischen Parlaments und des Rates über die europäische Tourismusstatistik und zur Aufhebung der Richtlinie 95/57/EG des Rates (ABl. L 192 vom 22.7.2011, S. 17).</t>
  </si>
  <si>
    <t>Geöffnete Beherbergungsstätten, angebotene Gästebetten, Kapazitätsauslastung, Ankünfte, Übernachtungen
und durchschnittliche Aufenthaltsdauer nach Monaten der Jahre 2015 bis 2018 (ohne Camping)</t>
  </si>
  <si>
    <t xml:space="preserve">  Südharz Kyffhäuser</t>
  </si>
  <si>
    <t>Rumänien</t>
  </si>
  <si>
    <t xml:space="preserve">  Kneippheilbäder</t>
  </si>
  <si>
    <t xml:space="preserve">Kneippheilbäder                  </t>
  </si>
  <si>
    <t>Südharz Kyffhäuser</t>
  </si>
  <si>
    <t>Bad Frankenhausen/Kyffhäuser, Stadt</t>
  </si>
  <si>
    <t>Ankünfte und Übernachtungen in Beherbergungsstätten 2017 bis 2018
nach Monaten (ohne Camping)</t>
  </si>
  <si>
    <t>*) Korrigierte Werte</t>
  </si>
  <si>
    <r>
      <t>1. Geöffnete Beherbergungsstätten, angebotene Gästebetten, Kapazitätsauslastung, Ankünfte, Übernachtungen
und durchschnittliche Aufenthaltsdauer nach Monaten der Jahre 2015 bis 2018 (ohne Camping)</t>
    </r>
    <r>
      <rPr>
        <b/>
        <vertAlign val="superscript"/>
        <sz val="7"/>
        <rFont val="Arial"/>
        <family val="2"/>
      </rPr>
      <t>*</t>
    </r>
  </si>
  <si>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Erhebungsbogen neu berechnet werden. Deshalb sind Abweichungen zu vorherigen Berichten möglich.</t>
    </r>
  </si>
  <si>
    <t>Alle Angaben für das Jahr 2018 beziehen sich auf den Gebietsstand 01.01.2018.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</si>
  <si>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r>
      <t xml:space="preserve">Reisegebiete: </t>
    </r>
    <r>
      <rPr>
        <sz val="8"/>
        <rFont val="Arial"/>
        <family val="2"/>
      </rPr>
      <t>Gliederung nach nichtadministrativen Gebietseinheiten, die sich im Wesentlichen an naturräumliche Gegebenheiten anlehnen.</t>
    </r>
  </si>
  <si>
    <t xml:space="preserve">
Berichtskreis</t>
  </si>
  <si>
    <t>Januar bis Februar 2018</t>
  </si>
  <si>
    <t>Jan. - Feb.
2018</t>
  </si>
  <si>
    <t>Hörsel</t>
  </si>
  <si>
    <t>Februar 2018</t>
  </si>
  <si>
    <t>Europa</t>
  </si>
  <si>
    <t>Belgien</t>
  </si>
  <si>
    <t>Bulgarien</t>
  </si>
  <si>
    <t>Estland</t>
  </si>
  <si>
    <t>Finnland</t>
  </si>
  <si>
    <t>Griechenland</t>
  </si>
  <si>
    <t>Irland</t>
  </si>
  <si>
    <t>Island</t>
  </si>
  <si>
    <t>Kroatien</t>
  </si>
  <si>
    <t>Lettland</t>
  </si>
  <si>
    <t>Litauen</t>
  </si>
  <si>
    <t>Luxemburg</t>
  </si>
  <si>
    <t>Malta</t>
  </si>
  <si>
    <t>Norwegen</t>
  </si>
  <si>
    <t>Portugal</t>
  </si>
  <si>
    <t>Schweden</t>
  </si>
  <si>
    <t>Slowenien</t>
  </si>
  <si>
    <t>Türkei</t>
  </si>
  <si>
    <t>Ukraine</t>
  </si>
  <si>
    <t>Ungarn</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</si>
  <si>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</si>
  <si>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</si>
  <si>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</si>
  <si>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</si>
  <si>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</si>
  <si>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</si>
  <si>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</si>
  <si>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</si>
  <si>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</si>
  <si>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</si>
  <si>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</si>
  <si>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</si>
  <si>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</si>
  <si>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</si>
  <si>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</si>
  <si>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</si>
  <si>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</si>
  <si>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</si>
  <si>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</si>
  <si>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</si>
  <si>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</si>
  <si>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</si>
  <si>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</si>
  <si>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</si>
  <si>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</si>
  <si>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t>
  </si>
  <si>
    <t>Übernachtungen in Beherbergungsstätten und auf Campingplätzen
im Februar 2018 nach Betriebsarten</t>
  </si>
  <si>
    <t>Übernachtungen in Beherbergungsstätten und auf Campingplätzen
im Februar 2018 nach Reisegebieten</t>
  </si>
  <si>
    <t>Veränderung der Ankünfte und Übernachtungen gegenüber dem Vorjahres-
monat im Februar 2018 nach Reisegebieten in Prozent (einschl. Camping)</t>
  </si>
  <si>
    <t>Ankünfte und Übernachtungen in Beherbergungsstätten (ohne Camping)
im Februar 2018 nach ausgewählten Herkunftsländern der Gäste</t>
  </si>
  <si>
    <t>Ankünfte und Übernachtungen in Beherbergungsstätten
(ohne Camping) im Februar 2018 nach Kreisen</t>
  </si>
  <si>
    <t>2. Übernachtungen in Berherbergungsstätten und auf Campingplätzen im Februar 2018 nach Betriebsarten</t>
  </si>
  <si>
    <t>3. Übernachtungen in Beherbergungsstätten und auf Campingplätzen im Februar 2018 nach Reisegebieten</t>
  </si>
  <si>
    <t xml:space="preserve">    im Februar 2018 nach Reisegebieten in Prozent (einschl. Camping)</t>
  </si>
  <si>
    <t xml:space="preserve">    im Februar 2018 nach ausgewählten Herkunftsländern der Gäste</t>
  </si>
  <si>
    <t xml:space="preserve">    im Februar 2018 nach Kreisen</t>
  </si>
  <si>
    <t>Februar  2018</t>
  </si>
  <si>
    <t>2)  rechnerischer Wert: (belegte Gästezimmertage / angebotene Gästezimmertage) x 100 im Berichtsmonat bzw. Jahresteil</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</si>
  <si>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</si>
  <si>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</si>
  <si>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</si>
  <si>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</si>
  <si>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</si>
  <si>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</si>
  <si>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</si>
  <si>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</si>
  <si>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</si>
  <si>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</si>
  <si>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</si>
  <si>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</si>
  <si>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</si>
  <si>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</si>
  <si>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</si>
  <si>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</si>
  <si>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</si>
  <si>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</si>
  <si>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</si>
  <si>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</si>
  <si>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</si>
  <si>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</si>
  <si>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</si>
  <si>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</si>
  <si>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</si>
  <si>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</si>
  <si>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</si>
  <si>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</si>
  <si>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</si>
  <si>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</si>
  <si>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</si>
  <si>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</si>
  <si>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 xml:space="preserve"> </t>
  </si>
  <si>
    <t>Gäste und Übernachtungen in Thüringen Februar 2018 - vorläufige Ergebnisse -</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</si>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</sst>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9"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sz val="10"/>
      <color theme="1"/>
      <name val="Arial"/>
      <family val="2"/>
    </font>
    <font>
      <b/>
      <sz val="11"/>
      <name val="Arial"/>
      <family val="2"/>
    </font>
    <font>
      <sz val="11"/>
      <name val="Arial"/>
      <family val="2"/>
    </font>
    <font>
      <b/>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3">
    <xf numFmtId="0" fontId="0" fillId="0" borderId="0"/>
    <xf numFmtId="0" fontId="28" fillId="0" borderId="0"/>
    <xf numFmtId="9" fontId="28" fillId="0" borderId="0" applyFont="0" applyFill="0" applyBorder="0" applyAlignment="0" applyProtection="0"/>
    <xf numFmtId="0" fontId="32"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1" fillId="0" borderId="0"/>
  </cellStyleXfs>
  <cellXfs count="335">
    <xf numFmtId="0" fontId="0" fillId="0" borderId="0" xfId="0"/>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xf numFmtId="0" fontId="25" fillId="0" borderId="6" xfId="0" applyFont="1" applyBorder="1"/>
    <xf numFmtId="0" fontId="25" fillId="0" borderId="0" xfId="0" applyFont="1"/>
    <xf numFmtId="0" fontId="20" fillId="2" borderId="0" xfId="0" applyFont="1" applyFill="1"/>
    <xf numFmtId="0" fontId="20" fillId="2" borderId="0" xfId="0" applyFont="1" applyFill="1" applyAlignment="1">
      <alignment horizontal="right"/>
    </xf>
    <xf numFmtId="164" fontId="20" fillId="2" borderId="0" xfId="0" applyNumberFormat="1" applyFont="1" applyFill="1" applyAlignment="1">
      <alignment vertical="center"/>
    </xf>
    <xf numFmtId="0" fontId="20" fillId="2" borderId="0" xfId="0" applyFont="1" applyFill="1" applyAlignment="1">
      <alignment vertical="center"/>
    </xf>
    <xf numFmtId="164" fontId="20" fillId="2" borderId="0" xfId="0" applyNumberFormat="1" applyFont="1" applyFill="1"/>
    <xf numFmtId="0" fontId="23" fillId="0" borderId="0" xfId="0" applyFont="1" applyAlignment="1">
      <alignment wrapText="1"/>
    </xf>
    <xf numFmtId="0" fontId="23" fillId="0" borderId="0" xfId="0" applyFont="1" applyAlignment="1">
      <alignment horizontal="left"/>
    </xf>
    <xf numFmtId="0" fontId="26" fillId="0" borderId="0" xfId="0"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right"/>
    </xf>
    <xf numFmtId="0" fontId="25" fillId="0" borderId="6" xfId="0" applyNumberFormat="1" applyFont="1" applyBorder="1" applyAlignment="1">
      <alignment horizontal="left" indent="1"/>
    </xf>
    <xf numFmtId="166" fontId="25" fillId="0" borderId="0" xfId="0" applyNumberFormat="1" applyFont="1" applyAlignment="1">
      <alignment horizontal="right"/>
    </xf>
    <xf numFmtId="167" fontId="25" fillId="0" borderId="0" xfId="0" applyNumberFormat="1" applyFont="1" applyAlignment="1">
      <alignment horizontal="right"/>
    </xf>
    <xf numFmtId="166" fontId="23" fillId="0" borderId="0" xfId="0" applyNumberFormat="1" applyFont="1" applyAlignment="1">
      <alignment horizontal="right"/>
    </xf>
    <xf numFmtId="0" fontId="26" fillId="0" borderId="0" xfId="0" applyFont="1" applyAlignment="1">
      <alignment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Alignment="1">
      <alignment vertical="top"/>
    </xf>
    <xf numFmtId="0" fontId="25" fillId="0" borderId="6" xfId="0" applyFont="1" applyBorder="1" applyAlignment="1">
      <alignment wrapText="1"/>
    </xf>
    <xf numFmtId="0" fontId="23" fillId="0" borderId="6" xfId="0" applyFont="1" applyBorder="1" applyAlignment="1">
      <alignment wrapText="1"/>
    </xf>
    <xf numFmtId="168" fontId="23" fillId="0" borderId="0" xfId="0" applyNumberFormat="1" applyFont="1" applyAlignment="1">
      <alignment horizontal="right"/>
    </xf>
    <xf numFmtId="168" fontId="25" fillId="0" borderId="0" xfId="0" applyNumberFormat="1" applyFont="1" applyAlignment="1">
      <alignment horizontal="right"/>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5" fillId="0" borderId="6" xfId="0" applyFont="1" applyBorder="1" applyAlignment="1">
      <alignment horizontal="left" indent="1"/>
    </xf>
    <xf numFmtId="0" fontId="26" fillId="0" borderId="0" xfId="0" applyFont="1" applyAlignment="1"/>
    <xf numFmtId="0" fontId="23" fillId="0" borderId="6" xfId="0" applyFont="1" applyBorder="1" applyAlignment="1">
      <alignment horizontal="left" indent="1"/>
    </xf>
    <xf numFmtId="0" fontId="25" fillId="0" borderId="6" xfId="0" applyFont="1" applyBorder="1" applyAlignment="1">
      <alignment horizontal="left" wrapText="1" indent="1"/>
    </xf>
    <xf numFmtId="0" fontId="25" fillId="0" borderId="6" xfId="0" applyFont="1" applyBorder="1" applyAlignment="1">
      <alignment horizontal="left"/>
    </xf>
    <xf numFmtId="0" fontId="23" fillId="0" borderId="6" xfId="0" applyFont="1" applyBorder="1" applyAlignment="1">
      <alignment horizontal="left" indent="2"/>
    </xf>
    <xf numFmtId="0" fontId="23" fillId="0" borderId="6" xfId="0" applyFont="1" applyBorder="1" applyAlignment="1">
      <alignment horizontal="left" wrapText="1" indent="2"/>
    </xf>
    <xf numFmtId="0" fontId="23" fillId="0" borderId="6" xfId="0" applyNumberFormat="1" applyFont="1" applyBorder="1" applyAlignment="1">
      <alignment horizontal="left" indent="1"/>
    </xf>
    <xf numFmtId="49" fontId="26" fillId="0" borderId="6" xfId="0" applyNumberFormat="1" applyFont="1" applyBorder="1" applyAlignment="1">
      <alignment horizontal="left" indent="2"/>
    </xf>
    <xf numFmtId="0" fontId="26" fillId="0" borderId="6" xfId="0" applyFont="1" applyBorder="1" applyAlignment="1">
      <alignment horizontal="left" indent="2"/>
    </xf>
    <xf numFmtId="49" fontId="23" fillId="0" borderId="0" xfId="0" applyNumberFormat="1" applyFont="1"/>
    <xf numFmtId="166" fontId="26" fillId="0" borderId="0" xfId="0" applyNumberFormat="1" applyFont="1"/>
    <xf numFmtId="0" fontId="25" fillId="0" borderId="6" xfId="0" applyFont="1" applyBorder="1" applyAlignment="1">
      <alignment horizontal="left" indent="2"/>
    </xf>
    <xf numFmtId="0" fontId="26" fillId="0" borderId="6" xfId="0" applyFont="1" applyBorder="1" applyAlignment="1">
      <alignment horizontal="center" vertical="center" wrapText="1"/>
    </xf>
    <xf numFmtId="0" fontId="26" fillId="0" borderId="0" xfId="0" applyFont="1" applyBorder="1" applyAlignment="1">
      <alignment horizontal="center" vertical="center" wrapText="1"/>
    </xf>
    <xf numFmtId="165" fontId="23" fillId="0" borderId="0" xfId="0" applyNumberFormat="1" applyFont="1" applyAlignment="1">
      <alignment horizontal="right"/>
    </xf>
    <xf numFmtId="165" fontId="25" fillId="0" borderId="0" xfId="0" applyNumberFormat="1" applyFont="1" applyAlignment="1">
      <alignment horizontal="right"/>
    </xf>
    <xf numFmtId="49" fontId="26" fillId="0" borderId="0" xfId="0" applyNumberFormat="1" applyFont="1"/>
    <xf numFmtId="0" fontId="23" fillId="0" borderId="6" xfId="0" applyFont="1" applyBorder="1" applyAlignment="1">
      <alignment horizontal="left" indent="3"/>
    </xf>
    <xf numFmtId="0" fontId="20" fillId="2" borderId="0" xfId="0" applyFont="1" applyFill="1" applyAlignment="1">
      <alignment wrapText="1"/>
    </xf>
    <xf numFmtId="169" fontId="23" fillId="0" borderId="0" xfId="0" applyNumberFormat="1" applyFont="1" applyAlignment="1">
      <alignment horizontal="right" indent="1"/>
    </xf>
    <xf numFmtId="170" fontId="23" fillId="0" borderId="0" xfId="0" applyNumberFormat="1" applyFont="1" applyAlignment="1">
      <alignment horizontal="right" indent="1"/>
    </xf>
    <xf numFmtId="0" fontId="20" fillId="2" borderId="0" xfId="0" applyFont="1" applyFill="1" applyAlignment="1">
      <alignment horizontal="right" vertical="top"/>
    </xf>
    <xf numFmtId="0" fontId="20" fillId="2" borderId="0" xfId="0" applyFont="1" applyFill="1" applyBorder="1" applyAlignment="1">
      <alignment horizontal="right" vertical="top"/>
    </xf>
    <xf numFmtId="164" fontId="20" fillId="2" borderId="0" xfId="0" applyNumberFormat="1" applyFont="1" applyFill="1" applyBorder="1" applyAlignment="1"/>
    <xf numFmtId="0" fontId="20" fillId="2" borderId="0" xfId="0" applyFont="1" applyFill="1" applyAlignment="1"/>
    <xf numFmtId="0" fontId="20" fillId="2" borderId="0" xfId="0" applyFont="1" applyFill="1" applyBorder="1" applyAlignment="1">
      <alignment vertical="top" wrapText="1"/>
    </xf>
    <xf numFmtId="164" fontId="20" fillId="2" borderId="0" xfId="0" applyNumberFormat="1" applyFont="1" applyFill="1" applyBorder="1" applyAlignment="1">
      <alignment vertical="top"/>
    </xf>
    <xf numFmtId="0" fontId="20" fillId="2" borderId="0" xfId="0" applyFont="1" applyFill="1" applyAlignment="1">
      <alignment vertical="top"/>
    </xf>
    <xf numFmtId="164" fontId="20" fillId="2" borderId="0" xfId="0" applyNumberFormat="1" applyFont="1" applyFill="1" applyAlignment="1">
      <alignment vertical="top"/>
    </xf>
    <xf numFmtId="0" fontId="23" fillId="0" borderId="0" xfId="0" applyFont="1" applyBorder="1"/>
    <xf numFmtId="49" fontId="23" fillId="0" borderId="0" xfId="0" applyNumberFormat="1" applyFont="1" applyBorder="1" applyAlignment="1">
      <alignment vertical="center" wrapText="1"/>
    </xf>
    <xf numFmtId="0" fontId="23" fillId="0" borderId="0" xfId="0" applyFont="1" applyBorder="1" applyAlignment="1">
      <alignment vertical="center" wrapText="1"/>
    </xf>
    <xf numFmtId="166" fontId="26" fillId="0" borderId="0" xfId="0" applyNumberFormat="1" applyFont="1" applyAlignment="1">
      <alignment horizontal="right"/>
    </xf>
    <xf numFmtId="0" fontId="25" fillId="0" borderId="0" xfId="0" applyFont="1" applyBorder="1"/>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0" xfId="0" applyFont="1" applyBorder="1"/>
    <xf numFmtId="0" fontId="0" fillId="0" borderId="0" xfId="0" applyBorder="1"/>
    <xf numFmtId="0" fontId="0" fillId="0" borderId="0" xfId="0" applyBorder="1" applyAlignment="1">
      <alignment horizont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center" wrapText="1"/>
    </xf>
    <xf numFmtId="0" fontId="29" fillId="0" borderId="0" xfId="0" applyFont="1" applyBorder="1" applyAlignment="1">
      <alignment horizontal="right"/>
    </xf>
    <xf numFmtId="0" fontId="29" fillId="0" borderId="0" xfId="0" applyFont="1" applyBorder="1" applyAlignment="1">
      <alignment horizontal="center"/>
    </xf>
    <xf numFmtId="0" fontId="0" fillId="0" borderId="0" xfId="0" applyAlignment="1">
      <alignment horizontal="center"/>
    </xf>
    <xf numFmtId="0" fontId="29" fillId="0" borderId="0" xfId="0" applyFont="1"/>
    <xf numFmtId="0" fontId="29" fillId="0" borderId="0" xfId="0" applyFont="1" applyAlignment="1">
      <alignment horizontal="center"/>
    </xf>
    <xf numFmtId="17" fontId="29" fillId="0" borderId="0" xfId="0" applyNumberFormat="1" applyFont="1"/>
    <xf numFmtId="0" fontId="29" fillId="0" borderId="0" xfId="0" applyFont="1" applyAlignment="1">
      <alignment wrapText="1"/>
    </xf>
    <xf numFmtId="17" fontId="29" fillId="0" borderId="0" xfId="0" applyNumberFormat="1" applyFont="1" applyBorder="1"/>
    <xf numFmtId="17" fontId="29" fillId="0" borderId="0" xfId="0" applyNumberFormat="1" applyFont="1" applyAlignment="1">
      <alignment horizontal="left"/>
    </xf>
    <xf numFmtId="0" fontId="29" fillId="0" borderId="0" xfId="0" applyFont="1" applyAlignment="1">
      <alignment horizontal="left"/>
    </xf>
    <xf numFmtId="0" fontId="31" fillId="0" borderId="0" xfId="0" applyFont="1"/>
    <xf numFmtId="0" fontId="23" fillId="0" borderId="0" xfId="1" applyFont="1"/>
    <xf numFmtId="0" fontId="25" fillId="0" borderId="0" xfId="1" applyFont="1"/>
    <xf numFmtId="0" fontId="23" fillId="0" borderId="0" xfId="1" applyFont="1" applyAlignment="1">
      <alignment horizontal="left"/>
    </xf>
    <xf numFmtId="0" fontId="19" fillId="2" borderId="0" xfId="0" applyFont="1" applyFill="1" applyBorder="1" applyAlignment="1">
      <alignment vertical="top" wrapText="1"/>
    </xf>
    <xf numFmtId="0" fontId="23" fillId="0" borderId="2" xfId="0" applyFont="1" applyBorder="1" applyAlignment="1">
      <alignment horizontal="center" vertical="center" wrapText="1"/>
    </xf>
    <xf numFmtId="0" fontId="23" fillId="0" borderId="9" xfId="1" applyFont="1" applyBorder="1" applyAlignment="1">
      <alignment horizontal="center" vertical="center" wrapText="1"/>
    </xf>
    <xf numFmtId="0" fontId="23" fillId="0" borderId="2" xfId="1" applyFont="1" applyBorder="1" applyAlignment="1">
      <alignment horizontal="center" vertical="center" wrapText="1"/>
    </xf>
    <xf numFmtId="0" fontId="19" fillId="2" borderId="0" xfId="0" applyFont="1" applyFill="1"/>
    <xf numFmtId="0" fontId="19" fillId="2" borderId="0" xfId="0" applyFont="1" applyFill="1" applyBorder="1" applyAlignment="1">
      <alignment horizontal="right" vertical="top"/>
    </xf>
    <xf numFmtId="164" fontId="19" fillId="2" borderId="0" xfId="0" applyNumberFormat="1" applyFont="1" applyFill="1" applyBorder="1" applyAlignment="1"/>
    <xf numFmtId="0" fontId="25" fillId="0" borderId="6" xfId="1" applyFont="1" applyBorder="1" applyAlignment="1">
      <alignment horizontal="left" wrapText="1" indent="2"/>
    </xf>
    <xf numFmtId="0" fontId="23" fillId="0" borderId="6" xfId="1" applyFont="1" applyBorder="1" applyAlignment="1">
      <alignment horizontal="left" wrapText="1" indent="3"/>
    </xf>
    <xf numFmtId="49" fontId="23" fillId="0" borderId="0" xfId="1" applyNumberFormat="1" applyFont="1"/>
    <xf numFmtId="0" fontId="23" fillId="0" borderId="6" xfId="1" applyFont="1" applyBorder="1" applyAlignment="1">
      <alignment horizontal="left" indent="2"/>
    </xf>
    <xf numFmtId="0" fontId="23" fillId="0" borderId="6" xfId="1" applyFont="1" applyBorder="1" applyAlignment="1">
      <alignment horizontal="left" wrapText="1" indent="2"/>
    </xf>
    <xf numFmtId="0" fontId="25" fillId="0" borderId="6" xfId="1" applyFont="1" applyBorder="1" applyAlignment="1">
      <alignment horizontal="left" indent="2"/>
    </xf>
    <xf numFmtId="0" fontId="23" fillId="0" borderId="6" xfId="0" applyFont="1" applyBorder="1" applyAlignment="1">
      <alignment horizontal="left" wrapText="1" indent="3"/>
    </xf>
    <xf numFmtId="49" fontId="23" fillId="0" borderId="6" xfId="0" applyNumberFormat="1" applyFont="1" applyBorder="1" applyAlignment="1">
      <alignment horizontal="left" indent="3"/>
    </xf>
    <xf numFmtId="49" fontId="23" fillId="0" borderId="6" xfId="0" applyNumberFormat="1" applyFont="1" applyBorder="1" applyAlignment="1">
      <alignment horizontal="left" indent="2"/>
    </xf>
    <xf numFmtId="0" fontId="23" fillId="0" borderId="0" xfId="0" applyFont="1" applyAlignment="1">
      <alignment vertical="top"/>
    </xf>
    <xf numFmtId="0" fontId="33" fillId="0" borderId="0" xfId="0" applyFont="1" applyAlignment="1">
      <alignment vertical="center"/>
    </xf>
    <xf numFmtId="0" fontId="2" fillId="0" borderId="0" xfId="0" applyFont="1"/>
    <xf numFmtId="0" fontId="23" fillId="0" borderId="0" xfId="19" applyFont="1"/>
    <xf numFmtId="171" fontId="23" fillId="0" borderId="0" xfId="19" applyNumberFormat="1" applyFont="1"/>
    <xf numFmtId="0" fontId="23" fillId="0" borderId="0" xfId="19" applyFont="1" applyBorder="1"/>
    <xf numFmtId="168" fontId="23" fillId="0" borderId="0" xfId="19" applyNumberFormat="1" applyFont="1" applyBorder="1" applyAlignment="1">
      <alignment horizontal="right"/>
    </xf>
    <xf numFmtId="171" fontId="23" fillId="0" borderId="0" xfId="19" applyNumberFormat="1" applyFont="1" applyBorder="1" applyAlignment="1">
      <alignment horizontal="right"/>
    </xf>
    <xf numFmtId="166" fontId="23" fillId="0" borderId="0" xfId="19" applyNumberFormat="1" applyFont="1" applyBorder="1" applyAlignment="1">
      <alignment horizontal="right"/>
    </xf>
    <xf numFmtId="168" fontId="23" fillId="0" borderId="0" xfId="19" applyNumberFormat="1" applyFont="1" applyAlignment="1">
      <alignment horizontal="right"/>
    </xf>
    <xf numFmtId="171" fontId="23" fillId="0" borderId="0" xfId="19" applyNumberFormat="1" applyFont="1" applyAlignment="1">
      <alignment horizontal="right"/>
    </xf>
    <xf numFmtId="166" fontId="23" fillId="0" borderId="0" xfId="19" applyNumberFormat="1" applyFont="1" applyAlignment="1">
      <alignment horizontal="right"/>
    </xf>
    <xf numFmtId="0" fontId="23" fillId="0" borderId="6" xfId="19" applyFont="1" applyBorder="1"/>
    <xf numFmtId="0" fontId="25" fillId="0" borderId="0" xfId="19" applyFont="1"/>
    <xf numFmtId="171" fontId="25" fillId="0" borderId="0" xfId="19" applyNumberFormat="1" applyFont="1" applyAlignment="1">
      <alignment horizontal="right"/>
    </xf>
    <xf numFmtId="166" fontId="25" fillId="0" borderId="0" xfId="19" applyNumberFormat="1" applyFont="1" applyAlignment="1">
      <alignment horizontal="right"/>
    </xf>
    <xf numFmtId="0" fontId="25" fillId="0" borderId="6" xfId="19" applyFont="1" applyBorder="1"/>
    <xf numFmtId="167" fontId="25" fillId="0" borderId="0" xfId="19" applyNumberFormat="1" applyFont="1" applyAlignment="1">
      <alignment horizontal="right"/>
    </xf>
    <xf numFmtId="167" fontId="23" fillId="0" borderId="0" xfId="19" applyNumberFormat="1" applyFont="1" applyAlignment="1">
      <alignment horizontal="right"/>
    </xf>
    <xf numFmtId="0" fontId="23" fillId="0" borderId="8" xfId="19" applyFont="1" applyBorder="1" applyAlignment="1">
      <alignment horizontal="center" vertical="center" wrapText="1"/>
    </xf>
    <xf numFmtId="171" fontId="23" fillId="0" borderId="0" xfId="19" applyNumberFormat="1" applyFont="1" applyBorder="1"/>
    <xf numFmtId="0" fontId="23" fillId="0" borderId="0" xfId="19" applyFont="1" applyAlignment="1">
      <alignment vertical="top"/>
    </xf>
    <xf numFmtId="0" fontId="23" fillId="0" borderId="0" xfId="19" applyFont="1" applyAlignment="1">
      <alignment horizontal="left"/>
    </xf>
    <xf numFmtId="0" fontId="23" fillId="0" borderId="2"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4" xfId="19" applyFont="1" applyBorder="1" applyAlignment="1">
      <alignment horizontal="center" vertical="center" wrapText="1"/>
    </xf>
    <xf numFmtId="173" fontId="25" fillId="0" borderId="0" xfId="0" applyNumberFormat="1" applyFont="1" applyAlignment="1">
      <alignment horizontal="right"/>
    </xf>
    <xf numFmtId="174" fontId="25" fillId="0" borderId="0" xfId="0" applyNumberFormat="1" applyFont="1" applyAlignment="1">
      <alignment horizontal="right"/>
    </xf>
    <xf numFmtId="173" fontId="23" fillId="0" borderId="0" xfId="0" applyNumberFormat="1" applyFont="1" applyAlignment="1">
      <alignment horizontal="right"/>
    </xf>
    <xf numFmtId="174" fontId="23" fillId="0" borderId="0" xfId="0" applyNumberFormat="1" applyFont="1" applyAlignment="1">
      <alignment horizontal="right"/>
    </xf>
    <xf numFmtId="0" fontId="25" fillId="0" borderId="0" xfId="0" applyFont="1" applyAlignment="1">
      <alignment horizontal="right"/>
    </xf>
    <xf numFmtId="0" fontId="23" fillId="0" borderId="0" xfId="0" applyFont="1" applyAlignment="1">
      <alignment horizontal="right"/>
    </xf>
    <xf numFmtId="49" fontId="23" fillId="0" borderId="0" xfId="0" applyNumberFormat="1" applyFont="1" applyAlignment="1">
      <alignment horizontal="right"/>
    </xf>
    <xf numFmtId="49" fontId="25" fillId="0" borderId="0" xfId="0" applyNumberFormat="1" applyFont="1" applyAlignment="1">
      <alignment horizontal="right"/>
    </xf>
    <xf numFmtId="173" fontId="23" fillId="0" borderId="0" xfId="19" applyNumberFormat="1" applyFont="1" applyAlignment="1">
      <alignment horizontal="right"/>
    </xf>
    <xf numFmtId="0" fontId="23" fillId="0" borderId="0" xfId="19" applyFont="1" applyAlignment="1">
      <alignment horizontal="right"/>
    </xf>
    <xf numFmtId="174" fontId="23" fillId="0" borderId="0" xfId="19" applyNumberFormat="1" applyFont="1" applyAlignment="1">
      <alignment horizontal="right"/>
    </xf>
    <xf numFmtId="175" fontId="25" fillId="0" borderId="0" xfId="1" applyNumberFormat="1" applyFont="1" applyAlignment="1">
      <alignment horizontal="right" indent="1"/>
    </xf>
    <xf numFmtId="176" fontId="25" fillId="0" borderId="0" xfId="1" applyNumberFormat="1" applyFont="1" applyAlignment="1">
      <alignment horizontal="right" indent="1"/>
    </xf>
    <xf numFmtId="175" fontId="23" fillId="0" borderId="0" xfId="1" applyNumberFormat="1" applyFont="1" applyAlignment="1">
      <alignment horizontal="right" indent="1"/>
    </xf>
    <xf numFmtId="176" fontId="23" fillId="0" borderId="0" xfId="1" applyNumberFormat="1" applyFont="1" applyAlignment="1">
      <alignment horizontal="right" indent="1"/>
    </xf>
    <xf numFmtId="173" fontId="25" fillId="0" borderId="0" xfId="19" applyNumberFormat="1" applyFont="1" applyAlignment="1">
      <alignment horizontal="right"/>
    </xf>
    <xf numFmtId="174" fontId="25" fillId="0" borderId="0" xfId="19" applyNumberFormat="1" applyFont="1" applyAlignment="1">
      <alignment horizontal="right"/>
    </xf>
    <xf numFmtId="49" fontId="23" fillId="0" borderId="0" xfId="19" applyNumberFormat="1" applyFont="1" applyAlignment="1">
      <alignment horizontal="right"/>
    </xf>
    <xf numFmtId="49" fontId="25" fillId="0" borderId="6" xfId="0" applyNumberFormat="1" applyFont="1" applyBorder="1" applyAlignment="1">
      <alignment horizontal="left" indent="1"/>
    </xf>
    <xf numFmtId="49" fontId="23" fillId="0" borderId="6" xfId="19" applyNumberFormat="1" applyFont="1" applyBorder="1"/>
    <xf numFmtId="175" fontId="23" fillId="0" borderId="0" xfId="1" applyNumberFormat="1" applyFont="1" applyAlignment="1">
      <alignment horizontal="right" indent="2"/>
    </xf>
    <xf numFmtId="176" fontId="23" fillId="0" borderId="0" xfId="1" applyNumberFormat="1" applyFont="1" applyAlignment="1">
      <alignment horizontal="right" indent="2"/>
    </xf>
    <xf numFmtId="0" fontId="19" fillId="2" borderId="0" xfId="0" applyFont="1" applyFill="1" applyAlignment="1">
      <alignment wrapText="1"/>
    </xf>
    <xf numFmtId="0" fontId="23" fillId="0" borderId="9" xfId="0" applyFont="1" applyBorder="1" applyAlignment="1">
      <alignment horizontal="center" vertical="center" wrapText="1"/>
    </xf>
    <xf numFmtId="49" fontId="25" fillId="0" borderId="6" xfId="19" applyNumberFormat="1" applyFont="1" applyBorder="1"/>
    <xf numFmtId="49" fontId="25" fillId="0" borderId="6" xfId="19" applyNumberFormat="1" applyFont="1" applyFill="1" applyBorder="1"/>
    <xf numFmtId="49" fontId="23" fillId="0" borderId="6" xfId="19" applyNumberFormat="1" applyFont="1" applyFill="1" applyBorder="1"/>
    <xf numFmtId="49" fontId="23" fillId="0" borderId="6" xfId="0" applyNumberFormat="1" applyFont="1" applyBorder="1" applyAlignment="1">
      <alignment horizontal="left" wrapText="1" indent="2"/>
    </xf>
    <xf numFmtId="49" fontId="25" fillId="0" borderId="6" xfId="0" applyNumberFormat="1" applyFont="1" applyBorder="1" applyAlignment="1">
      <alignment horizontal="left" indent="2"/>
    </xf>
    <xf numFmtId="49" fontId="25" fillId="0" borderId="6" xfId="0" applyNumberFormat="1" applyFont="1" applyBorder="1" applyAlignment="1">
      <alignment horizontal="left" wrapText="1" indent="2"/>
    </xf>
    <xf numFmtId="175" fontId="25" fillId="0" borderId="0" xfId="1" applyNumberFormat="1" applyFont="1" applyAlignment="1">
      <alignment horizontal="right" indent="2"/>
    </xf>
    <xf numFmtId="176" fontId="25"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2" fillId="3" borderId="0" xfId="0" applyFont="1" applyFill="1"/>
    <xf numFmtId="1" fontId="0" fillId="0" borderId="0" xfId="0" applyNumberFormat="1" applyFill="1" applyBorder="1"/>
    <xf numFmtId="1" fontId="2" fillId="0" borderId="0" xfId="0" applyNumberFormat="1" applyFont="1" applyFill="1" applyBorder="1"/>
    <xf numFmtId="0" fontId="2" fillId="0" borderId="0" xfId="0" applyFont="1" applyFill="1" applyBorder="1" applyAlignment="1">
      <alignment horizontal="center"/>
    </xf>
    <xf numFmtId="0" fontId="0" fillId="0" borderId="0" xfId="0" applyFill="1"/>
    <xf numFmtId="0" fontId="0" fillId="3" borderId="0" xfId="0" applyFill="1"/>
    <xf numFmtId="0" fontId="2" fillId="0" borderId="0" xfId="21"/>
    <xf numFmtId="0" fontId="2" fillId="0" borderId="0" xfId="21" applyBorder="1"/>
    <xf numFmtId="0" fontId="2" fillId="0" borderId="0" xfId="21" applyFont="1" applyBorder="1" applyAlignment="1">
      <alignment wrapText="1"/>
    </xf>
    <xf numFmtId="0" fontId="29" fillId="0" borderId="0" xfId="21" applyFont="1" applyBorder="1" applyAlignment="1">
      <alignment horizontal="right"/>
    </xf>
    <xf numFmtId="17" fontId="29" fillId="0" borderId="0" xfId="21" applyNumberFormat="1" applyFont="1" applyBorder="1"/>
    <xf numFmtId="0" fontId="2" fillId="0" borderId="0" xfId="21" applyBorder="1" applyAlignment="1">
      <alignment horizontal="right"/>
    </xf>
    <xf numFmtId="0" fontId="29" fillId="0" borderId="0" xfId="21" applyFont="1" applyBorder="1"/>
    <xf numFmtId="172" fontId="2" fillId="0" borderId="0" xfId="20" applyNumberFormat="1" applyBorder="1"/>
    <xf numFmtId="0" fontId="2" fillId="0" borderId="0" xfId="21" applyBorder="1" applyAlignment="1">
      <alignment wrapText="1"/>
    </xf>
    <xf numFmtId="0" fontId="2" fillId="0" borderId="0" xfId="21" applyFont="1" applyBorder="1"/>
    <xf numFmtId="174" fontId="2" fillId="3" borderId="0" xfId="21" applyNumberFormat="1" applyFill="1" applyBorder="1" applyAlignment="1">
      <alignment horizontal="right"/>
    </xf>
    <xf numFmtId="173" fontId="0" fillId="3" borderId="0" xfId="0" applyNumberFormat="1" applyFill="1"/>
    <xf numFmtId="49" fontId="29" fillId="3" borderId="0" xfId="0" applyNumberFormat="1" applyFont="1" applyFill="1" applyAlignment="1">
      <alignment horizontal="left"/>
    </xf>
    <xf numFmtId="176" fontId="23" fillId="0" borderId="0" xfId="21" applyNumberFormat="1" applyFont="1" applyAlignment="1">
      <alignment horizontal="right" indent="2"/>
    </xf>
    <xf numFmtId="176" fontId="23" fillId="0" borderId="0" xfId="21" applyNumberFormat="1" applyFont="1" applyAlignment="1">
      <alignment horizontal="right" indent="1"/>
    </xf>
    <xf numFmtId="173" fontId="29" fillId="3" borderId="0" xfId="0" applyNumberFormat="1" applyFont="1" applyFill="1"/>
    <xf numFmtId="173" fontId="2" fillId="3" borderId="0" xfId="21" applyNumberFormat="1" applyFill="1" applyBorder="1" applyAlignment="1">
      <alignment horizontal="right"/>
    </xf>
    <xf numFmtId="0" fontId="25" fillId="0" borderId="6" xfId="0" quotePrefix="1" applyFont="1" applyBorder="1" applyAlignment="1">
      <alignment horizontal="left" wrapText="1" indent="1"/>
    </xf>
    <xf numFmtId="17" fontId="25" fillId="0" borderId="0" xfId="0" applyNumberFormat="1" applyFont="1"/>
    <xf numFmtId="0" fontId="23" fillId="0" borderId="0" xfId="0" applyFont="1" applyAlignment="1">
      <alignment horizontal="center" vertical="center" wrapText="1"/>
    </xf>
    <xf numFmtId="49" fontId="23" fillId="0" borderId="0" xfId="0" applyNumberFormat="1" applyFont="1" applyAlignment="1">
      <alignment horizontal="center" vertical="center" wrapText="1"/>
    </xf>
    <xf numFmtId="0" fontId="19" fillId="0" borderId="0" xfId="21" applyFont="1" applyFill="1" applyAlignment="1"/>
    <xf numFmtId="0" fontId="21" fillId="0" borderId="0" xfId="21" applyFont="1" applyFill="1" applyAlignment="1"/>
    <xf numFmtId="0" fontId="19" fillId="0" borderId="0" xfId="21" applyFont="1" applyFill="1"/>
    <xf numFmtId="0" fontId="21" fillId="0" borderId="0" xfId="21" applyFont="1" applyFill="1" applyAlignment="1">
      <alignment vertical="center"/>
    </xf>
    <xf numFmtId="0" fontId="19" fillId="0" borderId="0" xfId="21" applyFont="1" applyFill="1" applyAlignment="1">
      <alignment vertical="top"/>
    </xf>
    <xf numFmtId="0" fontId="21" fillId="0" borderId="0" xfId="21" applyFont="1" applyFill="1" applyAlignment="1">
      <alignment vertical="top"/>
    </xf>
    <xf numFmtId="0" fontId="19" fillId="0" borderId="0" xfId="21" applyNumberFormat="1" applyFont="1" applyFill="1" applyAlignment="1">
      <alignment horizontal="justify" vertical="top" wrapText="1"/>
    </xf>
    <xf numFmtId="0" fontId="18" fillId="0" borderId="0" xfId="21" applyFont="1" applyFill="1" applyAlignment="1">
      <alignment horizontal="left" vertical="center"/>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25" fillId="0" borderId="0" xfId="19" applyFont="1" applyAlignment="1">
      <alignment horizontal="right"/>
    </xf>
    <xf numFmtId="49" fontId="23" fillId="0" borderId="0" xfId="19" applyNumberFormat="1" applyFont="1" applyBorder="1"/>
    <xf numFmtId="173" fontId="23" fillId="0" borderId="0" xfId="19" applyNumberFormat="1" applyFont="1" applyBorder="1" applyAlignment="1">
      <alignment horizontal="right"/>
    </xf>
    <xf numFmtId="174" fontId="23" fillId="0" borderId="0" xfId="19" applyNumberFormat="1" applyFont="1" applyBorder="1" applyAlignment="1">
      <alignment horizontal="right"/>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49" fontId="25" fillId="0" borderId="0" xfId="19" applyNumberFormat="1" applyFont="1" applyAlignment="1">
      <alignment horizontal="right"/>
    </xf>
    <xf numFmtId="0" fontId="23" fillId="0" borderId="9" xfId="0" applyFont="1" applyBorder="1" applyAlignment="1">
      <alignment horizontal="center" vertical="center" wrapText="1"/>
    </xf>
    <xf numFmtId="0" fontId="1" fillId="0" borderId="0" xfId="22"/>
    <xf numFmtId="0" fontId="18" fillId="2" borderId="0" xfId="0" applyFont="1" applyFill="1" applyAlignment="1">
      <alignment horizontal="left" vertical="center"/>
    </xf>
    <xf numFmtId="0" fontId="21" fillId="2" borderId="0" xfId="0" applyFont="1" applyFill="1" applyAlignment="1">
      <alignment horizontal="center"/>
    </xf>
    <xf numFmtId="0" fontId="20" fillId="2" borderId="0" xfId="0" applyFont="1" applyFill="1" applyAlignment="1">
      <alignment horizontal="center"/>
    </xf>
    <xf numFmtId="0" fontId="30" fillId="0" borderId="0" xfId="0" applyFont="1" applyBorder="1" applyAlignment="1">
      <alignment horizontal="center"/>
    </xf>
    <xf numFmtId="0" fontId="18" fillId="0" borderId="0" xfId="21" applyFont="1" applyFill="1" applyAlignment="1">
      <alignment horizontal="left"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0" fontId="18" fillId="0" borderId="0" xfId="21" applyFont="1" applyFill="1" applyAlignment="1">
      <alignment horizontal="left" wrapText="1"/>
    </xf>
    <xf numFmtId="0" fontId="18" fillId="0" borderId="0" xfId="21" applyFont="1" applyFill="1" applyAlignment="1">
      <alignment horizontal="left"/>
    </xf>
    <xf numFmtId="0" fontId="23" fillId="0" borderId="0" xfId="0" applyFont="1" applyAlignment="1">
      <alignment horizontal="left" vertical="center"/>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left" vertical="top"/>
    </xf>
    <xf numFmtId="0" fontId="22"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3" xfId="0" applyNumberFormat="1" applyFont="1" applyBorder="1" applyAlignment="1">
      <alignment horizontal="center" vertical="center" wrapText="1"/>
    </xf>
    <xf numFmtId="0" fontId="22" fillId="0" borderId="15" xfId="0" applyFont="1" applyBorder="1" applyAlignment="1">
      <alignment horizontal="center" vertical="center" wrapText="1"/>
    </xf>
    <xf numFmtId="49" fontId="23" fillId="0" borderId="12"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22" fillId="0" borderId="0" xfId="0" applyFont="1" applyAlignment="1">
      <alignment horizontal="center"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2" fillId="0" borderId="0" xfId="19" applyFont="1" applyAlignment="1">
      <alignment horizontal="center" vertical="center" wrapText="1"/>
    </xf>
    <xf numFmtId="0" fontId="23" fillId="0" borderId="10" xfId="19" applyFont="1" applyBorder="1" applyAlignment="1">
      <alignment horizontal="center" vertical="center" wrapText="1"/>
    </xf>
    <xf numFmtId="0" fontId="23" fillId="0" borderId="6" xfId="19" applyFont="1" applyBorder="1" applyAlignment="1">
      <alignment horizontal="center" vertical="center" wrapText="1"/>
    </xf>
    <xf numFmtId="0" fontId="23" fillId="0" borderId="11" xfId="19" applyFont="1" applyBorder="1" applyAlignment="1">
      <alignment horizontal="center" vertical="center" wrapText="1"/>
    </xf>
    <xf numFmtId="0" fontId="23" fillId="0" borderId="1"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14"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16" xfId="19" applyFont="1" applyBorder="1" applyAlignment="1">
      <alignment horizontal="center" vertical="center" wrapText="1"/>
    </xf>
    <xf numFmtId="0" fontId="23" fillId="0" borderId="17" xfId="19" applyFont="1" applyBorder="1" applyAlignment="1">
      <alignment horizontal="center" vertical="center" wrapText="1"/>
    </xf>
    <xf numFmtId="0" fontId="27" fillId="0" borderId="0" xfId="19" applyFont="1" applyAlignment="1">
      <alignment horizontal="center" vertical="center" wrapText="1"/>
    </xf>
    <xf numFmtId="0" fontId="23" fillId="0" borderId="22" xfId="0" applyFont="1" applyBorder="1" applyAlignment="1">
      <alignment horizontal="center" vertical="center" wrapText="1"/>
    </xf>
    <xf numFmtId="0" fontId="23" fillId="0" borderId="7" xfId="0" applyFont="1" applyBorder="1" applyAlignment="1">
      <alignment horizontal="center" vertical="center" wrapText="1"/>
    </xf>
    <xf numFmtId="0" fontId="27" fillId="0" borderId="0" xfId="0" applyFont="1" applyAlignment="1">
      <alignment horizontal="center" vertical="center" wrapText="1"/>
    </xf>
    <xf numFmtId="0" fontId="26" fillId="0" borderId="0" xfId="0" applyFont="1" applyAlignment="1">
      <alignment horizontal="justify"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23" fillId="0" borderId="28"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9" xfId="0" applyNumberFormat="1" applyFont="1" applyBorder="1" applyAlignment="1">
      <alignment horizontal="center" vertical="center" wrapText="1"/>
    </xf>
    <xf numFmtId="0" fontId="23" fillId="0" borderId="2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2" fillId="0" borderId="0" xfId="0" applyFont="1" applyBorder="1" applyAlignment="1">
      <alignment horizontal="center" vertical="center" wrapText="1"/>
    </xf>
    <xf numFmtId="0" fontId="23" fillId="0" borderId="0" xfId="0" applyFont="1" applyAlignment="1">
      <alignment horizontal="justify" vertical="top"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19" applyFont="1" applyAlignment="1">
      <alignment horizontal="justify" vertical="top" wrapText="1"/>
    </xf>
    <xf numFmtId="0" fontId="23" fillId="0" borderId="22" xfId="19" applyFont="1" applyBorder="1" applyAlignment="1">
      <alignment horizontal="center" vertical="center" wrapText="1"/>
    </xf>
    <xf numFmtId="0" fontId="23" fillId="0" borderId="23" xfId="19" applyFont="1" applyBorder="1" applyAlignment="1">
      <alignment horizontal="center" vertical="center" wrapText="1"/>
    </xf>
    <xf numFmtId="0" fontId="23" fillId="0" borderId="3"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3" fillId="0" borderId="0" xfId="1" applyFont="1" applyAlignment="1">
      <alignment horizontal="justify" vertical="top" wrapText="1"/>
    </xf>
    <xf numFmtId="0" fontId="23" fillId="0" borderId="0" xfId="1" applyFont="1" applyAlignment="1">
      <alignment horizontal="left" vertical="top" wrapText="1"/>
    </xf>
    <xf numFmtId="0" fontId="22" fillId="0" borderId="15" xfId="1" applyFont="1" applyBorder="1" applyAlignment="1">
      <alignment horizontal="center" vertical="center" wrapText="1"/>
    </xf>
    <xf numFmtId="0" fontId="23" fillId="0" borderId="10"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11" xfId="1" applyFont="1" applyBorder="1" applyAlignment="1">
      <alignment horizontal="center" vertical="center" wrapText="1"/>
    </xf>
    <xf numFmtId="49" fontId="23" fillId="0" borderId="28" xfId="1" applyNumberFormat="1" applyFont="1" applyBorder="1" applyAlignment="1">
      <alignment horizontal="center" vertical="center" wrapText="1"/>
    </xf>
    <xf numFmtId="49" fontId="23" fillId="0" borderId="18" xfId="1" applyNumberFormat="1" applyFont="1" applyBorder="1" applyAlignment="1">
      <alignment horizontal="center" vertical="center" wrapText="1"/>
    </xf>
    <xf numFmtId="49" fontId="23" fillId="0" borderId="29" xfId="1" applyNumberFormat="1" applyFont="1" applyBorder="1" applyAlignment="1">
      <alignment horizontal="center" vertical="center" wrapText="1"/>
    </xf>
    <xf numFmtId="0" fontId="23" fillId="0" borderId="1" xfId="1" applyFont="1" applyBorder="1" applyAlignment="1">
      <alignment horizontal="center" vertical="center" wrapText="1"/>
    </xf>
    <xf numFmtId="0" fontId="23" fillId="0" borderId="2" xfId="1" applyFont="1" applyBorder="1" applyAlignment="1">
      <alignment horizontal="center" vertical="center" wrapText="1"/>
    </xf>
    <xf numFmtId="0" fontId="23" fillId="0" borderId="14"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23" fillId="0" borderId="5" xfId="1" applyFont="1" applyBorder="1" applyAlignment="1">
      <alignment horizontal="center" vertical="center" wrapText="1"/>
    </xf>
    <xf numFmtId="0" fontId="23" fillId="0" borderId="24" xfId="1" applyFont="1" applyBorder="1" applyAlignment="1">
      <alignment horizontal="center" vertical="center" wrapText="1"/>
    </xf>
    <xf numFmtId="0" fontId="23" fillId="0" borderId="25" xfId="1" applyFont="1" applyBorder="1" applyAlignment="1">
      <alignment horizontal="center" vertical="center" wrapText="1"/>
    </xf>
    <xf numFmtId="0" fontId="23" fillId="0" borderId="26" xfId="1" applyFont="1" applyBorder="1" applyAlignment="1">
      <alignment horizontal="center" vertical="center" wrapText="1"/>
    </xf>
    <xf numFmtId="0" fontId="23" fillId="0" borderId="27" xfId="1" applyFont="1" applyBorder="1" applyAlignment="1">
      <alignment horizontal="center" vertical="center" wrapText="1"/>
    </xf>
    <xf numFmtId="0" fontId="36" fillId="0" borderId="0" xfId="0" applyFont="1" applyAlignment="1"/>
    <xf numFmtId="0" fontId="0" fillId="0" borderId="0" xfId="0" applyAlignment="1"/>
    <xf numFmtId="0" fontId="37" fillId="0" borderId="0" xfId="0" applyFont="1" applyAlignment="1">
      <alignment horizontal="center"/>
    </xf>
    <xf numFmtId="0" fontId="37" fillId="0" borderId="0" xfId="0" applyFont="1"/>
    <xf numFmtId="0" fontId="37" fillId="0" borderId="0" xfId="0" applyFont="1" applyAlignment="1">
      <alignment vertical="top"/>
    </xf>
    <xf numFmtId="0" fontId="37" fillId="0" borderId="0" xfId="0" applyFont="1" applyAlignment="1">
      <alignment wrapText="1"/>
    </xf>
    <xf numFmtId="0" fontId="38" fillId="0" borderId="0" xfId="0" applyFont="1" applyAlignment="1">
      <alignment horizontal="center" wrapText="1"/>
    </xf>
    <xf numFmtId="0" fontId="0" fillId="0" borderId="0" xfId="0" applyAlignment="1">
      <alignment wrapText="1"/>
    </xf>
    <xf numFmtId="0" fontId="37" fillId="0" borderId="0" xfId="0" applyFont="1" applyAlignment="1"/>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5" fillId="0" borderId="0" xfId="0" applyFont="1" applyAlignment="1">
      <alignment vertical="center"/>
    </xf>
  </cellXfs>
  <cellStyles count="23">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3" xfId="3"/>
    <cellStyle name="Standard 4" xfId="4"/>
    <cellStyle name="Standard 5" xfId="5"/>
    <cellStyle name="Standard 6" xfId="6"/>
    <cellStyle name="Standard 7" xfId="7"/>
    <cellStyle name="Standard 8" xfId="8"/>
    <cellStyle name="Standard 9" xfId="9"/>
  </cellStyles>
  <dxfs count="41">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00800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3366FF"/>
              </a:solidFill>
            </a:ln>
          </c:spPr>
          <c:marker>
            <c:symbol val="none"/>
          </c:marker>
          <c:cat>
            <c:multiLvlStrRef>
              <c:f>'Daten Grafik (1)'!$A$5:$B$18</c:f>
              <c:multiLvlStrCache>
                <c:ptCount val="14"/>
                <c:lvl>
                  <c:pt idx="0">
                    <c:v>J</c:v>
                  </c:pt>
                  <c:pt idx="1">
                    <c:v>F</c:v>
                  </c:pt>
                  <c:pt idx="2">
                    <c:v>M</c:v>
                  </c:pt>
                  <c:pt idx="3">
                    <c:v>A</c:v>
                  </c:pt>
                  <c:pt idx="4">
                    <c:v>M</c:v>
                  </c:pt>
                  <c:pt idx="5">
                    <c:v>J</c:v>
                  </c:pt>
                  <c:pt idx="6">
                    <c:v>J</c:v>
                  </c:pt>
                  <c:pt idx="7">
                    <c:v>A</c:v>
                  </c:pt>
                  <c:pt idx="8">
                    <c:v>S</c:v>
                  </c:pt>
                  <c:pt idx="9">
                    <c:v>O</c:v>
                  </c:pt>
                  <c:pt idx="10">
                    <c:v>N</c:v>
                  </c:pt>
                  <c:pt idx="11">
                    <c:v>D</c:v>
                  </c:pt>
                  <c:pt idx="12">
                    <c:v>J</c:v>
                  </c:pt>
                  <c:pt idx="13">
                    <c:v>F</c:v>
                  </c:pt>
                </c:lvl>
                <c:lvl>
                  <c:pt idx="0">
                    <c:v>2017</c:v>
                  </c:pt>
                  <c:pt idx="12">
                    <c:v>2018</c:v>
                  </c:pt>
                </c:lvl>
              </c:multiLvlStrCache>
            </c:multiLvlStrRef>
          </c:cat>
          <c:val>
            <c:numRef>
              <c:f>'Daten Grafik (1)'!$C$5:$C$18</c:f>
              <c:numCache>
                <c:formatCode>0</c:formatCode>
                <c:ptCount val="14"/>
                <c:pt idx="0">
                  <c:v>205.661</c:v>
                </c:pt>
                <c:pt idx="1">
                  <c:v>216.166</c:v>
                </c:pt>
                <c:pt idx="2">
                  <c:v>256.745</c:v>
                </c:pt>
                <c:pt idx="3">
                  <c:v>304.07</c:v>
                </c:pt>
                <c:pt idx="4">
                  <c:v>366.71</c:v>
                </c:pt>
                <c:pt idx="5">
                  <c:v>380.685</c:v>
                </c:pt>
                <c:pt idx="6">
                  <c:v>340.1</c:v>
                </c:pt>
                <c:pt idx="7">
                  <c:v>351.90600000000001</c:v>
                </c:pt>
                <c:pt idx="8">
                  <c:v>383.61</c:v>
                </c:pt>
                <c:pt idx="9">
                  <c:v>347.37900000000002</c:v>
                </c:pt>
                <c:pt idx="10">
                  <c:v>262.59500000000003</c:v>
                </c:pt>
                <c:pt idx="11">
                  <c:v>267.49200000000002</c:v>
                </c:pt>
                <c:pt idx="12">
                  <c:v>208.33799999999999</c:v>
                </c:pt>
                <c:pt idx="13">
                  <c:v>224.066</c:v>
                </c:pt>
              </c:numCache>
            </c:numRef>
          </c:val>
          <c:smooth val="0"/>
          <c:extLst>
            <c:ext xmlns:c16="http://schemas.microsoft.com/office/drawing/2014/chart" uri="{C3380CC4-5D6E-409C-BE32-E72D297353CC}">
              <c16:uniqueId val="{00000000-68B1-40FE-AE17-A2F38F6A2E4A}"/>
            </c:ext>
          </c:extLst>
        </c:ser>
        <c:ser>
          <c:idx val="1"/>
          <c:order val="1"/>
          <c:tx>
            <c:strRef>
              <c:f>'Daten Grafik (1)'!$D$4</c:f>
              <c:strCache>
                <c:ptCount val="1"/>
                <c:pt idx="0">
                  <c:v>Übernachtungen</c:v>
                </c:pt>
              </c:strCache>
            </c:strRef>
          </c:tx>
          <c:spPr>
            <a:ln>
              <a:solidFill>
                <a:srgbClr val="008000"/>
              </a:solidFill>
            </a:ln>
          </c:spPr>
          <c:marker>
            <c:symbol val="none"/>
          </c:marker>
          <c:cat>
            <c:multiLvlStrRef>
              <c:f>'Daten Grafik (1)'!$A$5:$B$18</c:f>
              <c:multiLvlStrCache>
                <c:ptCount val="14"/>
                <c:lvl>
                  <c:pt idx="0">
                    <c:v>J</c:v>
                  </c:pt>
                  <c:pt idx="1">
                    <c:v>F</c:v>
                  </c:pt>
                  <c:pt idx="2">
                    <c:v>M</c:v>
                  </c:pt>
                  <c:pt idx="3">
                    <c:v>A</c:v>
                  </c:pt>
                  <c:pt idx="4">
                    <c:v>M</c:v>
                  </c:pt>
                  <c:pt idx="5">
                    <c:v>J</c:v>
                  </c:pt>
                  <c:pt idx="6">
                    <c:v>J</c:v>
                  </c:pt>
                  <c:pt idx="7">
                    <c:v>A</c:v>
                  </c:pt>
                  <c:pt idx="8">
                    <c:v>S</c:v>
                  </c:pt>
                  <c:pt idx="9">
                    <c:v>O</c:v>
                  </c:pt>
                  <c:pt idx="10">
                    <c:v>N</c:v>
                  </c:pt>
                  <c:pt idx="11">
                    <c:v>D</c:v>
                  </c:pt>
                  <c:pt idx="12">
                    <c:v>J</c:v>
                  </c:pt>
                  <c:pt idx="13">
                    <c:v>F</c:v>
                  </c:pt>
                </c:lvl>
                <c:lvl>
                  <c:pt idx="0">
                    <c:v>2017</c:v>
                  </c:pt>
                  <c:pt idx="12">
                    <c:v>2018</c:v>
                  </c:pt>
                </c:lvl>
              </c:multiLvlStrCache>
            </c:multiLvlStrRef>
          </c:cat>
          <c:val>
            <c:numRef>
              <c:f>'Daten Grafik (1)'!$D$5:$D$18</c:f>
              <c:numCache>
                <c:formatCode>0</c:formatCode>
                <c:ptCount val="14"/>
                <c:pt idx="0">
                  <c:v>534.91099999999994</c:v>
                </c:pt>
                <c:pt idx="1">
                  <c:v>590.76</c:v>
                </c:pt>
                <c:pt idx="2">
                  <c:v>635.07799999999997</c:v>
                </c:pt>
                <c:pt idx="3">
                  <c:v>784.572</c:v>
                </c:pt>
                <c:pt idx="4">
                  <c:v>878.65899999999999</c:v>
                </c:pt>
                <c:pt idx="5">
                  <c:v>923.56799999999998</c:v>
                </c:pt>
                <c:pt idx="6">
                  <c:v>934.976</c:v>
                </c:pt>
                <c:pt idx="7">
                  <c:v>935.49300000000005</c:v>
                </c:pt>
                <c:pt idx="8">
                  <c:v>921.63800000000003</c:v>
                </c:pt>
                <c:pt idx="9">
                  <c:v>905.10400000000004</c:v>
                </c:pt>
                <c:pt idx="10">
                  <c:v>635.17600000000004</c:v>
                </c:pt>
                <c:pt idx="11">
                  <c:v>671.65499999999997</c:v>
                </c:pt>
                <c:pt idx="12">
                  <c:v>547.45899999999995</c:v>
                </c:pt>
                <c:pt idx="13">
                  <c:v>615.20100000000002</c:v>
                </c:pt>
              </c:numCache>
            </c:numRef>
          </c:val>
          <c:smooth val="0"/>
          <c:extLst>
            <c:ext xmlns:c16="http://schemas.microsoft.com/office/drawing/2014/chart" uri="{C3380CC4-5D6E-409C-BE32-E72D297353CC}">
              <c16:uniqueId val="{00000001-68B1-40FE-AE17-A2F38F6A2E4A}"/>
            </c:ext>
          </c:extLst>
        </c:ser>
        <c:dLbls>
          <c:showLegendKey val="0"/>
          <c:showVal val="0"/>
          <c:showCatName val="0"/>
          <c:showSerName val="0"/>
          <c:showPercent val="0"/>
          <c:showBubbleSize val="0"/>
        </c:dLbls>
        <c:smooth val="0"/>
        <c:axId val="101939456"/>
        <c:axId val="101940608"/>
      </c:lineChart>
      <c:catAx>
        <c:axId val="101939456"/>
        <c:scaling>
          <c:orientation val="minMax"/>
        </c:scaling>
        <c:delete val="0"/>
        <c:axPos val="b"/>
        <c:numFmt formatCode="General" sourceLinked="0"/>
        <c:majorTickMark val="out"/>
        <c:minorTickMark val="in"/>
        <c:tickLblPos val="nextTo"/>
        <c:crossAx val="101940608"/>
        <c:crosses val="autoZero"/>
        <c:auto val="1"/>
        <c:lblAlgn val="ctr"/>
        <c:lblOffset val="100"/>
        <c:noMultiLvlLbl val="0"/>
      </c:catAx>
      <c:valAx>
        <c:axId val="101940608"/>
        <c:scaling>
          <c:orientation val="minMax"/>
        </c:scaling>
        <c:delete val="0"/>
        <c:axPos val="l"/>
        <c:majorGridlines/>
        <c:numFmt formatCode="0" sourceLinked="1"/>
        <c:majorTickMark val="none"/>
        <c:minorTickMark val="none"/>
        <c:tickLblPos val="nextTo"/>
        <c:crossAx val="101939456"/>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DC06-4304-8280-8168D282682C}"/>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DC06-4304-8280-8168D282682C}"/>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DC06-4304-8280-8168D282682C}"/>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DC06-4304-8280-8168D282682C}"/>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DC06-4304-8280-8168D282682C}"/>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DC06-4304-8280-8168D282682C}"/>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DC06-4304-8280-8168D282682C}"/>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DC06-4304-8280-8168D282682C}"/>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DC06-4304-8280-8168D282682C}"/>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DC06-4304-8280-8168D282682C}"/>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DC06-4304-8280-8168D282682C}"/>
              </c:ext>
            </c:extLst>
          </c:dPt>
          <c:dLbls>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306854</c:v>
                </c:pt>
                <c:pt idx="1">
                  <c:v>38546</c:v>
                </c:pt>
                <c:pt idx="2">
                  <c:v>30578</c:v>
                </c:pt>
                <c:pt idx="3">
                  <c:v>25249</c:v>
                </c:pt>
                <c:pt idx="4">
                  <c:v>2067</c:v>
                </c:pt>
                <c:pt idx="5">
                  <c:v>60982</c:v>
                </c:pt>
                <c:pt idx="6">
                  <c:v>136169</c:v>
                </c:pt>
                <c:pt idx="7">
                  <c:v>16823</c:v>
                </c:pt>
              </c:numCache>
            </c:numRef>
          </c:val>
          <c:extLst>
            <c:ext xmlns:c16="http://schemas.microsoft.com/office/drawing/2014/chart" uri="{C3380CC4-5D6E-409C-BE32-E72D297353CC}">
              <c16:uniqueId val="{00000016-DC06-4304-8280-8168D282682C}"/>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Februar 2018 nach Reisegebieten</a:t>
            </a:r>
          </a:p>
        </c:rich>
      </c:tx>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DE24-4530-8772-2E919B495991}"/>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DE24-4530-8772-2E919B495991}"/>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DE24-4530-8772-2E919B495991}"/>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DE24-4530-8772-2E919B495991}"/>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DE24-4530-8772-2E919B495991}"/>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DE24-4530-8772-2E919B495991}"/>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DE24-4530-8772-2E919B495991}"/>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DE24-4530-8772-2E919B495991}"/>
              </c:ext>
            </c:extLst>
          </c:dPt>
          <c:dLbls>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26450</c:v>
                </c:pt>
                <c:pt idx="1">
                  <c:v>23409</c:v>
                </c:pt>
                <c:pt idx="2">
                  <c:v>27719</c:v>
                </c:pt>
                <c:pt idx="3">
                  <c:v>26641</c:v>
                </c:pt>
                <c:pt idx="4">
                  <c:v>119846</c:v>
                </c:pt>
                <c:pt idx="5">
                  <c:v>29846</c:v>
                </c:pt>
                <c:pt idx="6">
                  <c:v>19302</c:v>
                </c:pt>
                <c:pt idx="7">
                  <c:v>298269</c:v>
                </c:pt>
                <c:pt idx="8" formatCode="General">
                  <c:v>45786</c:v>
                </c:pt>
              </c:numCache>
            </c:numRef>
          </c:val>
          <c:extLst>
            <c:ext xmlns:c16="http://schemas.microsoft.com/office/drawing/2014/chart" uri="{C3380CC4-5D6E-409C-BE32-E72D297353CC}">
              <c16:uniqueId val="{00000010-DE24-4530-8772-2E919B495991}"/>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FFC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6.1401396580784962</c:v>
                </c:pt>
                <c:pt idx="1">
                  <c:v>12.496449872195399</c:v>
                </c:pt>
                <c:pt idx="2">
                  <c:v>40.293668954996178</c:v>
                </c:pt>
                <c:pt idx="3">
                  <c:v>4.2682926829268268</c:v>
                </c:pt>
                <c:pt idx="4">
                  <c:v>-4.2027244683464886</c:v>
                </c:pt>
                <c:pt idx="5">
                  <c:v>7.9895104895104936</c:v>
                </c:pt>
                <c:pt idx="6">
                  <c:v>2.040261153427636</c:v>
                </c:pt>
                <c:pt idx="7">
                  <c:v>7.0786100099682443</c:v>
                </c:pt>
                <c:pt idx="8">
                  <c:v>3.2533996198274622</c:v>
                </c:pt>
              </c:numCache>
            </c:numRef>
          </c:val>
          <c:extLst>
            <c:ext xmlns:c16="http://schemas.microsoft.com/office/drawing/2014/chart" uri="{C3380CC4-5D6E-409C-BE32-E72D297353CC}">
              <c16:uniqueId val="{00000000-401C-4742-9DC1-2B9DB70F92C5}"/>
            </c:ext>
          </c:extLst>
        </c:ser>
        <c:ser>
          <c:idx val="1"/>
          <c:order val="1"/>
          <c:tx>
            <c:strRef>
              <c:f>'Daten Grafik (2)'!$C$17</c:f>
              <c:strCache>
                <c:ptCount val="1"/>
                <c:pt idx="0">
                  <c:v>Übernachtungen</c:v>
                </c:pt>
              </c:strCache>
            </c:strRef>
          </c:tx>
          <c:spPr>
            <a:solidFill>
              <a:srgbClr val="92D05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1.8561306223043772</c:v>
                </c:pt>
                <c:pt idx="1">
                  <c:v>14.195814429972188</c:v>
                </c:pt>
                <c:pt idx="2">
                  <c:v>38.132256939253494</c:v>
                </c:pt>
                <c:pt idx="3">
                  <c:v>0.83648750946252903</c:v>
                </c:pt>
                <c:pt idx="4">
                  <c:v>-4.1722638009339192</c:v>
                </c:pt>
                <c:pt idx="5">
                  <c:v>3.862750556792875</c:v>
                </c:pt>
                <c:pt idx="6">
                  <c:v>-3.9558143006418902</c:v>
                </c:pt>
                <c:pt idx="7">
                  <c:v>6.3055774350712994</c:v>
                </c:pt>
                <c:pt idx="8">
                  <c:v>1.6563055062166967</c:v>
                </c:pt>
              </c:numCache>
            </c:numRef>
          </c:val>
          <c:extLst>
            <c:ext xmlns:c16="http://schemas.microsoft.com/office/drawing/2014/chart" uri="{C3380CC4-5D6E-409C-BE32-E72D297353CC}">
              <c16:uniqueId val="{00000001-401C-4742-9DC1-2B9DB70F92C5}"/>
            </c:ext>
          </c:extLst>
        </c:ser>
        <c:dLbls>
          <c:showLegendKey val="0"/>
          <c:showVal val="0"/>
          <c:showCatName val="0"/>
          <c:showSerName val="0"/>
          <c:showPercent val="0"/>
          <c:showBubbleSize val="0"/>
        </c:dLbls>
        <c:gapWidth val="150"/>
        <c:axId val="103078144"/>
        <c:axId val="103084032"/>
      </c:barChart>
      <c:catAx>
        <c:axId val="103078144"/>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3084032"/>
        <c:crossesAt val="0"/>
        <c:auto val="1"/>
        <c:lblAlgn val="ctr"/>
        <c:lblOffset val="100"/>
        <c:noMultiLvlLbl val="0"/>
      </c:catAx>
      <c:valAx>
        <c:axId val="103084032"/>
        <c:scaling>
          <c:orientation val="minMax"/>
          <c:max val="45"/>
          <c:min val="-10"/>
        </c:scaling>
        <c:delete val="0"/>
        <c:axPos val="t"/>
        <c:majorGridlines/>
        <c:numFmt formatCode="0" sourceLinked="0"/>
        <c:majorTickMark val="out"/>
        <c:minorTickMark val="none"/>
        <c:tickLblPos val="high"/>
        <c:txPr>
          <a:bodyPr/>
          <a:lstStyle/>
          <a:p>
            <a:pPr>
              <a:defRPr sz="800" baseline="0"/>
            </a:pPr>
            <a:endParaRPr lang="de-DE"/>
          </a:p>
        </c:txPr>
        <c:crossAx val="103078144"/>
        <c:crosses val="autoZero"/>
        <c:crossBetween val="between"/>
        <c:majorUnit val="5"/>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49226337682519"/>
          <c:y val="7.906212953853288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Polen</c:v>
                </c:pt>
                <c:pt idx="1">
                  <c:v>Niederlande</c:v>
                </c:pt>
                <c:pt idx="2">
                  <c:v>Österreich</c:v>
                </c:pt>
                <c:pt idx="3">
                  <c:v>Schweiz</c:v>
                </c:pt>
                <c:pt idx="4">
                  <c:v>Belgien</c:v>
                </c:pt>
                <c:pt idx="5">
                  <c:v>Spanien</c:v>
                </c:pt>
                <c:pt idx="6">
                  <c:v>Vereinigtes Königreich</c:v>
                </c:pt>
                <c:pt idx="7">
                  <c:v>USA</c:v>
                </c:pt>
                <c:pt idx="8">
                  <c:v>Frankreich</c:v>
                </c:pt>
                <c:pt idx="9">
                  <c:v>Rumänien</c:v>
                </c:pt>
                <c:pt idx="10">
                  <c:v>Tschechische Republik</c:v>
                </c:pt>
                <c:pt idx="11">
                  <c:v>Dänemark</c:v>
                </c:pt>
                <c:pt idx="12">
                  <c:v>Italien</c:v>
                </c:pt>
                <c:pt idx="13">
                  <c:v>China (einschl. Hongkong)</c:v>
                </c:pt>
                <c:pt idx="14">
                  <c:v>Russland</c:v>
                </c:pt>
              </c:strCache>
            </c:strRef>
          </c:cat>
          <c:val>
            <c:numRef>
              <c:f>'Daten Grafik (3)'!$B$5:$B$19</c:f>
              <c:numCache>
                <c:formatCode>#\ ###\ ##0;\-#\ ###\ ##0;\-</c:formatCode>
                <c:ptCount val="15"/>
                <c:pt idx="0">
                  <c:v>4696</c:v>
                </c:pt>
                <c:pt idx="1">
                  <c:v>1971</c:v>
                </c:pt>
                <c:pt idx="2">
                  <c:v>1964</c:v>
                </c:pt>
                <c:pt idx="3">
                  <c:v>1490</c:v>
                </c:pt>
                <c:pt idx="4">
                  <c:v>1359</c:v>
                </c:pt>
                <c:pt idx="5">
                  <c:v>1292</c:v>
                </c:pt>
                <c:pt idx="6">
                  <c:v>1199</c:v>
                </c:pt>
                <c:pt idx="7">
                  <c:v>1133</c:v>
                </c:pt>
                <c:pt idx="8">
                  <c:v>1046</c:v>
                </c:pt>
                <c:pt idx="9">
                  <c:v>982</c:v>
                </c:pt>
                <c:pt idx="10">
                  <c:v>939</c:v>
                </c:pt>
                <c:pt idx="11">
                  <c:v>851</c:v>
                </c:pt>
                <c:pt idx="12">
                  <c:v>849</c:v>
                </c:pt>
                <c:pt idx="13">
                  <c:v>746</c:v>
                </c:pt>
                <c:pt idx="14">
                  <c:v>641</c:v>
                </c:pt>
              </c:numCache>
            </c:numRef>
          </c:val>
          <c:extLst>
            <c:ext xmlns:c16="http://schemas.microsoft.com/office/drawing/2014/chart" uri="{C3380CC4-5D6E-409C-BE32-E72D297353CC}">
              <c16:uniqueId val="{00000000-3214-4661-B1B2-8040CB24283C}"/>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Polen</c:v>
                </c:pt>
                <c:pt idx="1">
                  <c:v>Niederlande</c:v>
                </c:pt>
                <c:pt idx="2">
                  <c:v>Österreich</c:v>
                </c:pt>
                <c:pt idx="3">
                  <c:v>Schweiz</c:v>
                </c:pt>
                <c:pt idx="4">
                  <c:v>Belgien</c:v>
                </c:pt>
                <c:pt idx="5">
                  <c:v>Spanien</c:v>
                </c:pt>
                <c:pt idx="6">
                  <c:v>Vereinigtes Königreich</c:v>
                </c:pt>
                <c:pt idx="7">
                  <c:v>USA</c:v>
                </c:pt>
                <c:pt idx="8">
                  <c:v>Frankreich</c:v>
                </c:pt>
                <c:pt idx="9">
                  <c:v>Rumänien</c:v>
                </c:pt>
                <c:pt idx="10">
                  <c:v>Tschechische Republik</c:v>
                </c:pt>
                <c:pt idx="11">
                  <c:v>Dänemark</c:v>
                </c:pt>
                <c:pt idx="12">
                  <c:v>Italien</c:v>
                </c:pt>
                <c:pt idx="13">
                  <c:v>China (einschl. Hongkong)</c:v>
                </c:pt>
                <c:pt idx="14">
                  <c:v>Russland</c:v>
                </c:pt>
              </c:strCache>
            </c:strRef>
          </c:cat>
          <c:val>
            <c:numRef>
              <c:f>'Daten Grafik (3)'!$C$5:$C$19</c:f>
              <c:numCache>
                <c:formatCode>#\ ###\ ##0;\-#\ ###\ ##0;\-</c:formatCode>
                <c:ptCount val="15"/>
                <c:pt idx="0">
                  <c:v>1384</c:v>
                </c:pt>
                <c:pt idx="1">
                  <c:v>1031</c:v>
                </c:pt>
                <c:pt idx="2">
                  <c:v>983</c:v>
                </c:pt>
                <c:pt idx="3">
                  <c:v>791</c:v>
                </c:pt>
                <c:pt idx="4">
                  <c:v>510</c:v>
                </c:pt>
                <c:pt idx="5">
                  <c:v>362</c:v>
                </c:pt>
                <c:pt idx="6">
                  <c:v>774</c:v>
                </c:pt>
                <c:pt idx="7">
                  <c:v>526</c:v>
                </c:pt>
                <c:pt idx="8">
                  <c:v>632</c:v>
                </c:pt>
                <c:pt idx="9">
                  <c:v>157</c:v>
                </c:pt>
                <c:pt idx="10">
                  <c:v>428</c:v>
                </c:pt>
                <c:pt idx="11">
                  <c:v>546</c:v>
                </c:pt>
                <c:pt idx="12">
                  <c:v>406</c:v>
                </c:pt>
                <c:pt idx="13">
                  <c:v>387</c:v>
                </c:pt>
                <c:pt idx="14">
                  <c:v>356</c:v>
                </c:pt>
              </c:numCache>
            </c:numRef>
          </c:val>
          <c:extLst>
            <c:ext xmlns:c16="http://schemas.microsoft.com/office/drawing/2014/chart" uri="{C3380CC4-5D6E-409C-BE32-E72D297353CC}">
              <c16:uniqueId val="{00000001-3214-4661-B1B2-8040CB24283C}"/>
            </c:ext>
          </c:extLst>
        </c:ser>
        <c:dLbls>
          <c:showLegendKey val="0"/>
          <c:showVal val="0"/>
          <c:showCatName val="0"/>
          <c:showSerName val="0"/>
          <c:showPercent val="0"/>
          <c:showBubbleSize val="0"/>
        </c:dLbls>
        <c:gapWidth val="150"/>
        <c:axId val="102180736"/>
        <c:axId val="102182272"/>
      </c:barChart>
      <c:catAx>
        <c:axId val="102180736"/>
        <c:scaling>
          <c:orientation val="maxMin"/>
        </c:scaling>
        <c:delete val="0"/>
        <c:axPos val="l"/>
        <c:numFmt formatCode="General" sourceLinked="0"/>
        <c:majorTickMark val="none"/>
        <c:minorTickMark val="none"/>
        <c:tickLblPos val="nextTo"/>
        <c:crossAx val="102182272"/>
        <c:crossesAt val="0"/>
        <c:auto val="1"/>
        <c:lblAlgn val="ctr"/>
        <c:lblOffset val="100"/>
        <c:noMultiLvlLbl val="0"/>
      </c:catAx>
      <c:valAx>
        <c:axId val="102182272"/>
        <c:scaling>
          <c:orientation val="minMax"/>
        </c:scaling>
        <c:delete val="0"/>
        <c:axPos val="t"/>
        <c:majorGridlines/>
        <c:numFmt formatCode="#\ ##0" sourceLinked="0"/>
        <c:majorTickMark val="none"/>
        <c:minorTickMark val="none"/>
        <c:tickLblPos val="high"/>
        <c:crossAx val="102180736"/>
        <c:crosses val="autoZero"/>
        <c:crossBetween val="between"/>
        <c:majorUnit val="1000"/>
      </c:valAx>
      <c:spPr>
        <a:ln>
          <a:solidFill>
            <a:schemeClr val="tx1"/>
          </a:solidFill>
        </a:ln>
      </c:spPr>
    </c:plotArea>
    <c:legend>
      <c:legendPos val="r"/>
      <c:layout>
        <c:manualLayout>
          <c:xMode val="edge"/>
          <c:yMode val="edge"/>
          <c:x val="0.2961734747055535"/>
          <c:y val="0.93025815082614161"/>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48243</c:v>
                </c:pt>
                <c:pt idx="1">
                  <c:v>11173</c:v>
                </c:pt>
                <c:pt idx="2">
                  <c:v>19165</c:v>
                </c:pt>
                <c:pt idx="3">
                  <c:v>16496</c:v>
                </c:pt>
                <c:pt idx="4">
                  <c:v>35722</c:v>
                </c:pt>
                <c:pt idx="5">
                  <c:v>16681</c:v>
                </c:pt>
                <c:pt idx="7">
                  <c:v>23160</c:v>
                </c:pt>
                <c:pt idx="8">
                  <c:v>9370</c:v>
                </c:pt>
                <c:pt idx="9">
                  <c:v>53295</c:v>
                </c:pt>
                <c:pt idx="10">
                  <c:v>26662</c:v>
                </c:pt>
                <c:pt idx="11">
                  <c:v>17016</c:v>
                </c:pt>
                <c:pt idx="12">
                  <c:v>68575</c:v>
                </c:pt>
                <c:pt idx="13">
                  <c:v>69973</c:v>
                </c:pt>
                <c:pt idx="14">
                  <c:v>4118</c:v>
                </c:pt>
                <c:pt idx="15">
                  <c:v>34973</c:v>
                </c:pt>
                <c:pt idx="16">
                  <c:v>28593</c:v>
                </c:pt>
                <c:pt idx="17">
                  <c:v>37325</c:v>
                </c:pt>
                <c:pt idx="18">
                  <c:v>14313</c:v>
                </c:pt>
                <c:pt idx="19">
                  <c:v>24651</c:v>
                </c:pt>
                <c:pt idx="20">
                  <c:v>24659</c:v>
                </c:pt>
                <c:pt idx="21">
                  <c:v>18788</c:v>
                </c:pt>
                <c:pt idx="22">
                  <c:v>7173</c:v>
                </c:pt>
                <c:pt idx="23">
                  <c:v>5077</c:v>
                </c:pt>
              </c:numCache>
            </c:numRef>
          </c:val>
          <c:extLst>
            <c:ext xmlns:c16="http://schemas.microsoft.com/office/drawing/2014/chart" uri="{C3380CC4-5D6E-409C-BE32-E72D297353CC}">
              <c16:uniqueId val="{00000000-0F4B-4D9D-9511-E4ECC433F61C}"/>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28890</c:v>
                </c:pt>
                <c:pt idx="1">
                  <c:v>7072</c:v>
                </c:pt>
                <c:pt idx="2">
                  <c:v>11582</c:v>
                </c:pt>
                <c:pt idx="3">
                  <c:v>6324</c:v>
                </c:pt>
                <c:pt idx="4">
                  <c:v>18882</c:v>
                </c:pt>
                <c:pt idx="5">
                  <c:v>10807</c:v>
                </c:pt>
                <c:pt idx="7">
                  <c:v>7741</c:v>
                </c:pt>
                <c:pt idx="8">
                  <c:v>4352</c:v>
                </c:pt>
                <c:pt idx="9">
                  <c:v>6960</c:v>
                </c:pt>
                <c:pt idx="10">
                  <c:v>6857</c:v>
                </c:pt>
                <c:pt idx="11">
                  <c:v>4423</c:v>
                </c:pt>
                <c:pt idx="12">
                  <c:v>26200</c:v>
                </c:pt>
                <c:pt idx="13">
                  <c:v>23381</c:v>
                </c:pt>
                <c:pt idx="14">
                  <c:v>1793</c:v>
                </c:pt>
                <c:pt idx="15">
                  <c:v>7790</c:v>
                </c:pt>
                <c:pt idx="16">
                  <c:v>11307</c:v>
                </c:pt>
                <c:pt idx="17">
                  <c:v>10525</c:v>
                </c:pt>
                <c:pt idx="18">
                  <c:v>3859</c:v>
                </c:pt>
                <c:pt idx="19">
                  <c:v>8076</c:v>
                </c:pt>
                <c:pt idx="20">
                  <c:v>6131</c:v>
                </c:pt>
                <c:pt idx="21">
                  <c:v>5196</c:v>
                </c:pt>
                <c:pt idx="22">
                  <c:v>3625</c:v>
                </c:pt>
                <c:pt idx="23">
                  <c:v>2293</c:v>
                </c:pt>
              </c:numCache>
            </c:numRef>
          </c:val>
          <c:extLst>
            <c:ext xmlns:c16="http://schemas.microsoft.com/office/drawing/2014/chart" uri="{C3380CC4-5D6E-409C-BE32-E72D297353CC}">
              <c16:uniqueId val="{00000001-0F4B-4D9D-9511-E4ECC433F61C}"/>
            </c:ext>
          </c:extLst>
        </c:ser>
        <c:dLbls>
          <c:showLegendKey val="0"/>
          <c:showVal val="0"/>
          <c:showCatName val="0"/>
          <c:showSerName val="0"/>
          <c:showPercent val="0"/>
          <c:showBubbleSize val="0"/>
        </c:dLbls>
        <c:gapWidth val="150"/>
        <c:overlap val="-1"/>
        <c:axId val="102242560"/>
        <c:axId val="102244352"/>
      </c:barChart>
      <c:catAx>
        <c:axId val="102242560"/>
        <c:scaling>
          <c:orientation val="maxMin"/>
        </c:scaling>
        <c:delete val="0"/>
        <c:axPos val="l"/>
        <c:numFmt formatCode="General" sourceLinked="0"/>
        <c:majorTickMark val="none"/>
        <c:minorTickMark val="none"/>
        <c:tickLblPos val="low"/>
        <c:crossAx val="102244352"/>
        <c:crosses val="autoZero"/>
        <c:auto val="1"/>
        <c:lblAlgn val="ctr"/>
        <c:lblOffset val="100"/>
        <c:noMultiLvlLbl val="0"/>
      </c:catAx>
      <c:valAx>
        <c:axId val="102244352"/>
        <c:scaling>
          <c:orientation val="minMax"/>
          <c:max val="60000"/>
          <c:min val="0"/>
        </c:scaling>
        <c:delete val="0"/>
        <c:axPos val="t"/>
        <c:majorGridlines/>
        <c:numFmt formatCode="#\ ##0" sourceLinked="0"/>
        <c:majorTickMark val="none"/>
        <c:minorTickMark val="none"/>
        <c:tickLblPos val="high"/>
        <c:crossAx val="102242560"/>
        <c:crosses val="autoZero"/>
        <c:crossBetween val="between"/>
        <c:majorUnit val="20000"/>
      </c:valAx>
      <c:spPr>
        <a:ln>
          <a:solidFill>
            <a:schemeClr val="accent1"/>
          </a:solidFill>
        </a:ln>
      </c:spPr>
    </c:plotArea>
    <c:legend>
      <c:legendPos val="r"/>
      <c:layout>
        <c:manualLayout>
          <c:xMode val="edge"/>
          <c:yMode val="edge"/>
          <c:x val="0.10156152300760822"/>
          <c:y val="0.92273047422470245"/>
          <c:w val="0.67471387371300773"/>
          <c:h val="3.5861784267257849E-2"/>
        </c:manualLayout>
      </c:layout>
      <c:overlay val="0"/>
      <c:txPr>
        <a:bodyPr/>
        <a:lstStyle/>
        <a:p>
          <a:pPr>
            <a:defRPr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3</xdr:row>
      <xdr:rowOff>76199</xdr:rowOff>
    </xdr:from>
    <xdr:to>
      <xdr:col>1</xdr:col>
      <xdr:colOff>361950</xdr:colOff>
      <xdr:row>4</xdr:row>
      <xdr:rowOff>104775</xdr:rowOff>
    </xdr:to>
    <xdr:sp macro="" textlink="">
      <xdr:nvSpPr>
        <xdr:cNvPr id="4" name="Textfeld 3"/>
        <xdr:cNvSpPr txBox="1"/>
      </xdr:nvSpPr>
      <xdr:spPr>
        <a:xfrm>
          <a:off x="390525" y="5619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59</xdr:row>
      <xdr:rowOff>57149</xdr:rowOff>
    </xdr:from>
    <xdr:to>
      <xdr:col>2</xdr:col>
      <xdr:colOff>485776</xdr:colOff>
      <xdr:row>60</xdr:row>
      <xdr:rowOff>76199</xdr:rowOff>
    </xdr:to>
    <xdr:sp macro="" textlink="">
      <xdr:nvSpPr>
        <xdr:cNvPr id="6" name="Textfeld 5"/>
        <xdr:cNvSpPr txBox="1"/>
      </xdr:nvSpPr>
      <xdr:spPr>
        <a:xfrm>
          <a:off x="171450" y="9610724"/>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2017 bis 2018</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Februar 2018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29</xdr:row>
      <xdr:rowOff>142876</xdr:rowOff>
    </xdr:from>
    <xdr:to>
      <xdr:col>6</xdr:col>
      <xdr:colOff>609600</xdr:colOff>
      <xdr:row>60</xdr:row>
      <xdr:rowOff>19051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Februar 2018 nach Reisegebieten in Prozent (einschl.</a:t>
          </a:r>
          <a:r>
            <a:rPr lang="de-DE" sz="1100" b="1" baseline="0"/>
            <a:t> Camping)</a:t>
          </a:r>
          <a:endParaRPr lang="de-DE" sz="1100" b="1"/>
        </a:p>
      </cdr:txBody>
    </cdr:sp>
  </cdr:relSizeAnchor>
  <cdr:relSizeAnchor xmlns:cdr="http://schemas.openxmlformats.org/drawingml/2006/chartDrawing">
    <cdr:from>
      <cdr:x>0.01261</cdr:x>
      <cdr:y>0.94628</cdr:y>
    </cdr:from>
    <cdr:to>
      <cdr:x>0.34595</cdr:x>
      <cdr:y>0.98802</cdr:y>
    </cdr:to>
    <cdr:sp macro="" textlink="">
      <cdr:nvSpPr>
        <cdr:cNvPr id="4" name="Textfeld 3"/>
        <cdr:cNvSpPr txBox="1"/>
      </cdr:nvSpPr>
      <cdr:spPr>
        <a:xfrm xmlns:a="http://schemas.openxmlformats.org/drawingml/2006/main">
          <a:off x="65460" y="4362449"/>
          <a:ext cx="1730410" cy="1924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171450</xdr:colOff>
      <xdr:row>0</xdr:row>
      <xdr:rowOff>111125</xdr:rowOff>
    </xdr:from>
    <xdr:to>
      <xdr:col>6</xdr:col>
      <xdr:colOff>638175</xdr:colOff>
      <xdr:row>59</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Februar 2018 nach ausgewählten Herkunfsländern der Gäste</a:t>
          </a:r>
        </a:p>
      </xdr:txBody>
    </xdr:sp>
    <xdr:clientData/>
  </xdr:oneCellAnchor>
  <xdr:twoCellAnchor>
    <xdr:from>
      <xdr:col>0</xdr:col>
      <xdr:colOff>390525</xdr:colOff>
      <xdr:row>58</xdr:row>
      <xdr:rowOff>114300</xdr:rowOff>
    </xdr:from>
    <xdr:to>
      <xdr:col>2</xdr:col>
      <xdr:colOff>638175</xdr:colOff>
      <xdr:row>59</xdr:row>
      <xdr:rowOff>123825</xdr:rowOff>
    </xdr:to>
    <xdr:sp macro="" textlink="">
      <xdr:nvSpPr>
        <xdr:cNvPr id="5" name="Textfeld 4"/>
        <xdr:cNvSpPr txBox="1"/>
      </xdr:nvSpPr>
      <xdr:spPr>
        <a:xfrm>
          <a:off x="390525" y="950595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Februar 2018 nach Kreisen</a:t>
          </a:r>
          <a:endParaRPr lang="de-DE" sz="1100" b="1"/>
        </a:p>
      </cdr:txBody>
    </cdr:sp>
  </cdr:relSizeAnchor>
  <cdr:relSizeAnchor xmlns:cdr="http://schemas.openxmlformats.org/drawingml/2006/chartDrawing">
    <cdr:from>
      <cdr:x>0.00983</cdr:x>
      <cdr:y>0.963</cdr:y>
    </cdr:from>
    <cdr:to>
      <cdr:x>0.40074</cdr:x>
      <cdr:y>0.98628</cdr:y>
    </cdr:to>
    <cdr:sp macro="" textlink="">
      <cdr:nvSpPr>
        <cdr:cNvPr id="3" name="Textfeld 2"/>
        <cdr:cNvSpPr txBox="1"/>
      </cdr:nvSpPr>
      <cdr:spPr>
        <a:xfrm xmlns:a="http://schemas.openxmlformats.org/drawingml/2006/main">
          <a:off x="50788" y="9447756"/>
          <a:ext cx="2019334" cy="22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713771</xdr:colOff>
      <xdr:row>44</xdr:row>
      <xdr:rowOff>171450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47771" cy="85534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29"/>
  </cols>
  <sheetData>
    <row r="1" spans="1:1" ht="15.75" x14ac:dyDescent="0.25">
      <c r="A1" s="328" t="s">
        <v>558</v>
      </c>
    </row>
    <row r="4" spans="1:1" ht="15" customHeight="1" x14ac:dyDescent="0.2">
      <c r="A4" s="334" t="s">
        <v>572</v>
      </c>
    </row>
    <row r="5" spans="1:1" ht="14.25" x14ac:dyDescent="0.2">
      <c r="A5" s="330"/>
    </row>
    <row r="6" spans="1:1" ht="14.25" x14ac:dyDescent="0.2">
      <c r="A6" s="330"/>
    </row>
    <row r="7" spans="1:1" x14ac:dyDescent="0.2">
      <c r="A7" s="331" t="s">
        <v>559</v>
      </c>
    </row>
    <row r="10" spans="1:1" x14ac:dyDescent="0.2">
      <c r="A10" s="331" t="s">
        <v>573</v>
      </c>
    </row>
    <row r="11" spans="1:1" x14ac:dyDescent="0.2">
      <c r="A11" s="329" t="s">
        <v>560</v>
      </c>
    </row>
    <row r="14" spans="1:1" x14ac:dyDescent="0.2">
      <c r="A14" s="329" t="s">
        <v>561</v>
      </c>
    </row>
    <row r="17" spans="1:1" x14ac:dyDescent="0.2">
      <c r="A17" s="329" t="s">
        <v>562</v>
      </c>
    </row>
    <row r="18" spans="1:1" x14ac:dyDescent="0.2">
      <c r="A18" s="329" t="s">
        <v>563</v>
      </c>
    </row>
    <row r="19" spans="1:1" x14ac:dyDescent="0.2">
      <c r="A19" s="329" t="s">
        <v>564</v>
      </c>
    </row>
    <row r="20" spans="1:1" x14ac:dyDescent="0.2">
      <c r="A20" s="329" t="s">
        <v>565</v>
      </c>
    </row>
    <row r="21" spans="1:1" x14ac:dyDescent="0.2">
      <c r="A21" s="329" t="s">
        <v>566</v>
      </c>
    </row>
    <row r="24" spans="1:1" x14ac:dyDescent="0.2">
      <c r="A24" s="86" t="s">
        <v>567</v>
      </c>
    </row>
    <row r="25" spans="1:1" ht="38.25" x14ac:dyDescent="0.2">
      <c r="A25" s="332" t="s">
        <v>568</v>
      </c>
    </row>
    <row r="28" spans="1:1" x14ac:dyDescent="0.2">
      <c r="A28" s="86" t="s">
        <v>569</v>
      </c>
    </row>
    <row r="29" spans="1:1" x14ac:dyDescent="0.2">
      <c r="A29" s="333" t="s">
        <v>570</v>
      </c>
    </row>
    <row r="30" spans="1:1" x14ac:dyDescent="0.2">
      <c r="A30" s="329" t="s">
        <v>571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J17" sqref="J17"/>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&amp;C&amp;8- 6 -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K16" sqref="K16"/>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J11" sqref="J1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K32" sqref="K32"/>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37" t="s">
        <v>472</v>
      </c>
      <c r="B1" s="237"/>
      <c r="C1" s="237"/>
      <c r="D1" s="237"/>
      <c r="E1" s="237"/>
      <c r="F1" s="237"/>
      <c r="G1" s="237"/>
      <c r="H1" s="237"/>
      <c r="I1" s="237"/>
    </row>
    <row r="2" spans="1:12" s="11" customFormat="1" ht="24.95" customHeight="1" x14ac:dyDescent="0.15">
      <c r="A2" s="238" t="s">
        <v>133</v>
      </c>
      <c r="B2" s="243" t="s">
        <v>57</v>
      </c>
      <c r="C2" s="245" t="s">
        <v>130</v>
      </c>
      <c r="D2" s="245" t="s">
        <v>187</v>
      </c>
      <c r="E2" s="247" t="s">
        <v>134</v>
      </c>
      <c r="F2" s="247"/>
      <c r="G2" s="247" t="s">
        <v>132</v>
      </c>
      <c r="H2" s="247"/>
      <c r="I2" s="234" t="s">
        <v>129</v>
      </c>
    </row>
    <row r="3" spans="1:12" s="11" customFormat="1" ht="24.95" customHeight="1" x14ac:dyDescent="0.15">
      <c r="A3" s="239"/>
      <c r="B3" s="244"/>
      <c r="C3" s="246"/>
      <c r="D3" s="246"/>
      <c r="E3" s="1" t="s">
        <v>135</v>
      </c>
      <c r="F3" s="1" t="s">
        <v>47</v>
      </c>
      <c r="G3" s="1" t="s">
        <v>135</v>
      </c>
      <c r="H3" s="1" t="s">
        <v>47</v>
      </c>
      <c r="I3" s="235"/>
    </row>
    <row r="4" spans="1:12" ht="9.9499999999999993" customHeight="1" x14ac:dyDescent="0.15">
      <c r="A4" s="240"/>
      <c r="B4" s="241" t="s">
        <v>136</v>
      </c>
      <c r="C4" s="242"/>
      <c r="D4" s="33" t="s">
        <v>137</v>
      </c>
      <c r="E4" s="242" t="s">
        <v>136</v>
      </c>
      <c r="F4" s="242"/>
      <c r="G4" s="242"/>
      <c r="H4" s="242"/>
      <c r="I4" s="34" t="s">
        <v>138</v>
      </c>
    </row>
    <row r="5" spans="1:12" ht="20.100000000000001" customHeight="1" x14ac:dyDescent="0.15">
      <c r="A5" s="21">
        <v>2015</v>
      </c>
      <c r="B5" s="56"/>
      <c r="C5" s="56"/>
      <c r="D5" s="55"/>
      <c r="E5" s="56"/>
      <c r="F5" s="56"/>
      <c r="G5" s="56"/>
      <c r="H5" s="56"/>
      <c r="I5" s="55"/>
      <c r="K5" s="65"/>
      <c r="L5" s="65"/>
    </row>
    <row r="6" spans="1:12" ht="9.9499999999999993" customHeight="1" x14ac:dyDescent="0.15">
      <c r="A6" s="42" t="s">
        <v>139</v>
      </c>
      <c r="B6" s="56">
        <v>1184</v>
      </c>
      <c r="C6" s="56">
        <v>62172</v>
      </c>
      <c r="D6" s="55">
        <v>28.048473840452086</v>
      </c>
      <c r="E6" s="56">
        <v>194568</v>
      </c>
      <c r="F6" s="56">
        <v>10825</v>
      </c>
      <c r="G6" s="56">
        <v>534308</v>
      </c>
      <c r="H6" s="56">
        <v>26961</v>
      </c>
      <c r="I6" s="55">
        <v>2.7461247481600264</v>
      </c>
      <c r="K6" s="66"/>
      <c r="L6" s="67"/>
    </row>
    <row r="7" spans="1:12" ht="9.9499999999999993" customHeight="1" x14ac:dyDescent="0.15">
      <c r="A7" s="42" t="s">
        <v>140</v>
      </c>
      <c r="B7" s="56">
        <v>1193</v>
      </c>
      <c r="C7" s="56">
        <v>62340</v>
      </c>
      <c r="D7" s="55">
        <v>35.287753473876336</v>
      </c>
      <c r="E7" s="56">
        <v>214634</v>
      </c>
      <c r="F7" s="56">
        <v>10140</v>
      </c>
      <c r="G7" s="56">
        <v>614815</v>
      </c>
      <c r="H7" s="56">
        <v>23096</v>
      </c>
      <c r="I7" s="55">
        <v>2.8644809303279071</v>
      </c>
      <c r="K7" s="65"/>
      <c r="L7" s="65"/>
    </row>
    <row r="8" spans="1:12" ht="9.9499999999999993" customHeight="1" x14ac:dyDescent="0.15">
      <c r="A8" s="42" t="s">
        <v>141</v>
      </c>
      <c r="B8" s="56">
        <v>1209</v>
      </c>
      <c r="C8" s="56">
        <v>62930</v>
      </c>
      <c r="D8" s="55">
        <v>33.090270528385119</v>
      </c>
      <c r="E8" s="56">
        <v>245633</v>
      </c>
      <c r="F8" s="56">
        <v>14864</v>
      </c>
      <c r="G8" s="56">
        <v>640306</v>
      </c>
      <c r="H8" s="56">
        <v>34653</v>
      </c>
      <c r="I8" s="55">
        <v>2.6067588638334427</v>
      </c>
      <c r="K8" s="45"/>
    </row>
    <row r="9" spans="1:12" ht="9.9499999999999993" customHeight="1" x14ac:dyDescent="0.15">
      <c r="A9" s="42" t="s">
        <v>142</v>
      </c>
      <c r="B9" s="56">
        <v>1252</v>
      </c>
      <c r="C9" s="56">
        <v>64980</v>
      </c>
      <c r="D9" s="55">
        <v>37.584516460905348</v>
      </c>
      <c r="E9" s="56">
        <v>281055</v>
      </c>
      <c r="F9" s="56">
        <v>18473</v>
      </c>
      <c r="G9" s="56">
        <v>730643</v>
      </c>
      <c r="H9" s="56">
        <v>39612</v>
      </c>
      <c r="I9" s="55">
        <v>2.5996441977548876</v>
      </c>
    </row>
    <row r="10" spans="1:12" ht="9.9499999999999993" customHeight="1" x14ac:dyDescent="0.15">
      <c r="A10" s="42" t="s">
        <v>143</v>
      </c>
      <c r="B10" s="56">
        <v>1261</v>
      </c>
      <c r="C10" s="56">
        <v>66219</v>
      </c>
      <c r="D10" s="55">
        <v>45.387895260916331</v>
      </c>
      <c r="E10" s="56">
        <v>375138</v>
      </c>
      <c r="F10" s="56">
        <v>22718</v>
      </c>
      <c r="G10" s="56">
        <v>930785</v>
      </c>
      <c r="H10" s="56">
        <v>48381</v>
      </c>
      <c r="I10" s="55">
        <v>2.4811802589980219</v>
      </c>
    </row>
    <row r="11" spans="1:12" ht="9.9499999999999993" customHeight="1" x14ac:dyDescent="0.15">
      <c r="A11" s="42" t="s">
        <v>144</v>
      </c>
      <c r="B11" s="56">
        <v>1267</v>
      </c>
      <c r="C11" s="56">
        <v>66551</v>
      </c>
      <c r="D11" s="55">
        <v>43.963031990659189</v>
      </c>
      <c r="E11" s="56">
        <v>356932</v>
      </c>
      <c r="F11" s="56">
        <v>25029</v>
      </c>
      <c r="G11" s="56">
        <v>876549</v>
      </c>
      <c r="H11" s="56">
        <v>57121</v>
      </c>
      <c r="I11" s="55">
        <v>2.4557870967018927</v>
      </c>
    </row>
    <row r="12" spans="1:12" ht="9.9499999999999993" customHeight="1" x14ac:dyDescent="0.15">
      <c r="A12" s="42" t="s">
        <v>145</v>
      </c>
      <c r="B12" s="56">
        <v>1265</v>
      </c>
      <c r="C12" s="56">
        <v>66562</v>
      </c>
      <c r="D12" s="55">
        <v>44.356022154590868</v>
      </c>
      <c r="E12" s="56">
        <v>330570</v>
      </c>
      <c r="F12" s="56">
        <v>30610</v>
      </c>
      <c r="G12" s="56">
        <v>911923</v>
      </c>
      <c r="H12" s="56">
        <v>74684</v>
      </c>
      <c r="I12" s="55">
        <v>2.7586381099313306</v>
      </c>
    </row>
    <row r="13" spans="1:12" ht="9.9499999999999993" customHeight="1" x14ac:dyDescent="0.15">
      <c r="A13" s="42" t="s">
        <v>146</v>
      </c>
      <c r="B13" s="56">
        <v>1271</v>
      </c>
      <c r="C13" s="56">
        <v>66741</v>
      </c>
      <c r="D13" s="55">
        <v>45.642822896386264</v>
      </c>
      <c r="E13" s="56">
        <v>329857</v>
      </c>
      <c r="F13" s="56">
        <v>29600</v>
      </c>
      <c r="G13" s="56">
        <v>940558</v>
      </c>
      <c r="H13" s="56">
        <v>76144</v>
      </c>
      <c r="I13" s="55">
        <v>2.8514113691690643</v>
      </c>
    </row>
    <row r="14" spans="1:12" ht="9.9499999999999993" customHeight="1" x14ac:dyDescent="0.15">
      <c r="A14" s="42" t="s">
        <v>147</v>
      </c>
      <c r="B14" s="56">
        <v>1268</v>
      </c>
      <c r="C14" s="56">
        <v>66055</v>
      </c>
      <c r="D14" s="55">
        <v>45.157675012973471</v>
      </c>
      <c r="E14" s="56">
        <v>352555</v>
      </c>
      <c r="F14" s="56">
        <v>23466</v>
      </c>
      <c r="G14" s="56">
        <v>893688</v>
      </c>
      <c r="H14" s="56">
        <v>54572</v>
      </c>
      <c r="I14" s="55">
        <v>2.5348895916949128</v>
      </c>
    </row>
    <row r="15" spans="1:12" ht="9.9499999999999993" customHeight="1" x14ac:dyDescent="0.15">
      <c r="A15" s="42" t="s">
        <v>148</v>
      </c>
      <c r="B15" s="56">
        <v>1257</v>
      </c>
      <c r="C15" s="56">
        <v>65526</v>
      </c>
      <c r="D15" s="55">
        <v>44.617209326930542</v>
      </c>
      <c r="E15" s="56">
        <v>346935</v>
      </c>
      <c r="F15" s="56">
        <v>20803</v>
      </c>
      <c r="G15" s="56">
        <v>902454</v>
      </c>
      <c r="H15" s="56">
        <v>48056</v>
      </c>
      <c r="I15" s="55">
        <v>2.601219248562411</v>
      </c>
    </row>
    <row r="16" spans="1:12" ht="9.9499999999999993" customHeight="1" x14ac:dyDescent="0.15">
      <c r="A16" s="42" t="s">
        <v>149</v>
      </c>
      <c r="B16" s="56">
        <v>1193</v>
      </c>
      <c r="C16" s="56">
        <v>62537</v>
      </c>
      <c r="D16" s="55">
        <v>34.601944669086535</v>
      </c>
      <c r="E16" s="56">
        <v>262024</v>
      </c>
      <c r="F16" s="56">
        <v>14475</v>
      </c>
      <c r="G16" s="56">
        <v>643937</v>
      </c>
      <c r="H16" s="56">
        <v>33649</v>
      </c>
      <c r="I16" s="55">
        <v>2.4575496901047234</v>
      </c>
    </row>
    <row r="17" spans="1:9" ht="9.9499999999999993" customHeight="1" x14ac:dyDescent="0.15">
      <c r="A17" s="42" t="s">
        <v>150</v>
      </c>
      <c r="B17" s="56">
        <v>1200</v>
      </c>
      <c r="C17" s="56">
        <v>62727</v>
      </c>
      <c r="D17" s="55">
        <v>33.779633050220248</v>
      </c>
      <c r="E17" s="56">
        <v>253053</v>
      </c>
      <c r="F17" s="56">
        <v>13025</v>
      </c>
      <c r="G17" s="56">
        <v>644460</v>
      </c>
      <c r="H17" s="56">
        <v>32908</v>
      </c>
      <c r="I17" s="55">
        <v>2.5467392206375741</v>
      </c>
    </row>
    <row r="18" spans="1:9" ht="20.100000000000001" customHeight="1" x14ac:dyDescent="0.15">
      <c r="A18" s="21">
        <v>2016</v>
      </c>
      <c r="B18" s="56"/>
      <c r="C18" s="56"/>
      <c r="D18" s="55"/>
      <c r="E18" s="56"/>
      <c r="F18" s="56"/>
      <c r="G18" s="56"/>
      <c r="H18" s="56"/>
      <c r="I18" s="55"/>
    </row>
    <row r="19" spans="1:9" ht="9.9499999999999993" customHeight="1" x14ac:dyDescent="0.15">
      <c r="A19" s="42" t="s">
        <v>139</v>
      </c>
      <c r="B19" s="56">
        <v>1177</v>
      </c>
      <c r="C19" s="56">
        <v>61993</v>
      </c>
      <c r="D19" s="55">
        <v>27.540004447880374</v>
      </c>
      <c r="E19" s="56">
        <v>191589</v>
      </c>
      <c r="F19" s="56">
        <v>10076</v>
      </c>
      <c r="G19" s="56">
        <v>520104</v>
      </c>
      <c r="H19" s="56">
        <v>23471</v>
      </c>
      <c r="I19" s="55">
        <v>2.7146861249862986</v>
      </c>
    </row>
    <row r="20" spans="1:9" ht="9.9499999999999993" customHeight="1" x14ac:dyDescent="0.15">
      <c r="A20" s="42" t="s">
        <v>140</v>
      </c>
      <c r="B20" s="56">
        <v>1176</v>
      </c>
      <c r="C20" s="56">
        <v>61753</v>
      </c>
      <c r="D20" s="55">
        <v>33.820375830478753</v>
      </c>
      <c r="E20" s="56">
        <v>217101</v>
      </c>
      <c r="F20" s="56">
        <v>11705</v>
      </c>
      <c r="G20" s="56">
        <v>604038</v>
      </c>
      <c r="H20" s="56">
        <v>24906</v>
      </c>
      <c r="I20" s="55">
        <v>2.7822902704271284</v>
      </c>
    </row>
    <row r="21" spans="1:9" ht="9.9499999999999993" customHeight="1" x14ac:dyDescent="0.15">
      <c r="A21" s="42" t="s">
        <v>141</v>
      </c>
      <c r="B21" s="56">
        <v>1202</v>
      </c>
      <c r="C21" s="56">
        <v>62571</v>
      </c>
      <c r="D21" s="55">
        <v>34.994811628210144</v>
      </c>
      <c r="E21" s="56">
        <v>254199</v>
      </c>
      <c r="F21" s="56">
        <v>14391</v>
      </c>
      <c r="G21" s="56">
        <v>671113</v>
      </c>
      <c r="H21" s="56">
        <v>31576</v>
      </c>
      <c r="I21" s="55">
        <v>2.64010873370863</v>
      </c>
    </row>
    <row r="22" spans="1:9" ht="9.9499999999999993" customHeight="1" x14ac:dyDescent="0.15">
      <c r="A22" s="42" t="s">
        <v>142</v>
      </c>
      <c r="B22" s="56">
        <v>1231</v>
      </c>
      <c r="C22" s="56">
        <v>63905</v>
      </c>
      <c r="D22" s="55">
        <v>36.51528776507709</v>
      </c>
      <c r="E22" s="56">
        <v>282486</v>
      </c>
      <c r="F22" s="56">
        <v>17696</v>
      </c>
      <c r="G22" s="56">
        <v>697618</v>
      </c>
      <c r="H22" s="56">
        <v>38992</v>
      </c>
      <c r="I22" s="55">
        <v>2.4695666333906812</v>
      </c>
    </row>
    <row r="23" spans="1:9" ht="9.9499999999999993" customHeight="1" x14ac:dyDescent="0.15">
      <c r="A23" s="42" t="s">
        <v>143</v>
      </c>
      <c r="B23" s="56">
        <v>1249</v>
      </c>
      <c r="C23" s="56">
        <v>65632</v>
      </c>
      <c r="D23" s="55">
        <v>45.205076520649314</v>
      </c>
      <c r="E23" s="56">
        <v>368140</v>
      </c>
      <c r="F23" s="56">
        <v>22874</v>
      </c>
      <c r="G23" s="56">
        <v>919040</v>
      </c>
      <c r="H23" s="56">
        <v>49417</v>
      </c>
      <c r="I23" s="55">
        <v>2.4964415711414136</v>
      </c>
    </row>
    <row r="24" spans="1:9" ht="9.9499999999999993" customHeight="1" x14ac:dyDescent="0.15">
      <c r="A24" s="42" t="s">
        <v>144</v>
      </c>
      <c r="B24" s="56">
        <v>1252</v>
      </c>
      <c r="C24" s="56">
        <v>65899</v>
      </c>
      <c r="D24" s="55">
        <v>43.303897708883618</v>
      </c>
      <c r="E24" s="56">
        <v>349651</v>
      </c>
      <c r="F24" s="56">
        <v>25093</v>
      </c>
      <c r="G24" s="56">
        <v>854977</v>
      </c>
      <c r="H24" s="56">
        <v>54696</v>
      </c>
      <c r="I24" s="55">
        <v>2.4452296718728102</v>
      </c>
    </row>
    <row r="25" spans="1:9" ht="9.9499999999999993" customHeight="1" x14ac:dyDescent="0.15">
      <c r="A25" s="42" t="s">
        <v>145</v>
      </c>
      <c r="B25" s="56">
        <v>1250</v>
      </c>
      <c r="C25" s="56">
        <v>65748</v>
      </c>
      <c r="D25" s="55">
        <v>44.437902385911762</v>
      </c>
      <c r="E25" s="56">
        <v>320740</v>
      </c>
      <c r="F25" s="56">
        <v>32598</v>
      </c>
      <c r="G25" s="56">
        <v>901158</v>
      </c>
      <c r="H25" s="56">
        <v>71839</v>
      </c>
      <c r="I25" s="55">
        <v>2.8096215002806013</v>
      </c>
    </row>
    <row r="26" spans="1:9" ht="9.9499999999999993" customHeight="1" x14ac:dyDescent="0.15">
      <c r="A26" s="42" t="s">
        <v>146</v>
      </c>
      <c r="B26" s="56">
        <v>1250</v>
      </c>
      <c r="C26" s="56">
        <v>65865</v>
      </c>
      <c r="D26" s="55">
        <v>45.597521820410591</v>
      </c>
      <c r="E26" s="56">
        <v>344526</v>
      </c>
      <c r="F26" s="56">
        <v>29960</v>
      </c>
      <c r="G26" s="56">
        <v>928076</v>
      </c>
      <c r="H26" s="56">
        <v>69284</v>
      </c>
      <c r="I26" s="55">
        <v>2.6937763768191663</v>
      </c>
    </row>
    <row r="27" spans="1:9" ht="9.9499999999999993" customHeight="1" x14ac:dyDescent="0.15">
      <c r="A27" s="42" t="s">
        <v>147</v>
      </c>
      <c r="B27" s="56">
        <v>1252</v>
      </c>
      <c r="C27" s="56">
        <v>65561</v>
      </c>
      <c r="D27" s="55">
        <v>45.419946864863988</v>
      </c>
      <c r="E27" s="56">
        <v>367841</v>
      </c>
      <c r="F27" s="56">
        <v>24391</v>
      </c>
      <c r="G27" s="56">
        <v>891728</v>
      </c>
      <c r="H27" s="56">
        <v>53319</v>
      </c>
      <c r="I27" s="55">
        <v>2.4242213347614867</v>
      </c>
    </row>
    <row r="28" spans="1:9" ht="9.9499999999999993" customHeight="1" x14ac:dyDescent="0.15">
      <c r="A28" s="42" t="s">
        <v>148</v>
      </c>
      <c r="B28" s="56">
        <v>1244</v>
      </c>
      <c r="C28" s="56">
        <v>64722</v>
      </c>
      <c r="D28" s="55">
        <v>45.982092173840847</v>
      </c>
      <c r="E28" s="56">
        <v>346943</v>
      </c>
      <c r="F28" s="56">
        <v>25094</v>
      </c>
      <c r="G28" s="56">
        <v>919394</v>
      </c>
      <c r="H28" s="56">
        <v>60337</v>
      </c>
      <c r="I28" s="55">
        <v>2.6499857325266687</v>
      </c>
    </row>
    <row r="29" spans="1:9" ht="9.9499999999999993" customHeight="1" x14ac:dyDescent="0.15">
      <c r="A29" s="42" t="s">
        <v>149</v>
      </c>
      <c r="B29" s="56">
        <v>1187</v>
      </c>
      <c r="C29" s="56">
        <v>62484</v>
      </c>
      <c r="D29" s="55">
        <v>34.396044016336162</v>
      </c>
      <c r="E29" s="56">
        <v>264613</v>
      </c>
      <c r="F29" s="56">
        <v>14830</v>
      </c>
      <c r="G29" s="56">
        <v>634434</v>
      </c>
      <c r="H29" s="56">
        <v>33147</v>
      </c>
      <c r="I29" s="55">
        <v>2.3975919550437808</v>
      </c>
    </row>
    <row r="30" spans="1:9" ht="9.9499999999999993" customHeight="1" x14ac:dyDescent="0.15">
      <c r="A30" s="42" t="s">
        <v>150</v>
      </c>
      <c r="B30" s="56">
        <v>1198</v>
      </c>
      <c r="C30" s="56">
        <v>62468</v>
      </c>
      <c r="D30" s="55">
        <v>33.639042167292295</v>
      </c>
      <c r="E30" s="56">
        <v>258252</v>
      </c>
      <c r="F30" s="56">
        <v>13215</v>
      </c>
      <c r="G30" s="56">
        <v>639127</v>
      </c>
      <c r="H30" s="56">
        <v>29477</v>
      </c>
      <c r="I30" s="55">
        <v>2.4748191688738133</v>
      </c>
    </row>
    <row r="31" spans="1:9" ht="20.100000000000001" customHeight="1" x14ac:dyDescent="0.15">
      <c r="A31" s="21">
        <v>2017</v>
      </c>
      <c r="B31" s="56"/>
      <c r="C31" s="56"/>
      <c r="D31" s="55"/>
      <c r="E31" s="56"/>
      <c r="F31" s="56"/>
      <c r="G31" s="56"/>
      <c r="H31" s="56"/>
      <c r="I31" s="55"/>
    </row>
    <row r="32" spans="1:9" ht="9.9499999999999993" customHeight="1" x14ac:dyDescent="0.15">
      <c r="A32" s="42" t="s">
        <v>139</v>
      </c>
      <c r="B32" s="56">
        <v>1180</v>
      </c>
      <c r="C32" s="56">
        <v>61821</v>
      </c>
      <c r="D32" s="55">
        <v>28.366135698596516</v>
      </c>
      <c r="E32" s="56">
        <v>205661</v>
      </c>
      <c r="F32" s="56">
        <v>12622</v>
      </c>
      <c r="G32" s="56">
        <v>534911</v>
      </c>
      <c r="H32" s="56">
        <v>28439</v>
      </c>
      <c r="I32" s="55">
        <v>2.6009355201034712</v>
      </c>
    </row>
    <row r="33" spans="1:9" ht="9.9499999999999993" customHeight="1" x14ac:dyDescent="0.15">
      <c r="A33" s="42" t="s">
        <v>140</v>
      </c>
      <c r="B33" s="56">
        <v>1173</v>
      </c>
      <c r="C33" s="56">
        <v>62002</v>
      </c>
      <c r="D33" s="55">
        <v>34.203770543626653</v>
      </c>
      <c r="E33" s="56">
        <v>216166</v>
      </c>
      <c r="F33" s="56">
        <v>12301</v>
      </c>
      <c r="G33" s="56">
        <v>590760</v>
      </c>
      <c r="H33" s="56">
        <v>25827</v>
      </c>
      <c r="I33" s="55">
        <v>2.7328997159590314</v>
      </c>
    </row>
    <row r="34" spans="1:9" ht="9.9499999999999993" customHeight="1" x14ac:dyDescent="0.15">
      <c r="A34" s="42" t="s">
        <v>141</v>
      </c>
      <c r="B34" s="56">
        <v>1182</v>
      </c>
      <c r="C34" s="56">
        <v>62420</v>
      </c>
      <c r="D34" s="55">
        <v>33.150185827034697</v>
      </c>
      <c r="E34" s="56">
        <v>256745</v>
      </c>
      <c r="F34" s="56">
        <v>14959</v>
      </c>
      <c r="G34" s="56">
        <v>635078</v>
      </c>
      <c r="H34" s="56">
        <v>33495</v>
      </c>
      <c r="I34" s="55">
        <v>2.4735749479055094</v>
      </c>
    </row>
    <row r="35" spans="1:9" ht="9.9499999999999993" customHeight="1" x14ac:dyDescent="0.15">
      <c r="A35" s="42" t="s">
        <v>142</v>
      </c>
      <c r="B35" s="56">
        <v>1219</v>
      </c>
      <c r="C35" s="56">
        <v>64244</v>
      </c>
      <c r="D35" s="55">
        <v>40.951212764957958</v>
      </c>
      <c r="E35" s="56">
        <v>304070</v>
      </c>
      <c r="F35" s="56">
        <v>19849</v>
      </c>
      <c r="G35" s="56">
        <v>784572</v>
      </c>
      <c r="H35" s="56">
        <v>41821</v>
      </c>
      <c r="I35" s="55">
        <v>2.5802348143519582</v>
      </c>
    </row>
    <row r="36" spans="1:9" ht="9.9499999999999993" customHeight="1" x14ac:dyDescent="0.15">
      <c r="A36" s="42" t="s">
        <v>143</v>
      </c>
      <c r="B36" s="56">
        <v>1233</v>
      </c>
      <c r="C36" s="56">
        <v>65570</v>
      </c>
      <c r="D36" s="55">
        <v>43.306798651694479</v>
      </c>
      <c r="E36" s="56">
        <v>366710</v>
      </c>
      <c r="F36" s="56">
        <v>26247</v>
      </c>
      <c r="G36" s="56">
        <v>878659</v>
      </c>
      <c r="H36" s="56">
        <v>54658</v>
      </c>
      <c r="I36" s="55">
        <v>2.3960595565978564</v>
      </c>
    </row>
    <row r="37" spans="1:9" ht="9.9499999999999993" customHeight="1" x14ac:dyDescent="0.15">
      <c r="A37" s="42" t="s">
        <v>144</v>
      </c>
      <c r="B37" s="56">
        <v>1234</v>
      </c>
      <c r="C37" s="56">
        <v>65904</v>
      </c>
      <c r="D37" s="55">
        <v>46.833982081172252</v>
      </c>
      <c r="E37" s="56">
        <v>380685</v>
      </c>
      <c r="F37" s="56">
        <v>28297</v>
      </c>
      <c r="G37" s="56">
        <v>923568</v>
      </c>
      <c r="H37" s="56">
        <v>62230</v>
      </c>
      <c r="I37" s="55">
        <v>2.4260687970369204</v>
      </c>
    </row>
    <row r="38" spans="1:9" ht="9.9499999999999993" customHeight="1" x14ac:dyDescent="0.15">
      <c r="A38" s="42" t="s">
        <v>145</v>
      </c>
      <c r="B38" s="56">
        <v>1235</v>
      </c>
      <c r="C38" s="56">
        <v>65746</v>
      </c>
      <c r="D38" s="55">
        <v>46.261641781222835</v>
      </c>
      <c r="E38" s="56">
        <v>340100</v>
      </c>
      <c r="F38" s="56">
        <v>35887</v>
      </c>
      <c r="G38" s="56">
        <v>934976</v>
      </c>
      <c r="H38" s="56">
        <v>77640</v>
      </c>
      <c r="I38" s="55">
        <v>2.7491208468097619</v>
      </c>
    </row>
    <row r="39" spans="1:9" ht="9.9499999999999993" customHeight="1" x14ac:dyDescent="0.15">
      <c r="A39" s="42" t="s">
        <v>146</v>
      </c>
      <c r="B39" s="56">
        <v>1237</v>
      </c>
      <c r="C39" s="56">
        <v>65879</v>
      </c>
      <c r="D39" s="55">
        <v>46.016482435394437</v>
      </c>
      <c r="E39" s="56">
        <v>351906</v>
      </c>
      <c r="F39" s="56">
        <v>34402</v>
      </c>
      <c r="G39" s="56">
        <v>935493</v>
      </c>
      <c r="H39" s="56">
        <v>77774</v>
      </c>
      <c r="I39" s="55">
        <v>2.658360471262212</v>
      </c>
    </row>
    <row r="40" spans="1:9" ht="9.9499999999999993" customHeight="1" x14ac:dyDescent="0.15">
      <c r="A40" s="42" t="s">
        <v>147</v>
      </c>
      <c r="B40" s="56">
        <v>1230</v>
      </c>
      <c r="C40" s="56">
        <v>65282</v>
      </c>
      <c r="D40" s="55">
        <v>47.116218793054529</v>
      </c>
      <c r="E40" s="56">
        <v>383610</v>
      </c>
      <c r="F40" s="56">
        <v>28918</v>
      </c>
      <c r="G40" s="56">
        <v>921638</v>
      </c>
      <c r="H40" s="56">
        <v>61620</v>
      </c>
      <c r="I40" s="55">
        <v>2.4025390370428301</v>
      </c>
    </row>
    <row r="41" spans="1:9" ht="9.9499999999999993" customHeight="1" x14ac:dyDescent="0.15">
      <c r="A41" s="42" t="s">
        <v>148</v>
      </c>
      <c r="B41" s="56">
        <v>1224</v>
      </c>
      <c r="C41" s="56">
        <v>64477</v>
      </c>
      <c r="D41" s="55">
        <v>45.469611955174628</v>
      </c>
      <c r="E41" s="56">
        <v>347379</v>
      </c>
      <c r="F41" s="56">
        <v>22645</v>
      </c>
      <c r="G41" s="56">
        <v>905104</v>
      </c>
      <c r="H41" s="56">
        <v>49704</v>
      </c>
      <c r="I41" s="55">
        <v>2.6055230742215274</v>
      </c>
    </row>
    <row r="42" spans="1:9" ht="9.9499999999999993" customHeight="1" x14ac:dyDescent="0.15">
      <c r="A42" s="42" t="s">
        <v>149</v>
      </c>
      <c r="B42" s="56">
        <v>1165</v>
      </c>
      <c r="C42" s="56">
        <v>62436</v>
      </c>
      <c r="D42" s="55">
        <v>34.319868723703273</v>
      </c>
      <c r="E42" s="56">
        <v>262595</v>
      </c>
      <c r="F42" s="56">
        <v>16512</v>
      </c>
      <c r="G42" s="56">
        <v>635176</v>
      </c>
      <c r="H42" s="56">
        <v>35841</v>
      </c>
      <c r="I42" s="55">
        <v>2.4188427045450216</v>
      </c>
    </row>
    <row r="43" spans="1:9" ht="9.9499999999999993" customHeight="1" x14ac:dyDescent="0.15">
      <c r="A43" s="42" t="s">
        <v>150</v>
      </c>
      <c r="B43" s="56">
        <v>1186</v>
      </c>
      <c r="C43" s="56">
        <v>62903</v>
      </c>
      <c r="D43" s="55">
        <v>35.255203994702704</v>
      </c>
      <c r="E43" s="56">
        <v>267492</v>
      </c>
      <c r="F43" s="56">
        <v>13566</v>
      </c>
      <c r="G43" s="56">
        <v>671655</v>
      </c>
      <c r="H43" s="56">
        <v>32418</v>
      </c>
      <c r="I43" s="55">
        <v>2.5109349064644926</v>
      </c>
    </row>
    <row r="44" spans="1:9" ht="20.100000000000001" customHeight="1" x14ac:dyDescent="0.15">
      <c r="A44" s="21">
        <v>2018</v>
      </c>
      <c r="B44" s="56"/>
      <c r="C44" s="56"/>
      <c r="D44" s="55"/>
      <c r="E44" s="56"/>
      <c r="F44" s="56"/>
      <c r="G44" s="56"/>
      <c r="H44" s="56"/>
      <c r="I44" s="55"/>
    </row>
    <row r="45" spans="1:9" ht="9.9499999999999993" customHeight="1" x14ac:dyDescent="0.15">
      <c r="A45" s="42" t="s">
        <v>139</v>
      </c>
      <c r="B45" s="56">
        <v>1149</v>
      </c>
      <c r="C45" s="56">
        <v>61900</v>
      </c>
      <c r="D45" s="55">
        <v>28.958255201900439</v>
      </c>
      <c r="E45" s="56">
        <v>208338</v>
      </c>
      <c r="F45" s="56">
        <v>14130</v>
      </c>
      <c r="G45" s="56">
        <v>547459</v>
      </c>
      <c r="H45" s="56">
        <v>32747</v>
      </c>
      <c r="I45" s="55">
        <v>2.6277443385268171</v>
      </c>
    </row>
    <row r="46" spans="1:9" ht="9.9499999999999993" customHeight="1" x14ac:dyDescent="0.15">
      <c r="A46" s="42" t="s">
        <v>140</v>
      </c>
      <c r="B46" s="56">
        <v>1145</v>
      </c>
      <c r="C46" s="56">
        <v>61496</v>
      </c>
      <c r="D46" s="55">
        <v>35.923684484053339</v>
      </c>
      <c r="E46" s="56">
        <v>224066</v>
      </c>
      <c r="F46" s="56">
        <v>12496</v>
      </c>
      <c r="G46" s="56">
        <v>615201</v>
      </c>
      <c r="H46" s="56">
        <v>27618</v>
      </c>
      <c r="I46" s="55">
        <v>2.7456240571974329</v>
      </c>
    </row>
    <row r="47" spans="1:9" ht="9.9499999999999993" customHeight="1" x14ac:dyDescent="0.15">
      <c r="A47" s="42" t="s">
        <v>141</v>
      </c>
      <c r="B47" s="56"/>
      <c r="C47" s="56"/>
      <c r="D47" s="55"/>
      <c r="E47" s="56"/>
      <c r="F47" s="56"/>
      <c r="G47" s="56"/>
      <c r="H47" s="56"/>
      <c r="I47" s="55"/>
    </row>
    <row r="48" spans="1:9" ht="9.9499999999999993" customHeight="1" x14ac:dyDescent="0.15">
      <c r="A48" s="42" t="s">
        <v>142</v>
      </c>
      <c r="B48" s="56"/>
      <c r="C48" s="56"/>
      <c r="D48" s="55"/>
      <c r="E48" s="56"/>
      <c r="F48" s="56"/>
      <c r="G48" s="56"/>
      <c r="H48" s="56"/>
      <c r="I48" s="55"/>
    </row>
    <row r="49" spans="1:9" ht="9.9499999999999993" customHeight="1" x14ac:dyDescent="0.15">
      <c r="A49" s="42" t="s">
        <v>143</v>
      </c>
      <c r="B49" s="56"/>
      <c r="C49" s="56"/>
      <c r="D49" s="55"/>
      <c r="E49" s="56"/>
      <c r="F49" s="56"/>
      <c r="G49" s="56"/>
      <c r="H49" s="56"/>
      <c r="I49" s="55"/>
    </row>
    <row r="50" spans="1:9" ht="9.9499999999999993" customHeight="1" x14ac:dyDescent="0.15">
      <c r="A50" s="42" t="s">
        <v>144</v>
      </c>
      <c r="B50" s="56"/>
      <c r="C50" s="56"/>
      <c r="D50" s="55"/>
      <c r="E50" s="56"/>
      <c r="F50" s="56"/>
      <c r="G50" s="56"/>
      <c r="H50" s="56"/>
      <c r="I50" s="55"/>
    </row>
    <row r="51" spans="1:9" ht="9.9499999999999993" customHeight="1" x14ac:dyDescent="0.15">
      <c r="A51" s="42" t="s">
        <v>145</v>
      </c>
      <c r="B51" s="56"/>
      <c r="C51" s="56"/>
      <c r="D51" s="55"/>
      <c r="E51" s="56"/>
      <c r="F51" s="56"/>
      <c r="G51" s="56"/>
      <c r="H51" s="56"/>
      <c r="I51" s="55"/>
    </row>
    <row r="52" spans="1:9" ht="9.9499999999999993" customHeight="1" x14ac:dyDescent="0.15">
      <c r="A52" s="42" t="s">
        <v>146</v>
      </c>
      <c r="B52" s="56"/>
      <c r="C52" s="56"/>
      <c r="D52" s="55"/>
      <c r="E52" s="56"/>
      <c r="F52" s="56"/>
      <c r="G52" s="56"/>
      <c r="H52" s="56"/>
      <c r="I52" s="55"/>
    </row>
    <row r="53" spans="1:9" ht="9.9499999999999993" customHeight="1" x14ac:dyDescent="0.15">
      <c r="A53" s="42" t="s">
        <v>147</v>
      </c>
      <c r="B53" s="56"/>
      <c r="C53" s="56"/>
      <c r="D53" s="55"/>
      <c r="E53" s="56"/>
      <c r="F53" s="56"/>
      <c r="G53" s="56"/>
      <c r="H53" s="56"/>
      <c r="I53" s="55"/>
    </row>
    <row r="54" spans="1:9" ht="9.9499999999999993" customHeight="1" x14ac:dyDescent="0.15">
      <c r="A54" s="42" t="s">
        <v>148</v>
      </c>
      <c r="B54" s="56"/>
      <c r="C54" s="56"/>
      <c r="D54" s="55"/>
      <c r="E54" s="56"/>
      <c r="F54" s="56"/>
      <c r="G54" s="56"/>
      <c r="H54" s="56"/>
      <c r="I54" s="55"/>
    </row>
    <row r="55" spans="1:9" ht="9.9499999999999993" customHeight="1" x14ac:dyDescent="0.15">
      <c r="A55" s="42" t="s">
        <v>149</v>
      </c>
      <c r="B55" s="56"/>
      <c r="C55" s="56"/>
      <c r="D55" s="55"/>
      <c r="E55" s="56"/>
      <c r="F55" s="56"/>
      <c r="G55" s="56"/>
      <c r="H55" s="56"/>
      <c r="I55" s="55"/>
    </row>
    <row r="56" spans="1:9" ht="9.9499999999999993" customHeight="1" x14ac:dyDescent="0.15">
      <c r="A56" s="42" t="s">
        <v>150</v>
      </c>
      <c r="B56" s="56"/>
      <c r="C56" s="56"/>
      <c r="D56" s="55"/>
      <c r="E56" s="56"/>
      <c r="F56" s="56"/>
      <c r="G56" s="56"/>
      <c r="H56" s="56"/>
      <c r="I56" s="55"/>
    </row>
    <row r="57" spans="1:9" ht="20.100000000000001" customHeight="1" x14ac:dyDescent="0.15">
      <c r="A57" s="12" t="s">
        <v>46</v>
      </c>
    </row>
    <row r="58" spans="1:9" ht="20.100000000000001" customHeight="1" x14ac:dyDescent="0.15">
      <c r="A58" s="12" t="s">
        <v>471</v>
      </c>
    </row>
    <row r="59" spans="1:9" ht="8.25" x14ac:dyDescent="0.15">
      <c r="A59" s="236" t="s">
        <v>128</v>
      </c>
      <c r="B59" s="236"/>
      <c r="C59" s="236"/>
      <c r="D59" s="236"/>
      <c r="E59" s="236"/>
      <c r="F59" s="236"/>
      <c r="G59" s="236"/>
      <c r="H59" s="236"/>
      <c r="I59" s="236"/>
    </row>
    <row r="60" spans="1:9" ht="8.25" x14ac:dyDescent="0.15">
      <c r="A60" s="233" t="s">
        <v>303</v>
      </c>
      <c r="B60" s="233"/>
      <c r="C60" s="233"/>
      <c r="D60" s="233"/>
      <c r="E60" s="233"/>
      <c r="F60" s="233"/>
      <c r="G60" s="233"/>
      <c r="H60" s="233"/>
      <c r="I60" s="233"/>
    </row>
    <row r="61" spans="1:9" ht="8.25" x14ac:dyDescent="0.15">
      <c r="A61" s="233"/>
      <c r="B61" s="233"/>
      <c r="C61" s="233"/>
      <c r="D61" s="233"/>
      <c r="E61" s="233"/>
      <c r="F61" s="233"/>
      <c r="G61" s="233"/>
      <c r="H61" s="233"/>
      <c r="I61" s="233"/>
    </row>
    <row r="85" spans="9:9" ht="12.95" customHeight="1" x14ac:dyDescent="0.2">
      <c r="I85"/>
    </row>
  </sheetData>
  <mergeCells count="13">
    <mergeCell ref="A60:I60"/>
    <mergeCell ref="A61:I61"/>
    <mergeCell ref="I2:I3"/>
    <mergeCell ref="A59:I59"/>
    <mergeCell ref="A1:I1"/>
    <mergeCell ref="A2:A4"/>
    <mergeCell ref="B4:C4"/>
    <mergeCell ref="E4:H4"/>
    <mergeCell ref="B2:B3"/>
    <mergeCell ref="C2:C3"/>
    <mergeCell ref="D2:D3"/>
    <mergeCell ref="E2:F2"/>
    <mergeCell ref="G2:H2"/>
  </mergeCells>
  <phoneticPr fontId="19" type="noConversion"/>
  <conditionalFormatting sqref="K6:L6 E2:H2">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48" t="s">
        <v>440</v>
      </c>
      <c r="B1" s="248"/>
      <c r="C1" s="248"/>
      <c r="D1" s="248"/>
      <c r="E1" s="248"/>
      <c r="F1" s="248"/>
      <c r="G1" s="248"/>
      <c r="H1" s="248"/>
      <c r="I1" s="248"/>
      <c r="J1" s="248"/>
      <c r="K1" s="248"/>
    </row>
    <row r="2" spans="1:14" s="198" customFormat="1" ht="9.9499999999999993" customHeight="1" x14ac:dyDescent="0.2">
      <c r="A2" s="239" t="s">
        <v>439</v>
      </c>
      <c r="B2" s="249" t="s">
        <v>480</v>
      </c>
      <c r="C2" s="245"/>
      <c r="D2" s="245"/>
      <c r="E2" s="245"/>
      <c r="F2" s="245"/>
      <c r="G2" s="250" t="s">
        <v>477</v>
      </c>
      <c r="H2" s="251"/>
      <c r="I2" s="251"/>
      <c r="J2" s="251"/>
      <c r="K2" s="251"/>
      <c r="N2" s="199"/>
    </row>
    <row r="3" spans="1:14" s="198" customFormat="1" ht="9.9499999999999993" customHeight="1" x14ac:dyDescent="0.2">
      <c r="A3" s="239"/>
      <c r="B3" s="244" t="s">
        <v>134</v>
      </c>
      <c r="C3" s="246"/>
      <c r="D3" s="246" t="s">
        <v>132</v>
      </c>
      <c r="E3" s="246"/>
      <c r="F3" s="252" t="s">
        <v>56</v>
      </c>
      <c r="G3" s="246" t="s">
        <v>134</v>
      </c>
      <c r="H3" s="246"/>
      <c r="I3" s="246" t="s">
        <v>132</v>
      </c>
      <c r="J3" s="246"/>
      <c r="K3" s="235" t="s">
        <v>56</v>
      </c>
    </row>
    <row r="4" spans="1:14" s="198" customFormat="1" ht="45" customHeight="1" x14ac:dyDescent="0.2">
      <c r="A4" s="239"/>
      <c r="B4" s="214" t="s">
        <v>135</v>
      </c>
      <c r="C4" s="215" t="s">
        <v>438</v>
      </c>
      <c r="D4" s="215" t="s">
        <v>135</v>
      </c>
      <c r="E4" s="215" t="s">
        <v>438</v>
      </c>
      <c r="F4" s="253"/>
      <c r="G4" s="215" t="s">
        <v>135</v>
      </c>
      <c r="H4" s="215" t="s">
        <v>437</v>
      </c>
      <c r="I4" s="215" t="s">
        <v>135</v>
      </c>
      <c r="J4" s="215" t="s">
        <v>437</v>
      </c>
      <c r="K4" s="235"/>
    </row>
    <row r="5" spans="1:14" s="198" customFormat="1" ht="9.9499999999999993" customHeight="1" x14ac:dyDescent="0.2">
      <c r="A5" s="240"/>
      <c r="B5" s="216" t="s">
        <v>136</v>
      </c>
      <c r="C5" s="217" t="s">
        <v>137</v>
      </c>
      <c r="D5" s="217" t="s">
        <v>136</v>
      </c>
      <c r="E5" s="217" t="s">
        <v>137</v>
      </c>
      <c r="F5" s="217" t="s">
        <v>138</v>
      </c>
      <c r="G5" s="217" t="s">
        <v>136</v>
      </c>
      <c r="H5" s="217" t="s">
        <v>137</v>
      </c>
      <c r="I5" s="217" t="s">
        <v>136</v>
      </c>
      <c r="J5" s="217" t="s">
        <v>137</v>
      </c>
      <c r="K5" s="218" t="s">
        <v>138</v>
      </c>
    </row>
    <row r="6" spans="1:14" s="5" customFormat="1" ht="30" customHeight="1" x14ac:dyDescent="0.15">
      <c r="A6" s="4" t="s">
        <v>436</v>
      </c>
      <c r="B6" s="139">
        <v>190610</v>
      </c>
      <c r="C6" s="140">
        <v>4.2490469861792519</v>
      </c>
      <c r="D6" s="139">
        <v>401227</v>
      </c>
      <c r="E6" s="140">
        <v>5.5741060879953039</v>
      </c>
      <c r="F6" s="140">
        <v>2.1049630134830282</v>
      </c>
      <c r="G6" s="139">
        <v>367694</v>
      </c>
      <c r="H6" s="140">
        <v>3.0139857005177362</v>
      </c>
      <c r="I6" s="139">
        <v>753303</v>
      </c>
      <c r="J6" s="140">
        <v>3.7943411434830807</v>
      </c>
      <c r="K6" s="140">
        <v>2.0487225791011006</v>
      </c>
    </row>
    <row r="7" spans="1:14" s="5" customFormat="1" ht="9.9499999999999993" customHeight="1" x14ac:dyDescent="0.15">
      <c r="A7" s="35" t="s">
        <v>58</v>
      </c>
      <c r="B7" s="139">
        <v>178736</v>
      </c>
      <c r="C7" s="140">
        <v>4.4146770339819739</v>
      </c>
      <c r="D7" s="139">
        <v>376885</v>
      </c>
      <c r="E7" s="140">
        <v>5.6466736371765478</v>
      </c>
      <c r="F7" s="140">
        <v>2.1086127025333452</v>
      </c>
      <c r="G7" s="139">
        <v>342381</v>
      </c>
      <c r="H7" s="140">
        <v>2.618966979675875</v>
      </c>
      <c r="I7" s="139">
        <v>700180</v>
      </c>
      <c r="J7" s="140">
        <v>3.2395618459796367</v>
      </c>
      <c r="K7" s="140">
        <v>2.0450317044462163</v>
      </c>
    </row>
    <row r="8" spans="1:14" s="5" customFormat="1" ht="9.9499999999999993" customHeight="1" x14ac:dyDescent="0.15">
      <c r="A8" s="35" t="s">
        <v>153</v>
      </c>
      <c r="B8" s="139">
        <v>11874</v>
      </c>
      <c r="C8" s="140">
        <v>1.8178700051449113</v>
      </c>
      <c r="D8" s="139">
        <v>24342</v>
      </c>
      <c r="E8" s="140">
        <v>4.4631362114839987</v>
      </c>
      <c r="F8" s="140">
        <v>2.0500252652854978</v>
      </c>
      <c r="G8" s="139">
        <v>25313</v>
      </c>
      <c r="H8" s="140">
        <v>8.6721332589189899</v>
      </c>
      <c r="I8" s="139">
        <v>53123</v>
      </c>
      <c r="J8" s="140">
        <v>11.706199007485907</v>
      </c>
      <c r="K8" s="140">
        <v>2.0986449650377277</v>
      </c>
    </row>
    <row r="9" spans="1:14" s="5" customFormat="1" ht="20.100000000000001" customHeight="1" x14ac:dyDescent="0.15">
      <c r="A9" s="35" t="s">
        <v>59</v>
      </c>
      <c r="B9" s="139">
        <v>145101</v>
      </c>
      <c r="C9" s="140">
        <v>4.6829233100064869</v>
      </c>
      <c r="D9" s="139">
        <v>306854</v>
      </c>
      <c r="E9" s="140">
        <v>6.6476208350276522</v>
      </c>
      <c r="F9" s="140">
        <v>2.1147614420300345</v>
      </c>
      <c r="G9" s="139">
        <v>278626</v>
      </c>
      <c r="H9" s="140">
        <v>2.8106077657937618</v>
      </c>
      <c r="I9" s="139">
        <v>569553</v>
      </c>
      <c r="J9" s="140">
        <v>3.8310928322194684</v>
      </c>
      <c r="K9" s="140">
        <v>2.0441487872632131</v>
      </c>
      <c r="M9" s="197"/>
    </row>
    <row r="10" spans="1:14" ht="9.9499999999999993" customHeight="1" x14ac:dyDescent="0.15">
      <c r="A10" s="37" t="s">
        <v>425</v>
      </c>
      <c r="B10" s="141">
        <v>135905</v>
      </c>
      <c r="C10" s="142">
        <v>5.0465310413059541</v>
      </c>
      <c r="D10" s="141">
        <v>290866</v>
      </c>
      <c r="E10" s="142">
        <v>7.2862875859423468</v>
      </c>
      <c r="F10" s="142">
        <v>2.1402155917736656</v>
      </c>
      <c r="G10" s="141">
        <v>258725</v>
      </c>
      <c r="H10" s="142">
        <v>2.5018818588803953</v>
      </c>
      <c r="I10" s="141">
        <v>533252</v>
      </c>
      <c r="J10" s="142">
        <v>3.8222810638215066</v>
      </c>
      <c r="K10" s="142">
        <v>2.0610764325055562</v>
      </c>
      <c r="M10" s="45"/>
    </row>
    <row r="11" spans="1:14" ht="9.9499999999999993" customHeight="1" x14ac:dyDescent="0.15">
      <c r="A11" s="37" t="s">
        <v>424</v>
      </c>
      <c r="B11" s="141">
        <v>9196</v>
      </c>
      <c r="C11" s="142">
        <v>-0.41152263374485187</v>
      </c>
      <c r="D11" s="141">
        <v>15988</v>
      </c>
      <c r="E11" s="142">
        <v>-3.7736984652422478</v>
      </c>
      <c r="F11" s="142">
        <v>1.738581992170509</v>
      </c>
      <c r="G11" s="141">
        <v>19901</v>
      </c>
      <c r="H11" s="142">
        <v>7.0003763643206582</v>
      </c>
      <c r="I11" s="141">
        <v>36301</v>
      </c>
      <c r="J11" s="142">
        <v>3.9607079443267139</v>
      </c>
      <c r="K11" s="142">
        <v>1.824079192000402</v>
      </c>
      <c r="M11" s="45"/>
    </row>
    <row r="12" spans="1:14" s="5" customFormat="1" ht="20.100000000000001" customHeight="1" x14ac:dyDescent="0.15">
      <c r="A12" s="35" t="s">
        <v>49</v>
      </c>
      <c r="B12" s="139">
        <v>20925</v>
      </c>
      <c r="C12" s="140">
        <v>-1.8711311198649412</v>
      </c>
      <c r="D12" s="139">
        <v>38546</v>
      </c>
      <c r="E12" s="140">
        <v>-2.3261706872085881</v>
      </c>
      <c r="F12" s="140">
        <v>1.8421027479091996</v>
      </c>
      <c r="G12" s="139">
        <v>41911</v>
      </c>
      <c r="H12" s="140">
        <v>3.1097005929096895</v>
      </c>
      <c r="I12" s="139">
        <v>75802</v>
      </c>
      <c r="J12" s="140">
        <v>2.4171429343493713</v>
      </c>
      <c r="K12" s="140">
        <v>1.808642122593114</v>
      </c>
    </row>
    <row r="13" spans="1:14" ht="9.9499999999999993" customHeight="1" x14ac:dyDescent="0.15">
      <c r="A13" s="37" t="s">
        <v>425</v>
      </c>
      <c r="B13" s="141">
        <v>19249</v>
      </c>
      <c r="C13" s="142">
        <v>-2.4082336240113591</v>
      </c>
      <c r="D13" s="141">
        <v>34978</v>
      </c>
      <c r="E13" s="142">
        <v>-3.2045605490369695</v>
      </c>
      <c r="F13" s="142">
        <v>1.817133357577017</v>
      </c>
      <c r="G13" s="141">
        <v>38369</v>
      </c>
      <c r="H13" s="142">
        <v>2.1620470218601042</v>
      </c>
      <c r="I13" s="141">
        <v>68265</v>
      </c>
      <c r="J13" s="142">
        <v>0.96729822070372506</v>
      </c>
      <c r="K13" s="142">
        <v>1.7791706846673097</v>
      </c>
    </row>
    <row r="14" spans="1:14" ht="9.9499999999999993" customHeight="1" x14ac:dyDescent="0.15">
      <c r="A14" s="37" t="s">
        <v>424</v>
      </c>
      <c r="B14" s="141">
        <v>1676</v>
      </c>
      <c r="C14" s="142">
        <v>4.75</v>
      </c>
      <c r="D14" s="141">
        <v>3568</v>
      </c>
      <c r="E14" s="142">
        <v>7.211538461538467</v>
      </c>
      <c r="F14" s="142">
        <v>2.1288782816229115</v>
      </c>
      <c r="G14" s="141">
        <v>3542</v>
      </c>
      <c r="H14" s="142">
        <v>14.627831715210363</v>
      </c>
      <c r="I14" s="141">
        <v>7537</v>
      </c>
      <c r="J14" s="142">
        <v>17.72883473914402</v>
      </c>
      <c r="K14" s="142">
        <v>2.1278938452851497</v>
      </c>
    </row>
    <row r="15" spans="1:14" s="5" customFormat="1" ht="20.100000000000001" customHeight="1" x14ac:dyDescent="0.15">
      <c r="A15" s="35" t="s">
        <v>50</v>
      </c>
      <c r="B15" s="139">
        <v>14355</v>
      </c>
      <c r="C15" s="140">
        <v>3.4296419050363909</v>
      </c>
      <c r="D15" s="139">
        <v>30578</v>
      </c>
      <c r="E15" s="140">
        <v>2.4869285427000989</v>
      </c>
      <c r="F15" s="140">
        <v>2.1301288749564611</v>
      </c>
      <c r="G15" s="139">
        <v>27828</v>
      </c>
      <c r="H15" s="140">
        <v>0.96876020463699319</v>
      </c>
      <c r="I15" s="139">
        <v>58787</v>
      </c>
      <c r="J15" s="140">
        <v>-0.24943156751621132</v>
      </c>
      <c r="K15" s="140">
        <v>2.1125125772603135</v>
      </c>
      <c r="M15" s="3"/>
    </row>
    <row r="16" spans="1:14" ht="9.9499999999999993" customHeight="1" x14ac:dyDescent="0.15">
      <c r="A16" s="37" t="s">
        <v>425</v>
      </c>
      <c r="B16" s="141">
        <v>13812</v>
      </c>
      <c r="C16" s="142">
        <v>2.905677246312024</v>
      </c>
      <c r="D16" s="141">
        <v>28712</v>
      </c>
      <c r="E16" s="142">
        <v>0.86418885688189562</v>
      </c>
      <c r="F16" s="142">
        <v>2.0787720822473212</v>
      </c>
      <c r="G16" s="141">
        <v>26831</v>
      </c>
      <c r="H16" s="142">
        <v>0.70940620073568539</v>
      </c>
      <c r="I16" s="141">
        <v>55172</v>
      </c>
      <c r="J16" s="142">
        <v>-1.8344216500898511</v>
      </c>
      <c r="K16" s="142">
        <v>2.0562781856807426</v>
      </c>
    </row>
    <row r="17" spans="1:11" ht="9.9499999999999993" customHeight="1" x14ac:dyDescent="0.15">
      <c r="A17" s="37" t="s">
        <v>424</v>
      </c>
      <c r="B17" s="141">
        <v>543</v>
      </c>
      <c r="C17" s="142">
        <v>18.818380743982488</v>
      </c>
      <c r="D17" s="141">
        <v>1866</v>
      </c>
      <c r="E17" s="142">
        <v>36.204379562043783</v>
      </c>
      <c r="F17" s="142">
        <v>3.4364640883977899</v>
      </c>
      <c r="G17" s="141">
        <v>997</v>
      </c>
      <c r="H17" s="142">
        <v>8.4874863982589801</v>
      </c>
      <c r="I17" s="141">
        <v>3615</v>
      </c>
      <c r="J17" s="142">
        <v>32.369095569388492</v>
      </c>
      <c r="K17" s="142">
        <v>3.6258776328986961</v>
      </c>
    </row>
    <row r="18" spans="1:11" s="5" customFormat="1" ht="20.100000000000001" customHeight="1" x14ac:dyDescent="0.15">
      <c r="A18" s="35" t="s">
        <v>51</v>
      </c>
      <c r="B18" s="139">
        <v>10229</v>
      </c>
      <c r="C18" s="140">
        <v>13.303057155516171</v>
      </c>
      <c r="D18" s="139">
        <v>25249</v>
      </c>
      <c r="E18" s="140">
        <v>9.7019464720194577</v>
      </c>
      <c r="F18" s="140">
        <v>2.4683742301300224</v>
      </c>
      <c r="G18" s="139">
        <v>19329</v>
      </c>
      <c r="H18" s="140">
        <v>9.0862915514419598</v>
      </c>
      <c r="I18" s="139">
        <v>49161</v>
      </c>
      <c r="J18" s="140">
        <v>11.023035230352306</v>
      </c>
      <c r="K18" s="140">
        <v>2.5433804128511563</v>
      </c>
    </row>
    <row r="19" spans="1:11" ht="9.9499999999999993" customHeight="1" x14ac:dyDescent="0.15">
      <c r="A19" s="37" t="s">
        <v>425</v>
      </c>
      <c r="B19" s="141">
        <v>9770</v>
      </c>
      <c r="C19" s="142">
        <v>12.856647799468632</v>
      </c>
      <c r="D19" s="141">
        <v>22329</v>
      </c>
      <c r="E19" s="142">
        <v>6.1920388072478261</v>
      </c>
      <c r="F19" s="142">
        <v>2.2854657113613102</v>
      </c>
      <c r="G19" s="141">
        <v>18456</v>
      </c>
      <c r="H19" s="142">
        <v>8.3480098626276913</v>
      </c>
      <c r="I19" s="141">
        <v>43491</v>
      </c>
      <c r="J19" s="142">
        <v>6.6609442060085797</v>
      </c>
      <c r="K19" s="142">
        <v>2.3564694408322495</v>
      </c>
    </row>
    <row r="20" spans="1:11" ht="9.9499999999999993" customHeight="1" x14ac:dyDescent="0.15">
      <c r="A20" s="37" t="s">
        <v>424</v>
      </c>
      <c r="B20" s="141">
        <v>459</v>
      </c>
      <c r="C20" s="142">
        <v>23.719676549865227</v>
      </c>
      <c r="D20" s="141">
        <v>2920</v>
      </c>
      <c r="E20" s="142">
        <v>46.807440925087974</v>
      </c>
      <c r="F20" s="142">
        <v>6.3616557734204795</v>
      </c>
      <c r="G20" s="141">
        <v>873</v>
      </c>
      <c r="H20" s="142">
        <v>27.445255474452551</v>
      </c>
      <c r="I20" s="141">
        <v>5670</v>
      </c>
      <c r="J20" s="142">
        <v>61.76890156918688</v>
      </c>
      <c r="K20" s="142">
        <v>6.4948453608247423</v>
      </c>
    </row>
    <row r="21" spans="1:11" s="5" customFormat="1" ht="15" customHeight="1" x14ac:dyDescent="0.15">
      <c r="A21" s="4" t="s">
        <v>435</v>
      </c>
      <c r="B21" s="143"/>
      <c r="C21" s="143"/>
      <c r="D21" s="143"/>
      <c r="E21" s="143"/>
      <c r="F21" s="143"/>
      <c r="G21" s="143"/>
      <c r="H21" s="143"/>
      <c r="I21" s="143"/>
      <c r="J21" s="143"/>
      <c r="K21" s="143"/>
    </row>
    <row r="22" spans="1:11" s="5" customFormat="1" ht="9.9499999999999993" customHeight="1" x14ac:dyDescent="0.15">
      <c r="A22" s="38" t="s">
        <v>434</v>
      </c>
      <c r="B22" s="139">
        <v>20472</v>
      </c>
      <c r="C22" s="140">
        <v>3.0556254719355707</v>
      </c>
      <c r="D22" s="139">
        <v>60982</v>
      </c>
      <c r="E22" s="140">
        <v>4.015146346455623</v>
      </c>
      <c r="F22" s="140">
        <v>2.9788003126221181</v>
      </c>
      <c r="G22" s="139">
        <v>38100</v>
      </c>
      <c r="H22" s="140">
        <v>-0.1676973063620153</v>
      </c>
      <c r="I22" s="139">
        <v>108333</v>
      </c>
      <c r="J22" s="140">
        <v>0.89501918563499316</v>
      </c>
      <c r="K22" s="140">
        <v>2.8433858267716534</v>
      </c>
    </row>
    <row r="23" spans="1:11" s="5" customFormat="1" ht="9.9499999999999993" customHeight="1" x14ac:dyDescent="0.15">
      <c r="A23" s="35" t="s">
        <v>58</v>
      </c>
      <c r="B23" s="139">
        <v>20112</v>
      </c>
      <c r="C23" s="140">
        <v>3.7021759307002213</v>
      </c>
      <c r="D23" s="139">
        <v>58820</v>
      </c>
      <c r="E23" s="140">
        <v>3.8892225087428045</v>
      </c>
      <c r="F23" s="140">
        <v>2.9246221161495622</v>
      </c>
      <c r="G23" s="139">
        <v>37149</v>
      </c>
      <c r="H23" s="140">
        <v>1.0005165710557122</v>
      </c>
      <c r="I23" s="139">
        <v>102526</v>
      </c>
      <c r="J23" s="140">
        <v>0.91737701045337872</v>
      </c>
      <c r="K23" s="140">
        <v>2.7598589464050178</v>
      </c>
    </row>
    <row r="24" spans="1:11" s="5" customFormat="1" ht="9.9499999999999993" customHeight="1" x14ac:dyDescent="0.15">
      <c r="A24" s="35" t="s">
        <v>153</v>
      </c>
      <c r="B24" s="139">
        <v>360</v>
      </c>
      <c r="C24" s="140">
        <v>-23.566878980891715</v>
      </c>
      <c r="D24" s="139">
        <v>2162</v>
      </c>
      <c r="E24" s="140">
        <v>7.5621890547263746</v>
      </c>
      <c r="F24" s="140">
        <v>6.0055555555555555</v>
      </c>
      <c r="G24" s="139">
        <v>951</v>
      </c>
      <c r="H24" s="140">
        <v>-31.23644251626898</v>
      </c>
      <c r="I24" s="139">
        <v>5807</v>
      </c>
      <c r="J24" s="140">
        <v>0.50190377293181143</v>
      </c>
      <c r="K24" s="140">
        <v>6.1062039957939014</v>
      </c>
    </row>
    <row r="25" spans="1:11" s="5" customFormat="1" ht="20.100000000000001" customHeight="1" x14ac:dyDescent="0.15">
      <c r="A25" s="35" t="s">
        <v>60</v>
      </c>
      <c r="B25" s="139">
        <v>2353</v>
      </c>
      <c r="C25" s="140">
        <v>9.5947834187238072</v>
      </c>
      <c r="D25" s="139">
        <v>6705</v>
      </c>
      <c r="E25" s="140">
        <v>18.233115852583325</v>
      </c>
      <c r="F25" s="140">
        <v>2.8495537611559709</v>
      </c>
      <c r="G25" s="139">
        <v>4113</v>
      </c>
      <c r="H25" s="140">
        <v>11.342717920952893</v>
      </c>
      <c r="I25" s="139">
        <v>11364</v>
      </c>
      <c r="J25" s="140">
        <v>16.57775954041854</v>
      </c>
      <c r="K25" s="140">
        <v>2.7629467541940191</v>
      </c>
    </row>
    <row r="26" spans="1:11" ht="9.9499999999999993" customHeight="1" x14ac:dyDescent="0.15">
      <c r="A26" s="37" t="s">
        <v>425</v>
      </c>
      <c r="B26" s="141">
        <v>2349</v>
      </c>
      <c r="C26" s="142">
        <v>9.6126924871675214</v>
      </c>
      <c r="D26" s="141">
        <v>6701</v>
      </c>
      <c r="E26" s="142">
        <v>18.413147199151794</v>
      </c>
      <c r="F26" s="142">
        <v>2.8527032779906345</v>
      </c>
      <c r="G26" s="141">
        <v>4109</v>
      </c>
      <c r="H26" s="142">
        <v>11.355013550135496</v>
      </c>
      <c r="I26" s="141">
        <v>11360</v>
      </c>
      <c r="J26" s="142">
        <v>16.680361544782258</v>
      </c>
      <c r="K26" s="142">
        <v>2.7646629350206862</v>
      </c>
    </row>
    <row r="27" spans="1:11" ht="9.9499999999999993" customHeight="1" x14ac:dyDescent="0.15">
      <c r="A27" s="37" t="s">
        <v>424</v>
      </c>
      <c r="B27" s="141">
        <v>4</v>
      </c>
      <c r="C27" s="142">
        <v>0</v>
      </c>
      <c r="D27" s="141">
        <v>4</v>
      </c>
      <c r="E27" s="142">
        <v>-66.666666666666657</v>
      </c>
      <c r="F27" s="142">
        <v>1</v>
      </c>
      <c r="G27" s="141">
        <v>4</v>
      </c>
      <c r="H27" s="142">
        <v>0</v>
      </c>
      <c r="I27" s="141">
        <v>4</v>
      </c>
      <c r="J27" s="142">
        <v>-66.666666666666657</v>
      </c>
      <c r="K27" s="142">
        <v>1</v>
      </c>
    </row>
    <row r="28" spans="1:11" ht="15" customHeight="1" x14ac:dyDescent="0.15">
      <c r="A28" s="35" t="s">
        <v>433</v>
      </c>
      <c r="B28" s="143"/>
      <c r="C28" s="143"/>
      <c r="D28" s="143"/>
      <c r="E28" s="143"/>
      <c r="F28" s="143"/>
      <c r="G28" s="143"/>
      <c r="H28" s="143"/>
      <c r="I28" s="143"/>
      <c r="J28" s="143"/>
      <c r="K28" s="143"/>
    </row>
    <row r="29" spans="1:11" s="5" customFormat="1" ht="9.9499999999999993" customHeight="1" x14ac:dyDescent="0.15">
      <c r="A29" s="196" t="s">
        <v>432</v>
      </c>
      <c r="B29" s="139">
        <v>6619</v>
      </c>
      <c r="C29" s="140">
        <v>13.787175520027503</v>
      </c>
      <c r="D29" s="139">
        <v>24439</v>
      </c>
      <c r="E29" s="140">
        <v>8.7434368603719861</v>
      </c>
      <c r="F29" s="140">
        <v>3.6922495845293852</v>
      </c>
      <c r="G29" s="139">
        <v>12155</v>
      </c>
      <c r="H29" s="140">
        <v>3.9510818438381961</v>
      </c>
      <c r="I29" s="139">
        <v>42054</v>
      </c>
      <c r="J29" s="140">
        <v>-1.7108399943906818</v>
      </c>
      <c r="K29" s="140">
        <v>3.4598107774578364</v>
      </c>
    </row>
    <row r="30" spans="1:11" ht="9.9499999999999993" customHeight="1" x14ac:dyDescent="0.15">
      <c r="A30" s="37" t="s">
        <v>425</v>
      </c>
      <c r="B30" s="141">
        <v>6508</v>
      </c>
      <c r="C30" s="142">
        <v>14.436433972217344</v>
      </c>
      <c r="D30" s="141">
        <v>23206</v>
      </c>
      <c r="E30" s="142">
        <v>9.1328066215199328</v>
      </c>
      <c r="F30" s="142">
        <v>3.5657652120467116</v>
      </c>
      <c r="G30" s="141">
        <v>11800</v>
      </c>
      <c r="H30" s="142">
        <v>4.3416747723052396</v>
      </c>
      <c r="I30" s="141">
        <v>39203</v>
      </c>
      <c r="J30" s="142">
        <v>-1.7099160085245018</v>
      </c>
      <c r="K30" s="142">
        <v>3.3222881355932206</v>
      </c>
    </row>
    <row r="31" spans="1:11" ht="9.9499999999999993" customHeight="1" x14ac:dyDescent="0.15">
      <c r="A31" s="37" t="s">
        <v>424</v>
      </c>
      <c r="B31" s="141">
        <v>111</v>
      </c>
      <c r="C31" s="142">
        <v>-14.615384615384613</v>
      </c>
      <c r="D31" s="141">
        <v>1233</v>
      </c>
      <c r="E31" s="142">
        <v>1.9008264462809876</v>
      </c>
      <c r="F31" s="142">
        <v>11.108108108108109</v>
      </c>
      <c r="G31" s="141">
        <v>355</v>
      </c>
      <c r="H31" s="142">
        <v>-7.5520833333333286</v>
      </c>
      <c r="I31" s="141">
        <v>2851</v>
      </c>
      <c r="J31" s="142">
        <v>-1.7235436056532194</v>
      </c>
      <c r="K31" s="142">
        <v>8.0309859154929573</v>
      </c>
    </row>
    <row r="32" spans="1:11" s="5" customFormat="1" ht="20.100000000000001" customHeight="1" x14ac:dyDescent="0.15">
      <c r="A32" s="35" t="s">
        <v>431</v>
      </c>
      <c r="B32" s="139">
        <v>11500</v>
      </c>
      <c r="C32" s="140">
        <v>-3.369464750861269</v>
      </c>
      <c r="D32" s="139">
        <v>29838</v>
      </c>
      <c r="E32" s="140">
        <v>-2.1159334711150422</v>
      </c>
      <c r="F32" s="140">
        <v>2.5946086956521741</v>
      </c>
      <c r="G32" s="139">
        <v>21832</v>
      </c>
      <c r="H32" s="140">
        <v>-4.1489221583176032</v>
      </c>
      <c r="I32" s="139">
        <v>54915</v>
      </c>
      <c r="J32" s="140">
        <v>0.14041358182282693</v>
      </c>
      <c r="K32" s="140">
        <v>2.5153444485159397</v>
      </c>
    </row>
    <row r="33" spans="1:11" ht="9.9499999999999993" customHeight="1" x14ac:dyDescent="0.15">
      <c r="A33" s="37" t="s">
        <v>425</v>
      </c>
      <c r="B33" s="141">
        <v>11255</v>
      </c>
      <c r="C33" s="142">
        <v>-2.6720857834659313</v>
      </c>
      <c r="D33" s="141">
        <v>28913</v>
      </c>
      <c r="E33" s="142">
        <v>-2.6334399730594384</v>
      </c>
      <c r="F33" s="142">
        <v>2.5689027099067081</v>
      </c>
      <c r="G33" s="141">
        <v>21240</v>
      </c>
      <c r="H33" s="142">
        <v>-2.4882930860343464</v>
      </c>
      <c r="I33" s="141">
        <v>51963</v>
      </c>
      <c r="J33" s="142">
        <v>-1.9240759625191117E-2</v>
      </c>
      <c r="K33" s="142">
        <v>2.4464689265536723</v>
      </c>
    </row>
    <row r="34" spans="1:11" ht="9.9499999999999993" customHeight="1" x14ac:dyDescent="0.15">
      <c r="A34" s="37" t="s">
        <v>424</v>
      </c>
      <c r="B34" s="141">
        <v>245</v>
      </c>
      <c r="C34" s="142">
        <v>-27.299703264094958</v>
      </c>
      <c r="D34" s="141">
        <v>925</v>
      </c>
      <c r="E34" s="142">
        <v>17.385786802030452</v>
      </c>
      <c r="F34" s="142">
        <v>3.7755102040816326</v>
      </c>
      <c r="G34" s="141">
        <v>592</v>
      </c>
      <c r="H34" s="142">
        <v>-40.502512562814069</v>
      </c>
      <c r="I34" s="141">
        <v>2952</v>
      </c>
      <c r="J34" s="142">
        <v>3.0366492146596897</v>
      </c>
      <c r="K34" s="142">
        <v>4.9864864864864868</v>
      </c>
    </row>
    <row r="35" spans="1:11" s="5" customFormat="1" ht="20.100000000000001" customHeight="1" x14ac:dyDescent="0.15">
      <c r="A35" s="4" t="s">
        <v>430</v>
      </c>
      <c r="B35" s="139">
        <v>644</v>
      </c>
      <c r="C35" s="140">
        <v>3.8709677419354875</v>
      </c>
      <c r="D35" s="139">
        <v>2067</v>
      </c>
      <c r="E35" s="140">
        <v>21.01873536299766</v>
      </c>
      <c r="F35" s="140">
        <v>3.2096273291925468</v>
      </c>
      <c r="G35" s="139">
        <v>1370</v>
      </c>
      <c r="H35" s="140">
        <v>11.291632818846466</v>
      </c>
      <c r="I35" s="139">
        <v>4405</v>
      </c>
      <c r="J35" s="140">
        <v>33.525310700212174</v>
      </c>
      <c r="K35" s="140">
        <v>3.2153284671532845</v>
      </c>
    </row>
    <row r="36" spans="1:11" s="5" customFormat="1" ht="9.9499999999999993" customHeight="1" x14ac:dyDescent="0.15">
      <c r="A36" s="35" t="s">
        <v>58</v>
      </c>
      <c r="B36" s="139">
        <v>634</v>
      </c>
      <c r="C36" s="140">
        <v>4.6204620462046222</v>
      </c>
      <c r="D36" s="139">
        <v>2026</v>
      </c>
      <c r="E36" s="140">
        <v>19.952634695085848</v>
      </c>
      <c r="F36" s="140">
        <v>3.1955835962145112</v>
      </c>
      <c r="G36" s="139">
        <v>1341</v>
      </c>
      <c r="H36" s="140">
        <v>10.643564356435647</v>
      </c>
      <c r="I36" s="139">
        <v>4321</v>
      </c>
      <c r="J36" s="140">
        <v>32.424149555623671</v>
      </c>
      <c r="K36" s="140">
        <v>3.2222222222222223</v>
      </c>
    </row>
    <row r="37" spans="1:11" s="5" customFormat="1" ht="9.9499999999999993" customHeight="1" x14ac:dyDescent="0.15">
      <c r="A37" s="35" t="s">
        <v>153</v>
      </c>
      <c r="B37" s="139">
        <v>10</v>
      </c>
      <c r="C37" s="140">
        <v>-28.571428571428569</v>
      </c>
      <c r="D37" s="139">
        <v>41</v>
      </c>
      <c r="E37" s="140">
        <v>115.78947368421052</v>
      </c>
      <c r="F37" s="140">
        <v>4.0999999999999996</v>
      </c>
      <c r="G37" s="139">
        <v>29</v>
      </c>
      <c r="H37" s="140">
        <v>52.631578947368411</v>
      </c>
      <c r="I37" s="139">
        <v>84</v>
      </c>
      <c r="J37" s="140">
        <v>133.33333333333334</v>
      </c>
      <c r="K37" s="140">
        <v>2.896551724137931</v>
      </c>
    </row>
    <row r="38" spans="1:11" s="5" customFormat="1" ht="15" customHeight="1" x14ac:dyDescent="0.15">
      <c r="A38" s="4" t="s">
        <v>429</v>
      </c>
      <c r="B38" s="143"/>
      <c r="C38" s="143"/>
      <c r="D38" s="143"/>
      <c r="E38" s="143"/>
      <c r="F38" s="143"/>
      <c r="G38" s="143"/>
      <c r="H38" s="143"/>
      <c r="I38" s="143"/>
      <c r="J38" s="143"/>
      <c r="K38" s="143"/>
    </row>
    <row r="39" spans="1:11" s="5" customFormat="1" ht="9.9499999999999993" customHeight="1" x14ac:dyDescent="0.15">
      <c r="A39" s="38" t="s">
        <v>428</v>
      </c>
      <c r="B39" s="139">
        <v>12984</v>
      </c>
      <c r="C39" s="140">
        <v>-3.5364041604754846</v>
      </c>
      <c r="D39" s="139">
        <v>152992</v>
      </c>
      <c r="E39" s="140">
        <v>0.59373130206655844</v>
      </c>
      <c r="F39" s="140">
        <v>11.783117683302526</v>
      </c>
      <c r="G39" s="139">
        <v>26610</v>
      </c>
      <c r="H39" s="140">
        <v>-0.43775956897519563</v>
      </c>
      <c r="I39" s="139">
        <v>301024</v>
      </c>
      <c r="J39" s="140">
        <v>2.9022267497111471</v>
      </c>
      <c r="K39" s="140">
        <v>11.312438932732055</v>
      </c>
    </row>
    <row r="40" spans="1:11" s="5" customFormat="1" ht="9.9499999999999993" customHeight="1" x14ac:dyDescent="0.15">
      <c r="A40" s="35" t="s">
        <v>58</v>
      </c>
      <c r="B40" s="139">
        <v>12722</v>
      </c>
      <c r="C40" s="140">
        <v>-4.2882937105025576</v>
      </c>
      <c r="D40" s="139">
        <v>151878</v>
      </c>
      <c r="E40" s="140">
        <v>0.20056210167970789</v>
      </c>
      <c r="F40" s="140">
        <v>11.938217261436881</v>
      </c>
      <c r="G40" s="139">
        <v>26248</v>
      </c>
      <c r="H40" s="140">
        <v>-0.87613293051359165</v>
      </c>
      <c r="I40" s="139">
        <v>299589</v>
      </c>
      <c r="J40" s="140">
        <v>2.739007277041992</v>
      </c>
      <c r="K40" s="140">
        <v>11.413783907345321</v>
      </c>
    </row>
    <row r="41" spans="1:11" s="5" customFormat="1" ht="9.9499999999999993" customHeight="1" x14ac:dyDescent="0.15">
      <c r="A41" s="35" t="s">
        <v>153</v>
      </c>
      <c r="B41" s="139">
        <v>262</v>
      </c>
      <c r="C41" s="140">
        <v>55.952380952380963</v>
      </c>
      <c r="D41" s="139">
        <v>1114</v>
      </c>
      <c r="E41" s="140">
        <v>116.3106796116505</v>
      </c>
      <c r="F41" s="140">
        <v>4.2519083969465647</v>
      </c>
      <c r="G41" s="139">
        <v>362</v>
      </c>
      <c r="H41" s="140">
        <v>46.558704453441294</v>
      </c>
      <c r="I41" s="139">
        <v>1435</v>
      </c>
      <c r="J41" s="140">
        <v>53.969957081545061</v>
      </c>
      <c r="K41" s="140">
        <v>3.9640883977900554</v>
      </c>
    </row>
    <row r="42" spans="1:11" ht="15" customHeight="1" x14ac:dyDescent="0.15">
      <c r="A42" s="35" t="s">
        <v>427</v>
      </c>
      <c r="B42" s="143"/>
      <c r="C42" s="143"/>
      <c r="D42" s="143"/>
      <c r="E42" s="143"/>
      <c r="F42" s="143"/>
      <c r="G42" s="143"/>
      <c r="H42" s="143"/>
      <c r="I42" s="143"/>
      <c r="J42" s="143"/>
      <c r="K42" s="143"/>
    </row>
    <row r="43" spans="1:11" s="5" customFormat="1" ht="9.9499999999999993" customHeight="1" x14ac:dyDescent="0.15">
      <c r="A43" s="196" t="s">
        <v>426</v>
      </c>
      <c r="B43" s="139">
        <v>6059</v>
      </c>
      <c r="C43" s="140">
        <v>-0.32900148050666189</v>
      </c>
      <c r="D43" s="139">
        <v>136169</v>
      </c>
      <c r="E43" s="140">
        <v>2.1338993729561082</v>
      </c>
      <c r="F43" s="140">
        <v>22.473840567750454</v>
      </c>
      <c r="G43" s="139">
        <v>12741</v>
      </c>
      <c r="H43" s="140">
        <v>1.8221050107887748</v>
      </c>
      <c r="I43" s="139">
        <v>267113</v>
      </c>
      <c r="J43" s="140">
        <v>3.624951022039113</v>
      </c>
      <c r="K43" s="140">
        <v>20.964837924809668</v>
      </c>
    </row>
    <row r="44" spans="1:11" ht="9.9499999999999993" customHeight="1" x14ac:dyDescent="0.15">
      <c r="A44" s="37" t="s">
        <v>425</v>
      </c>
      <c r="B44" s="141">
        <v>6058</v>
      </c>
      <c r="C44" s="142">
        <v>-0.34545155453199072</v>
      </c>
      <c r="D44" s="141">
        <v>136159</v>
      </c>
      <c r="E44" s="142">
        <v>2.1547487751993799</v>
      </c>
      <c r="F44" s="142">
        <v>22.475899636843842</v>
      </c>
      <c r="G44" s="141">
        <v>12737</v>
      </c>
      <c r="H44" s="142">
        <v>1.8796992481203034</v>
      </c>
      <c r="I44" s="141">
        <v>267080</v>
      </c>
      <c r="J44" s="142">
        <v>3.7026682819246446</v>
      </c>
      <c r="K44" s="142">
        <v>20.968830964905393</v>
      </c>
    </row>
    <row r="45" spans="1:11" ht="9.9499999999999993" customHeight="1" x14ac:dyDescent="0.15">
      <c r="A45" s="37" t="s">
        <v>424</v>
      </c>
      <c r="B45" s="141">
        <v>1</v>
      </c>
      <c r="C45" s="145" t="s">
        <v>460</v>
      </c>
      <c r="D45" s="141">
        <v>10</v>
      </c>
      <c r="E45" s="142">
        <v>-72.972972972972968</v>
      </c>
      <c r="F45" s="142">
        <v>10</v>
      </c>
      <c r="G45" s="141">
        <v>4</v>
      </c>
      <c r="H45" s="142">
        <v>-63.636363636363633</v>
      </c>
      <c r="I45" s="141">
        <v>33</v>
      </c>
      <c r="J45" s="142">
        <v>-85.333333333333329</v>
      </c>
      <c r="K45" s="142">
        <v>8.25</v>
      </c>
    </row>
    <row r="46" spans="1:11" s="5" customFormat="1" ht="20.100000000000001" customHeight="1" x14ac:dyDescent="0.15">
      <c r="A46" s="35" t="s">
        <v>37</v>
      </c>
      <c r="B46" s="139">
        <v>6925</v>
      </c>
      <c r="C46" s="140">
        <v>-6.1780246579054392</v>
      </c>
      <c r="D46" s="139">
        <v>16823</v>
      </c>
      <c r="E46" s="140">
        <v>-10.349054090061287</v>
      </c>
      <c r="F46" s="140">
        <v>2.4293140794223826</v>
      </c>
      <c r="G46" s="139">
        <v>13869</v>
      </c>
      <c r="H46" s="140">
        <v>-2.427184466019412</v>
      </c>
      <c r="I46" s="139">
        <v>33911</v>
      </c>
      <c r="J46" s="140">
        <v>-2.4564935998849364</v>
      </c>
      <c r="K46" s="140">
        <v>2.4450933737111544</v>
      </c>
    </row>
    <row r="47" spans="1:11" ht="9.9499999999999993" customHeight="1" x14ac:dyDescent="0.15">
      <c r="A47" s="37" t="s">
        <v>425</v>
      </c>
      <c r="B47" s="141">
        <v>6664</v>
      </c>
      <c r="C47" s="142">
        <v>-7.6112574518230929</v>
      </c>
      <c r="D47" s="141">
        <v>15719</v>
      </c>
      <c r="E47" s="142">
        <v>-14.042762618253406</v>
      </c>
      <c r="F47" s="142">
        <v>2.358793517406963</v>
      </c>
      <c r="G47" s="141">
        <v>13511</v>
      </c>
      <c r="H47" s="142">
        <v>-3.3409643725854892</v>
      </c>
      <c r="I47" s="141">
        <v>32509</v>
      </c>
      <c r="J47" s="142">
        <v>-4.5481237888308215</v>
      </c>
      <c r="K47" s="142">
        <v>2.4061135371179039</v>
      </c>
    </row>
    <row r="48" spans="1:11" ht="9.9499999999999993" customHeight="1" x14ac:dyDescent="0.15">
      <c r="A48" s="37" t="s">
        <v>424</v>
      </c>
      <c r="B48" s="141">
        <v>261</v>
      </c>
      <c r="C48" s="142">
        <v>55.357142857142861</v>
      </c>
      <c r="D48" s="141">
        <v>1104</v>
      </c>
      <c r="E48" s="142">
        <v>130.96234309623432</v>
      </c>
      <c r="F48" s="142">
        <v>4.2298850574712645</v>
      </c>
      <c r="G48" s="141">
        <v>358</v>
      </c>
      <c r="H48" s="142">
        <v>51.694915254237287</v>
      </c>
      <c r="I48" s="141">
        <v>1402</v>
      </c>
      <c r="J48" s="142">
        <v>98.302687411598299</v>
      </c>
      <c r="K48" s="142">
        <v>3.9162011173184359</v>
      </c>
    </row>
    <row r="49" spans="1:11" s="5" customFormat="1" ht="30" customHeight="1" x14ac:dyDescent="0.15">
      <c r="A49" s="29" t="s">
        <v>61</v>
      </c>
      <c r="B49" s="139">
        <v>224710</v>
      </c>
      <c r="C49" s="140">
        <v>3.6552175878516096</v>
      </c>
      <c r="D49" s="139">
        <v>617268</v>
      </c>
      <c r="E49" s="140">
        <v>4.1858800812870953</v>
      </c>
      <c r="F49" s="140">
        <v>2.746953851630991</v>
      </c>
      <c r="G49" s="139">
        <v>433774</v>
      </c>
      <c r="H49" s="140">
        <v>2.5329860208292985</v>
      </c>
      <c r="I49" s="139">
        <v>1167065</v>
      </c>
      <c r="J49" s="140">
        <v>3.3743146407787634</v>
      </c>
      <c r="K49" s="140">
        <v>2.6904909007916564</v>
      </c>
    </row>
    <row r="50" spans="1:11" s="5" customFormat="1" ht="9.9499999999999993" customHeight="1" x14ac:dyDescent="0.15">
      <c r="A50" s="35" t="s">
        <v>58</v>
      </c>
      <c r="B50" s="139">
        <v>212204</v>
      </c>
      <c r="C50" s="140">
        <v>3.7819544091827169</v>
      </c>
      <c r="D50" s="139">
        <v>589609</v>
      </c>
      <c r="E50" s="140">
        <v>4.0568491869359065</v>
      </c>
      <c r="F50" s="140">
        <v>2.7785008765150514</v>
      </c>
      <c r="G50" s="139">
        <v>407119</v>
      </c>
      <c r="H50" s="140">
        <v>2.2614011996503507</v>
      </c>
      <c r="I50" s="139">
        <v>1106616</v>
      </c>
      <c r="J50" s="140">
        <v>2.9728250957505082</v>
      </c>
      <c r="K50" s="140">
        <v>2.7181634853691428</v>
      </c>
    </row>
    <row r="51" spans="1:11" s="5" customFormat="1" ht="9.9499999999999993" customHeight="1" x14ac:dyDescent="0.15">
      <c r="A51" s="35" t="s">
        <v>153</v>
      </c>
      <c r="B51" s="139">
        <v>12506</v>
      </c>
      <c r="C51" s="140">
        <v>1.5509541209906672</v>
      </c>
      <c r="D51" s="139">
        <v>27659</v>
      </c>
      <c r="E51" s="140">
        <v>7.0146250870540854</v>
      </c>
      <c r="F51" s="140">
        <v>2.2116584039660965</v>
      </c>
      <c r="G51" s="139">
        <v>26655</v>
      </c>
      <c r="H51" s="140">
        <v>6.8679336059658453</v>
      </c>
      <c r="I51" s="139">
        <v>60449</v>
      </c>
      <c r="J51" s="140">
        <v>11.320025045118044</v>
      </c>
      <c r="K51" s="140">
        <v>2.2678296754830236</v>
      </c>
    </row>
    <row r="52" spans="1:11" ht="33" customHeight="1" x14ac:dyDescent="0.15">
      <c r="A52" s="30" t="s">
        <v>62</v>
      </c>
      <c r="B52" s="141">
        <v>224066</v>
      </c>
      <c r="C52" s="142">
        <v>3.6545987805667863</v>
      </c>
      <c r="D52" s="141">
        <v>615201</v>
      </c>
      <c r="E52" s="142">
        <v>4.1372130814543908</v>
      </c>
      <c r="F52" s="142">
        <v>2.7456240571974329</v>
      </c>
      <c r="G52" s="141">
        <v>432404</v>
      </c>
      <c r="H52" s="142">
        <v>2.5074260301023941</v>
      </c>
      <c r="I52" s="141">
        <v>1162660</v>
      </c>
      <c r="J52" s="142">
        <v>3.2859512237589854</v>
      </c>
      <c r="K52" s="142">
        <v>2.6888280404436591</v>
      </c>
    </row>
    <row r="53" spans="1:11" ht="9.9499999999999993" customHeight="1" x14ac:dyDescent="0.15">
      <c r="A53" s="37" t="s">
        <v>58</v>
      </c>
      <c r="B53" s="141">
        <v>211570</v>
      </c>
      <c r="C53" s="142">
        <v>3.7794618988055788</v>
      </c>
      <c r="D53" s="141">
        <v>587583</v>
      </c>
      <c r="E53" s="142">
        <v>4.0093249996017164</v>
      </c>
      <c r="F53" s="142">
        <v>2.7772510280285485</v>
      </c>
      <c r="G53" s="141">
        <v>405778</v>
      </c>
      <c r="H53" s="142">
        <v>2.235805131719502</v>
      </c>
      <c r="I53" s="141">
        <v>1102295</v>
      </c>
      <c r="J53" s="142">
        <v>2.8831300955287702</v>
      </c>
      <c r="K53" s="142">
        <v>2.7164976908555909</v>
      </c>
    </row>
    <row r="54" spans="1:11" ht="9.9499999999999993" customHeight="1" x14ac:dyDescent="0.15">
      <c r="A54" s="37" t="s">
        <v>153</v>
      </c>
      <c r="B54" s="141">
        <v>12496</v>
      </c>
      <c r="C54" s="142">
        <v>1.5852369726038518</v>
      </c>
      <c r="D54" s="141">
        <v>27618</v>
      </c>
      <c r="E54" s="142">
        <v>6.9346033221047776</v>
      </c>
      <c r="F54" s="142">
        <v>2.2101472471190782</v>
      </c>
      <c r="G54" s="141">
        <v>26626</v>
      </c>
      <c r="H54" s="142">
        <v>6.8330457810054952</v>
      </c>
      <c r="I54" s="141">
        <v>60365</v>
      </c>
      <c r="J54" s="142">
        <v>11.239081561198546</v>
      </c>
      <c r="K54" s="142">
        <v>2.2671448959663487</v>
      </c>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42</v>
      </c>
      <c r="B1" s="237"/>
      <c r="C1" s="237"/>
      <c r="D1" s="237"/>
      <c r="E1" s="237"/>
      <c r="F1" s="237"/>
      <c r="G1" s="237"/>
      <c r="H1" s="237"/>
      <c r="I1" s="237"/>
      <c r="J1" s="237"/>
      <c r="K1" s="237"/>
    </row>
    <row r="2" spans="1:11" s="14" customFormat="1" ht="9.9499999999999993" customHeight="1" x14ac:dyDescent="0.2">
      <c r="A2" s="254" t="s">
        <v>152</v>
      </c>
      <c r="B2" s="249" t="s">
        <v>480</v>
      </c>
      <c r="C2" s="245"/>
      <c r="D2" s="245"/>
      <c r="E2" s="245"/>
      <c r="F2" s="245"/>
      <c r="G2" s="250" t="s">
        <v>477</v>
      </c>
      <c r="H2" s="251"/>
      <c r="I2" s="251"/>
      <c r="J2" s="251"/>
      <c r="K2" s="251"/>
    </row>
    <row r="3" spans="1:11" s="14" customFormat="1" ht="9.9499999999999993" customHeight="1" x14ac:dyDescent="0.2">
      <c r="A3" s="255"/>
      <c r="B3" s="244" t="s">
        <v>134</v>
      </c>
      <c r="C3" s="246"/>
      <c r="D3" s="257" t="s">
        <v>132</v>
      </c>
      <c r="E3" s="257"/>
      <c r="F3" s="252" t="s">
        <v>56</v>
      </c>
      <c r="G3" s="257" t="s">
        <v>134</v>
      </c>
      <c r="H3" s="257"/>
      <c r="I3" s="257" t="s">
        <v>132</v>
      </c>
      <c r="J3" s="257"/>
      <c r="K3" s="258" t="s">
        <v>56</v>
      </c>
    </row>
    <row r="4" spans="1:11" s="14" customFormat="1" ht="45" customHeight="1" x14ac:dyDescent="0.2">
      <c r="A4" s="255"/>
      <c r="B4" s="15" t="s">
        <v>135</v>
      </c>
      <c r="C4" s="16" t="s">
        <v>151</v>
      </c>
      <c r="D4" s="16" t="s">
        <v>135</v>
      </c>
      <c r="E4" s="16" t="s">
        <v>151</v>
      </c>
      <c r="F4" s="253"/>
      <c r="G4" s="16" t="s">
        <v>135</v>
      </c>
      <c r="H4" s="16" t="s">
        <v>154</v>
      </c>
      <c r="I4" s="16" t="s">
        <v>135</v>
      </c>
      <c r="J4" s="16" t="s">
        <v>154</v>
      </c>
      <c r="K4" s="258"/>
    </row>
    <row r="5" spans="1:11" s="14" customFormat="1" ht="9.9499999999999993" customHeight="1" x14ac:dyDescent="0.2">
      <c r="A5" s="256"/>
      <c r="B5" s="17" t="s">
        <v>136</v>
      </c>
      <c r="C5" s="18" t="s">
        <v>137</v>
      </c>
      <c r="D5" s="18" t="s">
        <v>136</v>
      </c>
      <c r="E5" s="18" t="s">
        <v>137</v>
      </c>
      <c r="F5" s="18" t="s">
        <v>138</v>
      </c>
      <c r="G5" s="18" t="s">
        <v>136</v>
      </c>
      <c r="H5" s="18" t="s">
        <v>137</v>
      </c>
      <c r="I5" s="18" t="s">
        <v>136</v>
      </c>
      <c r="J5" s="18" t="s">
        <v>137</v>
      </c>
      <c r="K5" s="19" t="s">
        <v>138</v>
      </c>
    </row>
    <row r="6" spans="1:11" s="5" customFormat="1" ht="24" customHeight="1" x14ac:dyDescent="0.15">
      <c r="A6" s="157" t="s">
        <v>524</v>
      </c>
      <c r="B6" s="139">
        <v>224066</v>
      </c>
      <c r="C6" s="140">
        <v>3.6545987805667863</v>
      </c>
      <c r="D6" s="139">
        <v>615201</v>
      </c>
      <c r="E6" s="140">
        <v>4.1372130814543908</v>
      </c>
      <c r="F6" s="140">
        <v>2.7456240571974329</v>
      </c>
      <c r="G6" s="139">
        <v>432404</v>
      </c>
      <c r="H6" s="140">
        <v>2.5074260301023941</v>
      </c>
      <c r="I6" s="139">
        <v>1162660</v>
      </c>
      <c r="J6" s="140">
        <v>3.2859512237589854</v>
      </c>
      <c r="K6" s="140">
        <v>2.6888280404436591</v>
      </c>
    </row>
    <row r="7" spans="1:11" s="5" customFormat="1" ht="18" customHeight="1" x14ac:dyDescent="0.15">
      <c r="A7" s="157" t="s">
        <v>58</v>
      </c>
      <c r="B7" s="139">
        <v>211570</v>
      </c>
      <c r="C7" s="140">
        <v>3.7794618988055788</v>
      </c>
      <c r="D7" s="139">
        <v>587583</v>
      </c>
      <c r="E7" s="140">
        <v>4.0093249996017164</v>
      </c>
      <c r="F7" s="140">
        <v>2.7772510280285485</v>
      </c>
      <c r="G7" s="139">
        <v>405778</v>
      </c>
      <c r="H7" s="140">
        <v>2.235805131719502</v>
      </c>
      <c r="I7" s="139">
        <v>1102295</v>
      </c>
      <c r="J7" s="140">
        <v>2.8831300955287702</v>
      </c>
      <c r="K7" s="140">
        <v>2.7164976908555909</v>
      </c>
    </row>
    <row r="8" spans="1:11" s="5" customFormat="1" ht="18" customHeight="1" x14ac:dyDescent="0.15">
      <c r="A8" s="157" t="s">
        <v>153</v>
      </c>
      <c r="B8" s="139">
        <v>12496</v>
      </c>
      <c r="C8" s="140">
        <v>1.5852369726038518</v>
      </c>
      <c r="D8" s="139">
        <v>27618</v>
      </c>
      <c r="E8" s="140">
        <v>6.9346033221047776</v>
      </c>
      <c r="F8" s="140">
        <v>2.2101472471190782</v>
      </c>
      <c r="G8" s="139">
        <v>26626</v>
      </c>
      <c r="H8" s="140">
        <v>6.8330457810054952</v>
      </c>
      <c r="I8" s="139">
        <v>60365</v>
      </c>
      <c r="J8" s="140">
        <v>11.239081561198546</v>
      </c>
      <c r="K8" s="140">
        <v>2.2671448959663487</v>
      </c>
    </row>
    <row r="9" spans="1:11" s="5" customFormat="1" ht="18" customHeight="1" x14ac:dyDescent="0.15">
      <c r="A9" s="157" t="s">
        <v>481</v>
      </c>
      <c r="B9" s="139">
        <v>10042</v>
      </c>
      <c r="C9" s="140">
        <v>6.3658510750979787</v>
      </c>
      <c r="D9" s="139">
        <v>23081</v>
      </c>
      <c r="E9" s="140">
        <v>12.141677193664364</v>
      </c>
      <c r="F9" s="140">
        <v>2.2984465245966939</v>
      </c>
      <c r="G9" s="139">
        <v>21236</v>
      </c>
      <c r="H9" s="140">
        <v>9.6730878479574471</v>
      </c>
      <c r="I9" s="139">
        <v>49209</v>
      </c>
      <c r="J9" s="140">
        <v>13.251708821431038</v>
      </c>
      <c r="K9" s="140">
        <v>2.317244302128461</v>
      </c>
    </row>
    <row r="10" spans="1:11" ht="9" customHeight="1" x14ac:dyDescent="0.15">
      <c r="A10" s="43" t="s">
        <v>482</v>
      </c>
      <c r="B10" s="141">
        <v>510</v>
      </c>
      <c r="C10" s="142">
        <v>45.299145299145295</v>
      </c>
      <c r="D10" s="141">
        <v>1359</v>
      </c>
      <c r="E10" s="142">
        <v>140.1060070671378</v>
      </c>
      <c r="F10" s="142">
        <v>2.664705882352941</v>
      </c>
      <c r="G10" s="141">
        <v>841</v>
      </c>
      <c r="H10" s="142">
        <v>20.142857142857139</v>
      </c>
      <c r="I10" s="141">
        <v>1967</v>
      </c>
      <c r="J10" s="142">
        <v>76.096687555953451</v>
      </c>
      <c r="K10" s="142">
        <v>2.3388822829964329</v>
      </c>
    </row>
    <row r="11" spans="1:11" ht="9" customHeight="1" x14ac:dyDescent="0.15">
      <c r="A11" s="43" t="s">
        <v>483</v>
      </c>
      <c r="B11" s="141">
        <v>84</v>
      </c>
      <c r="C11" s="142">
        <v>133.33333333333334</v>
      </c>
      <c r="D11" s="141">
        <v>119</v>
      </c>
      <c r="E11" s="142">
        <v>15.533980582524265</v>
      </c>
      <c r="F11" s="142">
        <v>1.4166666666666667</v>
      </c>
      <c r="G11" s="141">
        <v>137</v>
      </c>
      <c r="H11" s="142">
        <v>7.8740157480314963</v>
      </c>
      <c r="I11" s="141">
        <v>223</v>
      </c>
      <c r="J11" s="142">
        <v>-27.831715210355981</v>
      </c>
      <c r="K11" s="142">
        <v>1.6277372262773722</v>
      </c>
    </row>
    <row r="12" spans="1:11" ht="9" customHeight="1" x14ac:dyDescent="0.15">
      <c r="A12" s="43" t="s">
        <v>450</v>
      </c>
      <c r="B12" s="141">
        <v>546</v>
      </c>
      <c r="C12" s="142">
        <v>-7.9258010118043813</v>
      </c>
      <c r="D12" s="141">
        <v>851</v>
      </c>
      <c r="E12" s="142">
        <v>2.5301204819277103</v>
      </c>
      <c r="F12" s="142">
        <v>1.5586080586080586</v>
      </c>
      <c r="G12" s="141">
        <v>922</v>
      </c>
      <c r="H12" s="142">
        <v>4.1807909604519722</v>
      </c>
      <c r="I12" s="141">
        <v>1504</v>
      </c>
      <c r="J12" s="142">
        <v>16.228748068006183</v>
      </c>
      <c r="K12" s="142">
        <v>1.6312364425162689</v>
      </c>
    </row>
    <row r="13" spans="1:11" ht="9" customHeight="1" x14ac:dyDescent="0.15">
      <c r="A13" s="43" t="s">
        <v>484</v>
      </c>
      <c r="B13" s="141">
        <v>20</v>
      </c>
      <c r="C13" s="142">
        <v>-41.176470588235297</v>
      </c>
      <c r="D13" s="141">
        <v>32</v>
      </c>
      <c r="E13" s="142">
        <v>-31.914893617021278</v>
      </c>
      <c r="F13" s="142">
        <v>1.6</v>
      </c>
      <c r="G13" s="141">
        <v>82</v>
      </c>
      <c r="H13" s="142">
        <v>28.125</v>
      </c>
      <c r="I13" s="141">
        <v>153</v>
      </c>
      <c r="J13" s="142">
        <v>9.2857142857142918</v>
      </c>
      <c r="K13" s="142">
        <v>1.8658536585365855</v>
      </c>
    </row>
    <row r="14" spans="1:11" ht="9" customHeight="1" x14ac:dyDescent="0.15">
      <c r="A14" s="43" t="s">
        <v>485</v>
      </c>
      <c r="B14" s="141">
        <v>66</v>
      </c>
      <c r="C14" s="142">
        <v>26.92307692307692</v>
      </c>
      <c r="D14" s="141">
        <v>123</v>
      </c>
      <c r="E14" s="142">
        <v>0.81967213114754145</v>
      </c>
      <c r="F14" s="142">
        <v>1.8636363636363635</v>
      </c>
      <c r="G14" s="141">
        <v>208</v>
      </c>
      <c r="H14" s="142">
        <v>42.465753424657521</v>
      </c>
      <c r="I14" s="141">
        <v>400</v>
      </c>
      <c r="J14" s="142">
        <v>39.372822299651574</v>
      </c>
      <c r="K14" s="142">
        <v>1.9230769230769231</v>
      </c>
    </row>
    <row r="15" spans="1:11" ht="9" customHeight="1" x14ac:dyDescent="0.15">
      <c r="A15" s="43" t="s">
        <v>64</v>
      </c>
      <c r="B15" s="141">
        <v>632</v>
      </c>
      <c r="C15" s="142">
        <v>-0.47244094488189603</v>
      </c>
      <c r="D15" s="141">
        <v>1046</v>
      </c>
      <c r="E15" s="142">
        <v>-6.5236818588025045</v>
      </c>
      <c r="F15" s="142">
        <v>1.6550632911392404</v>
      </c>
      <c r="G15" s="141">
        <v>1277</v>
      </c>
      <c r="H15" s="142">
        <v>-6.3096111518708682</v>
      </c>
      <c r="I15" s="141">
        <v>2253</v>
      </c>
      <c r="J15" s="142">
        <v>-5.0168634064080919</v>
      </c>
      <c r="K15" s="142">
        <v>1.7642913077525451</v>
      </c>
    </row>
    <row r="16" spans="1:11" ht="9" customHeight="1" x14ac:dyDescent="0.15">
      <c r="A16" s="43" t="s">
        <v>486</v>
      </c>
      <c r="B16" s="141">
        <v>32</v>
      </c>
      <c r="C16" s="142">
        <v>68.421052631578959</v>
      </c>
      <c r="D16" s="141">
        <v>133</v>
      </c>
      <c r="E16" s="142">
        <v>129.31034482758622</v>
      </c>
      <c r="F16" s="142">
        <v>4.15625</v>
      </c>
      <c r="G16" s="141">
        <v>75</v>
      </c>
      <c r="H16" s="142">
        <v>78.571428571428584</v>
      </c>
      <c r="I16" s="141">
        <v>260</v>
      </c>
      <c r="J16" s="142">
        <v>106.34920634920636</v>
      </c>
      <c r="K16" s="142">
        <v>3.4666666666666668</v>
      </c>
    </row>
    <row r="17" spans="1:13" ht="9" customHeight="1" x14ac:dyDescent="0.15">
      <c r="A17" s="43" t="s">
        <v>487</v>
      </c>
      <c r="B17" s="141">
        <v>54</v>
      </c>
      <c r="C17" s="142">
        <v>-1.818181818181813</v>
      </c>
      <c r="D17" s="141">
        <v>61</v>
      </c>
      <c r="E17" s="142">
        <v>-43.518518518518519</v>
      </c>
      <c r="F17" s="142">
        <v>1.1296296296296295</v>
      </c>
      <c r="G17" s="141">
        <v>103</v>
      </c>
      <c r="H17" s="142">
        <v>-7.2072072072072046</v>
      </c>
      <c r="I17" s="141">
        <v>135</v>
      </c>
      <c r="J17" s="142">
        <v>-42.06008583690987</v>
      </c>
      <c r="K17" s="142">
        <v>1.3106796116504855</v>
      </c>
    </row>
    <row r="18" spans="1:13" ht="9" customHeight="1" x14ac:dyDescent="0.15">
      <c r="A18" s="43" t="s">
        <v>488</v>
      </c>
      <c r="B18" s="141">
        <v>6</v>
      </c>
      <c r="C18" s="142">
        <v>200</v>
      </c>
      <c r="D18" s="141">
        <v>13</v>
      </c>
      <c r="E18" s="145" t="s">
        <v>460</v>
      </c>
      <c r="F18" s="142">
        <v>2.1666666666666665</v>
      </c>
      <c r="G18" s="141">
        <v>9</v>
      </c>
      <c r="H18" s="142">
        <v>28.571428571428584</v>
      </c>
      <c r="I18" s="141">
        <v>32</v>
      </c>
      <c r="J18" s="142">
        <v>220</v>
      </c>
      <c r="K18" s="142">
        <v>3.5555555555555554</v>
      </c>
    </row>
    <row r="19" spans="1:13" ht="9" customHeight="1" x14ac:dyDescent="0.15">
      <c r="A19" s="43" t="s">
        <v>316</v>
      </c>
      <c r="B19" s="141">
        <v>406</v>
      </c>
      <c r="C19" s="142">
        <v>-20.547945205479451</v>
      </c>
      <c r="D19" s="141">
        <v>849</v>
      </c>
      <c r="E19" s="142">
        <v>-28.894472361809051</v>
      </c>
      <c r="F19" s="142">
        <v>2.0911330049261085</v>
      </c>
      <c r="G19" s="141">
        <v>958</v>
      </c>
      <c r="H19" s="142">
        <v>-0.51921079958462713</v>
      </c>
      <c r="I19" s="141">
        <v>1978</v>
      </c>
      <c r="J19" s="142">
        <v>-15.470085470085465</v>
      </c>
      <c r="K19" s="142">
        <v>2.0647181628392484</v>
      </c>
    </row>
    <row r="20" spans="1:13" ht="9" customHeight="1" x14ac:dyDescent="0.15">
      <c r="A20" s="109" t="s">
        <v>489</v>
      </c>
      <c r="B20" s="141">
        <v>100</v>
      </c>
      <c r="C20" s="142">
        <v>-24.242424242424249</v>
      </c>
      <c r="D20" s="141">
        <v>245</v>
      </c>
      <c r="E20" s="142">
        <v>-20.967741935483872</v>
      </c>
      <c r="F20" s="142">
        <v>2.4500000000000002</v>
      </c>
      <c r="G20" s="141">
        <v>214</v>
      </c>
      <c r="H20" s="142">
        <v>-24.912280701754383</v>
      </c>
      <c r="I20" s="141">
        <v>603</v>
      </c>
      <c r="J20" s="142">
        <v>-10.666666666666671</v>
      </c>
      <c r="K20" s="142">
        <v>2.8177570093457942</v>
      </c>
    </row>
    <row r="21" spans="1:13" ht="9" customHeight="1" x14ac:dyDescent="0.15">
      <c r="A21" s="43" t="s">
        <v>490</v>
      </c>
      <c r="B21" s="141">
        <v>29</v>
      </c>
      <c r="C21" s="142">
        <v>81.25</v>
      </c>
      <c r="D21" s="141">
        <v>133</v>
      </c>
      <c r="E21" s="142">
        <v>209.30232558139534</v>
      </c>
      <c r="F21" s="142">
        <v>4.5862068965517242</v>
      </c>
      <c r="G21" s="141">
        <v>98</v>
      </c>
      <c r="H21" s="142">
        <v>19.512195121951223</v>
      </c>
      <c r="I21" s="141">
        <v>405</v>
      </c>
      <c r="J21" s="142">
        <v>53.99239543726236</v>
      </c>
      <c r="K21" s="142">
        <v>4.1326530612244898</v>
      </c>
    </row>
    <row r="22" spans="1:13" ht="9" customHeight="1" x14ac:dyDescent="0.15">
      <c r="A22" s="43" t="s">
        <v>491</v>
      </c>
      <c r="B22" s="141">
        <v>66</v>
      </c>
      <c r="C22" s="142">
        <v>78.378378378378386</v>
      </c>
      <c r="D22" s="141">
        <v>319</v>
      </c>
      <c r="E22" s="145" t="s">
        <v>460</v>
      </c>
      <c r="F22" s="142">
        <v>4.833333333333333</v>
      </c>
      <c r="G22" s="141">
        <v>117</v>
      </c>
      <c r="H22" s="142">
        <v>39.285714285714278</v>
      </c>
      <c r="I22" s="141">
        <v>439</v>
      </c>
      <c r="J22" s="142">
        <v>237.69230769230768</v>
      </c>
      <c r="K22" s="142">
        <v>3.7521367521367521</v>
      </c>
    </row>
    <row r="23" spans="1:13" ht="9" customHeight="1" x14ac:dyDescent="0.15">
      <c r="A23" s="43" t="s">
        <v>492</v>
      </c>
      <c r="B23" s="141">
        <v>80</v>
      </c>
      <c r="C23" s="142">
        <v>-19.191919191919197</v>
      </c>
      <c r="D23" s="141">
        <v>130</v>
      </c>
      <c r="E23" s="142">
        <v>-10.34482758620689</v>
      </c>
      <c r="F23" s="142">
        <v>1.625</v>
      </c>
      <c r="G23" s="141">
        <v>174</v>
      </c>
      <c r="H23" s="142">
        <v>-24.017467248908304</v>
      </c>
      <c r="I23" s="141">
        <v>290</v>
      </c>
      <c r="J23" s="142">
        <v>-20.329670329670336</v>
      </c>
      <c r="K23" s="142">
        <v>1.6666666666666667</v>
      </c>
    </row>
    <row r="24" spans="1:13" ht="9" customHeight="1" x14ac:dyDescent="0.15">
      <c r="A24" s="43" t="s">
        <v>493</v>
      </c>
      <c r="B24" s="141">
        <v>0</v>
      </c>
      <c r="C24" s="145" t="s">
        <v>460</v>
      </c>
      <c r="D24" s="141">
        <v>0</v>
      </c>
      <c r="E24" s="145" t="s">
        <v>460</v>
      </c>
      <c r="F24" s="142">
        <v>0</v>
      </c>
      <c r="G24" s="141">
        <v>10</v>
      </c>
      <c r="H24" s="142">
        <v>0</v>
      </c>
      <c r="I24" s="141">
        <v>59</v>
      </c>
      <c r="J24" s="145" t="s">
        <v>460</v>
      </c>
      <c r="K24" s="142">
        <v>5.9</v>
      </c>
    </row>
    <row r="25" spans="1:13" ht="9" customHeight="1" x14ac:dyDescent="0.15">
      <c r="A25" s="43" t="s">
        <v>312</v>
      </c>
      <c r="B25" s="141">
        <v>1031</v>
      </c>
      <c r="C25" s="142">
        <v>-9.0828924162257465</v>
      </c>
      <c r="D25" s="141">
        <v>1971</v>
      </c>
      <c r="E25" s="142">
        <v>-10.895117540687167</v>
      </c>
      <c r="F25" s="142">
        <v>1.9117361784675073</v>
      </c>
      <c r="G25" s="141">
        <v>2210</v>
      </c>
      <c r="H25" s="142">
        <v>5.08796956728483</v>
      </c>
      <c r="I25" s="141">
        <v>4224</v>
      </c>
      <c r="J25" s="142">
        <v>2.873843156356557</v>
      </c>
      <c r="K25" s="142">
        <v>1.9113122171945702</v>
      </c>
    </row>
    <row r="26" spans="1:13" ht="9" customHeight="1" x14ac:dyDescent="0.15">
      <c r="A26" s="43" t="s">
        <v>494</v>
      </c>
      <c r="B26" s="141">
        <v>41</v>
      </c>
      <c r="C26" s="142">
        <v>-46.753246753246756</v>
      </c>
      <c r="D26" s="141">
        <v>82</v>
      </c>
      <c r="E26" s="142">
        <v>-49.693251533742334</v>
      </c>
      <c r="F26" s="142">
        <v>2</v>
      </c>
      <c r="G26" s="141">
        <v>319</v>
      </c>
      <c r="H26" s="142">
        <v>25.098039215686271</v>
      </c>
      <c r="I26" s="141">
        <v>655</v>
      </c>
      <c r="J26" s="142">
        <v>27.184466019417471</v>
      </c>
      <c r="K26" s="142">
        <v>2.0532915360501569</v>
      </c>
    </row>
    <row r="27" spans="1:13" ht="9" customHeight="1" x14ac:dyDescent="0.15">
      <c r="A27" s="43" t="s">
        <v>65</v>
      </c>
      <c r="B27" s="141">
        <v>983</v>
      </c>
      <c r="C27" s="142">
        <v>-0.20304568527919287</v>
      </c>
      <c r="D27" s="141">
        <v>1964</v>
      </c>
      <c r="E27" s="142">
        <v>-2.1425012456402612</v>
      </c>
      <c r="F27" s="142">
        <v>1.9979654120040691</v>
      </c>
      <c r="G27" s="141">
        <v>2019</v>
      </c>
      <c r="H27" s="142">
        <v>2.9576746557878693</v>
      </c>
      <c r="I27" s="141">
        <v>4112</v>
      </c>
      <c r="J27" s="142">
        <v>0.19493177387914784</v>
      </c>
      <c r="K27" s="142">
        <v>2.0366518078256561</v>
      </c>
    </row>
    <row r="28" spans="1:13" ht="9" customHeight="1" x14ac:dyDescent="0.15">
      <c r="A28" s="43" t="s">
        <v>313</v>
      </c>
      <c r="B28" s="141">
        <v>1384</v>
      </c>
      <c r="C28" s="142">
        <v>21.616871704745165</v>
      </c>
      <c r="D28" s="141">
        <v>4696</v>
      </c>
      <c r="E28" s="142">
        <v>40.683043738765718</v>
      </c>
      <c r="F28" s="142">
        <v>3.3930635838150289</v>
      </c>
      <c r="G28" s="141">
        <v>2933</v>
      </c>
      <c r="H28" s="142">
        <v>25.664095972579261</v>
      </c>
      <c r="I28" s="141">
        <v>9684</v>
      </c>
      <c r="J28" s="142">
        <v>40.960698689956331</v>
      </c>
      <c r="K28" s="142">
        <v>3.3017388339584044</v>
      </c>
    </row>
    <row r="29" spans="1:13" ht="9" customHeight="1" x14ac:dyDescent="0.15">
      <c r="A29" s="43" t="s">
        <v>495</v>
      </c>
      <c r="B29" s="141">
        <v>59</v>
      </c>
      <c r="C29" s="142">
        <v>9.2592592592592524</v>
      </c>
      <c r="D29" s="141">
        <v>120</v>
      </c>
      <c r="E29" s="142">
        <v>62.162162162162161</v>
      </c>
      <c r="F29" s="142">
        <v>2.0338983050847457</v>
      </c>
      <c r="G29" s="141">
        <v>126</v>
      </c>
      <c r="H29" s="142">
        <v>18.867924528301884</v>
      </c>
      <c r="I29" s="141">
        <v>244</v>
      </c>
      <c r="J29" s="142">
        <v>37.853107344632775</v>
      </c>
      <c r="K29" s="142">
        <v>1.9365079365079365</v>
      </c>
      <c r="M29" s="24"/>
    </row>
    <row r="30" spans="1:13" ht="9" customHeight="1" x14ac:dyDescent="0.15">
      <c r="A30" s="43" t="s">
        <v>465</v>
      </c>
      <c r="B30" s="141">
        <v>157</v>
      </c>
      <c r="C30" s="142">
        <v>-24.519230769230774</v>
      </c>
      <c r="D30" s="141">
        <v>982</v>
      </c>
      <c r="E30" s="142">
        <v>161.17021276595744</v>
      </c>
      <c r="F30" s="142">
        <v>6.2547770700636942</v>
      </c>
      <c r="G30" s="141">
        <v>368</v>
      </c>
      <c r="H30" s="142">
        <v>-1.6042780748663148</v>
      </c>
      <c r="I30" s="141">
        <v>1797</v>
      </c>
      <c r="J30" s="142">
        <v>91.57782515991471</v>
      </c>
      <c r="K30" s="142">
        <v>4.8831521739130439</v>
      </c>
      <c r="M30" s="24"/>
    </row>
    <row r="31" spans="1:13" ht="9" customHeight="1" x14ac:dyDescent="0.15">
      <c r="A31" s="43" t="s">
        <v>461</v>
      </c>
      <c r="B31" s="141">
        <v>356</v>
      </c>
      <c r="C31" s="142">
        <v>44.129554655870436</v>
      </c>
      <c r="D31" s="141">
        <v>641</v>
      </c>
      <c r="E31" s="142">
        <v>1.9077901430842559</v>
      </c>
      <c r="F31" s="142">
        <v>1.800561797752809</v>
      </c>
      <c r="G31" s="141">
        <v>1309</v>
      </c>
      <c r="H31" s="142">
        <v>35.647668393782396</v>
      </c>
      <c r="I31" s="141">
        <v>2573</v>
      </c>
      <c r="J31" s="142">
        <v>33.731808731808741</v>
      </c>
      <c r="K31" s="142">
        <v>1.9656226126814362</v>
      </c>
      <c r="M31" s="24"/>
    </row>
    <row r="32" spans="1:13" ht="9" customHeight="1" x14ac:dyDescent="0.15">
      <c r="A32" s="43" t="s">
        <v>496</v>
      </c>
      <c r="B32" s="141">
        <v>356</v>
      </c>
      <c r="C32" s="142">
        <v>22.336769759450178</v>
      </c>
      <c r="D32" s="141">
        <v>482</v>
      </c>
      <c r="E32" s="142">
        <v>29.919137466307291</v>
      </c>
      <c r="F32" s="142">
        <v>1.353932584269663</v>
      </c>
      <c r="G32" s="141">
        <v>499</v>
      </c>
      <c r="H32" s="142">
        <v>-2.3483365949119417</v>
      </c>
      <c r="I32" s="141">
        <v>840</v>
      </c>
      <c r="J32" s="142">
        <v>2.0656136087484782</v>
      </c>
      <c r="K32" s="142">
        <v>1.6833667334669338</v>
      </c>
    </row>
    <row r="33" spans="1:11" ht="9" customHeight="1" x14ac:dyDescent="0.15">
      <c r="A33" s="43" t="s">
        <v>314</v>
      </c>
      <c r="B33" s="141">
        <v>791</v>
      </c>
      <c r="C33" s="142">
        <v>-0.87719298245613686</v>
      </c>
      <c r="D33" s="141">
        <v>1490</v>
      </c>
      <c r="E33" s="142">
        <v>-3.746770025839794</v>
      </c>
      <c r="F33" s="142">
        <v>1.8836915297092289</v>
      </c>
      <c r="G33" s="141">
        <v>1649</v>
      </c>
      <c r="H33" s="142">
        <v>5.3674121405750839</v>
      </c>
      <c r="I33" s="141">
        <v>3244</v>
      </c>
      <c r="J33" s="142">
        <v>6.5003282994090625</v>
      </c>
      <c r="K33" s="142">
        <v>1.9672528805336567</v>
      </c>
    </row>
    <row r="34" spans="1:11" ht="9" customHeight="1" x14ac:dyDescent="0.15">
      <c r="A34" s="43" t="s">
        <v>458</v>
      </c>
      <c r="B34" s="141">
        <v>123</v>
      </c>
      <c r="C34" s="142">
        <v>10.810810810810807</v>
      </c>
      <c r="D34" s="141">
        <v>394</v>
      </c>
      <c r="E34" s="142">
        <v>-0.50505050505050519</v>
      </c>
      <c r="F34" s="142">
        <v>3.2032520325203251</v>
      </c>
      <c r="G34" s="141">
        <v>312</v>
      </c>
      <c r="H34" s="142">
        <v>28.395061728395063</v>
      </c>
      <c r="I34" s="141">
        <v>1137</v>
      </c>
      <c r="J34" s="142">
        <v>-16.703296703296701</v>
      </c>
      <c r="K34" s="142">
        <v>3.6442307692307692</v>
      </c>
    </row>
    <row r="35" spans="1:11" ht="9" customHeight="1" x14ac:dyDescent="0.15">
      <c r="A35" s="43" t="s">
        <v>497</v>
      </c>
      <c r="B35" s="141">
        <v>40</v>
      </c>
      <c r="C35" s="142">
        <v>-36.507936507936506</v>
      </c>
      <c r="D35" s="141">
        <v>135</v>
      </c>
      <c r="E35" s="142">
        <v>-47.058823529411768</v>
      </c>
      <c r="F35" s="142">
        <v>3.375</v>
      </c>
      <c r="G35" s="141">
        <v>97</v>
      </c>
      <c r="H35" s="142">
        <v>-10.18518518518519</v>
      </c>
      <c r="I35" s="141">
        <v>414</v>
      </c>
      <c r="J35" s="142">
        <v>-20.841300191204596</v>
      </c>
      <c r="K35" s="142">
        <v>4.268041237113402</v>
      </c>
    </row>
    <row r="36" spans="1:11" ht="9" customHeight="1" x14ac:dyDescent="0.15">
      <c r="A36" s="43" t="s">
        <v>459</v>
      </c>
      <c r="B36" s="141">
        <v>362</v>
      </c>
      <c r="C36" s="142">
        <v>-10.617283950617278</v>
      </c>
      <c r="D36" s="141">
        <v>1292</v>
      </c>
      <c r="E36" s="142">
        <v>14.742451154529306</v>
      </c>
      <c r="F36" s="142">
        <v>3.569060773480663</v>
      </c>
      <c r="G36" s="141">
        <v>687</v>
      </c>
      <c r="H36" s="142">
        <v>5.8551617873651765</v>
      </c>
      <c r="I36" s="141">
        <v>2581</v>
      </c>
      <c r="J36" s="142">
        <v>37.726787620064044</v>
      </c>
      <c r="K36" s="142">
        <v>3.7569141193595343</v>
      </c>
    </row>
    <row r="37" spans="1:11" ht="9" customHeight="1" x14ac:dyDescent="0.15">
      <c r="A37" s="43" t="s">
        <v>315</v>
      </c>
      <c r="B37" s="141">
        <v>428</v>
      </c>
      <c r="C37" s="142">
        <v>9.4629156010230133</v>
      </c>
      <c r="D37" s="141">
        <v>939</v>
      </c>
      <c r="E37" s="142">
        <v>-16.010733452593911</v>
      </c>
      <c r="F37" s="142">
        <v>2.19392523364486</v>
      </c>
      <c r="G37" s="141">
        <v>1018</v>
      </c>
      <c r="H37" s="142">
        <v>21.046373365041617</v>
      </c>
      <c r="I37" s="141">
        <v>2156</v>
      </c>
      <c r="J37" s="142">
        <v>-17.013086989992303</v>
      </c>
      <c r="K37" s="142">
        <v>2.117878192534381</v>
      </c>
    </row>
    <row r="38" spans="1:11" ht="9" customHeight="1" x14ac:dyDescent="0.15">
      <c r="A38" s="43" t="s">
        <v>498</v>
      </c>
      <c r="B38" s="141">
        <v>149</v>
      </c>
      <c r="C38" s="142">
        <v>132.8125</v>
      </c>
      <c r="D38" s="141">
        <v>380</v>
      </c>
      <c r="E38" s="142">
        <v>158.50340136054422</v>
      </c>
      <c r="F38" s="142">
        <v>2.5503355704697985</v>
      </c>
      <c r="G38" s="141">
        <v>272</v>
      </c>
      <c r="H38" s="142">
        <v>107.63358778625954</v>
      </c>
      <c r="I38" s="141">
        <v>756</v>
      </c>
      <c r="J38" s="142">
        <v>146.25407166123779</v>
      </c>
      <c r="K38" s="142">
        <v>2.7794117647058822</v>
      </c>
    </row>
    <row r="39" spans="1:11" ht="9" customHeight="1" x14ac:dyDescent="0.15">
      <c r="A39" s="43" t="s">
        <v>499</v>
      </c>
      <c r="B39" s="141">
        <v>62</v>
      </c>
      <c r="C39" s="142">
        <v>-30.337078651685388</v>
      </c>
      <c r="D39" s="141">
        <v>112</v>
      </c>
      <c r="E39" s="142">
        <v>-40.74074074074074</v>
      </c>
      <c r="F39" s="142">
        <v>1.8064516129032258</v>
      </c>
      <c r="G39" s="141">
        <v>285</v>
      </c>
      <c r="H39" s="142">
        <v>-25.392670157068068</v>
      </c>
      <c r="I39" s="141">
        <v>464</v>
      </c>
      <c r="J39" s="142">
        <v>-37.042062415196746</v>
      </c>
      <c r="K39" s="142">
        <v>1.6280701754385964</v>
      </c>
    </row>
    <row r="40" spans="1:11" ht="9" customHeight="1" x14ac:dyDescent="0.15">
      <c r="A40" s="43" t="s">
        <v>500</v>
      </c>
      <c r="B40" s="141">
        <v>101</v>
      </c>
      <c r="C40" s="142">
        <v>-25.18518518518519</v>
      </c>
      <c r="D40" s="141">
        <v>289</v>
      </c>
      <c r="E40" s="142">
        <v>-40.778688524590166</v>
      </c>
      <c r="F40" s="142">
        <v>2.8613861386138613</v>
      </c>
      <c r="G40" s="141">
        <v>226</v>
      </c>
      <c r="H40" s="142">
        <v>-4.6413502109704581</v>
      </c>
      <c r="I40" s="141">
        <v>660</v>
      </c>
      <c r="J40" s="142">
        <v>-21.98581560283688</v>
      </c>
      <c r="K40" s="142">
        <v>2.9203539823008851</v>
      </c>
    </row>
    <row r="41" spans="1:11" ht="9" customHeight="1" x14ac:dyDescent="0.15">
      <c r="A41" s="43" t="s">
        <v>66</v>
      </c>
      <c r="B41" s="141">
        <v>774</v>
      </c>
      <c r="C41" s="142">
        <v>61.25</v>
      </c>
      <c r="D41" s="141">
        <v>1199</v>
      </c>
      <c r="E41" s="142">
        <v>46.756425948592408</v>
      </c>
      <c r="F41" s="142">
        <v>1.5490956072351421</v>
      </c>
      <c r="G41" s="141">
        <v>1200</v>
      </c>
      <c r="H41" s="142">
        <v>22.824974411463671</v>
      </c>
      <c r="I41" s="141">
        <v>1943</v>
      </c>
      <c r="J41" s="142">
        <v>17.543859649122808</v>
      </c>
      <c r="K41" s="142">
        <v>1.6191666666666666</v>
      </c>
    </row>
    <row r="42" spans="1:11" ht="9" customHeight="1" x14ac:dyDescent="0.15">
      <c r="A42" s="43" t="s">
        <v>501</v>
      </c>
      <c r="B42" s="141">
        <v>0</v>
      </c>
      <c r="C42" s="145" t="s">
        <v>460</v>
      </c>
      <c r="D42" s="141">
        <v>0</v>
      </c>
      <c r="E42" s="145" t="s">
        <v>460</v>
      </c>
      <c r="F42" s="142">
        <v>0</v>
      </c>
      <c r="G42" s="141">
        <v>0</v>
      </c>
      <c r="H42" s="145" t="s">
        <v>460</v>
      </c>
      <c r="I42" s="141">
        <v>0</v>
      </c>
      <c r="J42" s="145" t="s">
        <v>460</v>
      </c>
      <c r="K42" s="142">
        <v>0</v>
      </c>
    </row>
    <row r="43" spans="1:11" ht="9" customHeight="1" x14ac:dyDescent="0.15">
      <c r="A43" s="43" t="s">
        <v>502</v>
      </c>
      <c r="B43" s="141">
        <v>214</v>
      </c>
      <c r="C43" s="142">
        <v>21.590909090909093</v>
      </c>
      <c r="D43" s="141">
        <v>500</v>
      </c>
      <c r="E43" s="142">
        <v>-14.965986394557817</v>
      </c>
      <c r="F43" s="142">
        <v>2.3364485981308412</v>
      </c>
      <c r="G43" s="141">
        <v>482</v>
      </c>
      <c r="H43" s="142">
        <v>-0.61855670103092564</v>
      </c>
      <c r="I43" s="141">
        <v>1024</v>
      </c>
      <c r="J43" s="142">
        <v>-22.424242424242422</v>
      </c>
      <c r="K43" s="142">
        <v>2.1244813278008299</v>
      </c>
    </row>
    <row r="44" spans="1:11" s="5" customFormat="1" ht="18" customHeight="1" x14ac:dyDescent="0.15">
      <c r="A44" s="157" t="s">
        <v>503</v>
      </c>
      <c r="B44" s="139">
        <v>115</v>
      </c>
      <c r="C44" s="140">
        <v>-33.139534883720927</v>
      </c>
      <c r="D44" s="139">
        <v>161</v>
      </c>
      <c r="E44" s="140">
        <v>-40.148698884758367</v>
      </c>
      <c r="F44" s="140">
        <v>1.4</v>
      </c>
      <c r="G44" s="139">
        <v>198</v>
      </c>
      <c r="H44" s="140">
        <v>-12.775330396475766</v>
      </c>
      <c r="I44" s="139">
        <v>302</v>
      </c>
      <c r="J44" s="140">
        <v>-21.558441558441558</v>
      </c>
      <c r="K44" s="140">
        <v>1.5252525252525253</v>
      </c>
    </row>
    <row r="45" spans="1:11" ht="9" customHeight="1" x14ac:dyDescent="0.15">
      <c r="A45" s="43" t="s">
        <v>504</v>
      </c>
      <c r="B45" s="141">
        <v>50</v>
      </c>
      <c r="C45" s="142">
        <v>-63.768115942028984</v>
      </c>
      <c r="D45" s="141">
        <v>54</v>
      </c>
      <c r="E45" s="142">
        <v>-73</v>
      </c>
      <c r="F45" s="142">
        <v>1.08</v>
      </c>
      <c r="G45" s="141">
        <v>63</v>
      </c>
      <c r="H45" s="142">
        <v>-57.142857142857146</v>
      </c>
      <c r="I45" s="141">
        <v>73</v>
      </c>
      <c r="J45" s="142">
        <v>-66.666666666666657</v>
      </c>
      <c r="K45" s="142">
        <v>1.1587301587301588</v>
      </c>
    </row>
    <row r="46" spans="1:11" ht="9" customHeight="1" x14ac:dyDescent="0.15">
      <c r="A46" s="43" t="s">
        <v>505</v>
      </c>
      <c r="B46" s="141">
        <v>65</v>
      </c>
      <c r="C46" s="142">
        <v>91.176470588235304</v>
      </c>
      <c r="D46" s="141">
        <v>107</v>
      </c>
      <c r="E46" s="142">
        <v>55.072463768115938</v>
      </c>
      <c r="F46" s="142">
        <v>1.6461538461538461</v>
      </c>
      <c r="G46" s="141">
        <v>135</v>
      </c>
      <c r="H46" s="142">
        <v>68.75</v>
      </c>
      <c r="I46" s="141">
        <v>229</v>
      </c>
      <c r="J46" s="142">
        <v>37.951807228915669</v>
      </c>
      <c r="K46" s="142">
        <v>1.6962962962962962</v>
      </c>
    </row>
    <row r="47" spans="1:11" s="5" customFormat="1" ht="18" customHeight="1" x14ac:dyDescent="0.15">
      <c r="A47" s="157" t="s">
        <v>506</v>
      </c>
      <c r="B47" s="139">
        <v>1291</v>
      </c>
      <c r="C47" s="140">
        <v>-5.0735294117647101</v>
      </c>
      <c r="D47" s="139">
        <v>2263</v>
      </c>
      <c r="E47" s="140">
        <v>-11.636079656384226</v>
      </c>
      <c r="F47" s="140">
        <v>1.7529047250193648</v>
      </c>
      <c r="G47" s="139">
        <v>2890</v>
      </c>
      <c r="H47" s="140">
        <v>23.293515358361773</v>
      </c>
      <c r="I47" s="139">
        <v>6068</v>
      </c>
      <c r="J47" s="140">
        <v>27.855035819637592</v>
      </c>
      <c r="K47" s="140">
        <v>2.0996539792387545</v>
      </c>
    </row>
    <row r="48" spans="1:11" ht="9" customHeight="1" x14ac:dyDescent="0.15">
      <c r="A48" s="43" t="s">
        <v>507</v>
      </c>
      <c r="B48" s="141">
        <v>42</v>
      </c>
      <c r="C48" s="142">
        <v>110</v>
      </c>
      <c r="D48" s="141">
        <v>61</v>
      </c>
      <c r="E48" s="142">
        <v>-49.166666666666664</v>
      </c>
      <c r="F48" s="142">
        <v>1.4523809523809523</v>
      </c>
      <c r="G48" s="141">
        <v>76</v>
      </c>
      <c r="H48" s="142">
        <v>52</v>
      </c>
      <c r="I48" s="141">
        <v>120</v>
      </c>
      <c r="J48" s="142">
        <v>-60.912052117263841</v>
      </c>
      <c r="K48" s="142">
        <v>1.5789473684210527</v>
      </c>
    </row>
    <row r="49" spans="1:13" ht="9" customHeight="1" x14ac:dyDescent="0.15">
      <c r="A49" s="43" t="s">
        <v>317</v>
      </c>
      <c r="B49" s="141">
        <v>387</v>
      </c>
      <c r="C49" s="142">
        <v>-26.704545454545453</v>
      </c>
      <c r="D49" s="141">
        <v>746</v>
      </c>
      <c r="E49" s="142">
        <v>-16.554809843400449</v>
      </c>
      <c r="F49" s="142">
        <v>1.9276485788113695</v>
      </c>
      <c r="G49" s="141">
        <v>928</v>
      </c>
      <c r="H49" s="142">
        <v>5.2154195011337805</v>
      </c>
      <c r="I49" s="141">
        <v>2511</v>
      </c>
      <c r="J49" s="142">
        <v>63.6897001303781</v>
      </c>
      <c r="K49" s="142">
        <v>2.7058189655172415</v>
      </c>
    </row>
    <row r="50" spans="1:13" ht="9" customHeight="1" x14ac:dyDescent="0.15">
      <c r="A50" s="43" t="s">
        <v>508</v>
      </c>
      <c r="B50" s="141">
        <v>114</v>
      </c>
      <c r="C50" s="142">
        <v>72.72727272727272</v>
      </c>
      <c r="D50" s="141">
        <v>188</v>
      </c>
      <c r="E50" s="142">
        <v>66.371681415929203</v>
      </c>
      <c r="F50" s="142">
        <v>1.6491228070175439</v>
      </c>
      <c r="G50" s="141">
        <v>204</v>
      </c>
      <c r="H50" s="142">
        <v>55.725190839694648</v>
      </c>
      <c r="I50" s="141">
        <v>363</v>
      </c>
      <c r="J50" s="142">
        <v>95.161290322580641</v>
      </c>
      <c r="K50" s="142">
        <v>1.7794117647058822</v>
      </c>
    </row>
    <row r="51" spans="1:13" ht="9" customHeight="1" x14ac:dyDescent="0.15">
      <c r="A51" s="43" t="s">
        <v>509</v>
      </c>
      <c r="B51" s="141">
        <v>96</v>
      </c>
      <c r="C51" s="142">
        <v>14.285714285714292</v>
      </c>
      <c r="D51" s="141">
        <v>126</v>
      </c>
      <c r="E51" s="142">
        <v>1.6129032258064484</v>
      </c>
      <c r="F51" s="142">
        <v>1.3125</v>
      </c>
      <c r="G51" s="141">
        <v>223</v>
      </c>
      <c r="H51" s="142">
        <v>70.229007633587798</v>
      </c>
      <c r="I51" s="141">
        <v>355</v>
      </c>
      <c r="J51" s="142">
        <v>65.116279069767444</v>
      </c>
      <c r="K51" s="142">
        <v>1.5919282511210762</v>
      </c>
    </row>
    <row r="52" spans="1:13" ht="9" customHeight="1" x14ac:dyDescent="0.15">
      <c r="A52" s="43" t="s">
        <v>510</v>
      </c>
      <c r="B52" s="141">
        <v>235</v>
      </c>
      <c r="C52" s="142">
        <v>-24.679487179487182</v>
      </c>
      <c r="D52" s="141">
        <v>474</v>
      </c>
      <c r="E52" s="142">
        <v>-5.010020040080164</v>
      </c>
      <c r="F52" s="142">
        <v>2.0170212765957447</v>
      </c>
      <c r="G52" s="141">
        <v>473</v>
      </c>
      <c r="H52" s="142">
        <v>6.5315315315315274</v>
      </c>
      <c r="I52" s="141">
        <v>920</v>
      </c>
      <c r="J52" s="142">
        <v>17.948717948717942</v>
      </c>
      <c r="K52" s="142">
        <v>1.945031712473573</v>
      </c>
    </row>
    <row r="53" spans="1:13" ht="9" customHeight="1" x14ac:dyDescent="0.15">
      <c r="A53" s="43" t="s">
        <v>511</v>
      </c>
      <c r="B53" s="141">
        <v>144</v>
      </c>
      <c r="C53" s="142">
        <v>20</v>
      </c>
      <c r="D53" s="141">
        <v>266</v>
      </c>
      <c r="E53" s="142">
        <v>45.355191256830608</v>
      </c>
      <c r="F53" s="142">
        <v>1.8472222222222223</v>
      </c>
      <c r="G53" s="141">
        <v>359</v>
      </c>
      <c r="H53" s="142">
        <v>-4.2666666666666657</v>
      </c>
      <c r="I53" s="141">
        <v>678</v>
      </c>
      <c r="J53" s="142">
        <v>9.5315024232633334</v>
      </c>
      <c r="K53" s="142">
        <v>1.8885793871866294</v>
      </c>
    </row>
    <row r="54" spans="1:13" ht="9" customHeight="1" x14ac:dyDescent="0.15">
      <c r="A54" s="43" t="s">
        <v>512</v>
      </c>
      <c r="B54" s="141">
        <v>65</v>
      </c>
      <c r="C54" s="142">
        <v>132.14285714285714</v>
      </c>
      <c r="D54" s="141">
        <v>78</v>
      </c>
      <c r="E54" s="142">
        <v>2.6315789473684248</v>
      </c>
      <c r="F54" s="142">
        <v>1.2</v>
      </c>
      <c r="G54" s="141">
        <v>129</v>
      </c>
      <c r="H54" s="142">
        <v>168.75</v>
      </c>
      <c r="I54" s="141">
        <v>152</v>
      </c>
      <c r="J54" s="142">
        <v>44.761904761904759</v>
      </c>
      <c r="K54" s="142">
        <v>1.1782945736434109</v>
      </c>
    </row>
    <row r="55" spans="1:13" ht="9" customHeight="1" x14ac:dyDescent="0.15">
      <c r="A55" s="43" t="s">
        <v>513</v>
      </c>
      <c r="B55" s="141">
        <v>208</v>
      </c>
      <c r="C55" s="142">
        <v>2.9702970297029765</v>
      </c>
      <c r="D55" s="141">
        <v>324</v>
      </c>
      <c r="E55" s="142">
        <v>-41.304347826086953</v>
      </c>
      <c r="F55" s="142">
        <v>1.5576923076923077</v>
      </c>
      <c r="G55" s="141">
        <v>498</v>
      </c>
      <c r="H55" s="142">
        <v>75.971731448763251</v>
      </c>
      <c r="I55" s="141">
        <v>969</v>
      </c>
      <c r="J55" s="142">
        <v>-3.0999999999999943</v>
      </c>
      <c r="K55" s="142">
        <v>1.9457831325301205</v>
      </c>
    </row>
    <row r="56" spans="1:13" s="5" customFormat="1" ht="18" customHeight="1" x14ac:dyDescent="0.15">
      <c r="A56" s="157" t="s">
        <v>514</v>
      </c>
      <c r="B56" s="139">
        <v>756</v>
      </c>
      <c r="C56" s="140">
        <v>-20.25316455696202</v>
      </c>
      <c r="D56" s="139">
        <v>1642</v>
      </c>
      <c r="E56" s="140">
        <v>-6.9688385269121795</v>
      </c>
      <c r="F56" s="140">
        <v>2.1719576719576721</v>
      </c>
      <c r="G56" s="139">
        <v>1778</v>
      </c>
      <c r="H56" s="140">
        <v>-20.161652447238438</v>
      </c>
      <c r="I56" s="139">
        <v>3925</v>
      </c>
      <c r="J56" s="140">
        <v>-9.935750344194588</v>
      </c>
      <c r="K56" s="140">
        <v>2.2075365579302586</v>
      </c>
    </row>
    <row r="57" spans="1:13" ht="9" customHeight="1" x14ac:dyDescent="0.15">
      <c r="A57" s="43" t="s">
        <v>515</v>
      </c>
      <c r="B57" s="141">
        <v>31</v>
      </c>
      <c r="C57" s="142">
        <v>-49.180327868852459</v>
      </c>
      <c r="D57" s="141">
        <v>47</v>
      </c>
      <c r="E57" s="142">
        <v>-68.027210884353735</v>
      </c>
      <c r="F57" s="142">
        <v>1.5161290322580645</v>
      </c>
      <c r="G57" s="141">
        <v>112</v>
      </c>
      <c r="H57" s="142">
        <v>-11.811023622047244</v>
      </c>
      <c r="I57" s="141">
        <v>350</v>
      </c>
      <c r="J57" s="142">
        <v>3.5502958579881607</v>
      </c>
      <c r="K57" s="142">
        <v>3.125</v>
      </c>
    </row>
    <row r="58" spans="1:13" ht="9" customHeight="1" x14ac:dyDescent="0.15">
      <c r="A58" s="43" t="s">
        <v>63</v>
      </c>
      <c r="B58" s="141">
        <v>526</v>
      </c>
      <c r="C58" s="142">
        <v>-2.9520295202951985</v>
      </c>
      <c r="D58" s="141">
        <v>1133</v>
      </c>
      <c r="E58" s="142">
        <v>8.2139446036294146</v>
      </c>
      <c r="F58" s="142">
        <v>2.1539923954372622</v>
      </c>
      <c r="G58" s="141">
        <v>1232</v>
      </c>
      <c r="H58" s="142">
        <v>-12.375533428165014</v>
      </c>
      <c r="I58" s="141">
        <v>2590</v>
      </c>
      <c r="J58" s="142">
        <v>0.8959875340864869</v>
      </c>
      <c r="K58" s="142">
        <v>2.1022727272727271</v>
      </c>
    </row>
    <row r="59" spans="1:13" ht="9" customHeight="1" x14ac:dyDescent="0.15">
      <c r="A59" s="43" t="s">
        <v>516</v>
      </c>
      <c r="B59" s="141">
        <v>24</v>
      </c>
      <c r="C59" s="142">
        <v>-33.333333333333329</v>
      </c>
      <c r="D59" s="141">
        <v>56</v>
      </c>
      <c r="E59" s="142">
        <v>-17.647058823529406</v>
      </c>
      <c r="F59" s="142">
        <v>2.3333333333333335</v>
      </c>
      <c r="G59" s="141">
        <v>72</v>
      </c>
      <c r="H59" s="142">
        <v>5.8823529411764639</v>
      </c>
      <c r="I59" s="141">
        <v>144</v>
      </c>
      <c r="J59" s="142">
        <v>-4</v>
      </c>
      <c r="K59" s="142">
        <v>2</v>
      </c>
    </row>
    <row r="60" spans="1:13" ht="9" customHeight="1" x14ac:dyDescent="0.15">
      <c r="A60" s="43" t="s">
        <v>517</v>
      </c>
      <c r="B60" s="141">
        <v>142</v>
      </c>
      <c r="C60" s="142">
        <v>-47.211895910780669</v>
      </c>
      <c r="D60" s="141">
        <v>342</v>
      </c>
      <c r="E60" s="142">
        <v>-18.571428571428569</v>
      </c>
      <c r="F60" s="142">
        <v>2.408450704225352</v>
      </c>
      <c r="G60" s="141">
        <v>277</v>
      </c>
      <c r="H60" s="142">
        <v>-48.987108655616943</v>
      </c>
      <c r="I60" s="141">
        <v>557</v>
      </c>
      <c r="J60" s="142">
        <v>-51.480836236933797</v>
      </c>
      <c r="K60" s="142">
        <v>2.0108303249097474</v>
      </c>
    </row>
    <row r="61" spans="1:13" ht="9" customHeight="1" x14ac:dyDescent="0.15">
      <c r="A61" s="109" t="s">
        <v>518</v>
      </c>
      <c r="B61" s="141">
        <v>0</v>
      </c>
      <c r="C61" s="142">
        <v>0</v>
      </c>
      <c r="D61" s="141">
        <v>0</v>
      </c>
      <c r="E61" s="142">
        <v>0</v>
      </c>
      <c r="F61" s="142">
        <v>0</v>
      </c>
      <c r="G61" s="141">
        <v>0</v>
      </c>
      <c r="H61" s="142">
        <v>0</v>
      </c>
      <c r="I61" s="141">
        <v>0</v>
      </c>
      <c r="J61" s="142">
        <v>0</v>
      </c>
      <c r="K61" s="142">
        <v>0</v>
      </c>
      <c r="M61" s="46"/>
    </row>
    <row r="62" spans="1:13" ht="9" customHeight="1" x14ac:dyDescent="0.15">
      <c r="A62" s="43" t="s">
        <v>519</v>
      </c>
      <c r="B62" s="141">
        <v>33</v>
      </c>
      <c r="C62" s="142">
        <v>-17.5</v>
      </c>
      <c r="D62" s="141">
        <v>64</v>
      </c>
      <c r="E62" s="142">
        <v>-22.891566265060234</v>
      </c>
      <c r="F62" s="142">
        <v>1.9393939393939394</v>
      </c>
      <c r="G62" s="141">
        <v>85</v>
      </c>
      <c r="H62" s="142">
        <v>2.409638554216869</v>
      </c>
      <c r="I62" s="141">
        <v>284</v>
      </c>
      <c r="J62" s="142">
        <v>83.225806451612897</v>
      </c>
      <c r="K62" s="142">
        <v>3.3411764705882354</v>
      </c>
      <c r="M62" s="46"/>
    </row>
    <row r="63" spans="1:13" s="5" customFormat="1" ht="18" customHeight="1" x14ac:dyDescent="0.15">
      <c r="A63" s="157" t="s">
        <v>520</v>
      </c>
      <c r="B63" s="139">
        <v>99</v>
      </c>
      <c r="C63" s="140">
        <v>76.785714285714278</v>
      </c>
      <c r="D63" s="139">
        <v>160</v>
      </c>
      <c r="E63" s="140">
        <v>77.777777777777771</v>
      </c>
      <c r="F63" s="140">
        <v>1.6161616161616161</v>
      </c>
      <c r="G63" s="139">
        <v>184</v>
      </c>
      <c r="H63" s="140">
        <v>29.577464788732385</v>
      </c>
      <c r="I63" s="139">
        <v>333</v>
      </c>
      <c r="J63" s="140">
        <v>20.216606498194949</v>
      </c>
      <c r="K63" s="140">
        <v>1.8097826086956521</v>
      </c>
    </row>
    <row r="64" spans="1:13" ht="9" customHeight="1" x14ac:dyDescent="0.15">
      <c r="A64" s="43" t="s">
        <v>521</v>
      </c>
      <c r="B64" s="141">
        <v>77</v>
      </c>
      <c r="C64" s="142">
        <v>57.142857142857139</v>
      </c>
      <c r="D64" s="141">
        <v>102</v>
      </c>
      <c r="E64" s="142">
        <v>41.666666666666657</v>
      </c>
      <c r="F64" s="142">
        <v>1.3246753246753247</v>
      </c>
      <c r="G64" s="141">
        <v>144</v>
      </c>
      <c r="H64" s="142">
        <v>32.110091743119256</v>
      </c>
      <c r="I64" s="141">
        <v>223</v>
      </c>
      <c r="J64" s="142">
        <v>-3.8793103448275872</v>
      </c>
      <c r="K64" s="142">
        <v>1.5486111111111112</v>
      </c>
    </row>
    <row r="65" spans="1:11" ht="9" customHeight="1" x14ac:dyDescent="0.15">
      <c r="A65" s="43" t="s">
        <v>522</v>
      </c>
      <c r="B65" s="141">
        <v>22</v>
      </c>
      <c r="C65" s="142">
        <v>214.28571428571428</v>
      </c>
      <c r="D65" s="141">
        <v>58</v>
      </c>
      <c r="E65" s="142">
        <v>222.22222222222223</v>
      </c>
      <c r="F65" s="142">
        <v>2.6363636363636362</v>
      </c>
      <c r="G65" s="141">
        <v>40</v>
      </c>
      <c r="H65" s="142">
        <v>21.212121212121218</v>
      </c>
      <c r="I65" s="141">
        <v>110</v>
      </c>
      <c r="J65" s="142">
        <v>144.44444444444446</v>
      </c>
      <c r="K65" s="142">
        <v>2.75</v>
      </c>
    </row>
    <row r="66" spans="1:11" s="5" customFormat="1" ht="18" customHeight="1" x14ac:dyDescent="0.15">
      <c r="A66" s="157" t="s">
        <v>523</v>
      </c>
      <c r="B66" s="139">
        <v>193</v>
      </c>
      <c r="C66" s="140">
        <v>-40.432098765432102</v>
      </c>
      <c r="D66" s="139">
        <v>311</v>
      </c>
      <c r="E66" s="140">
        <v>-44.464285714285715</v>
      </c>
      <c r="F66" s="140">
        <v>1.6113989637305699</v>
      </c>
      <c r="G66" s="139">
        <v>340</v>
      </c>
      <c r="H66" s="140">
        <v>-45.161290322580648</v>
      </c>
      <c r="I66" s="139">
        <v>528</v>
      </c>
      <c r="J66" s="140">
        <v>-49.666348903717825</v>
      </c>
      <c r="K66" s="140">
        <v>1.5529411764705883</v>
      </c>
    </row>
  </sheetData>
  <mergeCells count="10">
    <mergeCell ref="A1:K1"/>
    <mergeCell ref="A2:A5"/>
    <mergeCell ref="B2:F2"/>
    <mergeCell ref="G2:K2"/>
    <mergeCell ref="B3:C3"/>
    <mergeCell ref="D3:E3"/>
    <mergeCell ref="G3:H3"/>
    <mergeCell ref="I3:J3"/>
    <mergeCell ref="F3:F4"/>
    <mergeCell ref="K3:K4"/>
  </mergeCells>
  <phoneticPr fontId="19"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6384" width="11.42578125" style="13"/>
  </cols>
  <sheetData>
    <row r="1" spans="1:11" s="14" customFormat="1" ht="39.950000000000003" customHeight="1" x14ac:dyDescent="0.2">
      <c r="A1" s="237" t="s">
        <v>188</v>
      </c>
      <c r="B1" s="237"/>
      <c r="C1" s="237"/>
      <c r="D1" s="237"/>
      <c r="E1" s="237"/>
      <c r="F1" s="237"/>
      <c r="G1" s="237"/>
      <c r="H1" s="237"/>
      <c r="I1" s="237"/>
      <c r="J1" s="237"/>
      <c r="K1" s="237"/>
    </row>
    <row r="2" spans="1:11" s="14" customFormat="1" ht="9.9499999999999993" customHeight="1" x14ac:dyDescent="0.2">
      <c r="A2" s="254" t="s">
        <v>152</v>
      </c>
      <c r="B2" s="249" t="s">
        <v>480</v>
      </c>
      <c r="C2" s="245"/>
      <c r="D2" s="245"/>
      <c r="E2" s="245"/>
      <c r="F2" s="245"/>
      <c r="G2" s="250" t="s">
        <v>477</v>
      </c>
      <c r="H2" s="251"/>
      <c r="I2" s="251"/>
      <c r="J2" s="251"/>
      <c r="K2" s="251"/>
    </row>
    <row r="3" spans="1:11" s="14" customFormat="1" ht="9.9499999999999993" customHeight="1" x14ac:dyDescent="0.2">
      <c r="A3" s="255"/>
      <c r="B3" s="244" t="s">
        <v>134</v>
      </c>
      <c r="C3" s="246"/>
      <c r="D3" s="257" t="s">
        <v>132</v>
      </c>
      <c r="E3" s="257"/>
      <c r="F3" s="252" t="s">
        <v>56</v>
      </c>
      <c r="G3" s="257" t="s">
        <v>134</v>
      </c>
      <c r="H3" s="257"/>
      <c r="I3" s="257" t="s">
        <v>132</v>
      </c>
      <c r="J3" s="257"/>
      <c r="K3" s="258" t="s">
        <v>56</v>
      </c>
    </row>
    <row r="4" spans="1:11" s="14" customFormat="1" ht="45" customHeight="1" x14ac:dyDescent="0.2">
      <c r="A4" s="255"/>
      <c r="B4" s="15" t="s">
        <v>135</v>
      </c>
      <c r="C4" s="16" t="s">
        <v>151</v>
      </c>
      <c r="D4" s="16" t="s">
        <v>135</v>
      </c>
      <c r="E4" s="16" t="s">
        <v>151</v>
      </c>
      <c r="F4" s="253"/>
      <c r="G4" s="16" t="s">
        <v>135</v>
      </c>
      <c r="H4" s="16" t="s">
        <v>154</v>
      </c>
      <c r="I4" s="16" t="s">
        <v>135</v>
      </c>
      <c r="J4" s="16" t="s">
        <v>154</v>
      </c>
      <c r="K4" s="258"/>
    </row>
    <row r="5" spans="1:11" s="14" customFormat="1" ht="9.9499999999999993" customHeight="1" x14ac:dyDescent="0.2">
      <c r="A5" s="256"/>
      <c r="B5" s="17" t="s">
        <v>136</v>
      </c>
      <c r="C5" s="18" t="s">
        <v>137</v>
      </c>
      <c r="D5" s="18" t="s">
        <v>136</v>
      </c>
      <c r="E5" s="18" t="s">
        <v>137</v>
      </c>
      <c r="F5" s="18" t="s">
        <v>138</v>
      </c>
      <c r="G5" s="18" t="s">
        <v>136</v>
      </c>
      <c r="H5" s="18" t="s">
        <v>137</v>
      </c>
      <c r="I5" s="18" t="s">
        <v>136</v>
      </c>
      <c r="J5" s="18" t="s">
        <v>137</v>
      </c>
      <c r="K5" s="19" t="s">
        <v>138</v>
      </c>
    </row>
    <row r="6" spans="1:11" s="5" customFormat="1" ht="24" customHeight="1" x14ac:dyDescent="0.15">
      <c r="A6" s="157" t="s">
        <v>524</v>
      </c>
      <c r="B6" s="139">
        <v>644</v>
      </c>
      <c r="C6" s="140">
        <v>3.8709677419354875</v>
      </c>
      <c r="D6" s="139">
        <v>2067</v>
      </c>
      <c r="E6" s="140">
        <v>21.01873536299766</v>
      </c>
      <c r="F6" s="140">
        <v>3.2096273291925468</v>
      </c>
      <c r="G6" s="139">
        <v>1370</v>
      </c>
      <c r="H6" s="140">
        <v>11.291632818846466</v>
      </c>
      <c r="I6" s="139">
        <v>4405</v>
      </c>
      <c r="J6" s="140">
        <v>33.525310700212174</v>
      </c>
      <c r="K6" s="140">
        <v>3.2153284671532845</v>
      </c>
    </row>
    <row r="7" spans="1:11" s="5" customFormat="1" ht="18" customHeight="1" x14ac:dyDescent="0.15">
      <c r="A7" s="157" t="s">
        <v>58</v>
      </c>
      <c r="B7" s="139">
        <v>634</v>
      </c>
      <c r="C7" s="140">
        <v>4.6204620462046222</v>
      </c>
      <c r="D7" s="139">
        <v>2026</v>
      </c>
      <c r="E7" s="140">
        <v>19.952634695085848</v>
      </c>
      <c r="F7" s="140">
        <v>3.1955835962145112</v>
      </c>
      <c r="G7" s="139">
        <v>1341</v>
      </c>
      <c r="H7" s="140">
        <v>10.643564356435647</v>
      </c>
      <c r="I7" s="139">
        <v>4321</v>
      </c>
      <c r="J7" s="140">
        <v>32.424149555623671</v>
      </c>
      <c r="K7" s="140">
        <v>3.2222222222222223</v>
      </c>
    </row>
    <row r="8" spans="1:11" s="5" customFormat="1" ht="18" customHeight="1" x14ac:dyDescent="0.15">
      <c r="A8" s="157" t="s">
        <v>153</v>
      </c>
      <c r="B8" s="139">
        <v>10</v>
      </c>
      <c r="C8" s="140">
        <v>-28.571428571428569</v>
      </c>
      <c r="D8" s="139">
        <v>41</v>
      </c>
      <c r="E8" s="140">
        <v>115.78947368421052</v>
      </c>
      <c r="F8" s="140">
        <v>4.0999999999999996</v>
      </c>
      <c r="G8" s="139">
        <v>29</v>
      </c>
      <c r="H8" s="140">
        <v>52.631578947368411</v>
      </c>
      <c r="I8" s="139">
        <v>84</v>
      </c>
      <c r="J8" s="140">
        <v>133.33333333333334</v>
      </c>
      <c r="K8" s="140">
        <v>2.896551724137931</v>
      </c>
    </row>
    <row r="9" spans="1:11" s="5" customFormat="1" ht="18" customHeight="1" x14ac:dyDescent="0.15">
      <c r="A9" s="157" t="s">
        <v>481</v>
      </c>
      <c r="B9" s="139">
        <v>9</v>
      </c>
      <c r="C9" s="140">
        <v>-35.714285714285708</v>
      </c>
      <c r="D9" s="139">
        <v>40</v>
      </c>
      <c r="E9" s="140">
        <v>110.52631578947367</v>
      </c>
      <c r="F9" s="140">
        <v>4.4444444444444446</v>
      </c>
      <c r="G9" s="139">
        <v>28</v>
      </c>
      <c r="H9" s="140">
        <v>47.368421052631589</v>
      </c>
      <c r="I9" s="139">
        <v>83</v>
      </c>
      <c r="J9" s="140">
        <v>130.55555555555554</v>
      </c>
      <c r="K9" s="140">
        <v>2.9642857142857144</v>
      </c>
    </row>
    <row r="10" spans="1:11" ht="9" customHeight="1" x14ac:dyDescent="0.15">
      <c r="A10" s="43" t="s">
        <v>482</v>
      </c>
      <c r="B10" s="141" t="s">
        <v>525</v>
      </c>
      <c r="C10" s="142">
        <v>0</v>
      </c>
      <c r="D10" s="141" t="s">
        <v>525</v>
      </c>
      <c r="E10" s="142">
        <v>0</v>
      </c>
      <c r="F10" s="142">
        <v>0</v>
      </c>
      <c r="G10" s="141">
        <v>2</v>
      </c>
      <c r="H10" s="142">
        <v>0</v>
      </c>
      <c r="I10" s="141">
        <v>12</v>
      </c>
      <c r="J10" s="142">
        <v>0</v>
      </c>
      <c r="K10" s="142">
        <v>6</v>
      </c>
    </row>
    <row r="11" spans="1:11" ht="9" customHeight="1" x14ac:dyDescent="0.15">
      <c r="A11" s="43" t="s">
        <v>483</v>
      </c>
      <c r="B11" s="141" t="s">
        <v>525</v>
      </c>
      <c r="C11" s="142">
        <v>0</v>
      </c>
      <c r="D11" s="141" t="s">
        <v>525</v>
      </c>
      <c r="E11" s="142">
        <v>0</v>
      </c>
      <c r="F11" s="142">
        <v>0</v>
      </c>
      <c r="G11" s="141" t="s">
        <v>525</v>
      </c>
      <c r="H11" s="142">
        <v>0</v>
      </c>
      <c r="I11" s="141" t="s">
        <v>525</v>
      </c>
      <c r="J11" s="142">
        <v>0</v>
      </c>
      <c r="K11" s="142">
        <v>0</v>
      </c>
    </row>
    <row r="12" spans="1:11" ht="9" customHeight="1" x14ac:dyDescent="0.15">
      <c r="A12" s="43" t="s">
        <v>450</v>
      </c>
      <c r="B12" s="141" t="s">
        <v>525</v>
      </c>
      <c r="C12" s="145" t="s">
        <v>460</v>
      </c>
      <c r="D12" s="141" t="s">
        <v>525</v>
      </c>
      <c r="E12" s="145" t="s">
        <v>460</v>
      </c>
      <c r="F12" s="142">
        <v>0</v>
      </c>
      <c r="G12" s="141">
        <v>4</v>
      </c>
      <c r="H12" s="142">
        <v>100</v>
      </c>
      <c r="I12" s="141">
        <v>6</v>
      </c>
      <c r="J12" s="142">
        <v>200</v>
      </c>
      <c r="K12" s="142">
        <v>1.5</v>
      </c>
    </row>
    <row r="13" spans="1:11" ht="9" customHeight="1" x14ac:dyDescent="0.15">
      <c r="A13" s="43" t="s">
        <v>484</v>
      </c>
      <c r="B13" s="141" t="s">
        <v>525</v>
      </c>
      <c r="C13" s="142">
        <v>0</v>
      </c>
      <c r="D13" s="141" t="s">
        <v>525</v>
      </c>
      <c r="E13" s="142">
        <v>0</v>
      </c>
      <c r="F13" s="142">
        <v>0</v>
      </c>
      <c r="G13" s="141" t="s">
        <v>525</v>
      </c>
      <c r="H13" s="142">
        <v>0</v>
      </c>
      <c r="I13" s="141" t="s">
        <v>525</v>
      </c>
      <c r="J13" s="142">
        <v>0</v>
      </c>
      <c r="K13" s="142">
        <v>0</v>
      </c>
    </row>
    <row r="14" spans="1:11" ht="9" customHeight="1" x14ac:dyDescent="0.15">
      <c r="A14" s="43" t="s">
        <v>485</v>
      </c>
      <c r="B14" s="141" t="s">
        <v>525</v>
      </c>
      <c r="C14" s="142">
        <v>0</v>
      </c>
      <c r="D14" s="141" t="s">
        <v>525</v>
      </c>
      <c r="E14" s="142">
        <v>0</v>
      </c>
      <c r="F14" s="142">
        <v>0</v>
      </c>
      <c r="G14" s="141">
        <v>2</v>
      </c>
      <c r="H14" s="145" t="s">
        <v>460</v>
      </c>
      <c r="I14" s="141">
        <v>2</v>
      </c>
      <c r="J14" s="145" t="s">
        <v>460</v>
      </c>
      <c r="K14" s="142">
        <v>1</v>
      </c>
    </row>
    <row r="15" spans="1:11" ht="9" customHeight="1" x14ac:dyDescent="0.15">
      <c r="A15" s="43" t="s">
        <v>64</v>
      </c>
      <c r="B15" s="141" t="s">
        <v>525</v>
      </c>
      <c r="C15" s="142">
        <v>0</v>
      </c>
      <c r="D15" s="141" t="s">
        <v>525</v>
      </c>
      <c r="E15" s="142">
        <v>0</v>
      </c>
      <c r="F15" s="142">
        <v>0</v>
      </c>
      <c r="G15" s="141">
        <v>2</v>
      </c>
      <c r="H15" s="145" t="s">
        <v>460</v>
      </c>
      <c r="I15" s="141">
        <v>4</v>
      </c>
      <c r="J15" s="145" t="s">
        <v>460</v>
      </c>
      <c r="K15" s="142">
        <v>2</v>
      </c>
    </row>
    <row r="16" spans="1:11" ht="9" customHeight="1" x14ac:dyDescent="0.15">
      <c r="A16" s="43" t="s">
        <v>486</v>
      </c>
      <c r="B16" s="141" t="s">
        <v>525</v>
      </c>
      <c r="C16" s="142">
        <v>0</v>
      </c>
      <c r="D16" s="141" t="s">
        <v>525</v>
      </c>
      <c r="E16" s="142">
        <v>0</v>
      </c>
      <c r="F16" s="142">
        <v>0</v>
      </c>
      <c r="G16" s="141" t="s">
        <v>525</v>
      </c>
      <c r="H16" s="142">
        <v>0</v>
      </c>
      <c r="I16" s="141" t="s">
        <v>525</v>
      </c>
      <c r="J16" s="142">
        <v>0</v>
      </c>
      <c r="K16" s="142">
        <v>0</v>
      </c>
    </row>
    <row r="17" spans="1:11" ht="9" customHeight="1" x14ac:dyDescent="0.15">
      <c r="A17" s="43" t="s">
        <v>487</v>
      </c>
      <c r="B17" s="141" t="s">
        <v>525</v>
      </c>
      <c r="C17" s="142">
        <v>0</v>
      </c>
      <c r="D17" s="141" t="s">
        <v>525</v>
      </c>
      <c r="E17" s="142">
        <v>0</v>
      </c>
      <c r="F17" s="142">
        <v>0</v>
      </c>
      <c r="G17" s="141" t="s">
        <v>525</v>
      </c>
      <c r="H17" s="142">
        <v>0</v>
      </c>
      <c r="I17" s="141" t="s">
        <v>525</v>
      </c>
      <c r="J17" s="142">
        <v>0</v>
      </c>
      <c r="K17" s="142">
        <v>0</v>
      </c>
    </row>
    <row r="18" spans="1:11" ht="9" customHeight="1" x14ac:dyDescent="0.15">
      <c r="A18" s="43" t="s">
        <v>488</v>
      </c>
      <c r="B18" s="141" t="s">
        <v>525</v>
      </c>
      <c r="C18" s="142">
        <v>0</v>
      </c>
      <c r="D18" s="141" t="s">
        <v>525</v>
      </c>
      <c r="E18" s="142">
        <v>0</v>
      </c>
      <c r="F18" s="142">
        <v>0</v>
      </c>
      <c r="G18" s="141" t="s">
        <v>525</v>
      </c>
      <c r="H18" s="142">
        <v>0</v>
      </c>
      <c r="I18" s="141" t="s">
        <v>525</v>
      </c>
      <c r="J18" s="142">
        <v>0</v>
      </c>
      <c r="K18" s="142">
        <v>0</v>
      </c>
    </row>
    <row r="19" spans="1:11" ht="9" customHeight="1" x14ac:dyDescent="0.15">
      <c r="A19" s="43" t="s">
        <v>316</v>
      </c>
      <c r="B19" s="141">
        <v>1</v>
      </c>
      <c r="C19" s="142">
        <v>-66.666666666666657</v>
      </c>
      <c r="D19" s="141">
        <v>1</v>
      </c>
      <c r="E19" s="142">
        <v>-66.666666666666657</v>
      </c>
      <c r="F19" s="142">
        <v>1</v>
      </c>
      <c r="G19" s="141">
        <v>1</v>
      </c>
      <c r="H19" s="142">
        <v>-66.666666666666657</v>
      </c>
      <c r="I19" s="141">
        <v>1</v>
      </c>
      <c r="J19" s="142">
        <v>-66.666666666666657</v>
      </c>
      <c r="K19" s="142">
        <v>1</v>
      </c>
    </row>
    <row r="20" spans="1:11" ht="9" customHeight="1" x14ac:dyDescent="0.15">
      <c r="A20" s="109" t="s">
        <v>489</v>
      </c>
      <c r="B20" s="141" t="s">
        <v>525</v>
      </c>
      <c r="C20" s="142">
        <v>0</v>
      </c>
      <c r="D20" s="141" t="s">
        <v>525</v>
      </c>
      <c r="E20" s="142">
        <v>0</v>
      </c>
      <c r="F20" s="142">
        <v>0</v>
      </c>
      <c r="G20" s="141" t="s">
        <v>525</v>
      </c>
      <c r="H20" s="142">
        <v>0</v>
      </c>
      <c r="I20" s="141" t="s">
        <v>525</v>
      </c>
      <c r="J20" s="142">
        <v>0</v>
      </c>
      <c r="K20" s="142">
        <v>0</v>
      </c>
    </row>
    <row r="21" spans="1:11" ht="9" customHeight="1" x14ac:dyDescent="0.15">
      <c r="A21" s="43" t="s">
        <v>490</v>
      </c>
      <c r="B21" s="141" t="s">
        <v>525</v>
      </c>
      <c r="C21" s="142">
        <v>0</v>
      </c>
      <c r="D21" s="141" t="s">
        <v>525</v>
      </c>
      <c r="E21" s="142">
        <v>0</v>
      </c>
      <c r="F21" s="142">
        <v>0</v>
      </c>
      <c r="G21" s="141" t="s">
        <v>525</v>
      </c>
      <c r="H21" s="142">
        <v>0</v>
      </c>
      <c r="I21" s="141" t="s">
        <v>525</v>
      </c>
      <c r="J21" s="142">
        <v>0</v>
      </c>
      <c r="K21" s="142">
        <v>0</v>
      </c>
    </row>
    <row r="22" spans="1:11" ht="9" customHeight="1" x14ac:dyDescent="0.15">
      <c r="A22" s="43" t="s">
        <v>491</v>
      </c>
      <c r="B22" s="141" t="s">
        <v>525</v>
      </c>
      <c r="C22" s="142">
        <v>0</v>
      </c>
      <c r="D22" s="141" t="s">
        <v>525</v>
      </c>
      <c r="E22" s="142">
        <v>0</v>
      </c>
      <c r="F22" s="142">
        <v>0</v>
      </c>
      <c r="G22" s="141" t="s">
        <v>525</v>
      </c>
      <c r="H22" s="142">
        <v>0</v>
      </c>
      <c r="I22" s="141" t="s">
        <v>525</v>
      </c>
      <c r="J22" s="142">
        <v>0</v>
      </c>
      <c r="K22" s="142">
        <v>0</v>
      </c>
    </row>
    <row r="23" spans="1:11" ht="9" customHeight="1" x14ac:dyDescent="0.15">
      <c r="A23" s="43" t="s">
        <v>492</v>
      </c>
      <c r="B23" s="141" t="s">
        <v>525</v>
      </c>
      <c r="C23" s="142">
        <v>0</v>
      </c>
      <c r="D23" s="141" t="s">
        <v>525</v>
      </c>
      <c r="E23" s="142">
        <v>0</v>
      </c>
      <c r="F23" s="142">
        <v>0</v>
      </c>
      <c r="G23" s="141" t="s">
        <v>525</v>
      </c>
      <c r="H23" s="142">
        <v>0</v>
      </c>
      <c r="I23" s="141" t="s">
        <v>525</v>
      </c>
      <c r="J23" s="142">
        <v>0</v>
      </c>
      <c r="K23" s="142">
        <v>0</v>
      </c>
    </row>
    <row r="24" spans="1:11" ht="9" customHeight="1" x14ac:dyDescent="0.15">
      <c r="A24" s="43" t="s">
        <v>493</v>
      </c>
      <c r="B24" s="141" t="s">
        <v>525</v>
      </c>
      <c r="C24" s="142">
        <v>0</v>
      </c>
      <c r="D24" s="141" t="s">
        <v>525</v>
      </c>
      <c r="E24" s="142">
        <v>0</v>
      </c>
      <c r="F24" s="142">
        <v>0</v>
      </c>
      <c r="G24" s="141" t="s">
        <v>525</v>
      </c>
      <c r="H24" s="142">
        <v>0</v>
      </c>
      <c r="I24" s="141" t="s">
        <v>525</v>
      </c>
      <c r="J24" s="142">
        <v>0</v>
      </c>
      <c r="K24" s="142">
        <v>0</v>
      </c>
    </row>
    <row r="25" spans="1:11" ht="9" customHeight="1" x14ac:dyDescent="0.15">
      <c r="A25" s="43" t="s">
        <v>312</v>
      </c>
      <c r="B25" s="141">
        <v>2</v>
      </c>
      <c r="C25" s="142">
        <v>-50</v>
      </c>
      <c r="D25" s="141">
        <v>4</v>
      </c>
      <c r="E25" s="142">
        <v>-50</v>
      </c>
      <c r="F25" s="142">
        <v>2</v>
      </c>
      <c r="G25" s="141">
        <v>7</v>
      </c>
      <c r="H25" s="142">
        <v>16.666666666666671</v>
      </c>
      <c r="I25" s="141">
        <v>17</v>
      </c>
      <c r="J25" s="142">
        <v>70</v>
      </c>
      <c r="K25" s="142">
        <v>2.4285714285714284</v>
      </c>
    </row>
    <row r="26" spans="1:11" ht="9" customHeight="1" x14ac:dyDescent="0.15">
      <c r="A26" s="43" t="s">
        <v>494</v>
      </c>
      <c r="B26" s="141" t="s">
        <v>525</v>
      </c>
      <c r="C26" s="142">
        <v>0</v>
      </c>
      <c r="D26" s="141" t="s">
        <v>525</v>
      </c>
      <c r="E26" s="142">
        <v>0</v>
      </c>
      <c r="F26" s="142">
        <v>0</v>
      </c>
      <c r="G26" s="141">
        <v>2</v>
      </c>
      <c r="H26" s="145" t="s">
        <v>460</v>
      </c>
      <c r="I26" s="141">
        <v>2</v>
      </c>
      <c r="J26" s="145" t="s">
        <v>460</v>
      </c>
      <c r="K26" s="142">
        <v>1</v>
      </c>
    </row>
    <row r="27" spans="1:11" ht="9" customHeight="1" x14ac:dyDescent="0.15">
      <c r="A27" s="43" t="s">
        <v>65</v>
      </c>
      <c r="B27" s="141">
        <v>1</v>
      </c>
      <c r="C27" s="142">
        <v>0</v>
      </c>
      <c r="D27" s="141">
        <v>28</v>
      </c>
      <c r="E27" s="145" t="s">
        <v>460</v>
      </c>
      <c r="F27" s="142">
        <v>28</v>
      </c>
      <c r="G27" s="141">
        <v>1</v>
      </c>
      <c r="H27" s="142">
        <v>0</v>
      </c>
      <c r="I27" s="141">
        <v>28</v>
      </c>
      <c r="J27" s="145" t="s">
        <v>460</v>
      </c>
      <c r="K27" s="142">
        <v>28</v>
      </c>
    </row>
    <row r="28" spans="1:11" ht="9" customHeight="1" x14ac:dyDescent="0.15">
      <c r="A28" s="43" t="s">
        <v>313</v>
      </c>
      <c r="B28" s="141" t="s">
        <v>525</v>
      </c>
      <c r="C28" s="142">
        <v>0</v>
      </c>
      <c r="D28" s="141" t="s">
        <v>525</v>
      </c>
      <c r="E28" s="142">
        <v>0</v>
      </c>
      <c r="F28" s="142">
        <v>0</v>
      </c>
      <c r="G28" s="141" t="s">
        <v>525</v>
      </c>
      <c r="H28" s="142">
        <v>0</v>
      </c>
      <c r="I28" s="141" t="s">
        <v>525</v>
      </c>
      <c r="J28" s="142">
        <v>0</v>
      </c>
      <c r="K28" s="142">
        <v>0</v>
      </c>
    </row>
    <row r="29" spans="1:11" ht="9" customHeight="1" x14ac:dyDescent="0.15">
      <c r="A29" s="43" t="s">
        <v>495</v>
      </c>
      <c r="B29" s="141" t="s">
        <v>525</v>
      </c>
      <c r="C29" s="142">
        <v>0</v>
      </c>
      <c r="D29" s="141" t="s">
        <v>525</v>
      </c>
      <c r="E29" s="142">
        <v>0</v>
      </c>
      <c r="F29" s="142">
        <v>0</v>
      </c>
      <c r="G29" s="141" t="s">
        <v>525</v>
      </c>
      <c r="H29" s="142">
        <v>0</v>
      </c>
      <c r="I29" s="141" t="s">
        <v>525</v>
      </c>
      <c r="J29" s="142">
        <v>0</v>
      </c>
      <c r="K29" s="142">
        <v>0</v>
      </c>
    </row>
    <row r="30" spans="1:11" ht="9" customHeight="1" x14ac:dyDescent="0.15">
      <c r="A30" s="43" t="s">
        <v>465</v>
      </c>
      <c r="B30" s="141" t="s">
        <v>525</v>
      </c>
      <c r="C30" s="142">
        <v>0</v>
      </c>
      <c r="D30" s="141" t="s">
        <v>525</v>
      </c>
      <c r="E30" s="142">
        <v>0</v>
      </c>
      <c r="F30" s="142">
        <v>0</v>
      </c>
      <c r="G30" s="141" t="s">
        <v>525</v>
      </c>
      <c r="H30" s="142">
        <v>0</v>
      </c>
      <c r="I30" s="141" t="s">
        <v>525</v>
      </c>
      <c r="J30" s="142">
        <v>0</v>
      </c>
      <c r="K30" s="142">
        <v>0</v>
      </c>
    </row>
    <row r="31" spans="1:11" ht="9" customHeight="1" x14ac:dyDescent="0.15">
      <c r="A31" s="43" t="s">
        <v>461</v>
      </c>
      <c r="B31" s="141" t="s">
        <v>525</v>
      </c>
      <c r="C31" s="142">
        <v>0</v>
      </c>
      <c r="D31" s="141" t="s">
        <v>525</v>
      </c>
      <c r="E31" s="142">
        <v>0</v>
      </c>
      <c r="F31" s="142">
        <v>0</v>
      </c>
      <c r="G31" s="141" t="s">
        <v>525</v>
      </c>
      <c r="H31" s="142">
        <v>0</v>
      </c>
      <c r="I31" s="141" t="s">
        <v>525</v>
      </c>
      <c r="J31" s="142">
        <v>0</v>
      </c>
      <c r="K31" s="142">
        <v>0</v>
      </c>
    </row>
    <row r="32" spans="1:11" ht="9" customHeight="1" x14ac:dyDescent="0.15">
      <c r="A32" s="43" t="s">
        <v>496</v>
      </c>
      <c r="B32" s="141">
        <v>2</v>
      </c>
      <c r="C32" s="145" t="s">
        <v>460</v>
      </c>
      <c r="D32" s="141">
        <v>2</v>
      </c>
      <c r="E32" s="145" t="s">
        <v>460</v>
      </c>
      <c r="F32" s="142">
        <v>1</v>
      </c>
      <c r="G32" s="141">
        <v>3</v>
      </c>
      <c r="H32" s="145" t="s">
        <v>460</v>
      </c>
      <c r="I32" s="141">
        <v>4</v>
      </c>
      <c r="J32" s="145" t="s">
        <v>460</v>
      </c>
      <c r="K32" s="142">
        <v>1.3333333333333333</v>
      </c>
    </row>
    <row r="33" spans="1:11" ht="9" customHeight="1" x14ac:dyDescent="0.15">
      <c r="A33" s="43" t="s">
        <v>314</v>
      </c>
      <c r="B33" s="141">
        <v>3</v>
      </c>
      <c r="C33" s="142">
        <v>-25</v>
      </c>
      <c r="D33" s="141">
        <v>5</v>
      </c>
      <c r="E33" s="142">
        <v>25</v>
      </c>
      <c r="F33" s="142">
        <v>1.6666666666666667</v>
      </c>
      <c r="G33" s="141">
        <v>4</v>
      </c>
      <c r="H33" s="142">
        <v>-20</v>
      </c>
      <c r="I33" s="141">
        <v>7</v>
      </c>
      <c r="J33" s="142">
        <v>0</v>
      </c>
      <c r="K33" s="142">
        <v>1.75</v>
      </c>
    </row>
    <row r="34" spans="1:11" ht="9" customHeight="1" x14ac:dyDescent="0.15">
      <c r="A34" s="43" t="s">
        <v>458</v>
      </c>
      <c r="B34" s="141" t="s">
        <v>525</v>
      </c>
      <c r="C34" s="142">
        <v>0</v>
      </c>
      <c r="D34" s="141" t="s">
        <v>525</v>
      </c>
      <c r="E34" s="142">
        <v>0</v>
      </c>
      <c r="F34" s="142">
        <v>0</v>
      </c>
      <c r="G34" s="141" t="s">
        <v>525</v>
      </c>
      <c r="H34" s="142">
        <v>0</v>
      </c>
      <c r="I34" s="141" t="s">
        <v>525</v>
      </c>
      <c r="J34" s="142">
        <v>0</v>
      </c>
      <c r="K34" s="142">
        <v>0</v>
      </c>
    </row>
    <row r="35" spans="1:11" ht="9" customHeight="1" x14ac:dyDescent="0.15">
      <c r="A35" s="43" t="s">
        <v>497</v>
      </c>
      <c r="B35" s="141" t="s">
        <v>525</v>
      </c>
      <c r="C35" s="142">
        <v>0</v>
      </c>
      <c r="D35" s="141" t="s">
        <v>525</v>
      </c>
      <c r="E35" s="142">
        <v>0</v>
      </c>
      <c r="F35" s="142">
        <v>0</v>
      </c>
      <c r="G35" s="141" t="s">
        <v>525</v>
      </c>
      <c r="H35" s="142">
        <v>0</v>
      </c>
      <c r="I35" s="141" t="s">
        <v>525</v>
      </c>
      <c r="J35" s="142">
        <v>0</v>
      </c>
      <c r="K35" s="142">
        <v>0</v>
      </c>
    </row>
    <row r="36" spans="1:11" ht="9" customHeight="1" x14ac:dyDescent="0.15">
      <c r="A36" s="43" t="s">
        <v>459</v>
      </c>
      <c r="B36" s="141" t="s">
        <v>525</v>
      </c>
      <c r="C36" s="142">
        <v>0</v>
      </c>
      <c r="D36" s="141" t="s">
        <v>525</v>
      </c>
      <c r="E36" s="142">
        <v>0</v>
      </c>
      <c r="F36" s="142">
        <v>0</v>
      </c>
      <c r="G36" s="141" t="s">
        <v>525</v>
      </c>
      <c r="H36" s="142">
        <v>0</v>
      </c>
      <c r="I36" s="141" t="s">
        <v>525</v>
      </c>
      <c r="J36" s="142">
        <v>0</v>
      </c>
      <c r="K36" s="142">
        <v>0</v>
      </c>
    </row>
    <row r="37" spans="1:11" ht="9" customHeight="1" x14ac:dyDescent="0.15">
      <c r="A37" s="43" t="s">
        <v>315</v>
      </c>
      <c r="B37" s="141" t="s">
        <v>525</v>
      </c>
      <c r="C37" s="142">
        <v>0</v>
      </c>
      <c r="D37" s="141" t="s">
        <v>525</v>
      </c>
      <c r="E37" s="142">
        <v>0</v>
      </c>
      <c r="F37" s="142">
        <v>0</v>
      </c>
      <c r="G37" s="141" t="s">
        <v>525</v>
      </c>
      <c r="H37" s="142">
        <v>0</v>
      </c>
      <c r="I37" s="141" t="s">
        <v>525</v>
      </c>
      <c r="J37" s="142">
        <v>0</v>
      </c>
      <c r="K37" s="142">
        <v>0</v>
      </c>
    </row>
    <row r="38" spans="1:11" ht="9" customHeight="1" x14ac:dyDescent="0.15">
      <c r="A38" s="43" t="s">
        <v>498</v>
      </c>
      <c r="B38" s="141" t="s">
        <v>525</v>
      </c>
      <c r="C38" s="142">
        <v>0</v>
      </c>
      <c r="D38" s="141" t="s">
        <v>525</v>
      </c>
      <c r="E38" s="142">
        <v>0</v>
      </c>
      <c r="F38" s="142">
        <v>0</v>
      </c>
      <c r="G38" s="141" t="s">
        <v>525</v>
      </c>
      <c r="H38" s="142">
        <v>0</v>
      </c>
      <c r="I38" s="141" t="s">
        <v>525</v>
      </c>
      <c r="J38" s="142">
        <v>0</v>
      </c>
      <c r="K38" s="142">
        <v>0</v>
      </c>
    </row>
    <row r="39" spans="1:11" ht="9" customHeight="1" x14ac:dyDescent="0.15">
      <c r="A39" s="43" t="s">
        <v>499</v>
      </c>
      <c r="B39" s="141" t="s">
        <v>525</v>
      </c>
      <c r="C39" s="142">
        <v>0</v>
      </c>
      <c r="D39" s="141" t="s">
        <v>525</v>
      </c>
      <c r="E39" s="142">
        <v>0</v>
      </c>
      <c r="F39" s="142">
        <v>0</v>
      </c>
      <c r="G39" s="141" t="s">
        <v>525</v>
      </c>
      <c r="H39" s="142">
        <v>0</v>
      </c>
      <c r="I39" s="141" t="s">
        <v>525</v>
      </c>
      <c r="J39" s="142">
        <v>0</v>
      </c>
      <c r="K39" s="142">
        <v>0</v>
      </c>
    </row>
    <row r="40" spans="1:11" ht="9" customHeight="1" x14ac:dyDescent="0.15">
      <c r="A40" s="43" t="s">
        <v>500</v>
      </c>
      <c r="B40" s="141" t="s">
        <v>525</v>
      </c>
      <c r="C40" s="142">
        <v>0</v>
      </c>
      <c r="D40" s="141" t="s">
        <v>525</v>
      </c>
      <c r="E40" s="142">
        <v>0</v>
      </c>
      <c r="F40" s="142">
        <v>0</v>
      </c>
      <c r="G40" s="141" t="s">
        <v>525</v>
      </c>
      <c r="H40" s="142">
        <v>0</v>
      </c>
      <c r="I40" s="141" t="s">
        <v>525</v>
      </c>
      <c r="J40" s="142">
        <v>0</v>
      </c>
      <c r="K40" s="142">
        <v>0</v>
      </c>
    </row>
    <row r="41" spans="1:11" ht="9" customHeight="1" x14ac:dyDescent="0.15">
      <c r="A41" s="43" t="s">
        <v>66</v>
      </c>
      <c r="B41" s="141" t="s">
        <v>525</v>
      </c>
      <c r="C41" s="142">
        <v>0</v>
      </c>
      <c r="D41" s="141" t="s">
        <v>525</v>
      </c>
      <c r="E41" s="142">
        <v>0</v>
      </c>
      <c r="F41" s="142">
        <v>0</v>
      </c>
      <c r="G41" s="141" t="s">
        <v>525</v>
      </c>
      <c r="H41" s="142">
        <v>0</v>
      </c>
      <c r="I41" s="141" t="s">
        <v>525</v>
      </c>
      <c r="J41" s="142">
        <v>0</v>
      </c>
      <c r="K41" s="142">
        <v>0</v>
      </c>
    </row>
    <row r="42" spans="1:11" ht="9" customHeight="1" x14ac:dyDescent="0.15">
      <c r="A42" s="43" t="s">
        <v>501</v>
      </c>
      <c r="B42" s="141" t="s">
        <v>525</v>
      </c>
      <c r="C42" s="142">
        <v>0</v>
      </c>
      <c r="D42" s="141" t="s">
        <v>525</v>
      </c>
      <c r="E42" s="142">
        <v>0</v>
      </c>
      <c r="F42" s="142">
        <v>0</v>
      </c>
      <c r="G42" s="141" t="s">
        <v>525</v>
      </c>
      <c r="H42" s="142">
        <v>0</v>
      </c>
      <c r="I42" s="141" t="s">
        <v>525</v>
      </c>
      <c r="J42" s="142">
        <v>0</v>
      </c>
      <c r="K42" s="142">
        <v>0</v>
      </c>
    </row>
    <row r="43" spans="1:11" ht="9" customHeight="1" x14ac:dyDescent="0.15">
      <c r="A43" s="43" t="s">
        <v>502</v>
      </c>
      <c r="B43" s="141" t="s">
        <v>525</v>
      </c>
      <c r="C43" s="142">
        <v>0</v>
      </c>
      <c r="D43" s="141" t="s">
        <v>525</v>
      </c>
      <c r="E43" s="142">
        <v>0</v>
      </c>
      <c r="F43" s="142">
        <v>0</v>
      </c>
      <c r="G43" s="141" t="s">
        <v>525</v>
      </c>
      <c r="H43" s="142">
        <v>0</v>
      </c>
      <c r="I43" s="141" t="s">
        <v>525</v>
      </c>
      <c r="J43" s="142">
        <v>0</v>
      </c>
      <c r="K43" s="142">
        <v>0</v>
      </c>
    </row>
    <row r="44" spans="1:11" s="5" customFormat="1" ht="18" customHeight="1" x14ac:dyDescent="0.15">
      <c r="A44" s="157" t="s">
        <v>503</v>
      </c>
      <c r="B44" s="139" t="s">
        <v>525</v>
      </c>
      <c r="C44" s="140">
        <v>0</v>
      </c>
      <c r="D44" s="139" t="s">
        <v>525</v>
      </c>
      <c r="E44" s="140">
        <v>0</v>
      </c>
      <c r="F44" s="140">
        <v>0</v>
      </c>
      <c r="G44" s="139" t="s">
        <v>525</v>
      </c>
      <c r="H44" s="140">
        <v>0</v>
      </c>
      <c r="I44" s="139" t="s">
        <v>525</v>
      </c>
      <c r="J44" s="140">
        <v>0</v>
      </c>
      <c r="K44" s="140">
        <v>0</v>
      </c>
    </row>
    <row r="45" spans="1:11" ht="9" customHeight="1" x14ac:dyDescent="0.15">
      <c r="A45" s="43" t="s">
        <v>504</v>
      </c>
      <c r="B45" s="141" t="s">
        <v>525</v>
      </c>
      <c r="C45" s="142">
        <v>0</v>
      </c>
      <c r="D45" s="141" t="s">
        <v>525</v>
      </c>
      <c r="E45" s="142">
        <v>0</v>
      </c>
      <c r="F45" s="142">
        <v>0</v>
      </c>
      <c r="G45" s="141" t="s">
        <v>525</v>
      </c>
      <c r="H45" s="142">
        <v>0</v>
      </c>
      <c r="I45" s="141" t="s">
        <v>525</v>
      </c>
      <c r="J45" s="142">
        <v>0</v>
      </c>
      <c r="K45" s="142">
        <v>0</v>
      </c>
    </row>
    <row r="46" spans="1:11" ht="9" customHeight="1" x14ac:dyDescent="0.15">
      <c r="A46" s="43" t="s">
        <v>505</v>
      </c>
      <c r="B46" s="141" t="s">
        <v>525</v>
      </c>
      <c r="C46" s="142">
        <v>0</v>
      </c>
      <c r="D46" s="141" t="s">
        <v>525</v>
      </c>
      <c r="E46" s="142">
        <v>0</v>
      </c>
      <c r="F46" s="142">
        <v>0</v>
      </c>
      <c r="G46" s="141" t="s">
        <v>525</v>
      </c>
      <c r="H46" s="142">
        <v>0</v>
      </c>
      <c r="I46" s="141" t="s">
        <v>525</v>
      </c>
      <c r="J46" s="142">
        <v>0</v>
      </c>
      <c r="K46" s="142">
        <v>0</v>
      </c>
    </row>
    <row r="47" spans="1:11" s="5" customFormat="1" ht="18" customHeight="1" x14ac:dyDescent="0.15">
      <c r="A47" s="157" t="s">
        <v>506</v>
      </c>
      <c r="B47" s="139" t="s">
        <v>525</v>
      </c>
      <c r="C47" s="140">
        <v>0</v>
      </c>
      <c r="D47" s="139" t="s">
        <v>525</v>
      </c>
      <c r="E47" s="140">
        <v>0</v>
      </c>
      <c r="F47" s="140">
        <v>0</v>
      </c>
      <c r="G47" s="139" t="s">
        <v>525</v>
      </c>
      <c r="H47" s="140">
        <v>0</v>
      </c>
      <c r="I47" s="139" t="s">
        <v>525</v>
      </c>
      <c r="J47" s="140">
        <v>0</v>
      </c>
      <c r="K47" s="140">
        <v>0</v>
      </c>
    </row>
    <row r="48" spans="1:11" ht="9" customHeight="1" x14ac:dyDescent="0.15">
      <c r="A48" s="43" t="s">
        <v>507</v>
      </c>
      <c r="B48" s="141" t="s">
        <v>525</v>
      </c>
      <c r="C48" s="142">
        <v>0</v>
      </c>
      <c r="D48" s="141" t="s">
        <v>525</v>
      </c>
      <c r="E48" s="142">
        <v>0</v>
      </c>
      <c r="F48" s="142">
        <v>0</v>
      </c>
      <c r="G48" s="141" t="s">
        <v>525</v>
      </c>
      <c r="H48" s="142">
        <v>0</v>
      </c>
      <c r="I48" s="141" t="s">
        <v>525</v>
      </c>
      <c r="J48" s="142">
        <v>0</v>
      </c>
      <c r="K48" s="142">
        <v>0</v>
      </c>
    </row>
    <row r="49" spans="1:11" ht="9" customHeight="1" x14ac:dyDescent="0.15">
      <c r="A49" s="43" t="s">
        <v>317</v>
      </c>
      <c r="B49" s="141" t="s">
        <v>525</v>
      </c>
      <c r="C49" s="142">
        <v>0</v>
      </c>
      <c r="D49" s="141" t="s">
        <v>525</v>
      </c>
      <c r="E49" s="142">
        <v>0</v>
      </c>
      <c r="F49" s="142">
        <v>0</v>
      </c>
      <c r="G49" s="141" t="s">
        <v>525</v>
      </c>
      <c r="H49" s="142">
        <v>0</v>
      </c>
      <c r="I49" s="141" t="s">
        <v>525</v>
      </c>
      <c r="J49" s="142">
        <v>0</v>
      </c>
      <c r="K49" s="142">
        <v>0</v>
      </c>
    </row>
    <row r="50" spans="1:11" ht="9" customHeight="1" x14ac:dyDescent="0.15">
      <c r="A50" s="43" t="s">
        <v>508</v>
      </c>
      <c r="B50" s="141" t="s">
        <v>525</v>
      </c>
      <c r="C50" s="142">
        <v>0</v>
      </c>
      <c r="D50" s="141" t="s">
        <v>525</v>
      </c>
      <c r="E50" s="142">
        <v>0</v>
      </c>
      <c r="F50" s="142">
        <v>0</v>
      </c>
      <c r="G50" s="141" t="s">
        <v>525</v>
      </c>
      <c r="H50" s="142">
        <v>0</v>
      </c>
      <c r="I50" s="141" t="s">
        <v>525</v>
      </c>
      <c r="J50" s="142">
        <v>0</v>
      </c>
      <c r="K50" s="142">
        <v>0</v>
      </c>
    </row>
    <row r="51" spans="1:11" ht="9" customHeight="1" x14ac:dyDescent="0.15">
      <c r="A51" s="43" t="s">
        <v>509</v>
      </c>
      <c r="B51" s="141" t="s">
        <v>525</v>
      </c>
      <c r="C51" s="142">
        <v>0</v>
      </c>
      <c r="D51" s="141" t="s">
        <v>525</v>
      </c>
      <c r="E51" s="142">
        <v>0</v>
      </c>
      <c r="F51" s="142">
        <v>0</v>
      </c>
      <c r="G51" s="141" t="s">
        <v>525</v>
      </c>
      <c r="H51" s="142">
        <v>0</v>
      </c>
      <c r="I51" s="141" t="s">
        <v>525</v>
      </c>
      <c r="J51" s="142">
        <v>0</v>
      </c>
      <c r="K51" s="142">
        <v>0</v>
      </c>
    </row>
    <row r="52" spans="1:11" ht="9" customHeight="1" x14ac:dyDescent="0.15">
      <c r="A52" s="43" t="s">
        <v>510</v>
      </c>
      <c r="B52" s="141" t="s">
        <v>525</v>
      </c>
      <c r="C52" s="142">
        <v>0</v>
      </c>
      <c r="D52" s="141" t="s">
        <v>525</v>
      </c>
      <c r="E52" s="142">
        <v>0</v>
      </c>
      <c r="F52" s="142">
        <v>0</v>
      </c>
      <c r="G52" s="141" t="s">
        <v>525</v>
      </c>
      <c r="H52" s="142">
        <v>0</v>
      </c>
      <c r="I52" s="141" t="s">
        <v>525</v>
      </c>
      <c r="J52" s="142">
        <v>0</v>
      </c>
      <c r="K52" s="142">
        <v>0</v>
      </c>
    </row>
    <row r="53" spans="1:11" ht="9" customHeight="1" x14ac:dyDescent="0.15">
      <c r="A53" s="43" t="s">
        <v>511</v>
      </c>
      <c r="B53" s="141" t="s">
        <v>525</v>
      </c>
      <c r="C53" s="142">
        <v>0</v>
      </c>
      <c r="D53" s="141" t="s">
        <v>525</v>
      </c>
      <c r="E53" s="142">
        <v>0</v>
      </c>
      <c r="F53" s="142">
        <v>0</v>
      </c>
      <c r="G53" s="141" t="s">
        <v>525</v>
      </c>
      <c r="H53" s="142">
        <v>0</v>
      </c>
      <c r="I53" s="141" t="s">
        <v>525</v>
      </c>
      <c r="J53" s="142">
        <v>0</v>
      </c>
      <c r="K53" s="142">
        <v>0</v>
      </c>
    </row>
    <row r="54" spans="1:11" ht="9" customHeight="1" x14ac:dyDescent="0.15">
      <c r="A54" s="43" t="s">
        <v>512</v>
      </c>
      <c r="B54" s="141" t="s">
        <v>525</v>
      </c>
      <c r="C54" s="142">
        <v>0</v>
      </c>
      <c r="D54" s="141" t="s">
        <v>525</v>
      </c>
      <c r="E54" s="142">
        <v>0</v>
      </c>
      <c r="F54" s="142">
        <v>0</v>
      </c>
      <c r="G54" s="141" t="s">
        <v>525</v>
      </c>
      <c r="H54" s="142">
        <v>0</v>
      </c>
      <c r="I54" s="141" t="s">
        <v>525</v>
      </c>
      <c r="J54" s="142">
        <v>0</v>
      </c>
      <c r="K54" s="142">
        <v>0</v>
      </c>
    </row>
    <row r="55" spans="1:11" ht="9" customHeight="1" x14ac:dyDescent="0.15">
      <c r="A55" s="43" t="s">
        <v>513</v>
      </c>
      <c r="B55" s="141" t="s">
        <v>525</v>
      </c>
      <c r="C55" s="142">
        <v>0</v>
      </c>
      <c r="D55" s="141" t="s">
        <v>525</v>
      </c>
      <c r="E55" s="142">
        <v>0</v>
      </c>
      <c r="F55" s="142">
        <v>0</v>
      </c>
      <c r="G55" s="141" t="s">
        <v>525</v>
      </c>
      <c r="H55" s="142">
        <v>0</v>
      </c>
      <c r="I55" s="141" t="s">
        <v>525</v>
      </c>
      <c r="J55" s="142">
        <v>0</v>
      </c>
      <c r="K55" s="142">
        <v>0</v>
      </c>
    </row>
    <row r="56" spans="1:11" s="5" customFormat="1" ht="18" customHeight="1" x14ac:dyDescent="0.15">
      <c r="A56" s="157" t="s">
        <v>514</v>
      </c>
      <c r="B56" s="139" t="s">
        <v>525</v>
      </c>
      <c r="C56" s="140">
        <v>0</v>
      </c>
      <c r="D56" s="139" t="s">
        <v>525</v>
      </c>
      <c r="E56" s="140">
        <v>0</v>
      </c>
      <c r="F56" s="140">
        <v>0</v>
      </c>
      <c r="G56" s="139" t="s">
        <v>525</v>
      </c>
      <c r="H56" s="140">
        <v>0</v>
      </c>
      <c r="I56" s="139" t="s">
        <v>525</v>
      </c>
      <c r="J56" s="140">
        <v>0</v>
      </c>
      <c r="K56" s="140">
        <v>0</v>
      </c>
    </row>
    <row r="57" spans="1:11" ht="9" customHeight="1" x14ac:dyDescent="0.15">
      <c r="A57" s="43" t="s">
        <v>515</v>
      </c>
      <c r="B57" s="141" t="s">
        <v>525</v>
      </c>
      <c r="C57" s="142">
        <v>0</v>
      </c>
      <c r="D57" s="141" t="s">
        <v>525</v>
      </c>
      <c r="E57" s="142">
        <v>0</v>
      </c>
      <c r="F57" s="142">
        <v>0</v>
      </c>
      <c r="G57" s="141" t="s">
        <v>525</v>
      </c>
      <c r="H57" s="142">
        <v>0</v>
      </c>
      <c r="I57" s="141" t="s">
        <v>525</v>
      </c>
      <c r="J57" s="142">
        <v>0</v>
      </c>
      <c r="K57" s="142">
        <v>0</v>
      </c>
    </row>
    <row r="58" spans="1:11" ht="9" customHeight="1" x14ac:dyDescent="0.15">
      <c r="A58" s="43" t="s">
        <v>63</v>
      </c>
      <c r="B58" s="141" t="s">
        <v>525</v>
      </c>
      <c r="C58" s="142">
        <v>0</v>
      </c>
      <c r="D58" s="141" t="s">
        <v>525</v>
      </c>
      <c r="E58" s="142">
        <v>0</v>
      </c>
      <c r="F58" s="142">
        <v>0</v>
      </c>
      <c r="G58" s="141" t="s">
        <v>525</v>
      </c>
      <c r="H58" s="142">
        <v>0</v>
      </c>
      <c r="I58" s="141" t="s">
        <v>525</v>
      </c>
      <c r="J58" s="142">
        <v>0</v>
      </c>
      <c r="K58" s="142">
        <v>0</v>
      </c>
    </row>
    <row r="59" spans="1:11" ht="9" customHeight="1" x14ac:dyDescent="0.15">
      <c r="A59" s="43" t="s">
        <v>516</v>
      </c>
      <c r="B59" s="141" t="s">
        <v>525</v>
      </c>
      <c r="C59" s="142">
        <v>0</v>
      </c>
      <c r="D59" s="141" t="s">
        <v>525</v>
      </c>
      <c r="E59" s="142">
        <v>0</v>
      </c>
      <c r="F59" s="142">
        <v>0</v>
      </c>
      <c r="G59" s="141" t="s">
        <v>525</v>
      </c>
      <c r="H59" s="142">
        <v>0</v>
      </c>
      <c r="I59" s="141" t="s">
        <v>525</v>
      </c>
      <c r="J59" s="142">
        <v>0</v>
      </c>
      <c r="K59" s="142">
        <v>0</v>
      </c>
    </row>
    <row r="60" spans="1:11" ht="9" customHeight="1" x14ac:dyDescent="0.15">
      <c r="A60" s="43" t="s">
        <v>517</v>
      </c>
      <c r="B60" s="141" t="s">
        <v>525</v>
      </c>
      <c r="C60" s="142">
        <v>0</v>
      </c>
      <c r="D60" s="141" t="s">
        <v>525</v>
      </c>
      <c r="E60" s="142">
        <v>0</v>
      </c>
      <c r="F60" s="142">
        <v>0</v>
      </c>
      <c r="G60" s="141" t="s">
        <v>525</v>
      </c>
      <c r="H60" s="142">
        <v>0</v>
      </c>
      <c r="I60" s="141" t="s">
        <v>525</v>
      </c>
      <c r="J60" s="142">
        <v>0</v>
      </c>
      <c r="K60" s="142">
        <v>0</v>
      </c>
    </row>
    <row r="61" spans="1:11" ht="9" customHeight="1" x14ac:dyDescent="0.15">
      <c r="A61" s="109" t="s">
        <v>518</v>
      </c>
      <c r="B61" s="141" t="s">
        <v>525</v>
      </c>
      <c r="C61" s="142">
        <v>0</v>
      </c>
      <c r="D61" s="141" t="s">
        <v>525</v>
      </c>
      <c r="E61" s="142">
        <v>0</v>
      </c>
      <c r="F61" s="142">
        <v>0</v>
      </c>
      <c r="G61" s="141" t="s">
        <v>525</v>
      </c>
      <c r="H61" s="142">
        <v>0</v>
      </c>
      <c r="I61" s="141" t="s">
        <v>525</v>
      </c>
      <c r="J61" s="142">
        <v>0</v>
      </c>
      <c r="K61" s="142">
        <v>0</v>
      </c>
    </row>
    <row r="62" spans="1:11" ht="9" customHeight="1" x14ac:dyDescent="0.15">
      <c r="A62" s="43" t="s">
        <v>519</v>
      </c>
      <c r="B62" s="141" t="s">
        <v>525</v>
      </c>
      <c r="C62" s="142">
        <v>0</v>
      </c>
      <c r="D62" s="141" t="s">
        <v>525</v>
      </c>
      <c r="E62" s="142">
        <v>0</v>
      </c>
      <c r="F62" s="142">
        <v>0</v>
      </c>
      <c r="G62" s="141" t="s">
        <v>525</v>
      </c>
      <c r="H62" s="142">
        <v>0</v>
      </c>
      <c r="I62" s="141" t="s">
        <v>525</v>
      </c>
      <c r="J62" s="142">
        <v>0</v>
      </c>
      <c r="K62" s="142">
        <v>0</v>
      </c>
    </row>
    <row r="63" spans="1:11" s="5" customFormat="1" ht="18" customHeight="1" x14ac:dyDescent="0.15">
      <c r="A63" s="157" t="s">
        <v>520</v>
      </c>
      <c r="B63" s="139">
        <v>1</v>
      </c>
      <c r="C63" s="146" t="s">
        <v>460</v>
      </c>
      <c r="D63" s="139">
        <v>1</v>
      </c>
      <c r="E63" s="146" t="s">
        <v>460</v>
      </c>
      <c r="F63" s="140">
        <v>1</v>
      </c>
      <c r="G63" s="139">
        <v>1</v>
      </c>
      <c r="H63" s="146" t="s">
        <v>460</v>
      </c>
      <c r="I63" s="139">
        <v>1</v>
      </c>
      <c r="J63" s="146" t="s">
        <v>460</v>
      </c>
      <c r="K63" s="140">
        <v>1</v>
      </c>
    </row>
    <row r="64" spans="1:11" ht="9" customHeight="1" x14ac:dyDescent="0.15">
      <c r="A64" s="43" t="s">
        <v>521</v>
      </c>
      <c r="B64" s="141" t="s">
        <v>525</v>
      </c>
      <c r="C64" s="142">
        <v>0</v>
      </c>
      <c r="D64" s="141" t="s">
        <v>525</v>
      </c>
      <c r="E64" s="142">
        <v>0</v>
      </c>
      <c r="F64" s="142">
        <v>0</v>
      </c>
      <c r="G64" s="141" t="s">
        <v>525</v>
      </c>
      <c r="H64" s="142">
        <v>0</v>
      </c>
      <c r="I64" s="141" t="s">
        <v>525</v>
      </c>
      <c r="J64" s="142">
        <v>0</v>
      </c>
      <c r="K64" s="142">
        <v>0</v>
      </c>
    </row>
    <row r="65" spans="1:11" ht="9" customHeight="1" x14ac:dyDescent="0.15">
      <c r="A65" s="43" t="s">
        <v>522</v>
      </c>
      <c r="B65" s="141">
        <v>1</v>
      </c>
      <c r="C65" s="145" t="s">
        <v>460</v>
      </c>
      <c r="D65" s="141">
        <v>1</v>
      </c>
      <c r="E65" s="145" t="s">
        <v>460</v>
      </c>
      <c r="F65" s="142">
        <v>1</v>
      </c>
      <c r="G65" s="141">
        <v>1</v>
      </c>
      <c r="H65" s="145" t="s">
        <v>460</v>
      </c>
      <c r="I65" s="141">
        <v>1</v>
      </c>
      <c r="J65" s="145" t="s">
        <v>460</v>
      </c>
      <c r="K65" s="142">
        <v>1</v>
      </c>
    </row>
    <row r="66" spans="1:11" s="5" customFormat="1" ht="18" customHeight="1" x14ac:dyDescent="0.15">
      <c r="A66" s="157" t="s">
        <v>523</v>
      </c>
      <c r="B66" s="139" t="s">
        <v>525</v>
      </c>
      <c r="C66" s="140">
        <v>0</v>
      </c>
      <c r="D66" s="139" t="s">
        <v>525</v>
      </c>
      <c r="E66" s="140">
        <v>0</v>
      </c>
      <c r="F66" s="140">
        <v>0</v>
      </c>
      <c r="G66" s="139" t="s">
        <v>525</v>
      </c>
      <c r="H66" s="140">
        <v>0</v>
      </c>
      <c r="I66" s="139" t="s">
        <v>525</v>
      </c>
      <c r="J66" s="140">
        <v>0</v>
      </c>
      <c r="K66" s="140">
        <v>0</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9" type="noConversion"/>
  <conditionalFormatting sqref="B3:C3 A8 A66 A6">
    <cfRule type="cellIs" dxfId="3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239</v>
      </c>
      <c r="B1" s="259"/>
      <c r="C1" s="259"/>
      <c r="D1" s="259"/>
      <c r="E1" s="259"/>
      <c r="F1" s="259"/>
      <c r="G1" s="259"/>
      <c r="H1" s="259"/>
      <c r="I1" s="259"/>
      <c r="J1" s="259"/>
      <c r="K1" s="259"/>
    </row>
    <row r="2" spans="1:11" s="25" customFormat="1" ht="9.9499999999999993" customHeight="1" x14ac:dyDescent="0.15">
      <c r="A2" s="254" t="s">
        <v>251</v>
      </c>
      <c r="B2" s="249" t="s">
        <v>480</v>
      </c>
      <c r="C2" s="245"/>
      <c r="D2" s="245"/>
      <c r="E2" s="245"/>
      <c r="F2" s="245"/>
      <c r="G2" s="250" t="s">
        <v>477</v>
      </c>
      <c r="H2" s="251"/>
      <c r="I2" s="251"/>
      <c r="J2" s="251"/>
      <c r="K2" s="251"/>
    </row>
    <row r="3" spans="1:11" s="25" customFormat="1" ht="9.9499999999999993" customHeight="1" x14ac:dyDescent="0.15">
      <c r="A3" s="255"/>
      <c r="B3" s="244" t="s">
        <v>134</v>
      </c>
      <c r="C3" s="246"/>
      <c r="D3" s="257" t="s">
        <v>132</v>
      </c>
      <c r="E3" s="257"/>
      <c r="F3" s="252" t="s">
        <v>56</v>
      </c>
      <c r="G3" s="257" t="s">
        <v>134</v>
      </c>
      <c r="H3" s="257"/>
      <c r="I3" s="257" t="s">
        <v>132</v>
      </c>
      <c r="J3" s="257"/>
      <c r="K3" s="258" t="s">
        <v>56</v>
      </c>
    </row>
    <row r="4" spans="1:11" s="25" customFormat="1" ht="45" customHeight="1" x14ac:dyDescent="0.15">
      <c r="A4" s="255"/>
      <c r="B4" s="15" t="s">
        <v>135</v>
      </c>
      <c r="C4" s="16" t="s">
        <v>151</v>
      </c>
      <c r="D4" s="16" t="s">
        <v>135</v>
      </c>
      <c r="E4" s="16" t="s">
        <v>151</v>
      </c>
      <c r="F4" s="253"/>
      <c r="G4" s="16" t="s">
        <v>135</v>
      </c>
      <c r="H4" s="16" t="s">
        <v>154</v>
      </c>
      <c r="I4" s="16" t="s">
        <v>135</v>
      </c>
      <c r="J4" s="16" t="s">
        <v>154</v>
      </c>
      <c r="K4" s="258"/>
    </row>
    <row r="5" spans="1:11" s="25" customFormat="1" ht="9.9499999999999993" customHeight="1" x14ac:dyDescent="0.15">
      <c r="A5" s="256"/>
      <c r="B5" s="17" t="s">
        <v>136</v>
      </c>
      <c r="C5" s="18" t="s">
        <v>137</v>
      </c>
      <c r="D5" s="18" t="s">
        <v>136</v>
      </c>
      <c r="E5" s="18" t="s">
        <v>137</v>
      </c>
      <c r="F5" s="18" t="s">
        <v>138</v>
      </c>
      <c r="G5" s="18" t="s">
        <v>136</v>
      </c>
      <c r="H5" s="18" t="s">
        <v>137</v>
      </c>
      <c r="I5" s="18" t="s">
        <v>136</v>
      </c>
      <c r="J5" s="18" t="s">
        <v>137</v>
      </c>
      <c r="K5" s="19" t="s">
        <v>138</v>
      </c>
    </row>
    <row r="6" spans="1:11" s="69" customFormat="1" ht="23.1" customHeight="1" x14ac:dyDescent="0.15">
      <c r="A6" s="29" t="s">
        <v>464</v>
      </c>
      <c r="B6" s="139">
        <v>8816</v>
      </c>
      <c r="C6" s="140">
        <v>6.1401396580784962</v>
      </c>
      <c r="D6" s="139">
        <v>26450</v>
      </c>
      <c r="E6" s="140">
        <v>1.8561306223043772</v>
      </c>
      <c r="F6" s="140">
        <v>3.0002268602540836</v>
      </c>
      <c r="G6" s="139">
        <v>16415</v>
      </c>
      <c r="H6" s="140">
        <v>3.5320088300220789</v>
      </c>
      <c r="I6" s="139">
        <v>49511</v>
      </c>
      <c r="J6" s="140">
        <v>-0.59429397474251289</v>
      </c>
      <c r="K6" s="140">
        <v>3.0162046908315565</v>
      </c>
    </row>
    <row r="7" spans="1:11" s="65" customFormat="1" ht="12.95" customHeight="1" x14ac:dyDescent="0.15">
      <c r="A7" s="37" t="s">
        <v>58</v>
      </c>
      <c r="B7" s="141">
        <v>8476</v>
      </c>
      <c r="C7" s="142">
        <v>5.7253336659598375</v>
      </c>
      <c r="D7" s="141">
        <v>25428</v>
      </c>
      <c r="E7" s="142">
        <v>0.68102629078238408</v>
      </c>
      <c r="F7" s="142">
        <v>3</v>
      </c>
      <c r="G7" s="141">
        <v>15850</v>
      </c>
      <c r="H7" s="142">
        <v>3.5000652997257475</v>
      </c>
      <c r="I7" s="141">
        <v>47872</v>
      </c>
      <c r="J7" s="142">
        <v>-0.92920262411787746</v>
      </c>
      <c r="K7" s="142">
        <v>3.0203154574132491</v>
      </c>
    </row>
    <row r="8" spans="1:11" s="65" customFormat="1" ht="12.95" customHeight="1" x14ac:dyDescent="0.15">
      <c r="A8" s="37" t="s">
        <v>153</v>
      </c>
      <c r="B8" s="141">
        <v>340</v>
      </c>
      <c r="C8" s="142">
        <v>17.647058823529406</v>
      </c>
      <c r="D8" s="141">
        <v>1022</v>
      </c>
      <c r="E8" s="142">
        <v>43.539325842696627</v>
      </c>
      <c r="F8" s="142">
        <v>3.0058823529411764</v>
      </c>
      <c r="G8" s="141">
        <v>565</v>
      </c>
      <c r="H8" s="142">
        <v>4.4362292051756071</v>
      </c>
      <c r="I8" s="141">
        <v>1639</v>
      </c>
      <c r="J8" s="142">
        <v>10.296096904441455</v>
      </c>
      <c r="K8" s="142">
        <v>2.9008849557522125</v>
      </c>
    </row>
    <row r="9" spans="1:11" s="69" customFormat="1" ht="23.1" customHeight="1" x14ac:dyDescent="0.15">
      <c r="A9" s="29" t="s">
        <v>69</v>
      </c>
      <c r="B9" s="139">
        <v>7922</v>
      </c>
      <c r="C9" s="140">
        <v>12.496449872195399</v>
      </c>
      <c r="D9" s="139">
        <v>23409</v>
      </c>
      <c r="E9" s="140">
        <v>14.195814429972188</v>
      </c>
      <c r="F9" s="140">
        <v>2.9549356223175964</v>
      </c>
      <c r="G9" s="139">
        <v>15152</v>
      </c>
      <c r="H9" s="140">
        <v>12.470308788598572</v>
      </c>
      <c r="I9" s="139">
        <v>45006</v>
      </c>
      <c r="J9" s="140">
        <v>12.492501499700055</v>
      </c>
      <c r="K9" s="140">
        <v>2.9703009503695883</v>
      </c>
    </row>
    <row r="10" spans="1:11" s="65" customFormat="1" ht="12.95" customHeight="1" x14ac:dyDescent="0.15">
      <c r="A10" s="37" t="s">
        <v>58</v>
      </c>
      <c r="B10" s="141">
        <v>7502</v>
      </c>
      <c r="C10" s="142">
        <v>11.454464418362804</v>
      </c>
      <c r="D10" s="141">
        <v>22356</v>
      </c>
      <c r="E10" s="142">
        <v>13.023255813953483</v>
      </c>
      <c r="F10" s="142">
        <v>2.9800053319114901</v>
      </c>
      <c r="G10" s="141">
        <v>14424</v>
      </c>
      <c r="H10" s="142">
        <v>11.623587679925706</v>
      </c>
      <c r="I10" s="141">
        <v>43273</v>
      </c>
      <c r="J10" s="142">
        <v>12.353628456445534</v>
      </c>
      <c r="K10" s="142">
        <v>3.0000693288962839</v>
      </c>
    </row>
    <row r="11" spans="1:11" s="65" customFormat="1" ht="12.95" customHeight="1" x14ac:dyDescent="0.15">
      <c r="A11" s="37" t="s">
        <v>153</v>
      </c>
      <c r="B11" s="141">
        <v>420</v>
      </c>
      <c r="C11" s="142">
        <v>35.048231511254016</v>
      </c>
      <c r="D11" s="141">
        <v>1053</v>
      </c>
      <c r="E11" s="142">
        <v>46.453407510431163</v>
      </c>
      <c r="F11" s="142">
        <v>2.5071428571428571</v>
      </c>
      <c r="G11" s="141">
        <v>728</v>
      </c>
      <c r="H11" s="142">
        <v>32.363636363636374</v>
      </c>
      <c r="I11" s="141">
        <v>1733</v>
      </c>
      <c r="J11" s="142">
        <v>16.075016744809105</v>
      </c>
      <c r="K11" s="142">
        <v>2.3804945054945055</v>
      </c>
    </row>
    <row r="12" spans="1:11" s="69" customFormat="1" ht="23.1" customHeight="1" x14ac:dyDescent="0.15">
      <c r="A12" s="29" t="s">
        <v>292</v>
      </c>
      <c r="B12" s="139">
        <v>7357</v>
      </c>
      <c r="C12" s="140">
        <v>40.293668954996178</v>
      </c>
      <c r="D12" s="139">
        <v>27719</v>
      </c>
      <c r="E12" s="140">
        <v>38.132256939253494</v>
      </c>
      <c r="F12" s="140">
        <v>3.7677042272665489</v>
      </c>
      <c r="G12" s="139">
        <v>13400</v>
      </c>
      <c r="H12" s="140">
        <v>37.7042441681225</v>
      </c>
      <c r="I12" s="139">
        <v>51884</v>
      </c>
      <c r="J12" s="140">
        <v>36.98384201077198</v>
      </c>
      <c r="K12" s="140">
        <v>3.8719402985074627</v>
      </c>
    </row>
    <row r="13" spans="1:11" s="65" customFormat="1" ht="12.95" customHeight="1" x14ac:dyDescent="0.15">
      <c r="A13" s="37" t="s">
        <v>58</v>
      </c>
      <c r="B13" s="141">
        <v>7185</v>
      </c>
      <c r="C13" s="142">
        <v>40.386869871043388</v>
      </c>
      <c r="D13" s="141">
        <v>27374</v>
      </c>
      <c r="E13" s="142">
        <v>38.462316641375821</v>
      </c>
      <c r="F13" s="142">
        <v>3.8098816979819068</v>
      </c>
      <c r="G13" s="141">
        <v>13065</v>
      </c>
      <c r="H13" s="142">
        <v>38.195472815739379</v>
      </c>
      <c r="I13" s="141">
        <v>51210</v>
      </c>
      <c r="J13" s="142">
        <v>37.443302289379744</v>
      </c>
      <c r="K13" s="142">
        <v>3.9196326061997704</v>
      </c>
    </row>
    <row r="14" spans="1:11" s="65" customFormat="1" ht="12.95" customHeight="1" x14ac:dyDescent="0.15">
      <c r="A14" s="37" t="s">
        <v>153</v>
      </c>
      <c r="B14" s="141">
        <v>172</v>
      </c>
      <c r="C14" s="142">
        <v>36.507936507936506</v>
      </c>
      <c r="D14" s="141">
        <v>345</v>
      </c>
      <c r="E14" s="142">
        <v>16.161616161616166</v>
      </c>
      <c r="F14" s="142">
        <v>2.0058139534883721</v>
      </c>
      <c r="G14" s="141">
        <v>335</v>
      </c>
      <c r="H14" s="142">
        <v>20.938628158844764</v>
      </c>
      <c r="I14" s="141">
        <v>674</v>
      </c>
      <c r="J14" s="142">
        <v>9.2382495948136096</v>
      </c>
      <c r="K14" s="142">
        <v>2.0119402985074628</v>
      </c>
    </row>
    <row r="15" spans="1:11" s="69" customFormat="1" ht="23.1" customHeight="1" x14ac:dyDescent="0.15">
      <c r="A15" s="29" t="s">
        <v>293</v>
      </c>
      <c r="B15" s="139">
        <v>6498</v>
      </c>
      <c r="C15" s="140">
        <v>4.2682926829268268</v>
      </c>
      <c r="D15" s="139">
        <v>26641</v>
      </c>
      <c r="E15" s="140">
        <v>0.83648750946252903</v>
      </c>
      <c r="F15" s="140">
        <v>4.099876885195445</v>
      </c>
      <c r="G15" s="139">
        <v>12088</v>
      </c>
      <c r="H15" s="140">
        <v>-0.29693170570769212</v>
      </c>
      <c r="I15" s="139">
        <v>52031</v>
      </c>
      <c r="J15" s="140">
        <v>-1.400416903543686</v>
      </c>
      <c r="K15" s="140">
        <v>4.3043514228987423</v>
      </c>
    </row>
    <row r="16" spans="1:11" s="65" customFormat="1" ht="12.95" customHeight="1" x14ac:dyDescent="0.15">
      <c r="A16" s="37" t="s">
        <v>58</v>
      </c>
      <c r="B16" s="141">
        <v>5962</v>
      </c>
      <c r="C16" s="142">
        <v>4.5231416549789571</v>
      </c>
      <c r="D16" s="141">
        <v>25433</v>
      </c>
      <c r="E16" s="142">
        <v>0.60124203947628985</v>
      </c>
      <c r="F16" s="142">
        <v>4.2658503857765853</v>
      </c>
      <c r="G16" s="141">
        <v>11135</v>
      </c>
      <c r="H16" s="142">
        <v>-0.47372184483374724</v>
      </c>
      <c r="I16" s="141">
        <v>49935</v>
      </c>
      <c r="J16" s="142">
        <v>-1.7974788098094336</v>
      </c>
      <c r="K16" s="142">
        <v>4.4845083071396497</v>
      </c>
    </row>
    <row r="17" spans="1:11" s="65" customFormat="1" ht="12.95" customHeight="1" x14ac:dyDescent="0.15">
      <c r="A17" s="37" t="s">
        <v>153</v>
      </c>
      <c r="B17" s="141">
        <v>536</v>
      </c>
      <c r="C17" s="142">
        <v>1.5151515151515156</v>
      </c>
      <c r="D17" s="141">
        <v>1208</v>
      </c>
      <c r="E17" s="142">
        <v>6.0579455662862216</v>
      </c>
      <c r="F17" s="142">
        <v>2.2537313432835822</v>
      </c>
      <c r="G17" s="141">
        <v>953</v>
      </c>
      <c r="H17" s="142">
        <v>1.8162393162393187</v>
      </c>
      <c r="I17" s="141">
        <v>2096</v>
      </c>
      <c r="J17" s="142">
        <v>9.1098386257157671</v>
      </c>
      <c r="K17" s="142">
        <v>2.1993704092339978</v>
      </c>
    </row>
    <row r="18" spans="1:11" s="69" customFormat="1" ht="23.1" customHeight="1" x14ac:dyDescent="0.15">
      <c r="A18" s="29" t="s">
        <v>241</v>
      </c>
      <c r="B18" s="139">
        <v>70183</v>
      </c>
      <c r="C18" s="140">
        <v>-4.2027244683464886</v>
      </c>
      <c r="D18" s="139">
        <v>119846</v>
      </c>
      <c r="E18" s="140">
        <v>-4.1722638009339192</v>
      </c>
      <c r="F18" s="140">
        <v>1.7076215037829674</v>
      </c>
      <c r="G18" s="139">
        <v>140741</v>
      </c>
      <c r="H18" s="140">
        <v>0.64358807502806314</v>
      </c>
      <c r="I18" s="139">
        <v>238459</v>
      </c>
      <c r="J18" s="140">
        <v>0.43973632668533469</v>
      </c>
      <c r="K18" s="140">
        <v>1.6943108262695306</v>
      </c>
    </row>
    <row r="19" spans="1:11" s="65" customFormat="1" ht="12.95" customHeight="1" x14ac:dyDescent="0.15">
      <c r="A19" s="37" t="s">
        <v>58</v>
      </c>
      <c r="B19" s="141">
        <v>63685</v>
      </c>
      <c r="C19" s="142">
        <v>-4.399843881349824</v>
      </c>
      <c r="D19" s="141">
        <v>108023</v>
      </c>
      <c r="E19" s="142">
        <v>-4.6920355387723731</v>
      </c>
      <c r="F19" s="142">
        <v>1.6962078982491953</v>
      </c>
      <c r="G19" s="141">
        <v>127128</v>
      </c>
      <c r="H19" s="142">
        <v>0.12601600403250757</v>
      </c>
      <c r="I19" s="141">
        <v>213054</v>
      </c>
      <c r="J19" s="142">
        <v>-0.72457352673932007</v>
      </c>
      <c r="K19" s="142">
        <v>1.6759014536530112</v>
      </c>
    </row>
    <row r="20" spans="1:11" s="65" customFormat="1" ht="12.95" customHeight="1" x14ac:dyDescent="0.15">
      <c r="A20" s="37" t="s">
        <v>153</v>
      </c>
      <c r="B20" s="141">
        <v>6498</v>
      </c>
      <c r="C20" s="142">
        <v>-2.2269034005416728</v>
      </c>
      <c r="D20" s="141">
        <v>11823</v>
      </c>
      <c r="E20" s="142">
        <v>0.85302396997356311</v>
      </c>
      <c r="F20" s="142">
        <v>1.819482917820868</v>
      </c>
      <c r="G20" s="141">
        <v>13613</v>
      </c>
      <c r="H20" s="142">
        <v>5.7484657810922073</v>
      </c>
      <c r="I20" s="141">
        <v>25405</v>
      </c>
      <c r="J20" s="142">
        <v>11.39612382706305</v>
      </c>
      <c r="K20" s="142">
        <v>1.8662308087857196</v>
      </c>
    </row>
    <row r="21" spans="1:11" s="69" customFormat="1" ht="23.1" customHeight="1" x14ac:dyDescent="0.15">
      <c r="A21" s="29" t="s">
        <v>243</v>
      </c>
      <c r="B21" s="139">
        <v>6177</v>
      </c>
      <c r="C21" s="140">
        <v>7.9895104895104936</v>
      </c>
      <c r="D21" s="139">
        <v>29846</v>
      </c>
      <c r="E21" s="140">
        <v>3.862750556792875</v>
      </c>
      <c r="F21" s="140">
        <v>4.8317953699206733</v>
      </c>
      <c r="G21" s="139">
        <v>12125</v>
      </c>
      <c r="H21" s="140">
        <v>8.6469534050179249</v>
      </c>
      <c r="I21" s="139">
        <v>59801</v>
      </c>
      <c r="J21" s="140">
        <v>4.1720377660871719</v>
      </c>
      <c r="K21" s="140">
        <v>4.9320412371134017</v>
      </c>
    </row>
    <row r="22" spans="1:11" s="65" customFormat="1" ht="12.95" customHeight="1" x14ac:dyDescent="0.15">
      <c r="A22" s="37" t="s">
        <v>58</v>
      </c>
      <c r="B22" s="141">
        <v>5916</v>
      </c>
      <c r="C22" s="142">
        <v>7.2516316171138442</v>
      </c>
      <c r="D22" s="141">
        <v>29298</v>
      </c>
      <c r="E22" s="142">
        <v>3.4862774186711931</v>
      </c>
      <c r="F22" s="142">
        <v>4.9523326572008113</v>
      </c>
      <c r="G22" s="141">
        <v>11563</v>
      </c>
      <c r="H22" s="142">
        <v>7.6028289596128786</v>
      </c>
      <c r="I22" s="141">
        <v>58532</v>
      </c>
      <c r="J22" s="142">
        <v>3.5836268072982165</v>
      </c>
      <c r="K22" s="142">
        <v>5.0620081293781887</v>
      </c>
    </row>
    <row r="23" spans="1:11" s="65" customFormat="1" ht="12.95" customHeight="1" x14ac:dyDescent="0.15">
      <c r="A23" s="37" t="s">
        <v>153</v>
      </c>
      <c r="B23" s="141">
        <v>261</v>
      </c>
      <c r="C23" s="142">
        <v>27.941176470588232</v>
      </c>
      <c r="D23" s="141">
        <v>548</v>
      </c>
      <c r="E23" s="142">
        <v>28.941176470588232</v>
      </c>
      <c r="F23" s="142">
        <v>2.0996168582375478</v>
      </c>
      <c r="G23" s="141">
        <v>562</v>
      </c>
      <c r="H23" s="142">
        <v>35.748792270531396</v>
      </c>
      <c r="I23" s="141">
        <v>1269</v>
      </c>
      <c r="J23" s="142">
        <v>41.15684093437153</v>
      </c>
      <c r="K23" s="142">
        <v>2.2580071174377223</v>
      </c>
    </row>
    <row r="24" spans="1:11" s="69" customFormat="1" ht="23.1" customHeight="1" x14ac:dyDescent="0.15">
      <c r="A24" s="29" t="s">
        <v>244</v>
      </c>
      <c r="B24" s="139">
        <v>11253</v>
      </c>
      <c r="C24" s="140">
        <v>2.040261153427636</v>
      </c>
      <c r="D24" s="139">
        <v>19302</v>
      </c>
      <c r="E24" s="140">
        <v>-3.9558143006418902</v>
      </c>
      <c r="F24" s="140">
        <v>1.7152759264196213</v>
      </c>
      <c r="G24" s="139">
        <v>21554</v>
      </c>
      <c r="H24" s="140">
        <v>4.4789142026175455</v>
      </c>
      <c r="I24" s="139">
        <v>37478</v>
      </c>
      <c r="J24" s="140">
        <v>-3.3823150296468185</v>
      </c>
      <c r="K24" s="140">
        <v>1.7387955831864155</v>
      </c>
    </row>
    <row r="25" spans="1:11" s="65" customFormat="1" ht="12.95" customHeight="1" x14ac:dyDescent="0.15">
      <c r="A25" s="37" t="s">
        <v>58</v>
      </c>
      <c r="B25" s="141">
        <v>10203</v>
      </c>
      <c r="C25" s="142">
        <v>0.61137954836800645</v>
      </c>
      <c r="D25" s="141">
        <v>17417</v>
      </c>
      <c r="E25" s="142">
        <v>-2.2121161080231388</v>
      </c>
      <c r="F25" s="142">
        <v>1.7070469469763796</v>
      </c>
      <c r="G25" s="141">
        <v>19395</v>
      </c>
      <c r="H25" s="142">
        <v>2.3861056854774887</v>
      </c>
      <c r="I25" s="141">
        <v>33523</v>
      </c>
      <c r="J25" s="142">
        <v>-1.7093766492699274</v>
      </c>
      <c r="K25" s="142">
        <v>1.728435163701985</v>
      </c>
    </row>
    <row r="26" spans="1:11" s="65" customFormat="1" ht="12.95" customHeight="1" x14ac:dyDescent="0.15">
      <c r="A26" s="37" t="s">
        <v>153</v>
      </c>
      <c r="B26" s="141">
        <v>1050</v>
      </c>
      <c r="C26" s="142">
        <v>18.37655016910935</v>
      </c>
      <c r="D26" s="141">
        <v>1885</v>
      </c>
      <c r="E26" s="142">
        <v>-17.541557305336838</v>
      </c>
      <c r="F26" s="142">
        <v>1.7952380952380953</v>
      </c>
      <c r="G26" s="141">
        <v>2159</v>
      </c>
      <c r="H26" s="142">
        <v>27.978660343805572</v>
      </c>
      <c r="I26" s="141">
        <v>3955</v>
      </c>
      <c r="J26" s="142">
        <v>-15.563620836891545</v>
      </c>
      <c r="K26" s="142">
        <v>1.8318666049096803</v>
      </c>
    </row>
    <row r="27" spans="1:11" s="69" customFormat="1" ht="23.1" customHeight="1" x14ac:dyDescent="0.15">
      <c r="A27" s="29" t="s">
        <v>242</v>
      </c>
      <c r="B27" s="139">
        <v>92381</v>
      </c>
      <c r="C27" s="140">
        <v>7.0786100099682443</v>
      </c>
      <c r="D27" s="139">
        <v>298269</v>
      </c>
      <c r="E27" s="140">
        <v>6.3055774350712994</v>
      </c>
      <c r="F27" s="140">
        <v>3.2286833872766043</v>
      </c>
      <c r="G27" s="139">
        <v>175595</v>
      </c>
      <c r="H27" s="140">
        <v>1.4841614314528897</v>
      </c>
      <c r="I27" s="139">
        <v>545726</v>
      </c>
      <c r="J27" s="140">
        <v>3.202393379627523</v>
      </c>
      <c r="K27" s="140">
        <v>3.1078675360915744</v>
      </c>
    </row>
    <row r="28" spans="1:11" s="65" customFormat="1" ht="12.95" customHeight="1" x14ac:dyDescent="0.15">
      <c r="A28" s="37" t="s">
        <v>58</v>
      </c>
      <c r="B28" s="141">
        <v>89661</v>
      </c>
      <c r="C28" s="142">
        <v>7.3900180857817048</v>
      </c>
      <c r="D28" s="141">
        <v>290358</v>
      </c>
      <c r="E28" s="142">
        <v>6.2049642640292006</v>
      </c>
      <c r="F28" s="142">
        <v>3.2383979656706932</v>
      </c>
      <c r="G28" s="141">
        <v>168977</v>
      </c>
      <c r="H28" s="142">
        <v>1.577368607719734</v>
      </c>
      <c r="I28" s="141">
        <v>525924</v>
      </c>
      <c r="J28" s="142">
        <v>2.9741509278802596</v>
      </c>
      <c r="K28" s="142">
        <v>3.1123999124141157</v>
      </c>
    </row>
    <row r="29" spans="1:11" s="65" customFormat="1" ht="12.95" customHeight="1" x14ac:dyDescent="0.15">
      <c r="A29" s="37" t="s">
        <v>153</v>
      </c>
      <c r="B29" s="141">
        <v>2720</v>
      </c>
      <c r="C29" s="142">
        <v>-2.2637441609773674</v>
      </c>
      <c r="D29" s="141">
        <v>7911</v>
      </c>
      <c r="E29" s="142">
        <v>10.135041069191146</v>
      </c>
      <c r="F29" s="142">
        <v>2.9084558823529414</v>
      </c>
      <c r="G29" s="141">
        <v>6618</v>
      </c>
      <c r="H29" s="142">
        <v>-0.83907701528319478</v>
      </c>
      <c r="I29" s="141">
        <v>19802</v>
      </c>
      <c r="J29" s="142">
        <v>9.6577694096799149</v>
      </c>
      <c r="K29" s="142">
        <v>2.9921426412813541</v>
      </c>
    </row>
    <row r="30" spans="1:11" s="69" customFormat="1" ht="23.1" customHeight="1" x14ac:dyDescent="0.15">
      <c r="A30" s="29" t="s">
        <v>240</v>
      </c>
      <c r="B30" s="139">
        <v>14123</v>
      </c>
      <c r="C30" s="140">
        <v>3.2533996198274622</v>
      </c>
      <c r="D30" s="139">
        <v>45786</v>
      </c>
      <c r="E30" s="140">
        <v>1.6563055062166967</v>
      </c>
      <c r="F30" s="140">
        <v>3.2419457622318206</v>
      </c>
      <c r="G30" s="139">
        <v>26704</v>
      </c>
      <c r="H30" s="140">
        <v>-1.8884561687118833</v>
      </c>
      <c r="I30" s="139">
        <v>87169</v>
      </c>
      <c r="J30" s="140">
        <v>1.2345248879288278</v>
      </c>
      <c r="K30" s="140">
        <v>3.2642675254643501</v>
      </c>
    </row>
    <row r="31" spans="1:11" s="65" customFormat="1" ht="12.95" customHeight="1" x14ac:dyDescent="0.15">
      <c r="A31" s="37" t="s">
        <v>58</v>
      </c>
      <c r="B31" s="141">
        <v>13614</v>
      </c>
      <c r="C31" s="142">
        <v>3.6309659739666529</v>
      </c>
      <c r="D31" s="141">
        <v>43922</v>
      </c>
      <c r="E31" s="142">
        <v>0.55863363707129565</v>
      </c>
      <c r="F31" s="142">
        <v>3.2262376964889086</v>
      </c>
      <c r="G31" s="141">
        <v>25582</v>
      </c>
      <c r="H31" s="142">
        <v>-2.463016623455843</v>
      </c>
      <c r="I31" s="141">
        <v>83293</v>
      </c>
      <c r="J31" s="142">
        <v>-0.56704230732499639</v>
      </c>
      <c r="K31" s="142">
        <v>3.2559221327495895</v>
      </c>
    </row>
    <row r="32" spans="1:11" s="65" customFormat="1" ht="12.95" customHeight="1" x14ac:dyDescent="0.15">
      <c r="A32" s="37" t="s">
        <v>153</v>
      </c>
      <c r="B32" s="141">
        <v>509</v>
      </c>
      <c r="C32" s="142">
        <v>-5.9149722735674715</v>
      </c>
      <c r="D32" s="141">
        <v>1864</v>
      </c>
      <c r="E32" s="142">
        <v>36.857562408223203</v>
      </c>
      <c r="F32" s="142">
        <v>3.6620825147347742</v>
      </c>
      <c r="G32" s="141">
        <v>1122</v>
      </c>
      <c r="H32" s="142">
        <v>13.333333333333329</v>
      </c>
      <c r="I32" s="141">
        <v>3876</v>
      </c>
      <c r="J32" s="142">
        <v>65.782720273738249</v>
      </c>
      <c r="K32" s="142">
        <v>3.4545454545454546</v>
      </c>
    </row>
    <row r="33" spans="1:11" s="5" customFormat="1" ht="23.1" customHeight="1" x14ac:dyDescent="0.15">
      <c r="A33" s="29" t="s">
        <v>61</v>
      </c>
      <c r="B33" s="139">
        <v>224710</v>
      </c>
      <c r="C33" s="140">
        <v>3.6552175878516096</v>
      </c>
      <c r="D33" s="139">
        <v>617268</v>
      </c>
      <c r="E33" s="140">
        <v>4.1858800812870953</v>
      </c>
      <c r="F33" s="140">
        <v>2.746953851630991</v>
      </c>
      <c r="G33" s="139">
        <v>433774</v>
      </c>
      <c r="H33" s="140">
        <v>2.5329860208292985</v>
      </c>
      <c r="I33" s="139">
        <v>1167065</v>
      </c>
      <c r="J33" s="140">
        <v>3.3743146407787634</v>
      </c>
      <c r="K33" s="140">
        <v>2.6904909007916564</v>
      </c>
    </row>
    <row r="34" spans="1:11" s="5" customFormat="1" ht="12.95" customHeight="1" x14ac:dyDescent="0.15">
      <c r="A34" s="35" t="s">
        <v>58</v>
      </c>
      <c r="B34" s="139">
        <v>212204</v>
      </c>
      <c r="C34" s="140">
        <v>3.7819544091827169</v>
      </c>
      <c r="D34" s="139">
        <v>589609</v>
      </c>
      <c r="E34" s="140">
        <v>4.0568491869359065</v>
      </c>
      <c r="F34" s="140">
        <v>2.7785008765150514</v>
      </c>
      <c r="G34" s="139">
        <v>407119</v>
      </c>
      <c r="H34" s="140">
        <v>2.2614011996503507</v>
      </c>
      <c r="I34" s="139">
        <v>1106616</v>
      </c>
      <c r="J34" s="140">
        <v>2.9728250957505082</v>
      </c>
      <c r="K34" s="140">
        <v>2.7181634853691428</v>
      </c>
    </row>
    <row r="35" spans="1:11" s="5" customFormat="1" ht="12.95" customHeight="1" x14ac:dyDescent="0.15">
      <c r="A35" s="35" t="s">
        <v>153</v>
      </c>
      <c r="B35" s="139">
        <v>12506</v>
      </c>
      <c r="C35" s="140">
        <v>1.5509541209906672</v>
      </c>
      <c r="D35" s="139">
        <v>27659</v>
      </c>
      <c r="E35" s="140">
        <v>7.0146250870540854</v>
      </c>
      <c r="F35" s="140">
        <v>2.2116584039660965</v>
      </c>
      <c r="G35" s="139">
        <v>26655</v>
      </c>
      <c r="H35" s="140">
        <v>6.8679336059658453</v>
      </c>
      <c r="I35" s="139">
        <v>60449</v>
      </c>
      <c r="J35" s="140">
        <v>11.320025045118044</v>
      </c>
      <c r="K35" s="140">
        <v>2.2678296754830236</v>
      </c>
    </row>
    <row r="36" spans="1:11" s="3" customFormat="1" ht="30" customHeight="1" x14ac:dyDescent="0.15">
      <c r="A36" s="30" t="s">
        <v>62</v>
      </c>
      <c r="B36" s="141">
        <v>224066</v>
      </c>
      <c r="C36" s="142">
        <v>3.6545987805667863</v>
      </c>
      <c r="D36" s="141">
        <v>615201</v>
      </c>
      <c r="E36" s="142">
        <v>4.1372130814543908</v>
      </c>
      <c r="F36" s="142">
        <v>2.7456240571974329</v>
      </c>
      <c r="G36" s="141">
        <v>432404</v>
      </c>
      <c r="H36" s="142">
        <v>2.5074260301023941</v>
      </c>
      <c r="I36" s="141">
        <v>1162660</v>
      </c>
      <c r="J36" s="142">
        <v>3.2859512237589854</v>
      </c>
      <c r="K36" s="142">
        <v>2.6888280404436591</v>
      </c>
    </row>
    <row r="37" spans="1:11" s="3" customFormat="1" ht="12.95" customHeight="1" x14ac:dyDescent="0.15">
      <c r="A37" s="37" t="s">
        <v>58</v>
      </c>
      <c r="B37" s="141">
        <v>211570</v>
      </c>
      <c r="C37" s="142">
        <v>3.7794618988055788</v>
      </c>
      <c r="D37" s="141">
        <v>587583</v>
      </c>
      <c r="E37" s="142">
        <v>4.0093249996017164</v>
      </c>
      <c r="F37" s="142">
        <v>2.7772510280285485</v>
      </c>
      <c r="G37" s="141">
        <v>405778</v>
      </c>
      <c r="H37" s="142">
        <v>2.235805131719502</v>
      </c>
      <c r="I37" s="141">
        <v>1102295</v>
      </c>
      <c r="J37" s="142">
        <v>2.8831300955287702</v>
      </c>
      <c r="K37" s="142">
        <v>2.7164976908555909</v>
      </c>
    </row>
    <row r="38" spans="1:11" s="3" customFormat="1" ht="12.95" customHeight="1" x14ac:dyDescent="0.15">
      <c r="A38" s="37" t="s">
        <v>153</v>
      </c>
      <c r="B38" s="141">
        <v>12496</v>
      </c>
      <c r="C38" s="142">
        <v>1.5852369726038518</v>
      </c>
      <c r="D38" s="141">
        <v>27618</v>
      </c>
      <c r="E38" s="142">
        <v>6.9346033221047776</v>
      </c>
      <c r="F38" s="142">
        <v>2.2101472471190782</v>
      </c>
      <c r="G38" s="141">
        <v>26626</v>
      </c>
      <c r="H38" s="142">
        <v>6.8330457810054952</v>
      </c>
      <c r="I38" s="141">
        <v>60365</v>
      </c>
      <c r="J38" s="142">
        <v>11.239081561198546</v>
      </c>
      <c r="K38" s="142">
        <v>2.2671448959663487</v>
      </c>
    </row>
    <row r="60" spans="5:14" x14ac:dyDescent="0.15">
      <c r="E60" s="22"/>
      <c r="F60" s="32"/>
      <c r="G60" s="22"/>
      <c r="H60" s="32"/>
      <c r="I60" s="32"/>
      <c r="J60" s="22"/>
      <c r="K60" s="32"/>
      <c r="L60" s="22"/>
      <c r="M60" s="32"/>
      <c r="N60" s="32"/>
    </row>
    <row r="61" spans="5:14" x14ac:dyDescent="0.15">
      <c r="E61" s="24"/>
      <c r="F61" s="31"/>
      <c r="G61" s="24"/>
      <c r="H61" s="31"/>
      <c r="I61" s="31"/>
      <c r="J61" s="24"/>
      <c r="K61" s="31"/>
      <c r="L61" s="24"/>
      <c r="M61" s="31"/>
      <c r="N61" s="31"/>
    </row>
    <row r="62" spans="5:14" x14ac:dyDescent="0.15">
      <c r="E62" s="24"/>
      <c r="F62" s="31"/>
      <c r="G62" s="24"/>
      <c r="H62" s="31"/>
      <c r="I62" s="31"/>
      <c r="J62" s="24"/>
      <c r="K62" s="31"/>
      <c r="L62" s="24"/>
      <c r="M62" s="31"/>
      <c r="N62" s="31"/>
    </row>
  </sheetData>
  <mergeCells count="10">
    <mergeCell ref="I3:J3"/>
    <mergeCell ref="K3:K4"/>
    <mergeCell ref="F3:F4"/>
    <mergeCell ref="A1:K1"/>
    <mergeCell ref="A2:A5"/>
    <mergeCell ref="B2:F2"/>
    <mergeCell ref="G2:K2"/>
    <mergeCell ref="B3:C3"/>
    <mergeCell ref="D3:E3"/>
    <mergeCell ref="G3:H3"/>
  </mergeCells>
  <phoneticPr fontId="19" type="noConversion"/>
  <conditionalFormatting sqref="B3:C3">
    <cfRule type="cellIs" dxfId="36" priority="5" stopIfTrue="1" operator="equal">
      <formula>"FEHLER"</formula>
    </cfRule>
  </conditionalFormatting>
  <conditionalFormatting sqref="A23">
    <cfRule type="cellIs" dxfId="35" priority="3" stopIfTrue="1" operator="equal">
      <formula>"FEHLER"</formula>
    </cfRule>
  </conditionalFormatting>
  <conditionalFormatting sqref="A35 A37:A38 A32">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121</v>
      </c>
      <c r="B1" s="259"/>
      <c r="C1" s="259"/>
      <c r="D1" s="259"/>
      <c r="E1" s="259"/>
      <c r="F1" s="259"/>
      <c r="G1" s="259"/>
      <c r="H1" s="259"/>
      <c r="I1" s="259"/>
      <c r="J1" s="259"/>
      <c r="K1" s="259"/>
    </row>
    <row r="2" spans="1:11" s="25" customFormat="1" ht="9.9499999999999993" customHeight="1" x14ac:dyDescent="0.15">
      <c r="A2" s="254" t="s">
        <v>174</v>
      </c>
      <c r="B2" s="249" t="s">
        <v>480</v>
      </c>
      <c r="C2" s="245"/>
      <c r="D2" s="245"/>
      <c r="E2" s="245"/>
      <c r="F2" s="245"/>
      <c r="G2" s="250" t="s">
        <v>477</v>
      </c>
      <c r="H2" s="251"/>
      <c r="I2" s="251"/>
      <c r="J2" s="251"/>
      <c r="K2" s="251"/>
    </row>
    <row r="3" spans="1:11" s="25" customFormat="1" ht="9.9499999999999993" customHeight="1" x14ac:dyDescent="0.15">
      <c r="A3" s="255"/>
      <c r="B3" s="244" t="s">
        <v>134</v>
      </c>
      <c r="C3" s="246"/>
      <c r="D3" s="257" t="s">
        <v>132</v>
      </c>
      <c r="E3" s="257"/>
      <c r="F3" s="252" t="s">
        <v>56</v>
      </c>
      <c r="G3" s="257" t="s">
        <v>134</v>
      </c>
      <c r="H3" s="257"/>
      <c r="I3" s="257" t="s">
        <v>132</v>
      </c>
      <c r="J3" s="257"/>
      <c r="K3" s="258" t="s">
        <v>56</v>
      </c>
    </row>
    <row r="4" spans="1:11" s="25" customFormat="1" ht="45" customHeight="1" x14ac:dyDescent="0.15">
      <c r="A4" s="255"/>
      <c r="B4" s="15" t="s">
        <v>135</v>
      </c>
      <c r="C4" s="16" t="s">
        <v>151</v>
      </c>
      <c r="D4" s="16" t="s">
        <v>135</v>
      </c>
      <c r="E4" s="16" t="s">
        <v>151</v>
      </c>
      <c r="F4" s="253"/>
      <c r="G4" s="16" t="s">
        <v>135</v>
      </c>
      <c r="H4" s="16" t="s">
        <v>154</v>
      </c>
      <c r="I4" s="16" t="s">
        <v>135</v>
      </c>
      <c r="J4" s="16" t="s">
        <v>154</v>
      </c>
      <c r="K4" s="258"/>
    </row>
    <row r="5" spans="1:11" s="25" customFormat="1" ht="9.9499999999999993" customHeight="1" x14ac:dyDescent="0.15">
      <c r="A5" s="256"/>
      <c r="B5" s="17" t="s">
        <v>136</v>
      </c>
      <c r="C5" s="18" t="s">
        <v>137</v>
      </c>
      <c r="D5" s="18" t="s">
        <v>136</v>
      </c>
      <c r="E5" s="18" t="s">
        <v>137</v>
      </c>
      <c r="F5" s="18" t="s">
        <v>138</v>
      </c>
      <c r="G5" s="18" t="s">
        <v>136</v>
      </c>
      <c r="H5" s="18" t="s">
        <v>137</v>
      </c>
      <c r="I5" s="18" t="s">
        <v>136</v>
      </c>
      <c r="J5" s="18" t="s">
        <v>137</v>
      </c>
      <c r="K5" s="19" t="s">
        <v>138</v>
      </c>
    </row>
    <row r="6" spans="1:11" ht="27.95" customHeight="1" x14ac:dyDescent="0.15">
      <c r="A6" s="4" t="s">
        <v>306</v>
      </c>
      <c r="B6" s="139">
        <v>38542</v>
      </c>
      <c r="C6" s="140">
        <v>14.384923579166042</v>
      </c>
      <c r="D6" s="139">
        <v>208336</v>
      </c>
      <c r="E6" s="140">
        <v>8.8291526061201182</v>
      </c>
      <c r="F6" s="140">
        <v>5.4054278449483677</v>
      </c>
      <c r="G6" s="139">
        <v>71382</v>
      </c>
      <c r="H6" s="140">
        <v>10.03005780346821</v>
      </c>
      <c r="I6" s="139">
        <v>389781</v>
      </c>
      <c r="J6" s="140">
        <v>7.3058531065980645</v>
      </c>
      <c r="K6" s="140">
        <v>5.4604942422459439</v>
      </c>
    </row>
    <row r="7" spans="1:11" ht="12" customHeight="1" x14ac:dyDescent="0.15">
      <c r="A7" s="37" t="s">
        <v>178</v>
      </c>
      <c r="B7" s="141">
        <v>37759</v>
      </c>
      <c r="C7" s="142">
        <v>14.514906135322846</v>
      </c>
      <c r="D7" s="141">
        <v>205977</v>
      </c>
      <c r="E7" s="142">
        <v>8.8667607465076799</v>
      </c>
      <c r="F7" s="142">
        <v>5.4550438306099212</v>
      </c>
      <c r="G7" s="141">
        <v>69819</v>
      </c>
      <c r="H7" s="142">
        <v>10.013550989537379</v>
      </c>
      <c r="I7" s="141">
        <v>385399</v>
      </c>
      <c r="J7" s="142">
        <v>7.3783075195658085</v>
      </c>
      <c r="K7" s="142">
        <v>5.5199730732322143</v>
      </c>
    </row>
    <row r="8" spans="1:11" ht="12" customHeight="1" x14ac:dyDescent="0.15">
      <c r="A8" s="37" t="s">
        <v>184</v>
      </c>
      <c r="B8" s="141">
        <v>783</v>
      </c>
      <c r="C8" s="142">
        <v>8.4487534626038752</v>
      </c>
      <c r="D8" s="141">
        <v>2359</v>
      </c>
      <c r="E8" s="142">
        <v>5.6426332288401255</v>
      </c>
      <c r="F8" s="142">
        <v>3.0127713920817367</v>
      </c>
      <c r="G8" s="141">
        <v>1563</v>
      </c>
      <c r="H8" s="142">
        <v>10.77250177179306</v>
      </c>
      <c r="I8" s="141">
        <v>4382</v>
      </c>
      <c r="J8" s="142">
        <v>1.2944983818770197</v>
      </c>
      <c r="K8" s="142">
        <v>2.8035828534868843</v>
      </c>
    </row>
    <row r="9" spans="1:11" ht="26.1" customHeight="1" x14ac:dyDescent="0.15">
      <c r="A9" s="38" t="s">
        <v>43</v>
      </c>
      <c r="B9" s="139">
        <v>18966</v>
      </c>
      <c r="C9" s="140">
        <v>14.868875295257709</v>
      </c>
      <c r="D9" s="139">
        <v>118913</v>
      </c>
      <c r="E9" s="140">
        <v>8.3183793188256629</v>
      </c>
      <c r="F9" s="140">
        <v>6.2697985869450594</v>
      </c>
      <c r="G9" s="139">
        <v>36008</v>
      </c>
      <c r="H9" s="140">
        <v>11.88863339755143</v>
      </c>
      <c r="I9" s="139">
        <v>230044</v>
      </c>
      <c r="J9" s="140">
        <v>7.6697697711752966</v>
      </c>
      <c r="K9" s="140">
        <v>6.3886914019106866</v>
      </c>
    </row>
    <row r="10" spans="1:11" ht="12" customHeight="1" x14ac:dyDescent="0.15">
      <c r="A10" s="40" t="s">
        <v>178</v>
      </c>
      <c r="B10" s="141">
        <v>18358</v>
      </c>
      <c r="C10" s="142">
        <v>14.931446816502842</v>
      </c>
      <c r="D10" s="141">
        <v>117377</v>
      </c>
      <c r="E10" s="142">
        <v>8.5808641918206092</v>
      </c>
      <c r="F10" s="142">
        <v>6.3937792787885392</v>
      </c>
      <c r="G10" s="141">
        <v>34832</v>
      </c>
      <c r="H10" s="142">
        <v>11.655340428260033</v>
      </c>
      <c r="I10" s="141">
        <v>227048</v>
      </c>
      <c r="J10" s="142">
        <v>7.8884469723968493</v>
      </c>
      <c r="K10" s="142">
        <v>6.5183739090491501</v>
      </c>
    </row>
    <row r="11" spans="1:11" ht="12" customHeight="1" x14ac:dyDescent="0.15">
      <c r="A11" s="40" t="s">
        <v>184</v>
      </c>
      <c r="B11" s="141">
        <v>608</v>
      </c>
      <c r="C11" s="142">
        <v>13.011152416356879</v>
      </c>
      <c r="D11" s="141">
        <v>1536</v>
      </c>
      <c r="E11" s="142">
        <v>-8.5714285714285694</v>
      </c>
      <c r="F11" s="142">
        <v>2.5263157894736841</v>
      </c>
      <c r="G11" s="141">
        <v>1176</v>
      </c>
      <c r="H11" s="142">
        <v>19.269776876267755</v>
      </c>
      <c r="I11" s="141">
        <v>2996</v>
      </c>
      <c r="J11" s="142">
        <v>-6.6666666666666714</v>
      </c>
      <c r="K11" s="142">
        <v>2.5476190476190474</v>
      </c>
    </row>
    <row r="12" spans="1:11" ht="20.100000000000001" customHeight="1" x14ac:dyDescent="0.15">
      <c r="A12" s="35" t="s">
        <v>44</v>
      </c>
      <c r="B12" s="139">
        <v>3078</v>
      </c>
      <c r="C12" s="140">
        <v>-8.9618456078083426</v>
      </c>
      <c r="D12" s="139">
        <v>26156</v>
      </c>
      <c r="E12" s="140">
        <v>-3.5759050357590496</v>
      </c>
      <c r="F12" s="140">
        <v>8.4977257959714105</v>
      </c>
      <c r="G12" s="139">
        <v>6311</v>
      </c>
      <c r="H12" s="140">
        <v>-10.710243350311259</v>
      </c>
      <c r="I12" s="139">
        <v>50190</v>
      </c>
      <c r="J12" s="140">
        <v>-2.8624513731637933</v>
      </c>
      <c r="K12" s="140">
        <v>7.9527808588179365</v>
      </c>
    </row>
    <row r="13" spans="1:11" ht="12" customHeight="1" x14ac:dyDescent="0.15">
      <c r="A13" s="40" t="s">
        <v>178</v>
      </c>
      <c r="B13" s="141">
        <v>3009</v>
      </c>
      <c r="C13" s="142">
        <v>-9.9101796407185674</v>
      </c>
      <c r="D13" s="141">
        <v>25974</v>
      </c>
      <c r="E13" s="142">
        <v>-3.4890201761230628</v>
      </c>
      <c r="F13" s="142">
        <v>8.632103688933201</v>
      </c>
      <c r="G13" s="141">
        <v>6189</v>
      </c>
      <c r="H13" s="142">
        <v>-11.128661688684659</v>
      </c>
      <c r="I13" s="141">
        <v>49906</v>
      </c>
      <c r="J13" s="142">
        <v>-2.7495761638443383</v>
      </c>
      <c r="K13" s="142">
        <v>8.0636613346259498</v>
      </c>
    </row>
    <row r="14" spans="1:11" ht="12" customHeight="1" x14ac:dyDescent="0.15">
      <c r="A14" s="40" t="s">
        <v>184</v>
      </c>
      <c r="B14" s="141">
        <v>69</v>
      </c>
      <c r="C14" s="142">
        <v>68.292682926829258</v>
      </c>
      <c r="D14" s="141">
        <v>182</v>
      </c>
      <c r="E14" s="142">
        <v>-14.55399061032864</v>
      </c>
      <c r="F14" s="142">
        <v>2.63768115942029</v>
      </c>
      <c r="G14" s="141">
        <v>122</v>
      </c>
      <c r="H14" s="142">
        <v>17.307692307692307</v>
      </c>
      <c r="I14" s="141">
        <v>284</v>
      </c>
      <c r="J14" s="142">
        <v>-19.318181818181813</v>
      </c>
      <c r="K14" s="142">
        <v>2.3278688524590163</v>
      </c>
    </row>
    <row r="15" spans="1:11" ht="20.100000000000001" customHeight="1" x14ac:dyDescent="0.15">
      <c r="A15" s="35" t="s">
        <v>45</v>
      </c>
      <c r="B15" s="139">
        <v>14123</v>
      </c>
      <c r="C15" s="140">
        <v>21.279519106912844</v>
      </c>
      <c r="D15" s="139">
        <v>48335</v>
      </c>
      <c r="E15" s="140">
        <v>19.222041339845106</v>
      </c>
      <c r="F15" s="140">
        <v>3.4224314947249166</v>
      </c>
      <c r="G15" s="139">
        <v>24474</v>
      </c>
      <c r="H15" s="140">
        <v>13.917333829826845</v>
      </c>
      <c r="I15" s="139">
        <v>80762</v>
      </c>
      <c r="J15" s="140">
        <v>13.954735297437637</v>
      </c>
      <c r="K15" s="140">
        <v>3.2999101086867695</v>
      </c>
    </row>
    <row r="16" spans="1:11" ht="12" customHeight="1" x14ac:dyDescent="0.15">
      <c r="A16" s="40" t="s">
        <v>178</v>
      </c>
      <c r="B16" s="141">
        <v>14048</v>
      </c>
      <c r="C16" s="142">
        <v>21.859819569743237</v>
      </c>
      <c r="D16" s="141">
        <v>48066</v>
      </c>
      <c r="E16" s="142">
        <v>19.371181642080174</v>
      </c>
      <c r="F16" s="142">
        <v>3.4215546697038723</v>
      </c>
      <c r="G16" s="141">
        <v>24266</v>
      </c>
      <c r="H16" s="142">
        <v>14.176822095704139</v>
      </c>
      <c r="I16" s="141">
        <v>80071</v>
      </c>
      <c r="J16" s="142">
        <v>13.819670499936038</v>
      </c>
      <c r="K16" s="142">
        <v>3.2997197725212231</v>
      </c>
    </row>
    <row r="17" spans="1:11" ht="12" customHeight="1" x14ac:dyDescent="0.15">
      <c r="A17" s="40" t="s">
        <v>184</v>
      </c>
      <c r="B17" s="141">
        <v>75</v>
      </c>
      <c r="C17" s="142">
        <v>-35.897435897435898</v>
      </c>
      <c r="D17" s="141">
        <v>269</v>
      </c>
      <c r="E17" s="142">
        <v>-2.536231884057969</v>
      </c>
      <c r="F17" s="142">
        <v>3.5866666666666664</v>
      </c>
      <c r="G17" s="141">
        <v>208</v>
      </c>
      <c r="H17" s="142">
        <v>-9.9567099567099575</v>
      </c>
      <c r="I17" s="141">
        <v>691</v>
      </c>
      <c r="J17" s="142">
        <v>32.122370936902485</v>
      </c>
      <c r="K17" s="142">
        <v>3.3221153846153846</v>
      </c>
    </row>
    <row r="18" spans="1:11" ht="20.100000000000001" customHeight="1" x14ac:dyDescent="0.15">
      <c r="A18" s="35" t="s">
        <v>466</v>
      </c>
      <c r="B18" s="139">
        <v>2375</v>
      </c>
      <c r="C18" s="140">
        <v>10.055607043558851</v>
      </c>
      <c r="D18" s="139">
        <v>14932</v>
      </c>
      <c r="E18" s="140">
        <v>6.771540936717912</v>
      </c>
      <c r="F18" s="140">
        <v>6.2871578947368425</v>
      </c>
      <c r="G18" s="139">
        <v>4589</v>
      </c>
      <c r="H18" s="140">
        <v>10.818642839893741</v>
      </c>
      <c r="I18" s="139">
        <v>28785</v>
      </c>
      <c r="J18" s="140">
        <v>6.4337215751525179</v>
      </c>
      <c r="K18" s="140">
        <v>6.2726084114186094</v>
      </c>
    </row>
    <row r="19" spans="1:11" ht="12" customHeight="1" x14ac:dyDescent="0.15">
      <c r="A19" s="40" t="s">
        <v>178</v>
      </c>
      <c r="B19" s="141">
        <v>2344</v>
      </c>
      <c r="C19" s="142">
        <v>9.9437148217636064</v>
      </c>
      <c r="D19" s="141">
        <v>14560</v>
      </c>
      <c r="E19" s="142">
        <v>4.5901874865311356</v>
      </c>
      <c r="F19" s="142">
        <v>6.21160409556314</v>
      </c>
      <c r="G19" s="141">
        <v>4532</v>
      </c>
      <c r="H19" s="142">
        <v>11.873611453961985</v>
      </c>
      <c r="I19" s="141">
        <v>28374</v>
      </c>
      <c r="J19" s="142">
        <v>5.8573347261602748</v>
      </c>
      <c r="K19" s="142">
        <v>6.2608120035304502</v>
      </c>
    </row>
    <row r="20" spans="1:11" ht="12" customHeight="1" x14ac:dyDescent="0.15">
      <c r="A20" s="40" t="s">
        <v>184</v>
      </c>
      <c r="B20" s="141">
        <v>31</v>
      </c>
      <c r="C20" s="142">
        <v>19.230769230769226</v>
      </c>
      <c r="D20" s="141">
        <v>372</v>
      </c>
      <c r="E20" s="145" t="s">
        <v>460</v>
      </c>
      <c r="F20" s="142">
        <v>12</v>
      </c>
      <c r="G20" s="141">
        <v>57</v>
      </c>
      <c r="H20" s="142">
        <v>-36.666666666666664</v>
      </c>
      <c r="I20" s="141">
        <v>411</v>
      </c>
      <c r="J20" s="142">
        <v>70.539419087136935</v>
      </c>
      <c r="K20" s="142">
        <v>7.2105263157894735</v>
      </c>
    </row>
    <row r="21" spans="1:11" ht="35.1" customHeight="1" x14ac:dyDescent="0.15">
      <c r="A21" s="39" t="s">
        <v>179</v>
      </c>
      <c r="B21" s="139">
        <v>990</v>
      </c>
      <c r="C21" s="140">
        <v>3.6649214659685896</v>
      </c>
      <c r="D21" s="139">
        <v>2678</v>
      </c>
      <c r="E21" s="140">
        <v>-1.868816416269695</v>
      </c>
      <c r="F21" s="140">
        <v>2.7050505050505049</v>
      </c>
      <c r="G21" s="139">
        <v>2070</v>
      </c>
      <c r="H21" s="140">
        <v>4.0723981900452486</v>
      </c>
      <c r="I21" s="139">
        <v>5185</v>
      </c>
      <c r="J21" s="140">
        <v>2.4298696167522706</v>
      </c>
      <c r="K21" s="140">
        <v>2.5048309178743962</v>
      </c>
    </row>
    <row r="22" spans="1:11" ht="12" customHeight="1" x14ac:dyDescent="0.15">
      <c r="A22" s="37" t="s">
        <v>178</v>
      </c>
      <c r="B22" s="141">
        <v>978</v>
      </c>
      <c r="C22" s="142">
        <v>3.9319872476089301</v>
      </c>
      <c r="D22" s="141">
        <v>2664</v>
      </c>
      <c r="E22" s="142">
        <v>-1.150278293135429</v>
      </c>
      <c r="F22" s="142">
        <v>2.723926380368098</v>
      </c>
      <c r="G22" s="141">
        <v>2042</v>
      </c>
      <c r="H22" s="142">
        <v>5.3120165033522397</v>
      </c>
      <c r="I22" s="141">
        <v>5141</v>
      </c>
      <c r="J22" s="142">
        <v>3.8585858585858546</v>
      </c>
      <c r="K22" s="142">
        <v>2.5176297747306564</v>
      </c>
    </row>
    <row r="23" spans="1:11" ht="12" customHeight="1" x14ac:dyDescent="0.15">
      <c r="A23" s="37" t="s">
        <v>184</v>
      </c>
      <c r="B23" s="141">
        <v>12</v>
      </c>
      <c r="C23" s="142">
        <v>-14.285714285714292</v>
      </c>
      <c r="D23" s="141">
        <v>14</v>
      </c>
      <c r="E23" s="142">
        <v>-58.823529411764703</v>
      </c>
      <c r="F23" s="142">
        <v>1.1666666666666667</v>
      </c>
      <c r="G23" s="141">
        <v>28</v>
      </c>
      <c r="H23" s="142">
        <v>-44</v>
      </c>
      <c r="I23" s="141">
        <v>44</v>
      </c>
      <c r="J23" s="142">
        <v>-60.714285714285715</v>
      </c>
      <c r="K23" s="142">
        <v>1.5714285714285714</v>
      </c>
    </row>
    <row r="24" spans="1:11" ht="35.1" customHeight="1" x14ac:dyDescent="0.15">
      <c r="A24" s="39" t="s">
        <v>180</v>
      </c>
      <c r="B24" s="139">
        <v>41380</v>
      </c>
      <c r="C24" s="140">
        <v>7.0163188248377111</v>
      </c>
      <c r="D24" s="139">
        <v>113054</v>
      </c>
      <c r="E24" s="140">
        <v>2.8390019375437703</v>
      </c>
      <c r="F24" s="140">
        <v>2.7320927984533592</v>
      </c>
      <c r="G24" s="139">
        <v>77379</v>
      </c>
      <c r="H24" s="140">
        <v>-1.5559400524159628</v>
      </c>
      <c r="I24" s="139">
        <v>202428</v>
      </c>
      <c r="J24" s="140">
        <v>-2.5950216773088357</v>
      </c>
      <c r="K24" s="140">
        <v>2.6160586205559646</v>
      </c>
    </row>
    <row r="25" spans="1:11" ht="12" customHeight="1" x14ac:dyDescent="0.15">
      <c r="A25" s="37" t="s">
        <v>178</v>
      </c>
      <c r="B25" s="141">
        <v>40265</v>
      </c>
      <c r="C25" s="142">
        <v>6.8490606092771458</v>
      </c>
      <c r="D25" s="141">
        <v>110442</v>
      </c>
      <c r="E25" s="142">
        <v>3.418827429277755</v>
      </c>
      <c r="F25" s="142">
        <v>2.7428784303986093</v>
      </c>
      <c r="G25" s="141">
        <v>74116</v>
      </c>
      <c r="H25" s="142">
        <v>-1.6311633154157477</v>
      </c>
      <c r="I25" s="141">
        <v>193361</v>
      </c>
      <c r="J25" s="142">
        <v>-2.4454108814982192</v>
      </c>
      <c r="K25" s="142">
        <v>2.6088968643747639</v>
      </c>
    </row>
    <row r="26" spans="1:11" ht="12" customHeight="1" x14ac:dyDescent="0.15">
      <c r="A26" s="37" t="s">
        <v>184</v>
      </c>
      <c r="B26" s="141">
        <v>1115</v>
      </c>
      <c r="C26" s="142">
        <v>13.428280773143442</v>
      </c>
      <c r="D26" s="141">
        <v>2612</v>
      </c>
      <c r="E26" s="142">
        <v>-16.868236791852325</v>
      </c>
      <c r="F26" s="142">
        <v>2.3426008968609864</v>
      </c>
      <c r="G26" s="141">
        <v>3263</v>
      </c>
      <c r="H26" s="142">
        <v>0.18421860607921303</v>
      </c>
      <c r="I26" s="141">
        <v>9067</v>
      </c>
      <c r="J26" s="142">
        <v>-5.6798085925309465</v>
      </c>
      <c r="K26" s="142">
        <v>2.778731228930432</v>
      </c>
    </row>
    <row r="27" spans="1:11" ht="35.1" customHeight="1" x14ac:dyDescent="0.15">
      <c r="A27" s="39" t="s">
        <v>181</v>
      </c>
      <c r="B27" s="139">
        <v>143154</v>
      </c>
      <c r="C27" s="140">
        <v>0.21351217019369528</v>
      </c>
      <c r="D27" s="139">
        <v>291133</v>
      </c>
      <c r="E27" s="140">
        <v>1.558967990399907</v>
      </c>
      <c r="F27" s="140">
        <v>2.0337049610908533</v>
      </c>
      <c r="G27" s="139">
        <v>281573</v>
      </c>
      <c r="H27" s="140">
        <v>1.8859390434974586</v>
      </c>
      <c r="I27" s="139">
        <v>565266</v>
      </c>
      <c r="J27" s="140">
        <v>2.8607302404716677</v>
      </c>
      <c r="K27" s="140">
        <v>2.0075291309891217</v>
      </c>
    </row>
    <row r="28" spans="1:11" ht="12" customHeight="1" x14ac:dyDescent="0.15">
      <c r="A28" s="37" t="s">
        <v>178</v>
      </c>
      <c r="B28" s="141">
        <v>132568</v>
      </c>
      <c r="C28" s="142">
        <v>0.22756999100305109</v>
      </c>
      <c r="D28" s="141">
        <v>268500</v>
      </c>
      <c r="E28" s="142">
        <v>0.84658548860828375</v>
      </c>
      <c r="F28" s="142">
        <v>2.0253756562669722</v>
      </c>
      <c r="G28" s="141">
        <v>259801</v>
      </c>
      <c r="H28" s="142">
        <v>1.4229610081356725</v>
      </c>
      <c r="I28" s="141">
        <v>518394</v>
      </c>
      <c r="J28" s="142">
        <v>1.7795927983821827</v>
      </c>
      <c r="K28" s="142">
        <v>1.9953502873353066</v>
      </c>
    </row>
    <row r="29" spans="1:11" ht="12" customHeight="1" x14ac:dyDescent="0.15">
      <c r="A29" s="37" t="s">
        <v>184</v>
      </c>
      <c r="B29" s="141">
        <v>10586</v>
      </c>
      <c r="C29" s="142">
        <v>3.7800037800039377E-2</v>
      </c>
      <c r="D29" s="141">
        <v>22633</v>
      </c>
      <c r="E29" s="142">
        <v>10.848271133313744</v>
      </c>
      <c r="F29" s="142">
        <v>2.1380124692990741</v>
      </c>
      <c r="G29" s="141">
        <v>21772</v>
      </c>
      <c r="H29" s="142">
        <v>7.75550606285573</v>
      </c>
      <c r="I29" s="141">
        <v>46872</v>
      </c>
      <c r="J29" s="142">
        <v>16.553524804177542</v>
      </c>
      <c r="K29" s="142">
        <v>2.1528568803968398</v>
      </c>
    </row>
    <row r="30" spans="1:11" s="5" customFormat="1" ht="35.1" customHeight="1" x14ac:dyDescent="0.15">
      <c r="A30" s="39" t="s">
        <v>215</v>
      </c>
      <c r="B30" s="139">
        <v>224066</v>
      </c>
      <c r="C30" s="140">
        <v>3.6545987805667863</v>
      </c>
      <c r="D30" s="139">
        <v>615201</v>
      </c>
      <c r="E30" s="140">
        <v>4.1372130814543908</v>
      </c>
      <c r="F30" s="140">
        <v>2.7456240571974329</v>
      </c>
      <c r="G30" s="139">
        <v>432404</v>
      </c>
      <c r="H30" s="140">
        <v>2.5074260301023941</v>
      </c>
      <c r="I30" s="139">
        <v>1162660</v>
      </c>
      <c r="J30" s="140">
        <v>3.2859512237589854</v>
      </c>
      <c r="K30" s="140">
        <v>2.6888280404436591</v>
      </c>
    </row>
    <row r="31" spans="1:11" s="5" customFormat="1" ht="12" customHeight="1" x14ac:dyDescent="0.15">
      <c r="A31" s="35" t="s">
        <v>178</v>
      </c>
      <c r="B31" s="139">
        <v>211570</v>
      </c>
      <c r="C31" s="140">
        <v>3.7794618988055788</v>
      </c>
      <c r="D31" s="139">
        <v>587583</v>
      </c>
      <c r="E31" s="140">
        <v>4.0093249996017164</v>
      </c>
      <c r="F31" s="140">
        <v>2.7772510280285485</v>
      </c>
      <c r="G31" s="139">
        <v>405778</v>
      </c>
      <c r="H31" s="140">
        <v>2.235805131719502</v>
      </c>
      <c r="I31" s="139">
        <v>1102295</v>
      </c>
      <c r="J31" s="140">
        <v>2.8831300955287702</v>
      </c>
      <c r="K31" s="140">
        <v>2.7164976908555909</v>
      </c>
    </row>
    <row r="32" spans="1:11" s="5" customFormat="1" ht="12" customHeight="1" x14ac:dyDescent="0.15">
      <c r="A32" s="35" t="s">
        <v>184</v>
      </c>
      <c r="B32" s="139">
        <v>12496</v>
      </c>
      <c r="C32" s="140">
        <v>1.5852369726038518</v>
      </c>
      <c r="D32" s="139">
        <v>27618</v>
      </c>
      <c r="E32" s="140">
        <v>6.9346033221047776</v>
      </c>
      <c r="F32" s="140">
        <v>2.2101472471190782</v>
      </c>
      <c r="G32" s="139">
        <v>26626</v>
      </c>
      <c r="H32" s="140">
        <v>6.8330457810054952</v>
      </c>
      <c r="I32" s="139">
        <v>60365</v>
      </c>
      <c r="J32" s="140">
        <v>11.239081561198546</v>
      </c>
      <c r="K32" s="140">
        <v>2.2671448959663487</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9"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22" t="s">
        <v>539</v>
      </c>
      <c r="B1" s="323"/>
    </row>
    <row r="5" spans="1:2" ht="14.25" x14ac:dyDescent="0.2">
      <c r="A5" s="324" t="s">
        <v>525</v>
      </c>
      <c r="B5" s="325" t="s">
        <v>540</v>
      </c>
    </row>
    <row r="6" spans="1:2" ht="14.25" x14ac:dyDescent="0.2">
      <c r="A6" s="324">
        <v>0</v>
      </c>
      <c r="B6" s="325" t="s">
        <v>541</v>
      </c>
    </row>
    <row r="7" spans="1:2" ht="14.25" x14ac:dyDescent="0.2">
      <c r="A7" s="82"/>
      <c r="B7" s="325" t="s">
        <v>542</v>
      </c>
    </row>
    <row r="8" spans="1:2" ht="14.25" x14ac:dyDescent="0.2">
      <c r="A8" s="324" t="s">
        <v>526</v>
      </c>
      <c r="B8" s="325" t="s">
        <v>543</v>
      </c>
    </row>
    <row r="9" spans="1:2" ht="14.25" x14ac:dyDescent="0.2">
      <c r="A9" s="324" t="s">
        <v>544</v>
      </c>
      <c r="B9" s="325" t="s">
        <v>545</v>
      </c>
    </row>
    <row r="10" spans="1:2" ht="14.25" x14ac:dyDescent="0.2">
      <c r="A10" s="324" t="s">
        <v>460</v>
      </c>
      <c r="B10" s="325" t="s">
        <v>546</v>
      </c>
    </row>
    <row r="11" spans="1:2" ht="14.25" x14ac:dyDescent="0.2">
      <c r="A11" s="324" t="s">
        <v>547</v>
      </c>
      <c r="B11" s="325" t="s">
        <v>548</v>
      </c>
    </row>
    <row r="12" spans="1:2" ht="14.25" x14ac:dyDescent="0.2">
      <c r="A12" s="324" t="s">
        <v>549</v>
      </c>
      <c r="B12" s="325" t="s">
        <v>550</v>
      </c>
    </row>
    <row r="13" spans="1:2" ht="14.25" x14ac:dyDescent="0.2">
      <c r="A13" s="324" t="s">
        <v>551</v>
      </c>
      <c r="B13" s="325" t="s">
        <v>552</v>
      </c>
    </row>
    <row r="14" spans="1:2" ht="14.25" x14ac:dyDescent="0.2">
      <c r="A14" s="324" t="s">
        <v>553</v>
      </c>
      <c r="B14" s="325" t="s">
        <v>554</v>
      </c>
    </row>
    <row r="15" spans="1:2" ht="14.25" x14ac:dyDescent="0.2">
      <c r="A15" s="325"/>
    </row>
    <row r="16" spans="1:2" ht="42.75" x14ac:dyDescent="0.2">
      <c r="A16" s="326" t="s">
        <v>555</v>
      </c>
      <c r="B16" s="327" t="s">
        <v>556</v>
      </c>
    </row>
    <row r="17" spans="1:2" ht="14.25" x14ac:dyDescent="0.2">
      <c r="A17" s="325" t="s">
        <v>557</v>
      </c>
      <c r="B17" s="325"/>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0" t="s">
        <v>120</v>
      </c>
      <c r="B1" s="261"/>
      <c r="C1" s="261"/>
      <c r="D1" s="261"/>
      <c r="E1" s="261"/>
      <c r="F1" s="261"/>
      <c r="G1" s="261"/>
      <c r="H1" s="261"/>
      <c r="I1" s="261"/>
      <c r="J1" s="261"/>
      <c r="K1" s="262"/>
    </row>
    <row r="2" spans="1:11" ht="9.9499999999999993" customHeight="1" x14ac:dyDescent="0.15">
      <c r="A2" s="254" t="s">
        <v>175</v>
      </c>
      <c r="B2" s="249" t="s">
        <v>480</v>
      </c>
      <c r="C2" s="245"/>
      <c r="D2" s="245"/>
      <c r="E2" s="245"/>
      <c r="F2" s="245"/>
      <c r="G2" s="250" t="s">
        <v>477</v>
      </c>
      <c r="H2" s="251"/>
      <c r="I2" s="251"/>
      <c r="J2" s="251"/>
      <c r="K2" s="251"/>
    </row>
    <row r="3" spans="1:11" ht="9.9499999999999993" customHeight="1" x14ac:dyDescent="0.15">
      <c r="A3" s="255"/>
      <c r="B3" s="244" t="s">
        <v>134</v>
      </c>
      <c r="C3" s="246"/>
      <c r="D3" s="258" t="s">
        <v>132</v>
      </c>
      <c r="E3" s="263"/>
      <c r="F3" s="252" t="s">
        <v>56</v>
      </c>
      <c r="G3" s="258" t="s">
        <v>134</v>
      </c>
      <c r="H3" s="263"/>
      <c r="I3" s="258" t="s">
        <v>132</v>
      </c>
      <c r="J3" s="263"/>
      <c r="K3" s="258" t="s">
        <v>56</v>
      </c>
    </row>
    <row r="4" spans="1:11" ht="45" customHeight="1" x14ac:dyDescent="0.15">
      <c r="A4" s="255"/>
      <c r="B4" s="26" t="s">
        <v>135</v>
      </c>
      <c r="C4" s="16" t="s">
        <v>151</v>
      </c>
      <c r="D4" s="16" t="s">
        <v>135</v>
      </c>
      <c r="E4" s="16" t="s">
        <v>151</v>
      </c>
      <c r="F4" s="253"/>
      <c r="G4" s="16" t="s">
        <v>135</v>
      </c>
      <c r="H4" s="16" t="s">
        <v>154</v>
      </c>
      <c r="I4" s="16" t="s">
        <v>135</v>
      </c>
      <c r="J4" s="16" t="s">
        <v>154</v>
      </c>
      <c r="K4" s="258"/>
    </row>
    <row r="5" spans="1:11" ht="9.9499999999999993" customHeight="1" x14ac:dyDescent="0.15">
      <c r="A5" s="256"/>
      <c r="B5" s="27" t="s">
        <v>136</v>
      </c>
      <c r="C5" s="18" t="s">
        <v>137</v>
      </c>
      <c r="D5" s="18" t="s">
        <v>136</v>
      </c>
      <c r="E5" s="18" t="s">
        <v>137</v>
      </c>
      <c r="F5" s="18" t="s">
        <v>138</v>
      </c>
      <c r="G5" s="18" t="s">
        <v>136</v>
      </c>
      <c r="H5" s="18" t="s">
        <v>137</v>
      </c>
      <c r="I5" s="18" t="s">
        <v>136</v>
      </c>
      <c r="J5" s="18" t="s">
        <v>137</v>
      </c>
      <c r="K5" s="19" t="s">
        <v>138</v>
      </c>
    </row>
    <row r="6" spans="1:11" ht="24" customHeight="1" x14ac:dyDescent="0.15">
      <c r="A6" s="35" t="s">
        <v>114</v>
      </c>
      <c r="B6" s="139">
        <v>28890</v>
      </c>
      <c r="C6" s="140">
        <v>-7.6878834355828189</v>
      </c>
      <c r="D6" s="139">
        <v>48243</v>
      </c>
      <c r="E6" s="140">
        <v>-7.3230237249063492</v>
      </c>
      <c r="F6" s="140">
        <v>1.6698857736240913</v>
      </c>
      <c r="G6" s="139">
        <v>59081</v>
      </c>
      <c r="H6" s="140">
        <v>-0.16222518884025305</v>
      </c>
      <c r="I6" s="139">
        <v>98118</v>
      </c>
      <c r="J6" s="140">
        <v>-1.5205805305471074</v>
      </c>
      <c r="K6" s="140">
        <v>1.6607369543508066</v>
      </c>
    </row>
    <row r="7" spans="1:11" ht="9" customHeight="1" x14ac:dyDescent="0.15">
      <c r="A7" s="44" t="s">
        <v>58</v>
      </c>
      <c r="B7" s="141">
        <v>27021</v>
      </c>
      <c r="C7" s="142">
        <v>-7.6015592942141978</v>
      </c>
      <c r="D7" s="141">
        <v>44681</v>
      </c>
      <c r="E7" s="142">
        <v>-7.270048148763081</v>
      </c>
      <c r="F7" s="142">
        <v>1.6535657451611709</v>
      </c>
      <c r="G7" s="141">
        <v>54651</v>
      </c>
      <c r="H7" s="142">
        <v>-0.9999456551274335</v>
      </c>
      <c r="I7" s="141">
        <v>89415</v>
      </c>
      <c r="J7" s="142">
        <v>-2.898440554276533</v>
      </c>
      <c r="K7" s="142">
        <v>1.6361091288357028</v>
      </c>
    </row>
    <row r="8" spans="1:11" ht="9" customHeight="1" x14ac:dyDescent="0.15">
      <c r="A8" s="44" t="s">
        <v>153</v>
      </c>
      <c r="B8" s="141">
        <v>1869</v>
      </c>
      <c r="C8" s="142">
        <v>-8.9181286549707579</v>
      </c>
      <c r="D8" s="141">
        <v>3562</v>
      </c>
      <c r="E8" s="142">
        <v>-7.9824334797209957</v>
      </c>
      <c r="F8" s="142">
        <v>1.9058319957196361</v>
      </c>
      <c r="G8" s="141">
        <v>4430</v>
      </c>
      <c r="H8" s="142">
        <v>11.474584801207854</v>
      </c>
      <c r="I8" s="141">
        <v>8703</v>
      </c>
      <c r="J8" s="142">
        <v>15.286792952708964</v>
      </c>
      <c r="K8" s="142">
        <v>1.9645598194130927</v>
      </c>
    </row>
    <row r="9" spans="1:11" ht="24" customHeight="1" x14ac:dyDescent="0.15">
      <c r="A9" s="35" t="s">
        <v>115</v>
      </c>
      <c r="B9" s="139">
        <v>7072</v>
      </c>
      <c r="C9" s="140">
        <v>-1.6548463356973997</v>
      </c>
      <c r="D9" s="139">
        <v>11173</v>
      </c>
      <c r="E9" s="140">
        <v>-5.5057510148849786</v>
      </c>
      <c r="F9" s="140">
        <v>1.5798925339366516</v>
      </c>
      <c r="G9" s="139">
        <v>13580</v>
      </c>
      <c r="H9" s="140">
        <v>2.598972499244482</v>
      </c>
      <c r="I9" s="139">
        <v>21664</v>
      </c>
      <c r="J9" s="140">
        <v>-5.3973799126637516</v>
      </c>
      <c r="K9" s="140">
        <v>1.5952871870397645</v>
      </c>
    </row>
    <row r="10" spans="1:11" ht="9" customHeight="1" x14ac:dyDescent="0.15">
      <c r="A10" s="44" t="s">
        <v>58</v>
      </c>
      <c r="B10" s="141">
        <v>6163</v>
      </c>
      <c r="C10" s="142">
        <v>-4.1225886745488509</v>
      </c>
      <c r="D10" s="141">
        <v>9747</v>
      </c>
      <c r="E10" s="142">
        <v>-6.0530120481927696</v>
      </c>
      <c r="F10" s="142">
        <v>1.5815349667369787</v>
      </c>
      <c r="G10" s="141">
        <v>11692</v>
      </c>
      <c r="H10" s="142">
        <v>-0.73017490236033211</v>
      </c>
      <c r="I10" s="141">
        <v>18645</v>
      </c>
      <c r="J10" s="142">
        <v>-5.5327557379540906</v>
      </c>
      <c r="K10" s="142">
        <v>1.5946801231611358</v>
      </c>
    </row>
    <row r="11" spans="1:11" ht="9" customHeight="1" x14ac:dyDescent="0.15">
      <c r="A11" s="44" t="s">
        <v>153</v>
      </c>
      <c r="B11" s="141">
        <v>909</v>
      </c>
      <c r="C11" s="142">
        <v>19.134993446920049</v>
      </c>
      <c r="D11" s="141">
        <v>1426</v>
      </c>
      <c r="E11" s="142">
        <v>-1.5873015873015817</v>
      </c>
      <c r="F11" s="142">
        <v>1.5687568756875687</v>
      </c>
      <c r="G11" s="141">
        <v>1888</v>
      </c>
      <c r="H11" s="142">
        <v>29.492455418381354</v>
      </c>
      <c r="I11" s="141">
        <v>3019</v>
      </c>
      <c r="J11" s="142">
        <v>-4.5526398988302219</v>
      </c>
      <c r="K11" s="142">
        <v>1.5990466101694916</v>
      </c>
    </row>
    <row r="12" spans="1:11" ht="24" customHeight="1" x14ac:dyDescent="0.15">
      <c r="A12" s="35" t="s">
        <v>116</v>
      </c>
      <c r="B12" s="139">
        <v>11582</v>
      </c>
      <c r="C12" s="140">
        <v>2.4049513704686092</v>
      </c>
      <c r="D12" s="139">
        <v>19165</v>
      </c>
      <c r="E12" s="140">
        <v>5.3195581689289497</v>
      </c>
      <c r="F12" s="140">
        <v>1.6547228457951995</v>
      </c>
      <c r="G12" s="139">
        <v>23541</v>
      </c>
      <c r="H12" s="140">
        <v>5</v>
      </c>
      <c r="I12" s="139">
        <v>39755</v>
      </c>
      <c r="J12" s="140">
        <v>10.384561988060526</v>
      </c>
      <c r="K12" s="140">
        <v>1.688755787774521</v>
      </c>
    </row>
    <row r="13" spans="1:11" ht="9" customHeight="1" x14ac:dyDescent="0.15">
      <c r="A13" s="44" t="s">
        <v>58</v>
      </c>
      <c r="B13" s="141">
        <v>9826</v>
      </c>
      <c r="C13" s="142">
        <v>4.0228668219352102</v>
      </c>
      <c r="D13" s="141">
        <v>16266</v>
      </c>
      <c r="E13" s="142">
        <v>8.5485485485485526</v>
      </c>
      <c r="F13" s="142">
        <v>1.6554040301241604</v>
      </c>
      <c r="G13" s="141">
        <v>19943</v>
      </c>
      <c r="H13" s="142">
        <v>5.0460890176455138</v>
      </c>
      <c r="I13" s="141">
        <v>32939</v>
      </c>
      <c r="J13" s="142">
        <v>10.544685706614757</v>
      </c>
      <c r="K13" s="142">
        <v>1.6516572230857944</v>
      </c>
    </row>
    <row r="14" spans="1:11" ht="9" customHeight="1" x14ac:dyDescent="0.15">
      <c r="A14" s="44" t="s">
        <v>153</v>
      </c>
      <c r="B14" s="141">
        <v>1756</v>
      </c>
      <c r="C14" s="142">
        <v>-5.7939914163090123</v>
      </c>
      <c r="D14" s="141">
        <v>2899</v>
      </c>
      <c r="E14" s="142">
        <v>-9.7447073474470756</v>
      </c>
      <c r="F14" s="142">
        <v>1.6509111617312073</v>
      </c>
      <c r="G14" s="141">
        <v>3598</v>
      </c>
      <c r="H14" s="142">
        <v>4.7452692867540094</v>
      </c>
      <c r="I14" s="141">
        <v>6816</v>
      </c>
      <c r="J14" s="142">
        <v>9.6172402701833448</v>
      </c>
      <c r="K14" s="142">
        <v>1.8943857698721511</v>
      </c>
    </row>
    <row r="15" spans="1:11" ht="24" customHeight="1" x14ac:dyDescent="0.15">
      <c r="A15" s="35" t="s">
        <v>117</v>
      </c>
      <c r="B15" s="139">
        <v>6324</v>
      </c>
      <c r="C15" s="140">
        <v>-0.75329566854991015</v>
      </c>
      <c r="D15" s="139">
        <v>16496</v>
      </c>
      <c r="E15" s="140">
        <v>-13.692251347250561</v>
      </c>
      <c r="F15" s="140">
        <v>2.6084756483238456</v>
      </c>
      <c r="G15" s="139">
        <v>12794</v>
      </c>
      <c r="H15" s="140">
        <v>-2.9286798179059161</v>
      </c>
      <c r="I15" s="139">
        <v>34215</v>
      </c>
      <c r="J15" s="140">
        <v>-6.5495862125474531</v>
      </c>
      <c r="K15" s="140">
        <v>2.6743004533375019</v>
      </c>
    </row>
    <row r="16" spans="1:11" ht="9" customHeight="1" x14ac:dyDescent="0.15">
      <c r="A16" s="44" t="s">
        <v>58</v>
      </c>
      <c r="B16" s="141">
        <v>6188</v>
      </c>
      <c r="C16" s="142">
        <v>-0.1129943502824915</v>
      </c>
      <c r="D16" s="141">
        <v>16083</v>
      </c>
      <c r="E16" s="142">
        <v>-11.446977205153615</v>
      </c>
      <c r="F16" s="142">
        <v>2.5990627020038786</v>
      </c>
      <c r="G16" s="141">
        <v>12474</v>
      </c>
      <c r="H16" s="142">
        <v>-2.622950819672127</v>
      </c>
      <c r="I16" s="141">
        <v>32828</v>
      </c>
      <c r="J16" s="142">
        <v>-5.2582972582972616</v>
      </c>
      <c r="K16" s="142">
        <v>2.6317139650472985</v>
      </c>
    </row>
    <row r="17" spans="1:11" ht="9" customHeight="1" x14ac:dyDescent="0.15">
      <c r="A17" s="44" t="s">
        <v>153</v>
      </c>
      <c r="B17" s="141">
        <v>136</v>
      </c>
      <c r="C17" s="142">
        <v>-23.163841807909606</v>
      </c>
      <c r="D17" s="141">
        <v>413</v>
      </c>
      <c r="E17" s="142">
        <v>-56.572029442691907</v>
      </c>
      <c r="F17" s="142">
        <v>3.0367647058823528</v>
      </c>
      <c r="G17" s="141">
        <v>320</v>
      </c>
      <c r="H17" s="142">
        <v>-13.513513513513516</v>
      </c>
      <c r="I17" s="141">
        <v>1387</v>
      </c>
      <c r="J17" s="142">
        <v>-29.342842587875694</v>
      </c>
      <c r="K17" s="142">
        <v>4.3343749999999996</v>
      </c>
    </row>
    <row r="18" spans="1:11" ht="24" customHeight="1" x14ac:dyDescent="0.15">
      <c r="A18" s="35" t="s">
        <v>118</v>
      </c>
      <c r="B18" s="139">
        <v>18882</v>
      </c>
      <c r="C18" s="140">
        <v>-0.77250512375847791</v>
      </c>
      <c r="D18" s="139">
        <v>35722</v>
      </c>
      <c r="E18" s="140">
        <v>-1.529894974777406</v>
      </c>
      <c r="F18" s="140">
        <v>1.891854676411397</v>
      </c>
      <c r="G18" s="139">
        <v>36945</v>
      </c>
      <c r="H18" s="140">
        <v>2.1003178112477485</v>
      </c>
      <c r="I18" s="139">
        <v>68000</v>
      </c>
      <c r="J18" s="140">
        <v>1.8558739383772007</v>
      </c>
      <c r="K18" s="140">
        <v>1.8405738259575044</v>
      </c>
    </row>
    <row r="19" spans="1:11" ht="9" customHeight="1" x14ac:dyDescent="0.15">
      <c r="A19" s="44" t="s">
        <v>58</v>
      </c>
      <c r="B19" s="141">
        <v>17395</v>
      </c>
      <c r="C19" s="142">
        <v>-1.102962078571835</v>
      </c>
      <c r="D19" s="141">
        <v>32244</v>
      </c>
      <c r="E19" s="142">
        <v>-3.7980726198645414</v>
      </c>
      <c r="F19" s="142">
        <v>1.8536361023282553</v>
      </c>
      <c r="G19" s="141">
        <v>34060</v>
      </c>
      <c r="H19" s="142">
        <v>2.5965419603590618</v>
      </c>
      <c r="I19" s="141">
        <v>61960</v>
      </c>
      <c r="J19" s="142">
        <v>1.0832680762203069</v>
      </c>
      <c r="K19" s="142">
        <v>1.8191426893716971</v>
      </c>
    </row>
    <row r="20" spans="1:11" ht="9" customHeight="1" x14ac:dyDescent="0.15">
      <c r="A20" s="44" t="s">
        <v>153</v>
      </c>
      <c r="B20" s="141">
        <v>1487</v>
      </c>
      <c r="C20" s="142">
        <v>3.2638888888888857</v>
      </c>
      <c r="D20" s="141">
        <v>3478</v>
      </c>
      <c r="E20" s="142">
        <v>26.014492753623188</v>
      </c>
      <c r="F20" s="142">
        <v>2.3389374579690654</v>
      </c>
      <c r="G20" s="141">
        <v>2885</v>
      </c>
      <c r="H20" s="142">
        <v>-3.4147974556411071</v>
      </c>
      <c r="I20" s="141">
        <v>6040</v>
      </c>
      <c r="J20" s="142">
        <v>10.52150045745654</v>
      </c>
      <c r="K20" s="142">
        <v>2.0935875216637783</v>
      </c>
    </row>
    <row r="21" spans="1:11" ht="24" customHeight="1" x14ac:dyDescent="0.15">
      <c r="A21" s="35" t="s">
        <v>119</v>
      </c>
      <c r="B21" s="139">
        <v>10807</v>
      </c>
      <c r="C21" s="140">
        <v>-6.9565217391304373</v>
      </c>
      <c r="D21" s="139">
        <v>16681</v>
      </c>
      <c r="E21" s="140">
        <v>-9.9298056155507624</v>
      </c>
      <c r="F21" s="140">
        <v>1.5435365966503192</v>
      </c>
      <c r="G21" s="139">
        <v>21106</v>
      </c>
      <c r="H21" s="140">
        <v>-4.2073253755730065</v>
      </c>
      <c r="I21" s="139">
        <v>32478</v>
      </c>
      <c r="J21" s="140">
        <v>-7.123452200520461</v>
      </c>
      <c r="K21" s="140">
        <v>1.5388041315265801</v>
      </c>
    </row>
    <row r="22" spans="1:11" ht="9" customHeight="1" x14ac:dyDescent="0.15">
      <c r="A22" s="44" t="s">
        <v>58</v>
      </c>
      <c r="B22" s="141">
        <v>9422</v>
      </c>
      <c r="C22" s="142">
        <v>-8.7457627118644012</v>
      </c>
      <c r="D22" s="141">
        <v>14798</v>
      </c>
      <c r="E22" s="142">
        <v>-11.069711538461533</v>
      </c>
      <c r="F22" s="142">
        <v>1.5705794947994056</v>
      </c>
      <c r="G22" s="141">
        <v>18408</v>
      </c>
      <c r="H22" s="142">
        <v>-5.875134223040348</v>
      </c>
      <c r="I22" s="141">
        <v>28635</v>
      </c>
      <c r="J22" s="142">
        <v>-8.7999235620103207</v>
      </c>
      <c r="K22" s="142">
        <v>1.555573663624511</v>
      </c>
    </row>
    <row r="23" spans="1:11" ht="9" customHeight="1" x14ac:dyDescent="0.15">
      <c r="A23" s="44" t="s">
        <v>153</v>
      </c>
      <c r="B23" s="141">
        <v>1385</v>
      </c>
      <c r="C23" s="142">
        <v>7.3643410852713203</v>
      </c>
      <c r="D23" s="141">
        <v>1883</v>
      </c>
      <c r="E23" s="142">
        <v>0.15957446808511122</v>
      </c>
      <c r="F23" s="142">
        <v>1.3595667870036101</v>
      </c>
      <c r="G23" s="141">
        <v>2698</v>
      </c>
      <c r="H23" s="142">
        <v>8.9660743134087255</v>
      </c>
      <c r="I23" s="141">
        <v>3843</v>
      </c>
      <c r="J23" s="142">
        <v>7.6169140296835565</v>
      </c>
      <c r="K23" s="142">
        <v>1.4243884358784284</v>
      </c>
    </row>
    <row r="24" spans="1:11" ht="24" customHeight="1" x14ac:dyDescent="0.15">
      <c r="A24" s="35" t="s">
        <v>155</v>
      </c>
      <c r="B24" s="139">
        <v>7741</v>
      </c>
      <c r="C24" s="140">
        <v>12.957828688165762</v>
      </c>
      <c r="D24" s="139">
        <v>23160</v>
      </c>
      <c r="E24" s="140">
        <v>15.298451734952948</v>
      </c>
      <c r="F24" s="140">
        <v>2.9918615165999225</v>
      </c>
      <c r="G24" s="139">
        <v>14882</v>
      </c>
      <c r="H24" s="140">
        <v>13.016403402187123</v>
      </c>
      <c r="I24" s="139">
        <v>44624</v>
      </c>
      <c r="J24" s="140">
        <v>13.241638329188447</v>
      </c>
      <c r="K24" s="140">
        <v>2.9985217040720333</v>
      </c>
    </row>
    <row r="25" spans="1:11" ht="9" customHeight="1" x14ac:dyDescent="0.15">
      <c r="A25" s="44" t="s">
        <v>58</v>
      </c>
      <c r="B25" s="141">
        <v>7321</v>
      </c>
      <c r="C25" s="142">
        <v>11.907673494344237</v>
      </c>
      <c r="D25" s="141">
        <v>22107</v>
      </c>
      <c r="E25" s="142">
        <v>14.141883519206942</v>
      </c>
      <c r="F25" s="142">
        <v>3.0196694440650185</v>
      </c>
      <c r="G25" s="141">
        <v>14154</v>
      </c>
      <c r="H25" s="142">
        <v>12.17308606752259</v>
      </c>
      <c r="I25" s="141">
        <v>42891</v>
      </c>
      <c r="J25" s="142">
        <v>13.130060928968959</v>
      </c>
      <c r="K25" s="142">
        <v>3.0303094531581181</v>
      </c>
    </row>
    <row r="26" spans="1:11" ht="9" customHeight="1" x14ac:dyDescent="0.15">
      <c r="A26" s="44" t="s">
        <v>153</v>
      </c>
      <c r="B26" s="141">
        <v>420</v>
      </c>
      <c r="C26" s="142">
        <v>35.048231511254016</v>
      </c>
      <c r="D26" s="141">
        <v>1053</v>
      </c>
      <c r="E26" s="142">
        <v>46.453407510431163</v>
      </c>
      <c r="F26" s="142">
        <v>2.5071428571428571</v>
      </c>
      <c r="G26" s="141">
        <v>728</v>
      </c>
      <c r="H26" s="142">
        <v>32.363636363636374</v>
      </c>
      <c r="I26" s="141">
        <v>1733</v>
      </c>
      <c r="J26" s="142">
        <v>16.075016744809105</v>
      </c>
      <c r="K26" s="142">
        <v>2.3804945054945055</v>
      </c>
    </row>
    <row r="27" spans="1:11" ht="24" customHeight="1" x14ac:dyDescent="0.15">
      <c r="A27" s="35" t="s">
        <v>156</v>
      </c>
      <c r="B27" s="139">
        <v>4352</v>
      </c>
      <c r="C27" s="140">
        <v>9.100025068939587</v>
      </c>
      <c r="D27" s="139">
        <v>9370</v>
      </c>
      <c r="E27" s="140">
        <v>0.13893341883081689</v>
      </c>
      <c r="F27" s="140">
        <v>2.1530330882352939</v>
      </c>
      <c r="G27" s="139">
        <v>8326</v>
      </c>
      <c r="H27" s="140">
        <v>4.244397145361205</v>
      </c>
      <c r="I27" s="139">
        <v>17788</v>
      </c>
      <c r="J27" s="140">
        <v>-6.2901696343904803</v>
      </c>
      <c r="K27" s="140">
        <v>2.1364400672591879</v>
      </c>
    </row>
    <row r="28" spans="1:11" ht="9" customHeight="1" x14ac:dyDescent="0.15">
      <c r="A28" s="44" t="s">
        <v>58</v>
      </c>
      <c r="B28" s="141">
        <v>4143</v>
      </c>
      <c r="C28" s="142">
        <v>9.1124572030550439</v>
      </c>
      <c r="D28" s="141">
        <v>8722</v>
      </c>
      <c r="E28" s="142">
        <v>-2.2854582119650502</v>
      </c>
      <c r="F28" s="142">
        <v>2.1052377504223991</v>
      </c>
      <c r="G28" s="141">
        <v>7967</v>
      </c>
      <c r="H28" s="142">
        <v>4.1982736071148281</v>
      </c>
      <c r="I28" s="141">
        <v>16757</v>
      </c>
      <c r="J28" s="142">
        <v>-7.4659009332376201</v>
      </c>
      <c r="K28" s="142">
        <v>2.1033011171080709</v>
      </c>
    </row>
    <row r="29" spans="1:11" ht="9" customHeight="1" x14ac:dyDescent="0.15">
      <c r="A29" s="44" t="s">
        <v>153</v>
      </c>
      <c r="B29" s="141">
        <v>209</v>
      </c>
      <c r="C29" s="142">
        <v>8.8541666666666714</v>
      </c>
      <c r="D29" s="141">
        <v>648</v>
      </c>
      <c r="E29" s="142">
        <v>50.348027842227367</v>
      </c>
      <c r="F29" s="142">
        <v>3.1004784688995217</v>
      </c>
      <c r="G29" s="141">
        <v>359</v>
      </c>
      <c r="H29" s="142">
        <v>5.2785923753665713</v>
      </c>
      <c r="I29" s="141">
        <v>1031</v>
      </c>
      <c r="J29" s="142">
        <v>18.098510882016043</v>
      </c>
      <c r="K29" s="142">
        <v>2.8718662952646241</v>
      </c>
    </row>
    <row r="30" spans="1:11" ht="24" customHeight="1" x14ac:dyDescent="0.15">
      <c r="A30" s="35" t="s">
        <v>157</v>
      </c>
      <c r="B30" s="139">
        <v>6960</v>
      </c>
      <c r="C30" s="140">
        <v>-1.4722536806341964</v>
      </c>
      <c r="D30" s="139">
        <v>53295</v>
      </c>
      <c r="E30" s="140">
        <v>1.6420643094175489</v>
      </c>
      <c r="F30" s="140">
        <v>7.6573275862068968</v>
      </c>
      <c r="G30" s="139">
        <v>13670</v>
      </c>
      <c r="H30" s="140">
        <v>-0.81985054052093176</v>
      </c>
      <c r="I30" s="139">
        <v>105799</v>
      </c>
      <c r="J30" s="140">
        <v>3.9946920922003244</v>
      </c>
      <c r="K30" s="140">
        <v>7.7395025603511343</v>
      </c>
    </row>
    <row r="31" spans="1:11" ht="9" customHeight="1" x14ac:dyDescent="0.15">
      <c r="A31" s="44" t="s">
        <v>58</v>
      </c>
      <c r="B31" s="141">
        <v>6760</v>
      </c>
      <c r="C31" s="142">
        <v>-0.92334750109922936</v>
      </c>
      <c r="D31" s="141">
        <v>52893</v>
      </c>
      <c r="E31" s="142">
        <v>1.8367700571824628</v>
      </c>
      <c r="F31" s="142">
        <v>7.8244082840236686</v>
      </c>
      <c r="G31" s="141">
        <v>13231</v>
      </c>
      <c r="H31" s="142">
        <v>-0.69798859201441132</v>
      </c>
      <c r="I31" s="141">
        <v>104853</v>
      </c>
      <c r="J31" s="142">
        <v>4.1158597132303356</v>
      </c>
      <c r="K31" s="142">
        <v>7.9247978232937797</v>
      </c>
    </row>
    <row r="32" spans="1:11" ht="9" customHeight="1" x14ac:dyDescent="0.15">
      <c r="A32" s="44" t="s">
        <v>153</v>
      </c>
      <c r="B32" s="141">
        <v>200</v>
      </c>
      <c r="C32" s="142">
        <v>-17.012448132780079</v>
      </c>
      <c r="D32" s="141">
        <v>402</v>
      </c>
      <c r="E32" s="142">
        <v>-18.787878787878782</v>
      </c>
      <c r="F32" s="142">
        <v>2.0099999999999998</v>
      </c>
      <c r="G32" s="141">
        <v>439</v>
      </c>
      <c r="H32" s="142">
        <v>-4.3572984749455372</v>
      </c>
      <c r="I32" s="141">
        <v>946</v>
      </c>
      <c r="J32" s="142">
        <v>-7.8870496592015513</v>
      </c>
      <c r="K32" s="142">
        <v>2.154897494305239</v>
      </c>
    </row>
    <row r="33" spans="1:11" ht="24" customHeight="1" x14ac:dyDescent="0.15">
      <c r="A33" s="35" t="s">
        <v>158</v>
      </c>
      <c r="B33" s="139">
        <v>6857</v>
      </c>
      <c r="C33" s="140">
        <v>48.323599394332689</v>
      </c>
      <c r="D33" s="139">
        <v>26662</v>
      </c>
      <c r="E33" s="140">
        <v>41.337998303647169</v>
      </c>
      <c r="F33" s="140">
        <v>3.8882893393612368</v>
      </c>
      <c r="G33" s="139">
        <v>12292</v>
      </c>
      <c r="H33" s="140">
        <v>44.15386419608302</v>
      </c>
      <c r="I33" s="139">
        <v>49582</v>
      </c>
      <c r="J33" s="140">
        <v>39.518262141932581</v>
      </c>
      <c r="K33" s="140">
        <v>4.0336804425642692</v>
      </c>
    </row>
    <row r="34" spans="1:11" ht="9" customHeight="1" x14ac:dyDescent="0.15">
      <c r="A34" s="44" t="s">
        <v>58</v>
      </c>
      <c r="B34" s="141">
        <v>6693</v>
      </c>
      <c r="C34" s="142">
        <v>47.55291005291005</v>
      </c>
      <c r="D34" s="141">
        <v>26325</v>
      </c>
      <c r="E34" s="142">
        <v>41.024267423796005</v>
      </c>
      <c r="F34" s="142">
        <v>3.9332138054683998</v>
      </c>
      <c r="G34" s="141">
        <v>11982</v>
      </c>
      <c r="H34" s="142">
        <v>44.031734583483598</v>
      </c>
      <c r="I34" s="141">
        <v>48935</v>
      </c>
      <c r="J34" s="142">
        <v>39.265182992771372</v>
      </c>
      <c r="K34" s="142">
        <v>4.0840427307628113</v>
      </c>
    </row>
    <row r="35" spans="1:11" ht="9" customHeight="1" x14ac:dyDescent="0.15">
      <c r="A35" s="44" t="s">
        <v>153</v>
      </c>
      <c r="B35" s="141">
        <v>164</v>
      </c>
      <c r="C35" s="142">
        <v>88.505747126436773</v>
      </c>
      <c r="D35" s="141">
        <v>337</v>
      </c>
      <c r="E35" s="142">
        <v>71.065989847715741</v>
      </c>
      <c r="F35" s="142">
        <v>2.0548780487804876</v>
      </c>
      <c r="G35" s="141">
        <v>310</v>
      </c>
      <c r="H35" s="142">
        <v>49.038461538461547</v>
      </c>
      <c r="I35" s="141">
        <v>647</v>
      </c>
      <c r="J35" s="142">
        <v>61.75</v>
      </c>
      <c r="K35" s="142">
        <v>2.0870967741935482</v>
      </c>
    </row>
    <row r="36" spans="1:11" ht="24" customHeight="1" x14ac:dyDescent="0.15">
      <c r="A36" s="35" t="s">
        <v>159</v>
      </c>
      <c r="B36" s="139">
        <v>4423</v>
      </c>
      <c r="C36" s="140">
        <v>4.6863905325443795</v>
      </c>
      <c r="D36" s="139">
        <v>17016</v>
      </c>
      <c r="E36" s="140">
        <v>3.5729502708625063</v>
      </c>
      <c r="F36" s="140">
        <v>3.8471625593488583</v>
      </c>
      <c r="G36" s="139">
        <v>7995</v>
      </c>
      <c r="H36" s="140">
        <v>3.4549689440993774</v>
      </c>
      <c r="I36" s="139">
        <v>31565</v>
      </c>
      <c r="J36" s="140">
        <v>3.2717160150498898</v>
      </c>
      <c r="K36" s="140">
        <v>3.9480925578486552</v>
      </c>
    </row>
    <row r="37" spans="1:11" ht="9" customHeight="1" x14ac:dyDescent="0.15">
      <c r="A37" s="44" t="s">
        <v>58</v>
      </c>
      <c r="B37" s="141">
        <v>4292</v>
      </c>
      <c r="C37" s="142">
        <v>3.897361413701276</v>
      </c>
      <c r="D37" s="141">
        <v>16642</v>
      </c>
      <c r="E37" s="142">
        <v>3.040059439044029</v>
      </c>
      <c r="F37" s="142">
        <v>3.8774464119291707</v>
      </c>
      <c r="G37" s="141">
        <v>7789</v>
      </c>
      <c r="H37" s="142">
        <v>3.425839861904123</v>
      </c>
      <c r="I37" s="141">
        <v>30957</v>
      </c>
      <c r="J37" s="142">
        <v>3.345017526289439</v>
      </c>
      <c r="K37" s="142">
        <v>3.9744511490563617</v>
      </c>
    </row>
    <row r="38" spans="1:11" ht="9" customHeight="1" x14ac:dyDescent="0.15">
      <c r="A38" s="44" t="s">
        <v>153</v>
      </c>
      <c r="B38" s="141">
        <v>131</v>
      </c>
      <c r="C38" s="142">
        <v>39.361702127659584</v>
      </c>
      <c r="D38" s="141">
        <v>374</v>
      </c>
      <c r="E38" s="142">
        <v>34.532374100719437</v>
      </c>
      <c r="F38" s="142">
        <v>2.8549618320610688</v>
      </c>
      <c r="G38" s="141">
        <v>206</v>
      </c>
      <c r="H38" s="142">
        <v>4.5685279187817258</v>
      </c>
      <c r="I38" s="141">
        <v>608</v>
      </c>
      <c r="J38" s="142">
        <v>-0.32786885245901942</v>
      </c>
      <c r="K38" s="142">
        <v>2.9514563106796117</v>
      </c>
    </row>
    <row r="39" spans="1:11" ht="24" customHeight="1" x14ac:dyDescent="0.15">
      <c r="A39" s="35" t="s">
        <v>160</v>
      </c>
      <c r="B39" s="139">
        <v>26200</v>
      </c>
      <c r="C39" s="140">
        <v>9.1030232364454093</v>
      </c>
      <c r="D39" s="139">
        <v>68575</v>
      </c>
      <c r="E39" s="140">
        <v>5.224796685591528</v>
      </c>
      <c r="F39" s="140">
        <v>2.6173664122137406</v>
      </c>
      <c r="G39" s="139">
        <v>49310</v>
      </c>
      <c r="H39" s="140">
        <v>1.5298453682541577</v>
      </c>
      <c r="I39" s="139">
        <v>122345</v>
      </c>
      <c r="J39" s="140">
        <v>-0.5017810380442711</v>
      </c>
      <c r="K39" s="140">
        <v>2.4811397282498477</v>
      </c>
    </row>
    <row r="40" spans="1:11" ht="9" customHeight="1" x14ac:dyDescent="0.15">
      <c r="A40" s="44" t="s">
        <v>58</v>
      </c>
      <c r="B40" s="141">
        <v>25552</v>
      </c>
      <c r="C40" s="142">
        <v>9.1639253214850243</v>
      </c>
      <c r="D40" s="141">
        <v>66970</v>
      </c>
      <c r="E40" s="142">
        <v>5.7009375295937303</v>
      </c>
      <c r="F40" s="142">
        <v>2.6209298685034441</v>
      </c>
      <c r="G40" s="141">
        <v>46880</v>
      </c>
      <c r="H40" s="142">
        <v>1.65669182062625</v>
      </c>
      <c r="I40" s="141">
        <v>115566</v>
      </c>
      <c r="J40" s="142">
        <v>-0.5772688558720489</v>
      </c>
      <c r="K40" s="142">
        <v>2.4651450511945394</v>
      </c>
    </row>
    <row r="41" spans="1:11" ht="9" customHeight="1" x14ac:dyDescent="0.15">
      <c r="A41" s="44" t="s">
        <v>153</v>
      </c>
      <c r="B41" s="141">
        <v>648</v>
      </c>
      <c r="C41" s="142">
        <v>6.7545304777594737</v>
      </c>
      <c r="D41" s="141">
        <v>1605</v>
      </c>
      <c r="E41" s="142">
        <v>-11.423841059602651</v>
      </c>
      <c r="F41" s="142">
        <v>2.4768518518518516</v>
      </c>
      <c r="G41" s="141">
        <v>2430</v>
      </c>
      <c r="H41" s="142">
        <v>-0.85679314565483367</v>
      </c>
      <c r="I41" s="141">
        <v>6779</v>
      </c>
      <c r="J41" s="142">
        <v>0.80297397769517431</v>
      </c>
      <c r="K41" s="142">
        <v>2.7897119341563785</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64" t="s">
        <v>122</v>
      </c>
      <c r="B1" s="265"/>
      <c r="C1" s="265"/>
      <c r="D1" s="265"/>
      <c r="E1" s="265"/>
      <c r="F1" s="265"/>
      <c r="G1" s="265"/>
      <c r="H1" s="265"/>
      <c r="I1" s="265"/>
      <c r="J1" s="265"/>
      <c r="K1" s="266"/>
    </row>
    <row r="2" spans="1:11" ht="9.9499999999999993" customHeight="1" x14ac:dyDescent="0.15">
      <c r="A2" s="254" t="s">
        <v>175</v>
      </c>
      <c r="B2" s="249" t="s">
        <v>480</v>
      </c>
      <c r="C2" s="245"/>
      <c r="D2" s="245"/>
      <c r="E2" s="245"/>
      <c r="F2" s="245"/>
      <c r="G2" s="250" t="s">
        <v>477</v>
      </c>
      <c r="H2" s="251"/>
      <c r="I2" s="251"/>
      <c r="J2" s="251"/>
      <c r="K2" s="251"/>
    </row>
    <row r="3" spans="1:11" ht="9.9499999999999993" customHeight="1" x14ac:dyDescent="0.15">
      <c r="A3" s="255"/>
      <c r="B3" s="244" t="s">
        <v>134</v>
      </c>
      <c r="C3" s="246"/>
      <c r="D3" s="258" t="s">
        <v>132</v>
      </c>
      <c r="E3" s="263"/>
      <c r="F3" s="252" t="s">
        <v>56</v>
      </c>
      <c r="G3" s="258" t="s">
        <v>134</v>
      </c>
      <c r="H3" s="263"/>
      <c r="I3" s="258" t="s">
        <v>132</v>
      </c>
      <c r="J3" s="263"/>
      <c r="K3" s="258" t="s">
        <v>56</v>
      </c>
    </row>
    <row r="4" spans="1:11" ht="45" customHeight="1" x14ac:dyDescent="0.15">
      <c r="A4" s="255"/>
      <c r="B4" s="71" t="s">
        <v>135</v>
      </c>
      <c r="C4" s="70" t="s">
        <v>151</v>
      </c>
      <c r="D4" s="70" t="s">
        <v>135</v>
      </c>
      <c r="E4" s="70" t="s">
        <v>151</v>
      </c>
      <c r="F4" s="253"/>
      <c r="G4" s="70" t="s">
        <v>135</v>
      </c>
      <c r="H4" s="70" t="s">
        <v>154</v>
      </c>
      <c r="I4" s="70" t="s">
        <v>135</v>
      </c>
      <c r="J4" s="70" t="s">
        <v>154</v>
      </c>
      <c r="K4" s="258"/>
    </row>
    <row r="5" spans="1:11" ht="9.9499999999999993" customHeight="1" x14ac:dyDescent="0.15">
      <c r="A5" s="256"/>
      <c r="B5" s="27" t="s">
        <v>136</v>
      </c>
      <c r="C5" s="72" t="s">
        <v>137</v>
      </c>
      <c r="D5" s="72" t="s">
        <v>136</v>
      </c>
      <c r="E5" s="72" t="s">
        <v>137</v>
      </c>
      <c r="F5" s="72" t="s">
        <v>138</v>
      </c>
      <c r="G5" s="72" t="s">
        <v>136</v>
      </c>
      <c r="H5" s="72" t="s">
        <v>137</v>
      </c>
      <c r="I5" s="72" t="s">
        <v>136</v>
      </c>
      <c r="J5" s="72" t="s">
        <v>137</v>
      </c>
      <c r="K5" s="73" t="s">
        <v>138</v>
      </c>
    </row>
    <row r="6" spans="1:11" ht="24" customHeight="1" x14ac:dyDescent="0.15">
      <c r="A6" s="35" t="s">
        <v>161</v>
      </c>
      <c r="B6" s="139">
        <v>23381</v>
      </c>
      <c r="C6" s="140">
        <v>8.1002357945351093</v>
      </c>
      <c r="D6" s="139">
        <v>69973</v>
      </c>
      <c r="E6" s="140">
        <v>9.9875823260346692</v>
      </c>
      <c r="F6" s="140">
        <v>2.9927291390445232</v>
      </c>
      <c r="G6" s="139">
        <v>44898</v>
      </c>
      <c r="H6" s="140">
        <v>7.5014964683347358</v>
      </c>
      <c r="I6" s="139">
        <v>128522</v>
      </c>
      <c r="J6" s="140">
        <v>8.8569855588023501</v>
      </c>
      <c r="K6" s="140">
        <v>2.8625328522428615</v>
      </c>
    </row>
    <row r="7" spans="1:11" ht="9" customHeight="1" x14ac:dyDescent="0.15">
      <c r="A7" s="44" t="s">
        <v>58</v>
      </c>
      <c r="B7" s="141">
        <v>22546</v>
      </c>
      <c r="C7" s="142">
        <v>8.6711331758808541</v>
      </c>
      <c r="D7" s="141">
        <v>68127</v>
      </c>
      <c r="E7" s="142">
        <v>9.6294031507973585</v>
      </c>
      <c r="F7" s="142">
        <v>3.0216889913953695</v>
      </c>
      <c r="G7" s="141">
        <v>43167</v>
      </c>
      <c r="H7" s="142">
        <v>8.1283502830519581</v>
      </c>
      <c r="I7" s="141">
        <v>124937</v>
      </c>
      <c r="J7" s="142">
        <v>9.2020732634670281</v>
      </c>
      <c r="K7" s="142">
        <v>2.8942710867097552</v>
      </c>
    </row>
    <row r="8" spans="1:11" ht="9" customHeight="1" x14ac:dyDescent="0.15">
      <c r="A8" s="44" t="s">
        <v>153</v>
      </c>
      <c r="B8" s="141">
        <v>835</v>
      </c>
      <c r="C8" s="142">
        <v>-5.3287981859410394</v>
      </c>
      <c r="D8" s="141">
        <v>1846</v>
      </c>
      <c r="E8" s="142">
        <v>25.06775067750678</v>
      </c>
      <c r="F8" s="142">
        <v>2.2107784431137723</v>
      </c>
      <c r="G8" s="141">
        <v>1731</v>
      </c>
      <c r="H8" s="142">
        <v>-6.0770482908301631</v>
      </c>
      <c r="I8" s="141">
        <v>3585</v>
      </c>
      <c r="J8" s="142">
        <v>-1.9420131291028468</v>
      </c>
      <c r="K8" s="142">
        <v>2.0710571923743499</v>
      </c>
    </row>
    <row r="9" spans="1:11" ht="24" customHeight="1" x14ac:dyDescent="0.15">
      <c r="A9" s="35" t="s">
        <v>162</v>
      </c>
      <c r="B9" s="139">
        <v>1793</v>
      </c>
      <c r="C9" s="140">
        <v>32.520325203252042</v>
      </c>
      <c r="D9" s="139">
        <v>4118</v>
      </c>
      <c r="E9" s="140">
        <v>27.413366336633658</v>
      </c>
      <c r="F9" s="140">
        <v>2.2967094255437814</v>
      </c>
      <c r="G9" s="139">
        <v>3432</v>
      </c>
      <c r="H9" s="140">
        <v>21.615875265768963</v>
      </c>
      <c r="I9" s="139">
        <v>8534</v>
      </c>
      <c r="J9" s="140">
        <v>31.717857694088593</v>
      </c>
      <c r="K9" s="140">
        <v>2.4865967365967365</v>
      </c>
    </row>
    <row r="10" spans="1:11" ht="9" customHeight="1" x14ac:dyDescent="0.15">
      <c r="A10" s="44" t="s">
        <v>58</v>
      </c>
      <c r="B10" s="141">
        <v>1667</v>
      </c>
      <c r="C10" s="142">
        <v>29.626749611197511</v>
      </c>
      <c r="D10" s="141">
        <v>3399</v>
      </c>
      <c r="E10" s="142">
        <v>14.598786244099799</v>
      </c>
      <c r="F10" s="142">
        <v>2.038992201559688</v>
      </c>
      <c r="G10" s="141">
        <v>3196</v>
      </c>
      <c r="H10" s="142">
        <v>18.370370370370367</v>
      </c>
      <c r="I10" s="141">
        <v>6971</v>
      </c>
      <c r="J10" s="142">
        <v>16.047944065257198</v>
      </c>
      <c r="K10" s="142">
        <v>2.1811639549436794</v>
      </c>
    </row>
    <row r="11" spans="1:11" ht="9" customHeight="1" x14ac:dyDescent="0.15">
      <c r="A11" s="44" t="s">
        <v>153</v>
      </c>
      <c r="B11" s="141">
        <v>126</v>
      </c>
      <c r="C11" s="142">
        <v>88.0597014925373</v>
      </c>
      <c r="D11" s="141">
        <v>719</v>
      </c>
      <c r="E11" s="142">
        <v>170.30075187969925</v>
      </c>
      <c r="F11" s="142">
        <v>5.7063492063492065</v>
      </c>
      <c r="G11" s="141">
        <v>236</v>
      </c>
      <c r="H11" s="142">
        <v>93.442622950819668</v>
      </c>
      <c r="I11" s="141">
        <v>1563</v>
      </c>
      <c r="J11" s="142">
        <v>231.14406779661016</v>
      </c>
      <c r="K11" s="142">
        <v>6.6228813559322033</v>
      </c>
    </row>
    <row r="12" spans="1:11" ht="24" customHeight="1" x14ac:dyDescent="0.15">
      <c r="A12" s="35" t="s">
        <v>163</v>
      </c>
      <c r="B12" s="139">
        <v>7790</v>
      </c>
      <c r="C12" s="140">
        <v>13.358556461001157</v>
      </c>
      <c r="D12" s="139">
        <v>34973</v>
      </c>
      <c r="E12" s="140">
        <v>12.794297877830104</v>
      </c>
      <c r="F12" s="140">
        <v>4.4894736842105267</v>
      </c>
      <c r="G12" s="139">
        <v>14829</v>
      </c>
      <c r="H12" s="140">
        <v>1.2149341341887947</v>
      </c>
      <c r="I12" s="139">
        <v>62354</v>
      </c>
      <c r="J12" s="140">
        <v>5.9541206457094376</v>
      </c>
      <c r="K12" s="140">
        <v>4.2048688380875312</v>
      </c>
    </row>
    <row r="13" spans="1:11" ht="9" customHeight="1" x14ac:dyDescent="0.15">
      <c r="A13" s="44" t="s">
        <v>58</v>
      </c>
      <c r="B13" s="141">
        <v>7689</v>
      </c>
      <c r="C13" s="142">
        <v>13.440542933018591</v>
      </c>
      <c r="D13" s="141">
        <v>34724</v>
      </c>
      <c r="E13" s="142">
        <v>12.769550532605876</v>
      </c>
      <c r="F13" s="142">
        <v>4.5160619066198464</v>
      </c>
      <c r="G13" s="141">
        <v>14614</v>
      </c>
      <c r="H13" s="142">
        <v>0.84184377587634174</v>
      </c>
      <c r="I13" s="141">
        <v>61772</v>
      </c>
      <c r="J13" s="142">
        <v>5.6617974068625756</v>
      </c>
      <c r="K13" s="142">
        <v>4.2269057068564386</v>
      </c>
    </row>
    <row r="14" spans="1:11" ht="9" customHeight="1" x14ac:dyDescent="0.15">
      <c r="A14" s="44" t="s">
        <v>153</v>
      </c>
      <c r="B14" s="141">
        <v>101</v>
      </c>
      <c r="C14" s="142">
        <v>7.4468085106382915</v>
      </c>
      <c r="D14" s="141">
        <v>249</v>
      </c>
      <c r="E14" s="142">
        <v>16.355140186915889</v>
      </c>
      <c r="F14" s="142">
        <v>2.4653465346534653</v>
      </c>
      <c r="G14" s="141">
        <v>215</v>
      </c>
      <c r="H14" s="142">
        <v>35.220125786163521</v>
      </c>
      <c r="I14" s="141">
        <v>582</v>
      </c>
      <c r="J14" s="142">
        <v>50</v>
      </c>
      <c r="K14" s="142">
        <v>2.7069767441860466</v>
      </c>
    </row>
    <row r="15" spans="1:11" ht="24" customHeight="1" x14ac:dyDescent="0.15">
      <c r="A15" s="35" t="s">
        <v>164</v>
      </c>
      <c r="B15" s="139">
        <v>11307</v>
      </c>
      <c r="C15" s="140">
        <v>7.7678231033168146</v>
      </c>
      <c r="D15" s="139">
        <v>28593</v>
      </c>
      <c r="E15" s="140">
        <v>8.0530572141183541</v>
      </c>
      <c r="F15" s="140">
        <v>2.5287874767842928</v>
      </c>
      <c r="G15" s="139">
        <v>22069</v>
      </c>
      <c r="H15" s="140">
        <v>-3.0232455947620451</v>
      </c>
      <c r="I15" s="139">
        <v>52909</v>
      </c>
      <c r="J15" s="140">
        <v>-2.2791496592357277</v>
      </c>
      <c r="K15" s="140">
        <v>2.3974353165073179</v>
      </c>
    </row>
    <row r="16" spans="1:11" ht="9" customHeight="1" x14ac:dyDescent="0.15">
      <c r="A16" s="44" t="s">
        <v>58</v>
      </c>
      <c r="B16" s="141">
        <v>10908</v>
      </c>
      <c r="C16" s="142">
        <v>7.4362257460849008</v>
      </c>
      <c r="D16" s="141">
        <v>27186</v>
      </c>
      <c r="E16" s="142">
        <v>6.36150234741784</v>
      </c>
      <c r="F16" s="142">
        <v>2.4922992299229922</v>
      </c>
      <c r="G16" s="141">
        <v>21253</v>
      </c>
      <c r="H16" s="142">
        <v>-3.5707803992740423</v>
      </c>
      <c r="I16" s="141">
        <v>49716</v>
      </c>
      <c r="J16" s="142">
        <v>-5.01337409247229</v>
      </c>
      <c r="K16" s="142">
        <v>2.3392462240624852</v>
      </c>
    </row>
    <row r="17" spans="1:11" ht="9" customHeight="1" x14ac:dyDescent="0.15">
      <c r="A17" s="44" t="s">
        <v>153</v>
      </c>
      <c r="B17" s="141">
        <v>399</v>
      </c>
      <c r="C17" s="142">
        <v>17.69911504424779</v>
      </c>
      <c r="D17" s="141">
        <v>1407</v>
      </c>
      <c r="E17" s="142">
        <v>55.986696230598682</v>
      </c>
      <c r="F17" s="142">
        <v>3.5263157894736841</v>
      </c>
      <c r="G17" s="141">
        <v>816</v>
      </c>
      <c r="H17" s="142">
        <v>13.807531380753133</v>
      </c>
      <c r="I17" s="141">
        <v>3193</v>
      </c>
      <c r="J17" s="142">
        <v>77.093732667775924</v>
      </c>
      <c r="K17" s="142">
        <v>3.9129901960784315</v>
      </c>
    </row>
    <row r="18" spans="1:11" ht="24" customHeight="1" x14ac:dyDescent="0.15">
      <c r="A18" s="35" t="s">
        <v>165</v>
      </c>
      <c r="B18" s="139">
        <v>10525</v>
      </c>
      <c r="C18" s="140">
        <v>1.6122803630044444</v>
      </c>
      <c r="D18" s="139">
        <v>37325</v>
      </c>
      <c r="E18" s="140">
        <v>0.13413816230718112</v>
      </c>
      <c r="F18" s="140">
        <v>3.5463182897862233</v>
      </c>
      <c r="G18" s="139">
        <v>19763</v>
      </c>
      <c r="H18" s="140">
        <v>-1.460909453530121</v>
      </c>
      <c r="I18" s="139">
        <v>70124</v>
      </c>
      <c r="J18" s="140">
        <v>-1.3713273041814915</v>
      </c>
      <c r="K18" s="140">
        <v>3.5482467236755553</v>
      </c>
    </row>
    <row r="19" spans="1:11" ht="9" customHeight="1" x14ac:dyDescent="0.15">
      <c r="A19" s="44" t="s">
        <v>58</v>
      </c>
      <c r="B19" s="141">
        <v>10236</v>
      </c>
      <c r="C19" s="142">
        <v>2.575408357550856</v>
      </c>
      <c r="D19" s="141">
        <v>36730</v>
      </c>
      <c r="E19" s="142">
        <v>0.39633729670630657</v>
      </c>
      <c r="F19" s="142">
        <v>3.5883157483391952</v>
      </c>
      <c r="G19" s="141">
        <v>19049</v>
      </c>
      <c r="H19" s="142">
        <v>-1.616568536308236</v>
      </c>
      <c r="I19" s="141">
        <v>68874</v>
      </c>
      <c r="J19" s="142">
        <v>-1.429736808209185</v>
      </c>
      <c r="K19" s="142">
        <v>3.6156228673421178</v>
      </c>
    </row>
    <row r="20" spans="1:11" ht="9" customHeight="1" x14ac:dyDescent="0.15">
      <c r="A20" s="44" t="s">
        <v>153</v>
      </c>
      <c r="B20" s="141">
        <v>289</v>
      </c>
      <c r="C20" s="142">
        <v>-23.746701846965706</v>
      </c>
      <c r="D20" s="141">
        <v>595</v>
      </c>
      <c r="E20" s="142">
        <v>-13.768115942028984</v>
      </c>
      <c r="F20" s="142">
        <v>2.0588235294117645</v>
      </c>
      <c r="G20" s="141">
        <v>714</v>
      </c>
      <c r="H20" s="142">
        <v>2.8818443804034644</v>
      </c>
      <c r="I20" s="141">
        <v>1250</v>
      </c>
      <c r="J20" s="142">
        <v>1.9575856443719459</v>
      </c>
      <c r="K20" s="142">
        <v>1.7507002801120448</v>
      </c>
    </row>
    <row r="21" spans="1:11" ht="24" customHeight="1" x14ac:dyDescent="0.15">
      <c r="A21" s="35" t="s">
        <v>166</v>
      </c>
      <c r="B21" s="139">
        <v>3859</v>
      </c>
      <c r="C21" s="140">
        <v>2.2522522522522479</v>
      </c>
      <c r="D21" s="139">
        <v>14313</v>
      </c>
      <c r="E21" s="140">
        <v>5.7402482269503565</v>
      </c>
      <c r="F21" s="140">
        <v>3.7089919668307854</v>
      </c>
      <c r="G21" s="139">
        <v>6967</v>
      </c>
      <c r="H21" s="140">
        <v>-4.6139101861993481</v>
      </c>
      <c r="I21" s="139">
        <v>25872</v>
      </c>
      <c r="J21" s="140">
        <v>5.2263391223004021</v>
      </c>
      <c r="K21" s="140">
        <v>3.7135065307880004</v>
      </c>
    </row>
    <row r="22" spans="1:11" ht="9" customHeight="1" x14ac:dyDescent="0.15">
      <c r="A22" s="44" t="s">
        <v>58</v>
      </c>
      <c r="B22" s="141">
        <v>3775</v>
      </c>
      <c r="C22" s="142">
        <v>2.1650879566982439</v>
      </c>
      <c r="D22" s="141">
        <v>13653</v>
      </c>
      <c r="E22" s="142">
        <v>3.0570652173912976</v>
      </c>
      <c r="F22" s="142">
        <v>3.6166887417218545</v>
      </c>
      <c r="G22" s="141">
        <v>6798</v>
      </c>
      <c r="H22" s="142">
        <v>-5.2015060660995687</v>
      </c>
      <c r="I22" s="141">
        <v>24410</v>
      </c>
      <c r="J22" s="142">
        <v>1.5179871075067553</v>
      </c>
      <c r="K22" s="142">
        <v>3.5907619888202413</v>
      </c>
    </row>
    <row r="23" spans="1:11" ht="9" customHeight="1" x14ac:dyDescent="0.15">
      <c r="A23" s="44" t="s">
        <v>153</v>
      </c>
      <c r="B23" s="141">
        <v>84</v>
      </c>
      <c r="C23" s="142">
        <v>6.3291139240506311</v>
      </c>
      <c r="D23" s="141">
        <v>660</v>
      </c>
      <c r="E23" s="142">
        <v>129.16666666666666</v>
      </c>
      <c r="F23" s="142">
        <v>7.8571428571428568</v>
      </c>
      <c r="G23" s="141">
        <v>169</v>
      </c>
      <c r="H23" s="142">
        <v>27.067669172932327</v>
      </c>
      <c r="I23" s="141">
        <v>1462</v>
      </c>
      <c r="J23" s="142">
        <v>169.74169741697415</v>
      </c>
      <c r="K23" s="142">
        <v>8.6508875739644964</v>
      </c>
    </row>
    <row r="24" spans="1:11" ht="24" customHeight="1" x14ac:dyDescent="0.15">
      <c r="A24" s="35" t="s">
        <v>167</v>
      </c>
      <c r="B24" s="139">
        <v>8076</v>
      </c>
      <c r="C24" s="140">
        <v>7.7805952222073955</v>
      </c>
      <c r="D24" s="139">
        <v>24651</v>
      </c>
      <c r="E24" s="140">
        <v>8.1421364334283766</v>
      </c>
      <c r="F24" s="140">
        <v>3.052377414561664</v>
      </c>
      <c r="G24" s="139">
        <v>15474</v>
      </c>
      <c r="H24" s="140">
        <v>5.2509862603727413</v>
      </c>
      <c r="I24" s="139">
        <v>44847</v>
      </c>
      <c r="J24" s="140">
        <v>6.9185838598164224</v>
      </c>
      <c r="K24" s="140">
        <v>2.8982163629313686</v>
      </c>
    </row>
    <row r="25" spans="1:11" ht="9" customHeight="1" x14ac:dyDescent="0.15">
      <c r="A25" s="44" t="s">
        <v>58</v>
      </c>
      <c r="B25" s="141">
        <v>7927</v>
      </c>
      <c r="C25" s="142">
        <v>8.0561613958560514</v>
      </c>
      <c r="D25" s="141">
        <v>23637</v>
      </c>
      <c r="E25" s="142">
        <v>6.0097771000583009</v>
      </c>
      <c r="F25" s="142">
        <v>2.9818342374164248</v>
      </c>
      <c r="G25" s="141">
        <v>15142</v>
      </c>
      <c r="H25" s="142">
        <v>5.0215009016507111</v>
      </c>
      <c r="I25" s="141">
        <v>43044</v>
      </c>
      <c r="J25" s="142">
        <v>5.0673696543643842</v>
      </c>
      <c r="K25" s="142">
        <v>2.842689208823141</v>
      </c>
    </row>
    <row r="26" spans="1:11" ht="9" customHeight="1" x14ac:dyDescent="0.15">
      <c r="A26" s="44" t="s">
        <v>153</v>
      </c>
      <c r="B26" s="141">
        <v>149</v>
      </c>
      <c r="C26" s="142">
        <v>-5.0955414012738913</v>
      </c>
      <c r="D26" s="141">
        <v>1014</v>
      </c>
      <c r="E26" s="142">
        <v>103.6144578313253</v>
      </c>
      <c r="F26" s="142">
        <v>6.8053691275167782</v>
      </c>
      <c r="G26" s="141">
        <v>332</v>
      </c>
      <c r="H26" s="142">
        <v>16.901408450704224</v>
      </c>
      <c r="I26" s="141">
        <v>1803</v>
      </c>
      <c r="J26" s="142">
        <v>84.544524053224166</v>
      </c>
      <c r="K26" s="142">
        <v>5.4307228915662646</v>
      </c>
    </row>
    <row r="27" spans="1:11" ht="24" customHeight="1" x14ac:dyDescent="0.15">
      <c r="A27" s="35" t="s">
        <v>168</v>
      </c>
      <c r="B27" s="139">
        <v>6131</v>
      </c>
      <c r="C27" s="140">
        <v>3.4767932489451425</v>
      </c>
      <c r="D27" s="139">
        <v>24659</v>
      </c>
      <c r="E27" s="140">
        <v>0.32139951179820514</v>
      </c>
      <c r="F27" s="140">
        <v>4.0220192464524551</v>
      </c>
      <c r="G27" s="139">
        <v>11404</v>
      </c>
      <c r="H27" s="140">
        <v>-0.7484769364664885</v>
      </c>
      <c r="I27" s="139">
        <v>48299</v>
      </c>
      <c r="J27" s="140">
        <v>-1.6373744985031493</v>
      </c>
      <c r="K27" s="140">
        <v>4.2352683269028413</v>
      </c>
    </row>
    <row r="28" spans="1:11" ht="9" customHeight="1" x14ac:dyDescent="0.15">
      <c r="A28" s="44" t="s">
        <v>58</v>
      </c>
      <c r="B28" s="141">
        <v>5601</v>
      </c>
      <c r="C28" s="142">
        <v>3.7030179596371084</v>
      </c>
      <c r="D28" s="141">
        <v>23465</v>
      </c>
      <c r="E28" s="142">
        <v>7.2500852951208117E-2</v>
      </c>
      <c r="F28" s="142">
        <v>4.1894304588466342</v>
      </c>
      <c r="G28" s="141">
        <v>10479</v>
      </c>
      <c r="H28" s="142">
        <v>-0.79522862823061757</v>
      </c>
      <c r="I28" s="141">
        <v>46270</v>
      </c>
      <c r="J28" s="142">
        <v>-1.9620306805661443</v>
      </c>
      <c r="K28" s="142">
        <v>4.4154976619906483</v>
      </c>
    </row>
    <row r="29" spans="1:11" ht="9" customHeight="1" x14ac:dyDescent="0.15">
      <c r="A29" s="44" t="s">
        <v>153</v>
      </c>
      <c r="B29" s="141">
        <v>530</v>
      </c>
      <c r="C29" s="142">
        <v>1.1450381679389352</v>
      </c>
      <c r="D29" s="141">
        <v>1194</v>
      </c>
      <c r="E29" s="142">
        <v>5.4770318021201376</v>
      </c>
      <c r="F29" s="142">
        <v>2.2528301886792454</v>
      </c>
      <c r="G29" s="141">
        <v>925</v>
      </c>
      <c r="H29" s="142">
        <v>-0.21574973031283662</v>
      </c>
      <c r="I29" s="141">
        <v>2029</v>
      </c>
      <c r="J29" s="142">
        <v>6.3974829575249146</v>
      </c>
      <c r="K29" s="142">
        <v>2.1935135135135133</v>
      </c>
    </row>
    <row r="30" spans="1:11" ht="24" customHeight="1" x14ac:dyDescent="0.15">
      <c r="A30" s="35" t="s">
        <v>169</v>
      </c>
      <c r="B30" s="139">
        <v>5196</v>
      </c>
      <c r="C30" s="140">
        <v>4.6314941602899751</v>
      </c>
      <c r="D30" s="139">
        <v>18788</v>
      </c>
      <c r="E30" s="140">
        <v>7.8778135048231519</v>
      </c>
      <c r="F30" s="140">
        <v>3.6158583525789068</v>
      </c>
      <c r="G30" s="139">
        <v>8715</v>
      </c>
      <c r="H30" s="140">
        <v>-0.10316368638238771</v>
      </c>
      <c r="I30" s="139">
        <v>31412</v>
      </c>
      <c r="J30" s="140">
        <v>0.11473737888832147</v>
      </c>
      <c r="K30" s="140">
        <v>3.6043602983362018</v>
      </c>
    </row>
    <row r="31" spans="1:11" ht="9" customHeight="1" x14ac:dyDescent="0.15">
      <c r="A31" s="44" t="s">
        <v>58</v>
      </c>
      <c r="B31" s="141">
        <v>4758</v>
      </c>
      <c r="C31" s="142">
        <v>5.2422030524220276</v>
      </c>
      <c r="D31" s="141">
        <v>17937</v>
      </c>
      <c r="E31" s="142">
        <v>9.6997125558069826</v>
      </c>
      <c r="F31" s="142">
        <v>3.7698612862547289</v>
      </c>
      <c r="G31" s="141">
        <v>7955</v>
      </c>
      <c r="H31" s="142">
        <v>-0.40065105796919909</v>
      </c>
      <c r="I31" s="141">
        <v>30053</v>
      </c>
      <c r="J31" s="142">
        <v>2.5804689899989768</v>
      </c>
      <c r="K31" s="142">
        <v>3.7778755499685732</v>
      </c>
    </row>
    <row r="32" spans="1:11" ht="9" customHeight="1" x14ac:dyDescent="0.15">
      <c r="A32" s="44" t="s">
        <v>153</v>
      </c>
      <c r="B32" s="141">
        <v>438</v>
      </c>
      <c r="C32" s="142">
        <v>-1.5730337078651644</v>
      </c>
      <c r="D32" s="141">
        <v>851</v>
      </c>
      <c r="E32" s="142">
        <v>-20.093896713615024</v>
      </c>
      <c r="F32" s="142">
        <v>1.9429223744292237</v>
      </c>
      <c r="G32" s="141">
        <v>760</v>
      </c>
      <c r="H32" s="142">
        <v>3.1207598371777436</v>
      </c>
      <c r="I32" s="141">
        <v>1359</v>
      </c>
      <c r="J32" s="142">
        <v>-34.632034632034632</v>
      </c>
      <c r="K32" s="142">
        <v>1.7881578947368422</v>
      </c>
    </row>
    <row r="33" spans="1:21" ht="24" customHeight="1" x14ac:dyDescent="0.15">
      <c r="A33" s="35" t="s">
        <v>170</v>
      </c>
      <c r="B33" s="139">
        <v>3625</v>
      </c>
      <c r="C33" s="140">
        <v>6.9321533923303775</v>
      </c>
      <c r="D33" s="139">
        <v>7173</v>
      </c>
      <c r="E33" s="140">
        <v>-1.6454134101192892</v>
      </c>
      <c r="F33" s="140">
        <v>1.9787586206896552</v>
      </c>
      <c r="G33" s="139">
        <v>6959</v>
      </c>
      <c r="H33" s="140">
        <v>6.4881407804131612</v>
      </c>
      <c r="I33" s="139">
        <v>13759</v>
      </c>
      <c r="J33" s="140">
        <v>-1.4892246008448495</v>
      </c>
      <c r="K33" s="140">
        <v>1.9771518896393161</v>
      </c>
    </row>
    <row r="34" spans="1:21" ht="9" customHeight="1" x14ac:dyDescent="0.15">
      <c r="A34" s="44" t="s">
        <v>58</v>
      </c>
      <c r="B34" s="141">
        <v>3503</v>
      </c>
      <c r="C34" s="142">
        <v>6.571341648919983</v>
      </c>
      <c r="D34" s="141">
        <v>6746</v>
      </c>
      <c r="E34" s="142">
        <v>1.1697660467906417</v>
      </c>
      <c r="F34" s="142">
        <v>1.9257779046531545</v>
      </c>
      <c r="G34" s="141">
        <v>6714</v>
      </c>
      <c r="H34" s="142">
        <v>5.5660377358490507</v>
      </c>
      <c r="I34" s="141">
        <v>12902</v>
      </c>
      <c r="J34" s="142">
        <v>-0.55495606597810365</v>
      </c>
      <c r="K34" s="142">
        <v>1.9216562406910933</v>
      </c>
    </row>
    <row r="35" spans="1:21" ht="9" customHeight="1" x14ac:dyDescent="0.15">
      <c r="A35" s="44" t="s">
        <v>153</v>
      </c>
      <c r="B35" s="141">
        <v>122</v>
      </c>
      <c r="C35" s="142">
        <v>18.446601941747574</v>
      </c>
      <c r="D35" s="141">
        <v>427</v>
      </c>
      <c r="E35" s="142">
        <v>-31.680000000000007</v>
      </c>
      <c r="F35" s="142">
        <v>3.5</v>
      </c>
      <c r="G35" s="141">
        <v>245</v>
      </c>
      <c r="H35" s="142">
        <v>40</v>
      </c>
      <c r="I35" s="141">
        <v>857</v>
      </c>
      <c r="J35" s="142">
        <v>-13.695871097683792</v>
      </c>
      <c r="K35" s="142">
        <v>3.4979591836734696</v>
      </c>
    </row>
    <row r="36" spans="1:21" ht="24" customHeight="1" x14ac:dyDescent="0.15">
      <c r="A36" s="35" t="s">
        <v>171</v>
      </c>
      <c r="B36" s="139">
        <v>2293</v>
      </c>
      <c r="C36" s="140">
        <v>-1.7145306472353212</v>
      </c>
      <c r="D36" s="139">
        <v>5077</v>
      </c>
      <c r="E36" s="140">
        <v>-2.7208277447786884</v>
      </c>
      <c r="F36" s="140">
        <v>2.214129960750109</v>
      </c>
      <c r="G36" s="139">
        <v>4372</v>
      </c>
      <c r="H36" s="140">
        <v>-13.081510934393634</v>
      </c>
      <c r="I36" s="139">
        <v>10095</v>
      </c>
      <c r="J36" s="140">
        <v>1.1725796752856326</v>
      </c>
      <c r="K36" s="140">
        <v>2.3090118938700823</v>
      </c>
    </row>
    <row r="37" spans="1:21" ht="9" customHeight="1" x14ac:dyDescent="0.15">
      <c r="A37" s="44" t="s">
        <v>58</v>
      </c>
      <c r="B37" s="141">
        <v>2184</v>
      </c>
      <c r="C37" s="142">
        <v>-1.5772870662460576</v>
      </c>
      <c r="D37" s="141">
        <v>4501</v>
      </c>
      <c r="E37" s="142">
        <v>-2.2159461220942802</v>
      </c>
      <c r="F37" s="142">
        <v>2.0608974358974357</v>
      </c>
      <c r="G37" s="141">
        <v>4180</v>
      </c>
      <c r="H37" s="142">
        <v>-12.989175686927567</v>
      </c>
      <c r="I37" s="141">
        <v>8965</v>
      </c>
      <c r="J37" s="142">
        <v>1.7362687244666404</v>
      </c>
      <c r="K37" s="142">
        <v>2.1447368421052633</v>
      </c>
    </row>
    <row r="38" spans="1:21" ht="9" customHeight="1" x14ac:dyDescent="0.15">
      <c r="A38" s="44" t="s">
        <v>153</v>
      </c>
      <c r="B38" s="141">
        <v>109</v>
      </c>
      <c r="C38" s="142">
        <v>-4.3859649122806985</v>
      </c>
      <c r="D38" s="141">
        <v>576</v>
      </c>
      <c r="E38" s="142">
        <v>-6.4935064935064872</v>
      </c>
      <c r="F38" s="142">
        <v>5.2844036697247709</v>
      </c>
      <c r="G38" s="141">
        <v>192</v>
      </c>
      <c r="H38" s="142">
        <v>-15.044247787610615</v>
      </c>
      <c r="I38" s="141">
        <v>1130</v>
      </c>
      <c r="J38" s="142">
        <v>-3.0874785591766738</v>
      </c>
      <c r="K38" s="142">
        <v>5.885416666666667</v>
      </c>
    </row>
    <row r="39" spans="1:21" s="5" customFormat="1" ht="24" customHeight="1" x14ac:dyDescent="0.15">
      <c r="A39" s="35" t="s">
        <v>182</v>
      </c>
      <c r="B39" s="139">
        <v>224066</v>
      </c>
      <c r="C39" s="140">
        <v>3.6545987805667863</v>
      </c>
      <c r="D39" s="139">
        <v>615201</v>
      </c>
      <c r="E39" s="140">
        <v>4.1372130814543908</v>
      </c>
      <c r="F39" s="140">
        <v>2.7456240571974329</v>
      </c>
      <c r="G39" s="139">
        <v>432404</v>
      </c>
      <c r="H39" s="140">
        <v>2.5074260301023941</v>
      </c>
      <c r="I39" s="139">
        <v>1162660</v>
      </c>
      <c r="J39" s="140">
        <v>3.2859512237589854</v>
      </c>
      <c r="K39" s="140">
        <v>2.6888280404436591</v>
      </c>
      <c r="L39" s="22"/>
      <c r="M39" s="22"/>
      <c r="N39" s="22"/>
      <c r="O39" s="22"/>
      <c r="P39" s="22"/>
      <c r="Q39" s="22"/>
      <c r="R39" s="22"/>
      <c r="S39" s="22"/>
      <c r="T39" s="22"/>
      <c r="U39" s="22"/>
    </row>
    <row r="40" spans="1:21" s="5" customFormat="1" ht="9" customHeight="1" x14ac:dyDescent="0.15">
      <c r="A40" s="47" t="s">
        <v>58</v>
      </c>
      <c r="B40" s="139">
        <v>211570</v>
      </c>
      <c r="C40" s="140">
        <v>3.7794618988055788</v>
      </c>
      <c r="D40" s="139">
        <v>587583</v>
      </c>
      <c r="E40" s="140">
        <v>4.0093249996017164</v>
      </c>
      <c r="F40" s="140">
        <v>2.7772510280285485</v>
      </c>
      <c r="G40" s="139">
        <v>405778</v>
      </c>
      <c r="H40" s="140">
        <v>2.235805131719502</v>
      </c>
      <c r="I40" s="139">
        <v>1102295</v>
      </c>
      <c r="J40" s="140">
        <v>2.8831300955287702</v>
      </c>
      <c r="K40" s="140">
        <v>2.7164976908555909</v>
      </c>
    </row>
    <row r="41" spans="1:21" s="5" customFormat="1" ht="9" customHeight="1" x14ac:dyDescent="0.15">
      <c r="A41" s="47" t="s">
        <v>153</v>
      </c>
      <c r="B41" s="139">
        <v>12496</v>
      </c>
      <c r="C41" s="140">
        <v>1.5852369726038518</v>
      </c>
      <c r="D41" s="139">
        <v>27618</v>
      </c>
      <c r="E41" s="140">
        <v>6.9346033221047776</v>
      </c>
      <c r="F41" s="140">
        <v>2.2101472471190782</v>
      </c>
      <c r="G41" s="139">
        <v>26626</v>
      </c>
      <c r="H41" s="140">
        <v>6.8330457810054952</v>
      </c>
      <c r="I41" s="139">
        <v>60365</v>
      </c>
      <c r="J41" s="140">
        <v>11.239081561198546</v>
      </c>
      <c r="K41" s="140">
        <v>2.2671448959663487</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0" t="s">
        <v>206</v>
      </c>
      <c r="B1" s="261"/>
      <c r="C1" s="261"/>
      <c r="D1" s="261"/>
      <c r="E1" s="261"/>
      <c r="F1" s="261"/>
      <c r="G1" s="261"/>
      <c r="H1" s="261"/>
      <c r="I1" s="261"/>
      <c r="J1" s="261"/>
      <c r="K1" s="262"/>
    </row>
    <row r="2" spans="1:11" ht="9.9499999999999993" customHeight="1" x14ac:dyDescent="0.15">
      <c r="A2" s="254" t="s">
        <v>211</v>
      </c>
      <c r="B2" s="249" t="s">
        <v>480</v>
      </c>
      <c r="C2" s="245"/>
      <c r="D2" s="245"/>
      <c r="E2" s="245"/>
      <c r="F2" s="245"/>
      <c r="G2" s="250" t="s">
        <v>477</v>
      </c>
      <c r="H2" s="251"/>
      <c r="I2" s="251"/>
      <c r="J2" s="251"/>
      <c r="K2" s="251"/>
    </row>
    <row r="3" spans="1:11" ht="9.9499999999999993" customHeight="1" x14ac:dyDescent="0.15">
      <c r="A3" s="255"/>
      <c r="B3" s="244" t="s">
        <v>134</v>
      </c>
      <c r="C3" s="246"/>
      <c r="D3" s="258" t="s">
        <v>132</v>
      </c>
      <c r="E3" s="263"/>
      <c r="F3" s="252" t="s">
        <v>56</v>
      </c>
      <c r="G3" s="258" t="s">
        <v>134</v>
      </c>
      <c r="H3" s="263"/>
      <c r="I3" s="258" t="s">
        <v>132</v>
      </c>
      <c r="J3" s="263"/>
      <c r="K3" s="258" t="s">
        <v>56</v>
      </c>
    </row>
    <row r="4" spans="1:11" ht="45" customHeight="1" x14ac:dyDescent="0.15">
      <c r="A4" s="255"/>
      <c r="B4" s="26" t="s">
        <v>135</v>
      </c>
      <c r="C4" s="16" t="s">
        <v>151</v>
      </c>
      <c r="D4" s="16" t="s">
        <v>135</v>
      </c>
      <c r="E4" s="16" t="s">
        <v>151</v>
      </c>
      <c r="F4" s="253"/>
      <c r="G4" s="16" t="s">
        <v>135</v>
      </c>
      <c r="H4" s="16" t="s">
        <v>154</v>
      </c>
      <c r="I4" s="16" t="s">
        <v>135</v>
      </c>
      <c r="J4" s="16" t="s">
        <v>154</v>
      </c>
      <c r="K4" s="258"/>
    </row>
    <row r="5" spans="1:11" ht="9.9499999999999993" customHeight="1" x14ac:dyDescent="0.15">
      <c r="A5" s="256"/>
      <c r="B5" s="27" t="s">
        <v>136</v>
      </c>
      <c r="C5" s="18" t="s">
        <v>137</v>
      </c>
      <c r="D5" s="18" t="s">
        <v>136</v>
      </c>
      <c r="E5" s="18" t="s">
        <v>137</v>
      </c>
      <c r="F5" s="18" t="s">
        <v>138</v>
      </c>
      <c r="G5" s="18" t="s">
        <v>136</v>
      </c>
      <c r="H5" s="18" t="s">
        <v>137</v>
      </c>
      <c r="I5" s="18" t="s">
        <v>136</v>
      </c>
      <c r="J5" s="18" t="s">
        <v>137</v>
      </c>
      <c r="K5" s="19" t="s">
        <v>138</v>
      </c>
    </row>
    <row r="6" spans="1:11" s="5" customFormat="1" ht="15.95" customHeight="1" x14ac:dyDescent="0.15">
      <c r="A6" s="35" t="s">
        <v>114</v>
      </c>
      <c r="B6" s="141"/>
      <c r="C6" s="142"/>
      <c r="D6" s="141"/>
      <c r="E6" s="142"/>
      <c r="F6" s="142"/>
      <c r="G6" s="141"/>
      <c r="H6" s="142"/>
      <c r="I6" s="141"/>
      <c r="J6" s="142"/>
      <c r="K6" s="140"/>
    </row>
    <row r="7" spans="1:11" s="5" customFormat="1" ht="12.95" customHeight="1" x14ac:dyDescent="0.15">
      <c r="A7" s="35" t="s">
        <v>207</v>
      </c>
      <c r="B7" s="139">
        <v>27075</v>
      </c>
      <c r="C7" s="140">
        <v>-7.7732738358824065</v>
      </c>
      <c r="D7" s="139">
        <v>43877</v>
      </c>
      <c r="E7" s="140">
        <v>-7.4403003965909988</v>
      </c>
      <c r="F7" s="140">
        <v>1.6205724838411819</v>
      </c>
      <c r="G7" s="139">
        <v>55397</v>
      </c>
      <c r="H7" s="140">
        <v>0.30782045014214532</v>
      </c>
      <c r="I7" s="139">
        <v>89845</v>
      </c>
      <c r="J7" s="140">
        <v>-0.28412559239076529</v>
      </c>
      <c r="K7" s="140">
        <v>1.6218387277289383</v>
      </c>
    </row>
    <row r="8" spans="1:11" s="3" customFormat="1" x14ac:dyDescent="0.15">
      <c r="A8" s="40" t="s">
        <v>58</v>
      </c>
      <c r="B8" s="141">
        <v>25281</v>
      </c>
      <c r="C8" s="142">
        <v>-7.5412354167428646</v>
      </c>
      <c r="D8" s="141">
        <v>40660</v>
      </c>
      <c r="E8" s="142">
        <v>-6.958650831788745</v>
      </c>
      <c r="F8" s="142">
        <v>1.6083224555990665</v>
      </c>
      <c r="G8" s="141">
        <v>51100</v>
      </c>
      <c r="H8" s="142">
        <v>-0.71886535846124389</v>
      </c>
      <c r="I8" s="141">
        <v>81778</v>
      </c>
      <c r="J8" s="142">
        <v>-1.9565999280661828</v>
      </c>
      <c r="K8" s="142">
        <v>1.6003522504892367</v>
      </c>
    </row>
    <row r="9" spans="1:11" s="3" customFormat="1" x14ac:dyDescent="0.15">
      <c r="A9" s="40" t="s">
        <v>153</v>
      </c>
      <c r="B9" s="141">
        <v>1794</v>
      </c>
      <c r="C9" s="142">
        <v>-10.923535253227413</v>
      </c>
      <c r="D9" s="141">
        <v>3217</v>
      </c>
      <c r="E9" s="142">
        <v>-13.124493653794218</v>
      </c>
      <c r="F9" s="142">
        <v>1.7931995540691192</v>
      </c>
      <c r="G9" s="141">
        <v>4297</v>
      </c>
      <c r="H9" s="142">
        <v>14.373170082512644</v>
      </c>
      <c r="I9" s="141">
        <v>8067</v>
      </c>
      <c r="J9" s="142">
        <v>20.56493797638619</v>
      </c>
      <c r="K9" s="142">
        <v>1.8773562950895974</v>
      </c>
    </row>
    <row r="10" spans="1:11" s="3" customFormat="1" ht="9" customHeight="1" x14ac:dyDescent="0.15">
      <c r="A10" s="40" t="s">
        <v>203</v>
      </c>
      <c r="B10" s="144"/>
      <c r="C10" s="144"/>
      <c r="D10" s="144"/>
      <c r="E10" s="144"/>
      <c r="F10" s="144"/>
      <c r="G10" s="144"/>
      <c r="H10" s="144"/>
      <c r="I10" s="144"/>
      <c r="J10" s="144"/>
      <c r="K10" s="144"/>
    </row>
    <row r="11" spans="1:11" s="3" customFormat="1" ht="11.1" customHeight="1" x14ac:dyDescent="0.15">
      <c r="A11" s="47" t="s">
        <v>59</v>
      </c>
      <c r="B11" s="139">
        <v>18790</v>
      </c>
      <c r="C11" s="140">
        <v>-5.5636528119817115</v>
      </c>
      <c r="D11" s="139">
        <v>29770</v>
      </c>
      <c r="E11" s="140">
        <v>-7.2498987444309506</v>
      </c>
      <c r="F11" s="140">
        <v>1.584353379457158</v>
      </c>
      <c r="G11" s="139">
        <v>38661</v>
      </c>
      <c r="H11" s="140">
        <v>3.010844368655242</v>
      </c>
      <c r="I11" s="139">
        <v>61636</v>
      </c>
      <c r="J11" s="140">
        <v>1.1238535873078348</v>
      </c>
      <c r="K11" s="140">
        <v>1.594268125501151</v>
      </c>
    </row>
    <row r="12" spans="1:11" s="5" customFormat="1" x14ac:dyDescent="0.15">
      <c r="A12" s="53" t="s">
        <v>208</v>
      </c>
      <c r="B12" s="141">
        <v>17405</v>
      </c>
      <c r="C12" s="142">
        <v>-5.479526447268384</v>
      </c>
      <c r="D12" s="141">
        <v>27506</v>
      </c>
      <c r="E12" s="142">
        <v>-6.359365425205965</v>
      </c>
      <c r="F12" s="142">
        <v>1.5803504740017236</v>
      </c>
      <c r="G12" s="141">
        <v>35276</v>
      </c>
      <c r="H12" s="142">
        <v>1.26015443350461</v>
      </c>
      <c r="I12" s="141">
        <v>55809</v>
      </c>
      <c r="J12" s="142">
        <v>-0.90907476784857977</v>
      </c>
      <c r="K12" s="142">
        <v>1.5820671277922667</v>
      </c>
    </row>
    <row r="13" spans="1:11" s="5" customFormat="1" x14ac:dyDescent="0.15">
      <c r="A13" s="53" t="s">
        <v>209</v>
      </c>
      <c r="B13" s="141">
        <v>1385</v>
      </c>
      <c r="C13" s="142">
        <v>-6.6082265677680425</v>
      </c>
      <c r="D13" s="141">
        <v>2264</v>
      </c>
      <c r="E13" s="142">
        <v>-16.856408373117887</v>
      </c>
      <c r="F13" s="142">
        <v>1.6346570397111913</v>
      </c>
      <c r="G13" s="141">
        <v>3385</v>
      </c>
      <c r="H13" s="142">
        <v>25.649591685226426</v>
      </c>
      <c r="I13" s="141">
        <v>5827</v>
      </c>
      <c r="J13" s="142">
        <v>25.853131749460047</v>
      </c>
      <c r="K13" s="142">
        <v>1.7214180206794683</v>
      </c>
    </row>
    <row r="14" spans="1:11" s="3" customFormat="1" ht="11.1" customHeight="1" x14ac:dyDescent="0.15">
      <c r="A14" s="47" t="s">
        <v>50</v>
      </c>
      <c r="B14" s="139">
        <v>495</v>
      </c>
      <c r="C14" s="140">
        <v>-31.058495821727021</v>
      </c>
      <c r="D14" s="139">
        <v>784</v>
      </c>
      <c r="E14" s="140">
        <v>-27.808471454880291</v>
      </c>
      <c r="F14" s="140">
        <v>1.5838383838383838</v>
      </c>
      <c r="G14" s="139">
        <v>1076</v>
      </c>
      <c r="H14" s="140">
        <v>-19.097744360902254</v>
      </c>
      <c r="I14" s="139">
        <v>1706</v>
      </c>
      <c r="J14" s="140">
        <v>-14.827758362456322</v>
      </c>
      <c r="K14" s="140">
        <v>1.5855018587360594</v>
      </c>
    </row>
    <row r="15" spans="1:11" s="3" customFormat="1" x14ac:dyDescent="0.15">
      <c r="A15" s="53" t="s">
        <v>208</v>
      </c>
      <c r="B15" s="141">
        <v>478</v>
      </c>
      <c r="C15" s="142">
        <v>-29.602356406480112</v>
      </c>
      <c r="D15" s="141">
        <v>750</v>
      </c>
      <c r="E15" s="142">
        <v>-26.542605288932421</v>
      </c>
      <c r="F15" s="142">
        <v>1.5690376569037656</v>
      </c>
      <c r="G15" s="141">
        <v>1024</v>
      </c>
      <c r="H15" s="142">
        <v>-19.115323854660346</v>
      </c>
      <c r="I15" s="141">
        <v>1593</v>
      </c>
      <c r="J15" s="142">
        <v>-15.490716180371351</v>
      </c>
      <c r="K15" s="142">
        <v>1.5556640625</v>
      </c>
    </row>
    <row r="16" spans="1:11" s="3" customFormat="1" x14ac:dyDescent="0.15">
      <c r="A16" s="53" t="s">
        <v>209</v>
      </c>
      <c r="B16" s="141">
        <v>17</v>
      </c>
      <c r="C16" s="142">
        <v>-56.410256410256409</v>
      </c>
      <c r="D16" s="141">
        <v>34</v>
      </c>
      <c r="E16" s="142">
        <v>-47.692307692307693</v>
      </c>
      <c r="F16" s="142">
        <v>2</v>
      </c>
      <c r="G16" s="141">
        <v>52</v>
      </c>
      <c r="H16" s="142">
        <v>-18.75</v>
      </c>
      <c r="I16" s="141">
        <v>113</v>
      </c>
      <c r="J16" s="142">
        <v>-4.2372881355932179</v>
      </c>
      <c r="K16" s="142">
        <v>2.1730769230769229</v>
      </c>
    </row>
    <row r="17" spans="1:11" s="5" customFormat="1" ht="15.95" customHeight="1" x14ac:dyDescent="0.15">
      <c r="A17" s="35" t="s">
        <v>115</v>
      </c>
      <c r="B17" s="144"/>
      <c r="C17" s="144"/>
      <c r="D17" s="144"/>
      <c r="E17" s="144"/>
      <c r="F17" s="144"/>
      <c r="G17" s="144"/>
      <c r="H17" s="144"/>
      <c r="I17" s="144"/>
      <c r="J17" s="144"/>
      <c r="K17" s="143"/>
    </row>
    <row r="18" spans="1:11" s="5" customFormat="1" ht="12.95" customHeight="1" x14ac:dyDescent="0.15">
      <c r="A18" s="35" t="s">
        <v>207</v>
      </c>
      <c r="B18" s="139">
        <v>6890</v>
      </c>
      <c r="C18" s="140">
        <v>-2.8208744710860429</v>
      </c>
      <c r="D18" s="139">
        <v>10764</v>
      </c>
      <c r="E18" s="140">
        <v>-6.1551874455100233</v>
      </c>
      <c r="F18" s="140">
        <v>1.5622641509433963</v>
      </c>
      <c r="G18" s="139">
        <v>13255</v>
      </c>
      <c r="H18" s="140">
        <v>1.7736486486486456</v>
      </c>
      <c r="I18" s="139">
        <v>20675</v>
      </c>
      <c r="J18" s="140">
        <v>-7.2786797022154417</v>
      </c>
      <c r="K18" s="140">
        <v>1.5597887589588835</v>
      </c>
    </row>
    <row r="19" spans="1:11" s="3" customFormat="1" x14ac:dyDescent="0.15">
      <c r="A19" s="40" t="s">
        <v>58</v>
      </c>
      <c r="B19" s="141">
        <v>5992</v>
      </c>
      <c r="C19" s="142">
        <v>-5.3844939207326661</v>
      </c>
      <c r="D19" s="141">
        <v>9395</v>
      </c>
      <c r="E19" s="142">
        <v>-6.6938126924222843</v>
      </c>
      <c r="F19" s="142">
        <v>1.5679238985313753</v>
      </c>
      <c r="G19" s="141">
        <v>11413</v>
      </c>
      <c r="H19" s="142">
        <v>-1.3740062219149678</v>
      </c>
      <c r="I19" s="141">
        <v>17910</v>
      </c>
      <c r="J19" s="142">
        <v>-6.6360840327373154</v>
      </c>
      <c r="K19" s="142">
        <v>1.5692631210023658</v>
      </c>
    </row>
    <row r="20" spans="1:11" s="3" customFormat="1" x14ac:dyDescent="0.15">
      <c r="A20" s="40" t="s">
        <v>153</v>
      </c>
      <c r="B20" s="141">
        <v>898</v>
      </c>
      <c r="C20" s="142">
        <v>18.626155878467642</v>
      </c>
      <c r="D20" s="141">
        <v>1369</v>
      </c>
      <c r="E20" s="142">
        <v>-2.2840827980014211</v>
      </c>
      <c r="F20" s="142">
        <v>1.5244988864142539</v>
      </c>
      <c r="G20" s="141">
        <v>1842</v>
      </c>
      <c r="H20" s="142">
        <v>26.859504132231407</v>
      </c>
      <c r="I20" s="141">
        <v>2765</v>
      </c>
      <c r="J20" s="142">
        <v>-11.235955056179776</v>
      </c>
      <c r="K20" s="142">
        <v>1.501085776330076</v>
      </c>
    </row>
    <row r="21" spans="1:11" s="3" customFormat="1" ht="9" customHeight="1" x14ac:dyDescent="0.15">
      <c r="A21" s="40" t="s">
        <v>203</v>
      </c>
      <c r="B21" s="144"/>
      <c r="C21" s="144"/>
      <c r="D21" s="144"/>
      <c r="E21" s="144"/>
      <c r="F21" s="144"/>
      <c r="G21" s="144"/>
      <c r="H21" s="144"/>
      <c r="I21" s="144"/>
      <c r="J21" s="144"/>
      <c r="K21" s="144"/>
    </row>
    <row r="22" spans="1:11" s="3" customFormat="1" ht="11.1" customHeight="1" x14ac:dyDescent="0.15">
      <c r="A22" s="47" t="s">
        <v>59</v>
      </c>
      <c r="B22" s="139">
        <v>5488</v>
      </c>
      <c r="C22" s="140">
        <v>-1.5075376884422127</v>
      </c>
      <c r="D22" s="139">
        <v>8212</v>
      </c>
      <c r="E22" s="140">
        <v>-0.56907615934132139</v>
      </c>
      <c r="F22" s="140">
        <v>1.4963556851311954</v>
      </c>
      <c r="G22" s="139">
        <v>10391</v>
      </c>
      <c r="H22" s="140">
        <v>3.4651000697002843</v>
      </c>
      <c r="I22" s="139">
        <v>15422</v>
      </c>
      <c r="J22" s="140">
        <v>-2.472649086194906</v>
      </c>
      <c r="K22" s="140">
        <v>1.484168992397267</v>
      </c>
    </row>
    <row r="23" spans="1:11" s="5" customFormat="1" x14ac:dyDescent="0.15">
      <c r="A23" s="53" t="s">
        <v>208</v>
      </c>
      <c r="B23" s="141">
        <v>4780</v>
      </c>
      <c r="C23" s="142">
        <v>-4.6479154199082444</v>
      </c>
      <c r="D23" s="141">
        <v>7199</v>
      </c>
      <c r="E23" s="142">
        <v>-2.0010890280424718</v>
      </c>
      <c r="F23" s="142">
        <v>1.5060669456066946</v>
      </c>
      <c r="G23" s="141">
        <v>9138</v>
      </c>
      <c r="H23" s="142">
        <v>2.1919033773205143</v>
      </c>
      <c r="I23" s="141">
        <v>13582</v>
      </c>
      <c r="J23" s="142">
        <v>-6.622029284085329E-2</v>
      </c>
      <c r="K23" s="142">
        <v>1.4863208579557889</v>
      </c>
    </row>
    <row r="24" spans="1:11" s="5" customFormat="1" x14ac:dyDescent="0.15">
      <c r="A24" s="53" t="s">
        <v>209</v>
      </c>
      <c r="B24" s="141">
        <v>708</v>
      </c>
      <c r="C24" s="142">
        <v>26.654740608228977</v>
      </c>
      <c r="D24" s="141">
        <v>1013</v>
      </c>
      <c r="E24" s="142">
        <v>10.95290251916758</v>
      </c>
      <c r="F24" s="142">
        <v>1.4307909604519775</v>
      </c>
      <c r="G24" s="141">
        <v>1253</v>
      </c>
      <c r="H24" s="142">
        <v>13.805631244323337</v>
      </c>
      <c r="I24" s="141">
        <v>1840</v>
      </c>
      <c r="J24" s="142">
        <v>-17.191719171917185</v>
      </c>
      <c r="K24" s="142">
        <v>1.4684756584197924</v>
      </c>
    </row>
    <row r="25" spans="1:11" s="3" customFormat="1" ht="11.1" customHeight="1" x14ac:dyDescent="0.15">
      <c r="A25" s="47" t="s">
        <v>50</v>
      </c>
      <c r="B25" s="139">
        <v>324</v>
      </c>
      <c r="C25" s="140">
        <v>-6.3583815028901682</v>
      </c>
      <c r="D25" s="139">
        <v>605</v>
      </c>
      <c r="E25" s="140">
        <v>-1.6260162601626007</v>
      </c>
      <c r="F25" s="140">
        <v>1.867283950617284</v>
      </c>
      <c r="G25" s="139">
        <v>657</v>
      </c>
      <c r="H25" s="140">
        <v>-13.324538258575203</v>
      </c>
      <c r="I25" s="139">
        <v>1256</v>
      </c>
      <c r="J25" s="140">
        <v>-10.604982206405694</v>
      </c>
      <c r="K25" s="140">
        <v>1.9117199391171993</v>
      </c>
    </row>
    <row r="26" spans="1:11" s="3" customFormat="1" x14ac:dyDescent="0.15">
      <c r="A26" s="53" t="s">
        <v>208</v>
      </c>
      <c r="B26" s="141">
        <v>304</v>
      </c>
      <c r="C26" s="142">
        <v>-5.5900621118012452</v>
      </c>
      <c r="D26" s="141">
        <v>565</v>
      </c>
      <c r="E26" s="142">
        <v>-3.5836177474402717</v>
      </c>
      <c r="F26" s="142">
        <v>1.8585526315789473</v>
      </c>
      <c r="G26" s="141">
        <v>615</v>
      </c>
      <c r="H26" s="142">
        <v>-13.012729844413016</v>
      </c>
      <c r="I26" s="141">
        <v>1146</v>
      </c>
      <c r="J26" s="142">
        <v>-12.318286151491961</v>
      </c>
      <c r="K26" s="142">
        <v>1.8634146341463416</v>
      </c>
    </row>
    <row r="27" spans="1:11" s="3" customFormat="1" x14ac:dyDescent="0.15">
      <c r="A27" s="53" t="s">
        <v>209</v>
      </c>
      <c r="B27" s="141">
        <v>20</v>
      </c>
      <c r="C27" s="142">
        <v>-16.666666666666671</v>
      </c>
      <c r="D27" s="141">
        <v>40</v>
      </c>
      <c r="E27" s="142">
        <v>37.931034482758633</v>
      </c>
      <c r="F27" s="142">
        <v>2</v>
      </c>
      <c r="G27" s="141">
        <v>42</v>
      </c>
      <c r="H27" s="142">
        <v>-17.647058823529406</v>
      </c>
      <c r="I27" s="141">
        <v>110</v>
      </c>
      <c r="J27" s="142">
        <v>12.244897959183675</v>
      </c>
      <c r="K27" s="142">
        <v>2.6190476190476191</v>
      </c>
    </row>
    <row r="28" spans="1:11" s="5" customFormat="1" ht="15.95" customHeight="1" x14ac:dyDescent="0.15">
      <c r="A28" s="35" t="s">
        <v>116</v>
      </c>
      <c r="B28" s="144"/>
      <c r="C28" s="144"/>
      <c r="D28" s="144"/>
      <c r="E28" s="144"/>
      <c r="F28" s="144"/>
      <c r="G28" s="144"/>
      <c r="H28" s="144"/>
      <c r="I28" s="144"/>
      <c r="J28" s="144"/>
      <c r="K28" s="143"/>
    </row>
    <row r="29" spans="1:11" s="5" customFormat="1" ht="12.95" customHeight="1" x14ac:dyDescent="0.15">
      <c r="A29" s="35" t="s">
        <v>207</v>
      </c>
      <c r="B29" s="139">
        <v>11102</v>
      </c>
      <c r="C29" s="140">
        <v>1.2956204379562024</v>
      </c>
      <c r="D29" s="139">
        <v>17824</v>
      </c>
      <c r="E29" s="140">
        <v>1.9271458797964272</v>
      </c>
      <c r="F29" s="140">
        <v>1.6054764907223924</v>
      </c>
      <c r="G29" s="139">
        <v>22496</v>
      </c>
      <c r="H29" s="140">
        <v>4.0518038852913918</v>
      </c>
      <c r="I29" s="139">
        <v>36356</v>
      </c>
      <c r="J29" s="140">
        <v>6.2668069683152083</v>
      </c>
      <c r="K29" s="140">
        <v>1.6161095305832147</v>
      </c>
    </row>
    <row r="30" spans="1:11" s="3" customFormat="1" x14ac:dyDescent="0.15">
      <c r="A30" s="40" t="s">
        <v>58</v>
      </c>
      <c r="B30" s="141">
        <v>9375</v>
      </c>
      <c r="C30" s="142">
        <v>2.6609724047306145</v>
      </c>
      <c r="D30" s="141">
        <v>14991</v>
      </c>
      <c r="E30" s="142">
        <v>4.5543311479983259</v>
      </c>
      <c r="F30" s="142">
        <v>1.59904</v>
      </c>
      <c r="G30" s="141">
        <v>19027</v>
      </c>
      <c r="H30" s="142">
        <v>3.8478332059818854</v>
      </c>
      <c r="I30" s="141">
        <v>30568</v>
      </c>
      <c r="J30" s="142">
        <v>7.3163881477320558</v>
      </c>
      <c r="K30" s="142">
        <v>1.6065591002259947</v>
      </c>
    </row>
    <row r="31" spans="1:11" s="3" customFormat="1" x14ac:dyDescent="0.15">
      <c r="A31" s="40" t="s">
        <v>153</v>
      </c>
      <c r="B31" s="141">
        <v>1727</v>
      </c>
      <c r="C31" s="142">
        <v>-5.5251641137855643</v>
      </c>
      <c r="D31" s="141">
        <v>2833</v>
      </c>
      <c r="E31" s="142">
        <v>-10.034931724356937</v>
      </c>
      <c r="F31" s="142">
        <v>1.6404169079328315</v>
      </c>
      <c r="G31" s="141">
        <v>3469</v>
      </c>
      <c r="H31" s="142">
        <v>5.1849605821710156</v>
      </c>
      <c r="I31" s="141">
        <v>5788</v>
      </c>
      <c r="J31" s="142">
        <v>1.0474860335195473</v>
      </c>
      <c r="K31" s="142">
        <v>1.6684923609109252</v>
      </c>
    </row>
    <row r="32" spans="1:11" s="3" customFormat="1" ht="9" customHeight="1" x14ac:dyDescent="0.15">
      <c r="A32" s="40" t="s">
        <v>203</v>
      </c>
      <c r="B32" s="144"/>
      <c r="C32" s="144"/>
      <c r="D32" s="144"/>
      <c r="E32" s="144"/>
      <c r="F32" s="144"/>
      <c r="G32" s="144"/>
      <c r="H32" s="144"/>
      <c r="I32" s="144"/>
      <c r="J32" s="144"/>
      <c r="K32" s="144"/>
    </row>
    <row r="33" spans="1:11" s="3" customFormat="1" ht="11.1" customHeight="1" x14ac:dyDescent="0.15">
      <c r="A33" s="47" t="s">
        <v>59</v>
      </c>
      <c r="B33" s="139">
        <v>8069</v>
      </c>
      <c r="C33" s="140">
        <v>0.73657927590511463</v>
      </c>
      <c r="D33" s="139">
        <v>12380</v>
      </c>
      <c r="E33" s="140">
        <v>1.0117493472584869</v>
      </c>
      <c r="F33" s="140">
        <v>1.5342669475771471</v>
      </c>
      <c r="G33" s="139">
        <v>16210</v>
      </c>
      <c r="H33" s="140">
        <v>2.6534101703501989</v>
      </c>
      <c r="I33" s="139">
        <v>25095</v>
      </c>
      <c r="J33" s="140">
        <v>4.9034361675445126</v>
      </c>
      <c r="K33" s="140">
        <v>1.5481184454040715</v>
      </c>
    </row>
    <row r="34" spans="1:11" s="5" customFormat="1" x14ac:dyDescent="0.15">
      <c r="A34" s="53" t="s">
        <v>208</v>
      </c>
      <c r="B34" s="141">
        <v>6523</v>
      </c>
      <c r="C34" s="142">
        <v>3.0164245104232492</v>
      </c>
      <c r="D34" s="141">
        <v>9938</v>
      </c>
      <c r="E34" s="142">
        <v>4.3797920386514022</v>
      </c>
      <c r="F34" s="142">
        <v>1.5235321171240226</v>
      </c>
      <c r="G34" s="141">
        <v>13074</v>
      </c>
      <c r="H34" s="142">
        <v>1.9335724309995328</v>
      </c>
      <c r="I34" s="141">
        <v>20150</v>
      </c>
      <c r="J34" s="142">
        <v>5.7132364513929019</v>
      </c>
      <c r="K34" s="142">
        <v>1.5412268624751415</v>
      </c>
    </row>
    <row r="35" spans="1:11" s="5" customFormat="1" x14ac:dyDescent="0.15">
      <c r="A35" s="53" t="s">
        <v>209</v>
      </c>
      <c r="B35" s="141">
        <v>1546</v>
      </c>
      <c r="C35" s="142">
        <v>-7.8665077473182379</v>
      </c>
      <c r="D35" s="141">
        <v>2442</v>
      </c>
      <c r="E35" s="142">
        <v>-10.712979890310791</v>
      </c>
      <c r="F35" s="142">
        <v>1.5795601552393272</v>
      </c>
      <c r="G35" s="141">
        <v>3136</v>
      </c>
      <c r="H35" s="142">
        <v>5.7672849915683031</v>
      </c>
      <c r="I35" s="141">
        <v>4945</v>
      </c>
      <c r="J35" s="142">
        <v>1.7280394980456748</v>
      </c>
      <c r="K35" s="142">
        <v>1.5768494897959184</v>
      </c>
    </row>
    <row r="36" spans="1:11" s="3" customFormat="1" ht="11.1" customHeight="1" x14ac:dyDescent="0.15">
      <c r="A36" s="47" t="s">
        <v>50</v>
      </c>
      <c r="B36" s="139">
        <v>1255</v>
      </c>
      <c r="C36" s="140">
        <v>31.002087682672226</v>
      </c>
      <c r="D36" s="139">
        <v>2125</v>
      </c>
      <c r="E36" s="140">
        <v>24.779800352319441</v>
      </c>
      <c r="F36" s="140">
        <v>1.6932270916334662</v>
      </c>
      <c r="G36" s="139">
        <v>2515</v>
      </c>
      <c r="H36" s="140">
        <v>26.191670847967885</v>
      </c>
      <c r="I36" s="139">
        <v>4247</v>
      </c>
      <c r="J36" s="140">
        <v>17.547744256850265</v>
      </c>
      <c r="K36" s="140">
        <v>1.6886679920477137</v>
      </c>
    </row>
    <row r="37" spans="1:11" s="3" customFormat="1" x14ac:dyDescent="0.15">
      <c r="A37" s="53" t="s">
        <v>208</v>
      </c>
      <c r="B37" s="141">
        <v>1191</v>
      </c>
      <c r="C37" s="142">
        <v>32.333333333333343</v>
      </c>
      <c r="D37" s="141">
        <v>1992</v>
      </c>
      <c r="E37" s="142">
        <v>28.765352294764057</v>
      </c>
      <c r="F37" s="142">
        <v>1.672544080604534</v>
      </c>
      <c r="G37" s="141">
        <v>2406</v>
      </c>
      <c r="H37" s="142">
        <v>28.183271177410774</v>
      </c>
      <c r="I37" s="141">
        <v>4036</v>
      </c>
      <c r="J37" s="142">
        <v>23.086306800853919</v>
      </c>
      <c r="K37" s="142">
        <v>1.6774729842061513</v>
      </c>
    </row>
    <row r="38" spans="1:11" s="3" customFormat="1" x14ac:dyDescent="0.15">
      <c r="A38" s="53" t="s">
        <v>209</v>
      </c>
      <c r="B38" s="141">
        <v>64</v>
      </c>
      <c r="C38" s="142">
        <v>10.34482758620689</v>
      </c>
      <c r="D38" s="141">
        <v>133</v>
      </c>
      <c r="E38" s="142">
        <v>-14.743589743589737</v>
      </c>
      <c r="F38" s="142">
        <v>2.078125</v>
      </c>
      <c r="G38" s="141">
        <v>109</v>
      </c>
      <c r="H38" s="142">
        <v>-6.0344827586206833</v>
      </c>
      <c r="I38" s="141">
        <v>211</v>
      </c>
      <c r="J38" s="142">
        <v>-36.82634730538922</v>
      </c>
      <c r="K38" s="142">
        <v>1.9357798165137614</v>
      </c>
    </row>
    <row r="39" spans="1:11" s="5" customFormat="1" ht="15.95" customHeight="1" x14ac:dyDescent="0.15">
      <c r="A39" s="35" t="s">
        <v>117</v>
      </c>
      <c r="B39" s="144"/>
      <c r="C39" s="144"/>
      <c r="D39" s="144"/>
      <c r="E39" s="144"/>
      <c r="F39" s="144"/>
      <c r="G39" s="144"/>
      <c r="H39" s="144"/>
      <c r="I39" s="144"/>
      <c r="J39" s="144"/>
      <c r="K39" s="143"/>
    </row>
    <row r="40" spans="1:11" s="5" customFormat="1" ht="12.95" customHeight="1" x14ac:dyDescent="0.15">
      <c r="A40" s="35" t="s">
        <v>207</v>
      </c>
      <c r="B40" s="139">
        <v>6212</v>
      </c>
      <c r="C40" s="140">
        <v>-1.0985511861168646</v>
      </c>
      <c r="D40" s="139">
        <v>16006</v>
      </c>
      <c r="E40" s="140">
        <v>-13.565179825035102</v>
      </c>
      <c r="F40" s="140">
        <v>2.5766258853831294</v>
      </c>
      <c r="G40" s="139">
        <v>12607</v>
      </c>
      <c r="H40" s="140">
        <v>-2.8811339650258105</v>
      </c>
      <c r="I40" s="139">
        <v>33336</v>
      </c>
      <c r="J40" s="140">
        <v>-6.1644992399932477</v>
      </c>
      <c r="K40" s="140">
        <v>2.6442452605695248</v>
      </c>
    </row>
    <row r="41" spans="1:11" s="3" customFormat="1" x14ac:dyDescent="0.15">
      <c r="A41" s="40" t="s">
        <v>58</v>
      </c>
      <c r="B41" s="141">
        <v>6079</v>
      </c>
      <c r="C41" s="142">
        <v>-0.63746322327557436</v>
      </c>
      <c r="D41" s="141">
        <v>15636</v>
      </c>
      <c r="E41" s="142">
        <v>-11.979283945057418</v>
      </c>
      <c r="F41" s="142">
        <v>2.5721335746010858</v>
      </c>
      <c r="G41" s="141">
        <v>12294</v>
      </c>
      <c r="H41" s="142">
        <v>-2.6911508627513001</v>
      </c>
      <c r="I41" s="141">
        <v>32046</v>
      </c>
      <c r="J41" s="142">
        <v>-5.3126108025056169</v>
      </c>
      <c r="K41" s="142">
        <v>2.6066373840898001</v>
      </c>
    </row>
    <row r="42" spans="1:11" s="3" customFormat="1" x14ac:dyDescent="0.15">
      <c r="A42" s="40" t="s">
        <v>153</v>
      </c>
      <c r="B42" s="141">
        <v>133</v>
      </c>
      <c r="C42" s="142">
        <v>-18.404907975460119</v>
      </c>
      <c r="D42" s="141">
        <v>370</v>
      </c>
      <c r="E42" s="142">
        <v>-50.928381962864719</v>
      </c>
      <c r="F42" s="142">
        <v>2.7819548872180451</v>
      </c>
      <c r="G42" s="141">
        <v>313</v>
      </c>
      <c r="H42" s="142">
        <v>-9.7982708933717646</v>
      </c>
      <c r="I42" s="141">
        <v>1290</v>
      </c>
      <c r="J42" s="142">
        <v>-23.30558858501783</v>
      </c>
      <c r="K42" s="142">
        <v>4.1214057507987221</v>
      </c>
    </row>
    <row r="43" spans="1:11" s="3" customFormat="1" ht="9" customHeight="1" x14ac:dyDescent="0.15">
      <c r="A43" s="40" t="s">
        <v>203</v>
      </c>
      <c r="B43" s="144"/>
      <c r="C43" s="144"/>
      <c r="D43" s="144"/>
      <c r="E43" s="144"/>
      <c r="F43" s="144"/>
      <c r="G43" s="144"/>
      <c r="H43" s="144"/>
      <c r="I43" s="144"/>
      <c r="J43" s="144"/>
      <c r="K43" s="144"/>
    </row>
    <row r="44" spans="1:11" s="3" customFormat="1" ht="11.1" customHeight="1" x14ac:dyDescent="0.15">
      <c r="A44" s="47" t="s">
        <v>59</v>
      </c>
      <c r="B44" s="139">
        <v>5774</v>
      </c>
      <c r="C44" s="140">
        <v>-1.4002732240437155</v>
      </c>
      <c r="D44" s="139">
        <v>14785</v>
      </c>
      <c r="E44" s="140">
        <v>-14.260032475063795</v>
      </c>
      <c r="F44" s="140">
        <v>2.5606165569795634</v>
      </c>
      <c r="G44" s="139">
        <v>11693</v>
      </c>
      <c r="H44" s="140">
        <v>-2.9384909106001516</v>
      </c>
      <c r="I44" s="139">
        <v>30837</v>
      </c>
      <c r="J44" s="140">
        <v>-6.3957017969888312</v>
      </c>
      <c r="K44" s="140">
        <v>2.6372188488839479</v>
      </c>
    </row>
    <row r="45" spans="1:11" s="5" customFormat="1" x14ac:dyDescent="0.15">
      <c r="A45" s="53" t="s">
        <v>208</v>
      </c>
      <c r="B45" s="141">
        <v>5652</v>
      </c>
      <c r="C45" s="142">
        <v>-0.72018268048481104</v>
      </c>
      <c r="D45" s="141">
        <v>14505</v>
      </c>
      <c r="E45" s="142">
        <v>-12.037598544572475</v>
      </c>
      <c r="F45" s="142">
        <v>2.5663481953290872</v>
      </c>
      <c r="G45" s="141">
        <v>11403</v>
      </c>
      <c r="H45" s="142">
        <v>-2.6050563717116546</v>
      </c>
      <c r="I45" s="141">
        <v>29721</v>
      </c>
      <c r="J45" s="142">
        <v>-5.1356527290137279</v>
      </c>
      <c r="K45" s="142">
        <v>2.6064193633254407</v>
      </c>
    </row>
    <row r="46" spans="1:11" s="5" customFormat="1" x14ac:dyDescent="0.15">
      <c r="A46" s="53" t="s">
        <v>209</v>
      </c>
      <c r="B46" s="141">
        <v>122</v>
      </c>
      <c r="C46" s="142">
        <v>-25.153374233128829</v>
      </c>
      <c r="D46" s="141">
        <v>280</v>
      </c>
      <c r="E46" s="142">
        <v>-62.864721485411138</v>
      </c>
      <c r="F46" s="142">
        <v>2.2950819672131146</v>
      </c>
      <c r="G46" s="141">
        <v>290</v>
      </c>
      <c r="H46" s="142">
        <v>-14.454277286135692</v>
      </c>
      <c r="I46" s="141">
        <v>1116</v>
      </c>
      <c r="J46" s="142">
        <v>-30.85501858736059</v>
      </c>
      <c r="K46" s="142">
        <v>3.8482758620689657</v>
      </c>
    </row>
    <row r="47" spans="1:11" s="3" customFormat="1" ht="11.1" customHeight="1" x14ac:dyDescent="0.15">
      <c r="A47" s="47" t="s">
        <v>50</v>
      </c>
      <c r="B47" s="139">
        <v>173</v>
      </c>
      <c r="C47" s="140">
        <v>10.897435897435898</v>
      </c>
      <c r="D47" s="139">
        <v>559</v>
      </c>
      <c r="E47" s="140">
        <v>3.7105751391465702</v>
      </c>
      <c r="F47" s="140">
        <v>3.2312138728323698</v>
      </c>
      <c r="G47" s="139">
        <v>317</v>
      </c>
      <c r="H47" s="140">
        <v>-18.508997429305907</v>
      </c>
      <c r="I47" s="139">
        <v>965</v>
      </c>
      <c r="J47" s="140">
        <v>-13.992869875222823</v>
      </c>
      <c r="K47" s="140">
        <v>3.0441640378548898</v>
      </c>
    </row>
    <row r="48" spans="1:11" s="3" customFormat="1" x14ac:dyDescent="0.15">
      <c r="A48" s="53" t="s">
        <v>208</v>
      </c>
      <c r="B48" s="141">
        <v>173</v>
      </c>
      <c r="C48" s="142">
        <v>10.897435897435898</v>
      </c>
      <c r="D48" s="141">
        <v>559</v>
      </c>
      <c r="E48" s="142">
        <v>3.7105751391465702</v>
      </c>
      <c r="F48" s="142">
        <v>3.2312138728323698</v>
      </c>
      <c r="G48" s="141">
        <v>317</v>
      </c>
      <c r="H48" s="142">
        <v>-18.508997429305907</v>
      </c>
      <c r="I48" s="141">
        <v>965</v>
      </c>
      <c r="J48" s="142">
        <v>-13.992869875222823</v>
      </c>
      <c r="K48" s="142">
        <v>3.0441640378548898</v>
      </c>
    </row>
    <row r="49" spans="1:11" s="3" customFormat="1" x14ac:dyDescent="0.15">
      <c r="A49" s="53" t="s">
        <v>209</v>
      </c>
      <c r="B49" s="141">
        <v>0</v>
      </c>
      <c r="C49" s="142">
        <v>0</v>
      </c>
      <c r="D49" s="141">
        <v>0</v>
      </c>
      <c r="E49" s="142">
        <v>0</v>
      </c>
      <c r="F49" s="142">
        <v>0</v>
      </c>
      <c r="G49" s="141">
        <v>0</v>
      </c>
      <c r="H49" s="142">
        <v>0</v>
      </c>
      <c r="I49" s="141">
        <v>0</v>
      </c>
      <c r="J49" s="142">
        <v>0</v>
      </c>
      <c r="K49" s="142">
        <v>0</v>
      </c>
    </row>
    <row r="50" spans="1:11" s="5" customFormat="1" ht="15.95" customHeight="1" x14ac:dyDescent="0.15">
      <c r="A50" s="35" t="s">
        <v>118</v>
      </c>
      <c r="B50" s="144"/>
      <c r="C50" s="144"/>
      <c r="D50" s="144"/>
      <c r="E50" s="144"/>
      <c r="F50" s="144"/>
      <c r="G50" s="144"/>
      <c r="H50" s="144"/>
      <c r="I50" s="144"/>
      <c r="J50" s="144"/>
      <c r="K50" s="143"/>
    </row>
    <row r="51" spans="1:11" s="5" customFormat="1" ht="12.95" customHeight="1" x14ac:dyDescent="0.15">
      <c r="A51" s="35" t="s">
        <v>207</v>
      </c>
      <c r="B51" s="139">
        <v>16136</v>
      </c>
      <c r="C51" s="140">
        <v>0.58596185014337721</v>
      </c>
      <c r="D51" s="139">
        <v>29296</v>
      </c>
      <c r="E51" s="140">
        <v>-1.2638603350072515</v>
      </c>
      <c r="F51" s="140">
        <v>1.8155676747645018</v>
      </c>
      <c r="G51" s="139">
        <v>31537</v>
      </c>
      <c r="H51" s="140">
        <v>4.861180382377384</v>
      </c>
      <c r="I51" s="139">
        <v>56334</v>
      </c>
      <c r="J51" s="140">
        <v>2.8274162635757989</v>
      </c>
      <c r="K51" s="140">
        <v>1.7862827789580493</v>
      </c>
    </row>
    <row r="52" spans="1:11" s="3" customFormat="1" x14ac:dyDescent="0.15">
      <c r="A52" s="40" t="s">
        <v>58</v>
      </c>
      <c r="B52" s="141">
        <v>14954</v>
      </c>
      <c r="C52" s="142">
        <v>0.35568082679014879</v>
      </c>
      <c r="D52" s="141">
        <v>26997</v>
      </c>
      <c r="E52" s="142">
        <v>-2.1954135420063068</v>
      </c>
      <c r="F52" s="142">
        <v>1.8053363648522134</v>
      </c>
      <c r="G52" s="141">
        <v>29080</v>
      </c>
      <c r="H52" s="142">
        <v>5.1109665293139557</v>
      </c>
      <c r="I52" s="141">
        <v>51777</v>
      </c>
      <c r="J52" s="142">
        <v>2.5327735751911007</v>
      </c>
      <c r="K52" s="142">
        <v>1.7805020632737276</v>
      </c>
    </row>
    <row r="53" spans="1:11" s="3" customFormat="1" x14ac:dyDescent="0.15">
      <c r="A53" s="40" t="s">
        <v>153</v>
      </c>
      <c r="B53" s="141">
        <v>1182</v>
      </c>
      <c r="C53" s="142">
        <v>3.5933391761612654</v>
      </c>
      <c r="D53" s="141">
        <v>2299</v>
      </c>
      <c r="E53" s="142">
        <v>11.170212765957444</v>
      </c>
      <c r="F53" s="142">
        <v>1.9450084602368867</v>
      </c>
      <c r="G53" s="141">
        <v>2457</v>
      </c>
      <c r="H53" s="142">
        <v>1.992528019925274</v>
      </c>
      <c r="I53" s="141">
        <v>4557</v>
      </c>
      <c r="J53" s="142">
        <v>6.2981105668299477</v>
      </c>
      <c r="K53" s="142">
        <v>1.8547008547008548</v>
      </c>
    </row>
    <row r="54" spans="1:11" s="3" customFormat="1" ht="9" customHeight="1" x14ac:dyDescent="0.15">
      <c r="A54" s="40" t="s">
        <v>203</v>
      </c>
      <c r="B54" s="144"/>
      <c r="C54" s="144"/>
      <c r="D54" s="144"/>
      <c r="E54" s="144"/>
      <c r="F54" s="144"/>
      <c r="G54" s="144"/>
      <c r="H54" s="144"/>
      <c r="I54" s="144"/>
      <c r="J54" s="144"/>
      <c r="K54" s="144"/>
    </row>
    <row r="55" spans="1:11" s="3" customFormat="1" ht="11.1" customHeight="1" x14ac:dyDescent="0.15">
      <c r="A55" s="47" t="s">
        <v>59</v>
      </c>
      <c r="B55" s="139">
        <v>9956</v>
      </c>
      <c r="C55" s="140">
        <v>-5.4959658281917427</v>
      </c>
      <c r="D55" s="139">
        <v>17951</v>
      </c>
      <c r="E55" s="140">
        <v>-2.9675675675675706</v>
      </c>
      <c r="F55" s="140">
        <v>1.8030333467255926</v>
      </c>
      <c r="G55" s="139">
        <v>19502</v>
      </c>
      <c r="H55" s="140">
        <v>-3.5270838486272567</v>
      </c>
      <c r="I55" s="139">
        <v>34418</v>
      </c>
      <c r="J55" s="140">
        <v>-3.2930598482719802</v>
      </c>
      <c r="K55" s="140">
        <v>1.7648446313198647</v>
      </c>
    </row>
    <row r="56" spans="1:11" s="5" customFormat="1" x14ac:dyDescent="0.15">
      <c r="A56" s="53" t="s">
        <v>208</v>
      </c>
      <c r="B56" s="141">
        <v>9103</v>
      </c>
      <c r="C56" s="142">
        <v>-6.415133134573864</v>
      </c>
      <c r="D56" s="141">
        <v>16381</v>
      </c>
      <c r="E56" s="142">
        <v>-4.656306384960132</v>
      </c>
      <c r="F56" s="142">
        <v>1.7995166428649896</v>
      </c>
      <c r="G56" s="141">
        <v>17703</v>
      </c>
      <c r="H56" s="142">
        <v>-3.7147829870553721</v>
      </c>
      <c r="I56" s="141">
        <v>31121</v>
      </c>
      <c r="J56" s="142">
        <v>-4.5104476696020441</v>
      </c>
      <c r="K56" s="142">
        <v>1.7579506298367509</v>
      </c>
    </row>
    <row r="57" spans="1:11" s="5" customFormat="1" x14ac:dyDescent="0.15">
      <c r="A57" s="53" t="s">
        <v>209</v>
      </c>
      <c r="B57" s="141">
        <v>853</v>
      </c>
      <c r="C57" s="142">
        <v>5.5693069306930738</v>
      </c>
      <c r="D57" s="141">
        <v>1570</v>
      </c>
      <c r="E57" s="142">
        <v>19.029567854435172</v>
      </c>
      <c r="F57" s="142">
        <v>1.8405627198124268</v>
      </c>
      <c r="G57" s="141">
        <v>1799</v>
      </c>
      <c r="H57" s="142">
        <v>-1.6402405686167327</v>
      </c>
      <c r="I57" s="141">
        <v>3297</v>
      </c>
      <c r="J57" s="142">
        <v>9.936645548516168</v>
      </c>
      <c r="K57" s="142">
        <v>1.8326848249027237</v>
      </c>
    </row>
    <row r="58" spans="1:11" s="3" customFormat="1" ht="11.1" customHeight="1" x14ac:dyDescent="0.15">
      <c r="A58" s="47" t="s">
        <v>50</v>
      </c>
      <c r="B58" s="139">
        <v>78</v>
      </c>
      <c r="C58" s="140">
        <v>39.285714285714278</v>
      </c>
      <c r="D58" s="139">
        <v>120</v>
      </c>
      <c r="E58" s="140">
        <v>41.176470588235304</v>
      </c>
      <c r="F58" s="140">
        <v>1.5384615384615385</v>
      </c>
      <c r="G58" s="139">
        <v>167</v>
      </c>
      <c r="H58" s="140">
        <v>8.4415584415584419</v>
      </c>
      <c r="I58" s="139">
        <v>245</v>
      </c>
      <c r="J58" s="140">
        <v>4.2553191489361666</v>
      </c>
      <c r="K58" s="140">
        <v>1.467065868263473</v>
      </c>
    </row>
    <row r="59" spans="1:11" s="3" customFormat="1" x14ac:dyDescent="0.15">
      <c r="A59" s="53" t="s">
        <v>208</v>
      </c>
      <c r="B59" s="141">
        <v>78</v>
      </c>
      <c r="C59" s="142">
        <v>39.285714285714278</v>
      </c>
      <c r="D59" s="141">
        <v>120</v>
      </c>
      <c r="E59" s="142">
        <v>41.176470588235304</v>
      </c>
      <c r="F59" s="142">
        <v>1.5384615384615385</v>
      </c>
      <c r="G59" s="141">
        <v>167</v>
      </c>
      <c r="H59" s="142">
        <v>9.1503267973856168</v>
      </c>
      <c r="I59" s="141">
        <v>245</v>
      </c>
      <c r="J59" s="142">
        <v>5.1502145922746791</v>
      </c>
      <c r="K59" s="142">
        <v>1.467065868263473</v>
      </c>
    </row>
    <row r="60" spans="1:11" s="3" customFormat="1" x14ac:dyDescent="0.15">
      <c r="A60" s="53" t="s">
        <v>209</v>
      </c>
      <c r="B60" s="141">
        <v>0</v>
      </c>
      <c r="C60" s="142">
        <v>0</v>
      </c>
      <c r="D60" s="141">
        <v>0</v>
      </c>
      <c r="E60" s="142">
        <v>0</v>
      </c>
      <c r="F60" s="142">
        <v>0</v>
      </c>
      <c r="G60" s="141">
        <v>0</v>
      </c>
      <c r="H60" s="145" t="s">
        <v>460</v>
      </c>
      <c r="I60" s="141">
        <v>0</v>
      </c>
      <c r="J60" s="145" t="s">
        <v>460</v>
      </c>
      <c r="K60" s="142">
        <v>0</v>
      </c>
    </row>
    <row r="61" spans="1:11" s="5" customFormat="1" ht="15.95" customHeight="1" x14ac:dyDescent="0.15">
      <c r="A61" s="35" t="s">
        <v>119</v>
      </c>
      <c r="B61" s="144"/>
      <c r="C61" s="144"/>
      <c r="D61" s="144"/>
      <c r="E61" s="144"/>
      <c r="F61" s="144"/>
      <c r="G61" s="144"/>
      <c r="H61" s="144"/>
      <c r="I61" s="144"/>
      <c r="J61" s="144"/>
      <c r="K61" s="143"/>
    </row>
    <row r="62" spans="1:11" s="5" customFormat="1" ht="12.95" customHeight="1" x14ac:dyDescent="0.15">
      <c r="A62" s="35" t="s">
        <v>207</v>
      </c>
      <c r="B62" s="139">
        <v>10384</v>
      </c>
      <c r="C62" s="140">
        <v>-5.2122318575992637</v>
      </c>
      <c r="D62" s="139">
        <v>15748</v>
      </c>
      <c r="E62" s="140">
        <v>-8.775994902392398</v>
      </c>
      <c r="F62" s="140">
        <v>1.5165639445300463</v>
      </c>
      <c r="G62" s="139">
        <v>20433</v>
      </c>
      <c r="H62" s="140">
        <v>-2.9633850975922513</v>
      </c>
      <c r="I62" s="139">
        <v>31050</v>
      </c>
      <c r="J62" s="140">
        <v>-5.4333922153864904</v>
      </c>
      <c r="K62" s="140">
        <v>1.5196006460138012</v>
      </c>
    </row>
    <row r="63" spans="1:11" s="3" customFormat="1" x14ac:dyDescent="0.15">
      <c r="A63" s="40" t="s">
        <v>58</v>
      </c>
      <c r="B63" s="141">
        <v>9014</v>
      </c>
      <c r="C63" s="142">
        <v>-6.9858631720152715</v>
      </c>
      <c r="D63" s="141">
        <v>13895</v>
      </c>
      <c r="E63" s="142">
        <v>-10.000647710343941</v>
      </c>
      <c r="F63" s="142">
        <v>1.5414910139782561</v>
      </c>
      <c r="G63" s="141">
        <v>17750</v>
      </c>
      <c r="H63" s="142">
        <v>-4.7951083458485328</v>
      </c>
      <c r="I63" s="141">
        <v>27237</v>
      </c>
      <c r="J63" s="142">
        <v>-7.218285870009538</v>
      </c>
      <c r="K63" s="142">
        <v>1.5344788732394365</v>
      </c>
    </row>
    <row r="64" spans="1:11" s="3" customFormat="1" x14ac:dyDescent="0.15">
      <c r="A64" s="40" t="s">
        <v>153</v>
      </c>
      <c r="B64" s="141">
        <v>1370</v>
      </c>
      <c r="C64" s="142">
        <v>8.3860759493670827</v>
      </c>
      <c r="D64" s="141">
        <v>1853</v>
      </c>
      <c r="E64" s="142">
        <v>1.5899122807017534</v>
      </c>
      <c r="F64" s="142">
        <v>1.3525547445255475</v>
      </c>
      <c r="G64" s="141">
        <v>2683</v>
      </c>
      <c r="H64" s="142">
        <v>11.189390799834229</v>
      </c>
      <c r="I64" s="141">
        <v>3813</v>
      </c>
      <c r="J64" s="142">
        <v>9.6319723979298431</v>
      </c>
      <c r="K64" s="142">
        <v>1.4211703317182258</v>
      </c>
    </row>
    <row r="65" spans="1:11" s="3" customFormat="1" ht="9" customHeight="1" x14ac:dyDescent="0.15">
      <c r="A65" s="40" t="s">
        <v>203</v>
      </c>
      <c r="B65" s="144"/>
      <c r="C65" s="144"/>
      <c r="D65" s="144"/>
      <c r="E65" s="144"/>
      <c r="F65" s="144"/>
      <c r="G65" s="144"/>
      <c r="H65" s="144"/>
      <c r="I65" s="144"/>
      <c r="J65" s="144"/>
      <c r="K65" s="144"/>
    </row>
    <row r="66" spans="1:11" s="3" customFormat="1" ht="11.1" customHeight="1" x14ac:dyDescent="0.15">
      <c r="A66" s="47" t="s">
        <v>59</v>
      </c>
      <c r="B66" s="139">
        <v>9076</v>
      </c>
      <c r="C66" s="140">
        <v>-2.9200984062466517</v>
      </c>
      <c r="D66" s="139">
        <v>13167</v>
      </c>
      <c r="E66" s="140">
        <v>-6.6170212765957501</v>
      </c>
      <c r="F66" s="140">
        <v>1.4507492287351256</v>
      </c>
      <c r="G66" s="139">
        <v>17633</v>
      </c>
      <c r="H66" s="140">
        <v>-2.9500798062634175</v>
      </c>
      <c r="I66" s="139">
        <v>25733</v>
      </c>
      <c r="J66" s="140">
        <v>-5.8675055785199532</v>
      </c>
      <c r="K66" s="140">
        <v>1.4593659615493677</v>
      </c>
    </row>
    <row r="67" spans="1:11" s="5" customFormat="1" x14ac:dyDescent="0.15">
      <c r="A67" s="53" t="s">
        <v>208</v>
      </c>
      <c r="B67" s="141">
        <v>7904</v>
      </c>
      <c r="C67" s="142">
        <v>-3.9611178614823785</v>
      </c>
      <c r="D67" s="141">
        <v>11640</v>
      </c>
      <c r="E67" s="142">
        <v>-7.597046915932367</v>
      </c>
      <c r="F67" s="142">
        <v>1.4726720647773279</v>
      </c>
      <c r="G67" s="141">
        <v>15268</v>
      </c>
      <c r="H67" s="142">
        <v>-4.5750000000000028</v>
      </c>
      <c r="I67" s="141">
        <v>22508</v>
      </c>
      <c r="J67" s="142">
        <v>-7.8032195961168185</v>
      </c>
      <c r="K67" s="142">
        <v>1.4741943935027508</v>
      </c>
    </row>
    <row r="68" spans="1:11" s="5" customFormat="1" x14ac:dyDescent="0.15">
      <c r="A68" s="53" t="s">
        <v>209</v>
      </c>
      <c r="B68" s="141">
        <v>1172</v>
      </c>
      <c r="C68" s="142">
        <v>4.7363717605004467</v>
      </c>
      <c r="D68" s="141">
        <v>1527</v>
      </c>
      <c r="E68" s="142">
        <v>1.5968063872255556</v>
      </c>
      <c r="F68" s="142">
        <v>1.302901023890785</v>
      </c>
      <c r="G68" s="141">
        <v>2365</v>
      </c>
      <c r="H68" s="142">
        <v>9.0364223144306095</v>
      </c>
      <c r="I68" s="141">
        <v>3225</v>
      </c>
      <c r="J68" s="142">
        <v>10.294117647058826</v>
      </c>
      <c r="K68" s="142">
        <v>1.3636363636363635</v>
      </c>
    </row>
    <row r="69" spans="1:11" s="3" customFormat="1" ht="11.1" customHeight="1" x14ac:dyDescent="0.15">
      <c r="A69" s="47" t="s">
        <v>50</v>
      </c>
      <c r="B69" s="139">
        <v>91</v>
      </c>
      <c r="C69" s="140">
        <v>-57.075471698113205</v>
      </c>
      <c r="D69" s="139">
        <v>151</v>
      </c>
      <c r="E69" s="140">
        <v>-49.328859060402685</v>
      </c>
      <c r="F69" s="140">
        <v>1.6593406593406594</v>
      </c>
      <c r="G69" s="139">
        <v>277</v>
      </c>
      <c r="H69" s="140">
        <v>-25.537634408602145</v>
      </c>
      <c r="I69" s="139">
        <v>422</v>
      </c>
      <c r="J69" s="140">
        <v>-21.268656716417908</v>
      </c>
      <c r="K69" s="140">
        <v>1.523465703971119</v>
      </c>
    </row>
    <row r="70" spans="1:11" s="3" customFormat="1" x14ac:dyDescent="0.15">
      <c r="A70" s="53" t="s">
        <v>208</v>
      </c>
      <c r="B70" s="141">
        <v>85</v>
      </c>
      <c r="C70" s="142">
        <v>-58.536585365853661</v>
      </c>
      <c r="D70" s="141">
        <v>145</v>
      </c>
      <c r="E70" s="142">
        <v>-50.171821305841924</v>
      </c>
      <c r="F70" s="142">
        <v>1.7058823529411764</v>
      </c>
      <c r="G70" s="141">
        <v>270</v>
      </c>
      <c r="H70" s="142">
        <v>-26.027397260273972</v>
      </c>
      <c r="I70" s="141">
        <v>415</v>
      </c>
      <c r="J70" s="142">
        <v>-21.550094517958414</v>
      </c>
      <c r="K70" s="142">
        <v>1.537037037037037</v>
      </c>
    </row>
    <row r="71" spans="1:11" s="3" customFormat="1" x14ac:dyDescent="0.15">
      <c r="A71" s="53" t="s">
        <v>209</v>
      </c>
      <c r="B71" s="141">
        <v>6</v>
      </c>
      <c r="C71" s="142">
        <v>-14.285714285714292</v>
      </c>
      <c r="D71" s="141">
        <v>6</v>
      </c>
      <c r="E71" s="142">
        <v>-14.285714285714292</v>
      </c>
      <c r="F71" s="142">
        <v>1</v>
      </c>
      <c r="G71" s="141">
        <v>7</v>
      </c>
      <c r="H71" s="142">
        <v>0</v>
      </c>
      <c r="I71" s="141">
        <v>7</v>
      </c>
      <c r="J71" s="142">
        <v>0</v>
      </c>
      <c r="K71" s="142">
        <v>1</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4" t="s">
        <v>210</v>
      </c>
      <c r="B1" s="265"/>
      <c r="C1" s="265"/>
      <c r="D1" s="265"/>
      <c r="E1" s="265"/>
      <c r="F1" s="265"/>
      <c r="G1" s="265"/>
      <c r="H1" s="265"/>
      <c r="I1" s="265"/>
      <c r="J1" s="265"/>
      <c r="K1" s="266"/>
    </row>
    <row r="2" spans="1:11" ht="9.9499999999999993" customHeight="1" x14ac:dyDescent="0.15">
      <c r="A2" s="254" t="s">
        <v>211</v>
      </c>
      <c r="B2" s="249" t="s">
        <v>480</v>
      </c>
      <c r="C2" s="245"/>
      <c r="D2" s="245"/>
      <c r="E2" s="245"/>
      <c r="F2" s="245"/>
      <c r="G2" s="250" t="s">
        <v>477</v>
      </c>
      <c r="H2" s="251"/>
      <c r="I2" s="251"/>
      <c r="J2" s="251"/>
      <c r="K2" s="251"/>
    </row>
    <row r="3" spans="1:11" ht="9.9499999999999993" customHeight="1" x14ac:dyDescent="0.15">
      <c r="A3" s="255"/>
      <c r="B3" s="244" t="s">
        <v>134</v>
      </c>
      <c r="C3" s="246"/>
      <c r="D3" s="258" t="s">
        <v>132</v>
      </c>
      <c r="E3" s="263"/>
      <c r="F3" s="252" t="s">
        <v>56</v>
      </c>
      <c r="G3" s="258" t="s">
        <v>134</v>
      </c>
      <c r="H3" s="263"/>
      <c r="I3" s="258" t="s">
        <v>132</v>
      </c>
      <c r="J3" s="263"/>
      <c r="K3" s="258" t="s">
        <v>56</v>
      </c>
    </row>
    <row r="4" spans="1:11" ht="45" customHeight="1" x14ac:dyDescent="0.15">
      <c r="A4" s="255"/>
      <c r="B4" s="26" t="s">
        <v>135</v>
      </c>
      <c r="C4" s="16" t="s">
        <v>151</v>
      </c>
      <c r="D4" s="16" t="s">
        <v>135</v>
      </c>
      <c r="E4" s="16" t="s">
        <v>151</v>
      </c>
      <c r="F4" s="253"/>
      <c r="G4" s="16" t="s">
        <v>135</v>
      </c>
      <c r="H4" s="16" t="s">
        <v>154</v>
      </c>
      <c r="I4" s="16" t="s">
        <v>135</v>
      </c>
      <c r="J4" s="16" t="s">
        <v>154</v>
      </c>
      <c r="K4" s="258"/>
    </row>
    <row r="5" spans="1:11" ht="9.9499999999999993" customHeight="1" x14ac:dyDescent="0.15">
      <c r="A5" s="256"/>
      <c r="B5" s="27" t="s">
        <v>136</v>
      </c>
      <c r="C5" s="18" t="s">
        <v>137</v>
      </c>
      <c r="D5" s="18" t="s">
        <v>136</v>
      </c>
      <c r="E5" s="18" t="s">
        <v>137</v>
      </c>
      <c r="F5" s="18" t="s">
        <v>138</v>
      </c>
      <c r="G5" s="18" t="s">
        <v>136</v>
      </c>
      <c r="H5" s="18" t="s">
        <v>137</v>
      </c>
      <c r="I5" s="18" t="s">
        <v>136</v>
      </c>
      <c r="J5" s="18" t="s">
        <v>137</v>
      </c>
      <c r="K5" s="19" t="s">
        <v>138</v>
      </c>
    </row>
    <row r="6" spans="1:11" s="5" customFormat="1" ht="15.95" customHeight="1" x14ac:dyDescent="0.15">
      <c r="A6" s="35" t="s">
        <v>155</v>
      </c>
      <c r="B6" s="50"/>
      <c r="C6" s="50"/>
      <c r="D6" s="31"/>
      <c r="E6" s="50"/>
      <c r="F6" s="31"/>
      <c r="G6" s="31"/>
      <c r="H6" s="50"/>
      <c r="I6" s="31"/>
      <c r="J6" s="31"/>
      <c r="K6" s="23"/>
    </row>
    <row r="7" spans="1:11" s="5" customFormat="1" ht="12.95" customHeight="1" x14ac:dyDescent="0.15">
      <c r="A7" s="35" t="s">
        <v>207</v>
      </c>
      <c r="B7" s="139">
        <v>5749</v>
      </c>
      <c r="C7" s="140">
        <v>28.584209349138888</v>
      </c>
      <c r="D7" s="139">
        <v>11016</v>
      </c>
      <c r="E7" s="140">
        <v>31.801866475233311</v>
      </c>
      <c r="F7" s="140">
        <v>1.9161593320577492</v>
      </c>
      <c r="G7" s="139">
        <v>10470</v>
      </c>
      <c r="H7" s="140">
        <v>17.600808716163087</v>
      </c>
      <c r="I7" s="139">
        <v>20175</v>
      </c>
      <c r="J7" s="140">
        <v>21.558112911972046</v>
      </c>
      <c r="K7" s="140">
        <v>1.9269340974212035</v>
      </c>
    </row>
    <row r="8" spans="1:11" s="3" customFormat="1" x14ac:dyDescent="0.15">
      <c r="A8" s="40" t="s">
        <v>58</v>
      </c>
      <c r="B8" s="141">
        <v>5334</v>
      </c>
      <c r="C8" s="142">
        <v>27.852348993288587</v>
      </c>
      <c r="D8" s="141">
        <v>10046</v>
      </c>
      <c r="E8" s="142">
        <v>30.603224128965167</v>
      </c>
      <c r="F8" s="142">
        <v>1.8833895763029622</v>
      </c>
      <c r="G8" s="141">
        <v>9754</v>
      </c>
      <c r="H8" s="142">
        <v>16.271307664799139</v>
      </c>
      <c r="I8" s="141">
        <v>18559</v>
      </c>
      <c r="J8" s="142">
        <v>20.795365790158812</v>
      </c>
      <c r="K8" s="142">
        <v>1.9027065819151117</v>
      </c>
    </row>
    <row r="9" spans="1:11" s="3" customFormat="1" x14ac:dyDescent="0.15">
      <c r="A9" s="40" t="s">
        <v>153</v>
      </c>
      <c r="B9" s="141">
        <v>415</v>
      </c>
      <c r="C9" s="142">
        <v>38.795986622073571</v>
      </c>
      <c r="D9" s="141">
        <v>970</v>
      </c>
      <c r="E9" s="142">
        <v>45.645645645645658</v>
      </c>
      <c r="F9" s="142">
        <v>2.3373493975903616</v>
      </c>
      <c r="G9" s="141">
        <v>716</v>
      </c>
      <c r="H9" s="142">
        <v>39.299610894941623</v>
      </c>
      <c r="I9" s="141">
        <v>1616</v>
      </c>
      <c r="J9" s="142">
        <v>31.062449310624487</v>
      </c>
      <c r="K9" s="142">
        <v>2.2569832402234637</v>
      </c>
    </row>
    <row r="10" spans="1:11" s="3" customFormat="1" ht="9" customHeight="1" x14ac:dyDescent="0.15">
      <c r="A10" s="40" t="s">
        <v>203</v>
      </c>
      <c r="B10" s="144"/>
      <c r="C10" s="144"/>
      <c r="D10" s="144"/>
      <c r="E10" s="144"/>
      <c r="F10" s="144"/>
      <c r="G10" s="144"/>
      <c r="H10" s="144"/>
      <c r="I10" s="144"/>
      <c r="J10" s="144"/>
      <c r="K10" s="144"/>
    </row>
    <row r="11" spans="1:11" s="3" customFormat="1" ht="11.1" customHeight="1" x14ac:dyDescent="0.15">
      <c r="A11" s="47" t="s">
        <v>59</v>
      </c>
      <c r="B11" s="139">
        <v>5151</v>
      </c>
      <c r="C11" s="140">
        <v>27.310924369747895</v>
      </c>
      <c r="D11" s="139">
        <v>9544</v>
      </c>
      <c r="E11" s="140">
        <v>28.556034482758633</v>
      </c>
      <c r="F11" s="140">
        <v>1.8528441079402058</v>
      </c>
      <c r="G11" s="139">
        <v>9266</v>
      </c>
      <c r="H11" s="140">
        <v>15.377910596438795</v>
      </c>
      <c r="I11" s="139">
        <v>17434</v>
      </c>
      <c r="J11" s="140">
        <v>18.566376496191509</v>
      </c>
      <c r="K11" s="140">
        <v>1.8815022663500971</v>
      </c>
    </row>
    <row r="12" spans="1:11" s="5" customFormat="1" x14ac:dyDescent="0.15">
      <c r="A12" s="53" t="s">
        <v>208</v>
      </c>
      <c r="B12" s="141">
        <v>4766</v>
      </c>
      <c r="C12" s="142">
        <v>27.025586353944561</v>
      </c>
      <c r="D12" s="141">
        <v>8842</v>
      </c>
      <c r="E12" s="142">
        <v>30.624907667306843</v>
      </c>
      <c r="F12" s="142">
        <v>1.8552245069240454</v>
      </c>
      <c r="G12" s="141">
        <v>8601</v>
      </c>
      <c r="H12" s="142">
        <v>14.238278655863994</v>
      </c>
      <c r="I12" s="141">
        <v>16225</v>
      </c>
      <c r="J12" s="142">
        <v>20.016273393002436</v>
      </c>
      <c r="K12" s="142">
        <v>1.8864085571445182</v>
      </c>
    </row>
    <row r="13" spans="1:11" s="5" customFormat="1" x14ac:dyDescent="0.15">
      <c r="A13" s="53" t="s">
        <v>209</v>
      </c>
      <c r="B13" s="141">
        <v>385</v>
      </c>
      <c r="C13" s="142">
        <v>30.952380952380963</v>
      </c>
      <c r="D13" s="141">
        <v>702</v>
      </c>
      <c r="E13" s="142">
        <v>7.1755725190839712</v>
      </c>
      <c r="F13" s="142">
        <v>1.8233766233766233</v>
      </c>
      <c r="G13" s="141">
        <v>665</v>
      </c>
      <c r="H13" s="142">
        <v>32.470119521912352</v>
      </c>
      <c r="I13" s="141">
        <v>1209</v>
      </c>
      <c r="J13" s="142">
        <v>2.0253164556961991</v>
      </c>
      <c r="K13" s="142">
        <v>1.8180451127819548</v>
      </c>
    </row>
    <row r="14" spans="1:11" s="3" customFormat="1" ht="11.1" customHeight="1" x14ac:dyDescent="0.15">
      <c r="A14" s="47" t="s">
        <v>50</v>
      </c>
      <c r="B14" s="139">
        <v>432</v>
      </c>
      <c r="C14" s="140">
        <v>11.340206185567013</v>
      </c>
      <c r="D14" s="139">
        <v>840</v>
      </c>
      <c r="E14" s="140">
        <v>16.666666666666671</v>
      </c>
      <c r="F14" s="140">
        <v>1.9444444444444444</v>
      </c>
      <c r="G14" s="139">
        <v>862</v>
      </c>
      <c r="H14" s="140">
        <v>10.796915167095122</v>
      </c>
      <c r="I14" s="139">
        <v>1526</v>
      </c>
      <c r="J14" s="140">
        <v>2.3474178403755843</v>
      </c>
      <c r="K14" s="140">
        <v>1.7703016241299303</v>
      </c>
    </row>
    <row r="15" spans="1:11" s="3" customFormat="1" x14ac:dyDescent="0.15">
      <c r="A15" s="53" t="s">
        <v>208</v>
      </c>
      <c r="B15" s="141">
        <v>427</v>
      </c>
      <c r="C15" s="142">
        <v>10.909090909090907</v>
      </c>
      <c r="D15" s="141">
        <v>815</v>
      </c>
      <c r="E15" s="142">
        <v>14.627285513361457</v>
      </c>
      <c r="F15" s="142">
        <v>1.9086651053864168</v>
      </c>
      <c r="G15" s="141">
        <v>850</v>
      </c>
      <c r="H15" s="142">
        <v>9.9611901681759321</v>
      </c>
      <c r="I15" s="141">
        <v>1467</v>
      </c>
      <c r="J15" s="142">
        <v>-0.87837837837837185</v>
      </c>
      <c r="K15" s="142">
        <v>1.7258823529411764</v>
      </c>
    </row>
    <row r="16" spans="1:11" s="3" customFormat="1" x14ac:dyDescent="0.15">
      <c r="A16" s="53" t="s">
        <v>209</v>
      </c>
      <c r="B16" s="141">
        <v>5</v>
      </c>
      <c r="C16" s="142">
        <v>66.666666666666657</v>
      </c>
      <c r="D16" s="141">
        <v>25</v>
      </c>
      <c r="E16" s="142">
        <v>177.77777777777777</v>
      </c>
      <c r="F16" s="142">
        <v>5</v>
      </c>
      <c r="G16" s="141">
        <v>12</v>
      </c>
      <c r="H16" s="142">
        <v>140</v>
      </c>
      <c r="I16" s="141">
        <v>59</v>
      </c>
      <c r="J16" s="145" t="s">
        <v>460</v>
      </c>
      <c r="K16" s="142">
        <v>4.916666666666667</v>
      </c>
    </row>
    <row r="17" spans="1:11" s="5" customFormat="1" ht="15.95" customHeight="1" x14ac:dyDescent="0.15">
      <c r="A17" s="35" t="s">
        <v>156</v>
      </c>
      <c r="B17" s="144"/>
      <c r="C17" s="144"/>
      <c r="D17" s="144"/>
      <c r="E17" s="144"/>
      <c r="F17" s="144"/>
      <c r="G17" s="144"/>
      <c r="H17" s="144"/>
      <c r="I17" s="144"/>
      <c r="J17" s="144"/>
      <c r="K17" s="143"/>
    </row>
    <row r="18" spans="1:11" s="5" customFormat="1" ht="12.95" customHeight="1" x14ac:dyDescent="0.15">
      <c r="A18" s="35" t="s">
        <v>207</v>
      </c>
      <c r="B18" s="139">
        <v>3510</v>
      </c>
      <c r="C18" s="140">
        <v>7.6356945722171048</v>
      </c>
      <c r="D18" s="139">
        <v>7180</v>
      </c>
      <c r="E18" s="140">
        <v>-0.77390823659480645</v>
      </c>
      <c r="F18" s="140">
        <v>2.0455840455840457</v>
      </c>
      <c r="G18" s="139">
        <v>6767</v>
      </c>
      <c r="H18" s="140">
        <v>4.1237113402061851</v>
      </c>
      <c r="I18" s="139">
        <v>14027</v>
      </c>
      <c r="J18" s="140">
        <v>-3.1685765566754043</v>
      </c>
      <c r="K18" s="140">
        <v>2.0728535540121178</v>
      </c>
    </row>
    <row r="19" spans="1:11" s="3" customFormat="1" x14ac:dyDescent="0.15">
      <c r="A19" s="40" t="s">
        <v>58</v>
      </c>
      <c r="B19" s="141">
        <v>3307</v>
      </c>
      <c r="C19" s="142">
        <v>7.4398960363872675</v>
      </c>
      <c r="D19" s="141">
        <v>6544</v>
      </c>
      <c r="E19" s="142">
        <v>-4.299502778590238</v>
      </c>
      <c r="F19" s="142">
        <v>1.9788327789537346</v>
      </c>
      <c r="G19" s="141">
        <v>6436</v>
      </c>
      <c r="H19" s="142">
        <v>4.0077569489334195</v>
      </c>
      <c r="I19" s="141">
        <v>13036</v>
      </c>
      <c r="J19" s="142">
        <v>-4.9091837479028442</v>
      </c>
      <c r="K19" s="142">
        <v>2.0254816656308265</v>
      </c>
    </row>
    <row r="20" spans="1:11" s="3" customFormat="1" x14ac:dyDescent="0.15">
      <c r="A20" s="40" t="s">
        <v>153</v>
      </c>
      <c r="B20" s="141">
        <v>203</v>
      </c>
      <c r="C20" s="142">
        <v>10.928961748633881</v>
      </c>
      <c r="D20" s="141">
        <v>636</v>
      </c>
      <c r="E20" s="142">
        <v>59.798994974874375</v>
      </c>
      <c r="F20" s="142">
        <v>3.1330049261083746</v>
      </c>
      <c r="G20" s="141">
        <v>331</v>
      </c>
      <c r="H20" s="142">
        <v>6.4308681672025756</v>
      </c>
      <c r="I20" s="141">
        <v>991</v>
      </c>
      <c r="J20" s="142">
        <v>27.541827541827544</v>
      </c>
      <c r="K20" s="142">
        <v>2.9939577039274923</v>
      </c>
    </row>
    <row r="21" spans="1:11" s="3" customFormat="1" ht="9" customHeight="1" x14ac:dyDescent="0.15">
      <c r="A21" s="40" t="s">
        <v>203</v>
      </c>
      <c r="B21" s="144"/>
      <c r="C21" s="144"/>
      <c r="D21" s="144"/>
      <c r="E21" s="144"/>
      <c r="F21" s="144"/>
      <c r="G21" s="144"/>
      <c r="H21" s="144"/>
      <c r="I21" s="144"/>
      <c r="J21" s="144"/>
      <c r="K21" s="144"/>
    </row>
    <row r="22" spans="1:11" s="3" customFormat="1" ht="11.1" customHeight="1" x14ac:dyDescent="0.15">
      <c r="A22" s="47" t="s">
        <v>59</v>
      </c>
      <c r="B22" s="139">
        <v>2594</v>
      </c>
      <c r="C22" s="140">
        <v>6.924979389942294</v>
      </c>
      <c r="D22" s="139">
        <v>5295</v>
      </c>
      <c r="E22" s="140">
        <v>-3.4815895005468462</v>
      </c>
      <c r="F22" s="140">
        <v>2.0412490362374709</v>
      </c>
      <c r="G22" s="139">
        <v>4965</v>
      </c>
      <c r="H22" s="140">
        <v>2.8376139188069658</v>
      </c>
      <c r="I22" s="139">
        <v>10098</v>
      </c>
      <c r="J22" s="140">
        <v>-7.1192052980132416</v>
      </c>
      <c r="K22" s="140">
        <v>2.0338368580060422</v>
      </c>
    </row>
    <row r="23" spans="1:11" s="5" customFormat="1" x14ac:dyDescent="0.15">
      <c r="A23" s="53" t="s">
        <v>208</v>
      </c>
      <c r="B23" s="141">
        <v>2450</v>
      </c>
      <c r="C23" s="142">
        <v>7.0804195804195871</v>
      </c>
      <c r="D23" s="141">
        <v>4784</v>
      </c>
      <c r="E23" s="142">
        <v>-7.5912690747537113</v>
      </c>
      <c r="F23" s="142">
        <v>1.9526530612244899</v>
      </c>
      <c r="G23" s="141">
        <v>4741</v>
      </c>
      <c r="H23" s="142">
        <v>3.0204259017818345</v>
      </c>
      <c r="I23" s="141">
        <v>9342</v>
      </c>
      <c r="J23" s="142">
        <v>-8.7962510983110462</v>
      </c>
      <c r="K23" s="142">
        <v>1.9704703649019195</v>
      </c>
    </row>
    <row r="24" spans="1:11" s="5" customFormat="1" x14ac:dyDescent="0.15">
      <c r="A24" s="53" t="s">
        <v>209</v>
      </c>
      <c r="B24" s="141">
        <v>144</v>
      </c>
      <c r="C24" s="142">
        <v>4.3478260869565162</v>
      </c>
      <c r="D24" s="141">
        <v>511</v>
      </c>
      <c r="E24" s="142">
        <v>65.372168284789637</v>
      </c>
      <c r="F24" s="142">
        <v>3.5486111111111112</v>
      </c>
      <c r="G24" s="141">
        <v>224</v>
      </c>
      <c r="H24" s="142">
        <v>-0.88495575221239164</v>
      </c>
      <c r="I24" s="141">
        <v>756</v>
      </c>
      <c r="J24" s="142">
        <v>20.190779014308433</v>
      </c>
      <c r="K24" s="142">
        <v>3.375</v>
      </c>
    </row>
    <row r="25" spans="1:11" s="3" customFormat="1" ht="11.1" customHeight="1" x14ac:dyDescent="0.15">
      <c r="A25" s="47" t="s">
        <v>50</v>
      </c>
      <c r="B25" s="139">
        <v>226</v>
      </c>
      <c r="C25" s="140">
        <v>-1.310043668122276</v>
      </c>
      <c r="D25" s="139">
        <v>366</v>
      </c>
      <c r="E25" s="140">
        <v>-12.649164677804293</v>
      </c>
      <c r="F25" s="140">
        <v>1.6194690265486726</v>
      </c>
      <c r="G25" s="139">
        <v>416</v>
      </c>
      <c r="H25" s="140">
        <v>11.827956989247312</v>
      </c>
      <c r="I25" s="139">
        <v>751</v>
      </c>
      <c r="J25" s="140">
        <v>-4.5743329097839904</v>
      </c>
      <c r="K25" s="140">
        <v>1.8052884615384615</v>
      </c>
    </row>
    <row r="26" spans="1:11" s="3" customFormat="1" x14ac:dyDescent="0.15">
      <c r="A26" s="53" t="s">
        <v>208</v>
      </c>
      <c r="B26" s="141">
        <v>207</v>
      </c>
      <c r="C26" s="142">
        <v>-9.2105263157894797</v>
      </c>
      <c r="D26" s="141">
        <v>345</v>
      </c>
      <c r="E26" s="142">
        <v>-17.266187050359719</v>
      </c>
      <c r="F26" s="142">
        <v>1.6666666666666667</v>
      </c>
      <c r="G26" s="141">
        <v>394</v>
      </c>
      <c r="H26" s="142">
        <v>6.4864864864864842</v>
      </c>
      <c r="I26" s="141">
        <v>727</v>
      </c>
      <c r="J26" s="142">
        <v>-7.2704081632653015</v>
      </c>
      <c r="K26" s="142">
        <v>1.8451776649746192</v>
      </c>
    </row>
    <row r="27" spans="1:11" s="3" customFormat="1" x14ac:dyDescent="0.15">
      <c r="A27" s="53" t="s">
        <v>209</v>
      </c>
      <c r="B27" s="141">
        <v>19</v>
      </c>
      <c r="C27" s="145" t="s">
        <v>460</v>
      </c>
      <c r="D27" s="141">
        <v>21</v>
      </c>
      <c r="E27" s="145" t="s">
        <v>460</v>
      </c>
      <c r="F27" s="142">
        <v>1.1052631578947369</v>
      </c>
      <c r="G27" s="141">
        <v>22</v>
      </c>
      <c r="H27" s="145" t="s">
        <v>460</v>
      </c>
      <c r="I27" s="141">
        <v>24</v>
      </c>
      <c r="J27" s="145" t="s">
        <v>460</v>
      </c>
      <c r="K27" s="142">
        <v>1.0909090909090908</v>
      </c>
    </row>
    <row r="28" spans="1:11" s="5" customFormat="1" ht="15.95" customHeight="1" x14ac:dyDescent="0.15">
      <c r="A28" s="35" t="s">
        <v>157</v>
      </c>
      <c r="B28" s="144"/>
      <c r="C28" s="144"/>
      <c r="D28" s="144"/>
      <c r="E28" s="144"/>
      <c r="F28" s="144"/>
      <c r="G28" s="144"/>
      <c r="H28" s="144"/>
      <c r="I28" s="144"/>
      <c r="J28" s="144"/>
      <c r="K28" s="143"/>
    </row>
    <row r="29" spans="1:11" s="5" customFormat="1" ht="12.95" customHeight="1" x14ac:dyDescent="0.15">
      <c r="A29" s="35" t="s">
        <v>207</v>
      </c>
      <c r="B29" s="139">
        <v>4694</v>
      </c>
      <c r="C29" s="140">
        <v>-6.3073852295409125</v>
      </c>
      <c r="D29" s="139">
        <v>9593</v>
      </c>
      <c r="E29" s="140">
        <v>-9.3117791643032746</v>
      </c>
      <c r="F29" s="140">
        <v>2.0436727737537281</v>
      </c>
      <c r="G29" s="139">
        <v>9122</v>
      </c>
      <c r="H29" s="140">
        <v>-4.3314105925537518</v>
      </c>
      <c r="I29" s="139">
        <v>19042</v>
      </c>
      <c r="J29" s="140">
        <v>-7.2027290448343138</v>
      </c>
      <c r="K29" s="140">
        <v>2.0874808156106117</v>
      </c>
    </row>
    <row r="30" spans="1:11" s="3" customFormat="1" x14ac:dyDescent="0.15">
      <c r="A30" s="40" t="s">
        <v>58</v>
      </c>
      <c r="B30" s="141">
        <v>4494</v>
      </c>
      <c r="C30" s="142">
        <v>-5.8651026392961825</v>
      </c>
      <c r="D30" s="141">
        <v>9191</v>
      </c>
      <c r="E30" s="142">
        <v>-8.8917525773195933</v>
      </c>
      <c r="F30" s="142">
        <v>2.0451713395638631</v>
      </c>
      <c r="G30" s="141">
        <v>8685</v>
      </c>
      <c r="H30" s="142">
        <v>-4.3923381770145369</v>
      </c>
      <c r="I30" s="141">
        <v>18100</v>
      </c>
      <c r="J30" s="142">
        <v>-7.241326295290321</v>
      </c>
      <c r="K30" s="142">
        <v>2.0840529648819803</v>
      </c>
    </row>
    <row r="31" spans="1:11" s="3" customFormat="1" x14ac:dyDescent="0.15">
      <c r="A31" s="40" t="s">
        <v>153</v>
      </c>
      <c r="B31" s="141">
        <v>200</v>
      </c>
      <c r="C31" s="142">
        <v>-15.254237288135599</v>
      </c>
      <c r="D31" s="141">
        <v>402</v>
      </c>
      <c r="E31" s="142">
        <v>-17.959183673469383</v>
      </c>
      <c r="F31" s="142">
        <v>2.0099999999999998</v>
      </c>
      <c r="G31" s="141">
        <v>437</v>
      </c>
      <c r="H31" s="142">
        <v>-3.104212860310426</v>
      </c>
      <c r="I31" s="141">
        <v>942</v>
      </c>
      <c r="J31" s="142">
        <v>-6.4548162859980209</v>
      </c>
      <c r="K31" s="142">
        <v>2.1556064073226544</v>
      </c>
    </row>
    <row r="32" spans="1:11" s="3" customFormat="1" ht="9" customHeight="1" x14ac:dyDescent="0.15">
      <c r="A32" s="40" t="s">
        <v>203</v>
      </c>
      <c r="B32" s="144"/>
      <c r="C32" s="144"/>
      <c r="D32" s="144"/>
      <c r="E32" s="144"/>
      <c r="F32" s="144"/>
      <c r="G32" s="144"/>
      <c r="H32" s="144"/>
      <c r="I32" s="144"/>
      <c r="J32" s="144"/>
      <c r="K32" s="144"/>
    </row>
    <row r="33" spans="1:11" s="3" customFormat="1" ht="11.1" customHeight="1" x14ac:dyDescent="0.15">
      <c r="A33" s="47" t="s">
        <v>59</v>
      </c>
      <c r="B33" s="139">
        <v>3604</v>
      </c>
      <c r="C33" s="140">
        <v>-12.904784920251331</v>
      </c>
      <c r="D33" s="139">
        <v>7294</v>
      </c>
      <c r="E33" s="140">
        <v>-14.918931529219648</v>
      </c>
      <c r="F33" s="140">
        <v>2.0238623751387346</v>
      </c>
      <c r="G33" s="139">
        <v>6972</v>
      </c>
      <c r="H33" s="140">
        <v>-9.6540106258908907</v>
      </c>
      <c r="I33" s="139">
        <v>14317</v>
      </c>
      <c r="J33" s="140">
        <v>-11.835704168975923</v>
      </c>
      <c r="K33" s="140">
        <v>2.0534997131382675</v>
      </c>
    </row>
    <row r="34" spans="1:11" s="5" customFormat="1" x14ac:dyDescent="0.15">
      <c r="A34" s="53" t="s">
        <v>208</v>
      </c>
      <c r="B34" s="141">
        <v>3453</v>
      </c>
      <c r="C34" s="142">
        <v>-12.692793931731984</v>
      </c>
      <c r="D34" s="141">
        <v>6986</v>
      </c>
      <c r="E34" s="142">
        <v>-14.794487132577146</v>
      </c>
      <c r="F34" s="142">
        <v>2.0231682594845064</v>
      </c>
      <c r="G34" s="141">
        <v>6640</v>
      </c>
      <c r="H34" s="142">
        <v>-10.075839653304442</v>
      </c>
      <c r="I34" s="141">
        <v>13597</v>
      </c>
      <c r="J34" s="142">
        <v>-12.039073618838145</v>
      </c>
      <c r="K34" s="142">
        <v>2.0477409638554218</v>
      </c>
    </row>
    <row r="35" spans="1:11" s="5" customFormat="1" x14ac:dyDescent="0.15">
      <c r="A35" s="53" t="s">
        <v>209</v>
      </c>
      <c r="B35" s="141">
        <v>151</v>
      </c>
      <c r="C35" s="142">
        <v>-17.486338797814213</v>
      </c>
      <c r="D35" s="141">
        <v>308</v>
      </c>
      <c r="E35" s="142">
        <v>-17.647058823529406</v>
      </c>
      <c r="F35" s="142">
        <v>2.0397350993377485</v>
      </c>
      <c r="G35" s="141">
        <v>332</v>
      </c>
      <c r="H35" s="142">
        <v>-0.3003003003003073</v>
      </c>
      <c r="I35" s="141">
        <v>720</v>
      </c>
      <c r="J35" s="142">
        <v>-7.8104993597951307</v>
      </c>
      <c r="K35" s="142">
        <v>2.1686746987951806</v>
      </c>
    </row>
    <row r="36" spans="1:11" s="3" customFormat="1" ht="11.1" customHeight="1" x14ac:dyDescent="0.15">
      <c r="A36" s="47" t="s">
        <v>50</v>
      </c>
      <c r="B36" s="139">
        <v>624</v>
      </c>
      <c r="C36" s="140">
        <v>34.193548387096769</v>
      </c>
      <c r="D36" s="139">
        <v>1322</v>
      </c>
      <c r="E36" s="140">
        <v>18.141197497765859</v>
      </c>
      <c r="F36" s="140">
        <v>2.1185897435897436</v>
      </c>
      <c r="G36" s="139">
        <v>1219</v>
      </c>
      <c r="H36" s="140">
        <v>21.656686626746506</v>
      </c>
      <c r="I36" s="139">
        <v>2753</v>
      </c>
      <c r="J36" s="140">
        <v>8.1304006284367603</v>
      </c>
      <c r="K36" s="140">
        <v>2.2584085315832652</v>
      </c>
    </row>
    <row r="37" spans="1:11" s="3" customFormat="1" x14ac:dyDescent="0.15">
      <c r="A37" s="53" t="s">
        <v>208</v>
      </c>
      <c r="B37" s="141">
        <v>611</v>
      </c>
      <c r="C37" s="142">
        <v>36.080178173719389</v>
      </c>
      <c r="D37" s="141">
        <v>1296</v>
      </c>
      <c r="E37" s="142">
        <v>19.227230910763566</v>
      </c>
      <c r="F37" s="142">
        <v>2.121112929623568</v>
      </c>
      <c r="G37" s="141">
        <v>1180</v>
      </c>
      <c r="H37" s="142">
        <v>22.406639004149383</v>
      </c>
      <c r="I37" s="141">
        <v>2688</v>
      </c>
      <c r="J37" s="142">
        <v>8.4308188785800695</v>
      </c>
      <c r="K37" s="142">
        <v>2.2779661016949153</v>
      </c>
    </row>
    <row r="38" spans="1:11" s="3" customFormat="1" x14ac:dyDescent="0.15">
      <c r="A38" s="53" t="s">
        <v>209</v>
      </c>
      <c r="B38" s="141">
        <v>13</v>
      </c>
      <c r="C38" s="142">
        <v>-18.75</v>
      </c>
      <c r="D38" s="141">
        <v>26</v>
      </c>
      <c r="E38" s="142">
        <v>-18.75</v>
      </c>
      <c r="F38" s="142">
        <v>2</v>
      </c>
      <c r="G38" s="141">
        <v>39</v>
      </c>
      <c r="H38" s="142">
        <v>2.6315789473684248</v>
      </c>
      <c r="I38" s="141">
        <v>65</v>
      </c>
      <c r="J38" s="142">
        <v>-2.9850746268656678</v>
      </c>
      <c r="K38" s="142">
        <v>1.6666666666666667</v>
      </c>
    </row>
    <row r="39" spans="1:11" s="5" customFormat="1" ht="15.95" customHeight="1" x14ac:dyDescent="0.15">
      <c r="A39" s="35" t="s">
        <v>158</v>
      </c>
      <c r="B39" s="144"/>
      <c r="C39" s="144"/>
      <c r="D39" s="144"/>
      <c r="E39" s="144"/>
      <c r="F39" s="144"/>
      <c r="G39" s="144"/>
      <c r="H39" s="144"/>
      <c r="I39" s="144"/>
      <c r="J39" s="144"/>
      <c r="K39" s="143"/>
    </row>
    <row r="40" spans="1:11" s="5" customFormat="1" ht="12.95" customHeight="1" x14ac:dyDescent="0.15">
      <c r="A40" s="35" t="s">
        <v>207</v>
      </c>
      <c r="B40" s="139">
        <v>5408</v>
      </c>
      <c r="C40" s="140">
        <v>68.316215375038894</v>
      </c>
      <c r="D40" s="139">
        <v>12959</v>
      </c>
      <c r="E40" s="140">
        <v>120.87949548321117</v>
      </c>
      <c r="F40" s="140">
        <v>2.3962647928994083</v>
      </c>
      <c r="G40" s="139">
        <v>9591</v>
      </c>
      <c r="H40" s="140">
        <v>63.167744130656672</v>
      </c>
      <c r="I40" s="139">
        <v>22747</v>
      </c>
      <c r="J40" s="140">
        <v>119.50207468879668</v>
      </c>
      <c r="K40" s="140">
        <v>2.3717026378896882</v>
      </c>
    </row>
    <row r="41" spans="1:11" s="3" customFormat="1" x14ac:dyDescent="0.15">
      <c r="A41" s="40" t="s">
        <v>58</v>
      </c>
      <c r="B41" s="141">
        <v>5246</v>
      </c>
      <c r="C41" s="142">
        <v>67.764630636392695</v>
      </c>
      <c r="D41" s="141">
        <v>12631</v>
      </c>
      <c r="E41" s="142">
        <v>121.94693375505184</v>
      </c>
      <c r="F41" s="142">
        <v>2.4077392298894398</v>
      </c>
      <c r="G41" s="141">
        <v>9295</v>
      </c>
      <c r="H41" s="142">
        <v>63.904073355669198</v>
      </c>
      <c r="I41" s="141">
        <v>22140</v>
      </c>
      <c r="J41" s="142">
        <v>121.75480769230768</v>
      </c>
      <c r="K41" s="142">
        <v>2.3819257665411513</v>
      </c>
    </row>
    <row r="42" spans="1:11" s="3" customFormat="1" x14ac:dyDescent="0.15">
      <c r="A42" s="40" t="s">
        <v>153</v>
      </c>
      <c r="B42" s="141">
        <v>162</v>
      </c>
      <c r="C42" s="142">
        <v>88.372093023255815</v>
      </c>
      <c r="D42" s="141">
        <v>328</v>
      </c>
      <c r="E42" s="142">
        <v>86.363636363636374</v>
      </c>
      <c r="F42" s="142">
        <v>2.0246913580246915</v>
      </c>
      <c r="G42" s="141">
        <v>296</v>
      </c>
      <c r="H42" s="142">
        <v>42.995169082125614</v>
      </c>
      <c r="I42" s="141">
        <v>607</v>
      </c>
      <c r="J42" s="142">
        <v>60.158311345646439</v>
      </c>
      <c r="K42" s="142">
        <v>2.0506756756756759</v>
      </c>
    </row>
    <row r="43" spans="1:11" s="3" customFormat="1" ht="9" customHeight="1" x14ac:dyDescent="0.15">
      <c r="A43" s="40" t="s">
        <v>203</v>
      </c>
      <c r="B43" s="144"/>
      <c r="C43" s="144"/>
      <c r="D43" s="144"/>
      <c r="E43" s="144"/>
      <c r="F43" s="144"/>
      <c r="G43" s="144"/>
      <c r="H43" s="144"/>
      <c r="I43" s="144"/>
      <c r="J43" s="144"/>
      <c r="K43" s="144"/>
    </row>
    <row r="44" spans="1:11" s="3" customFormat="1" ht="11.1" customHeight="1" x14ac:dyDescent="0.15">
      <c r="A44" s="47" t="s">
        <v>59</v>
      </c>
      <c r="B44" s="139">
        <v>3742</v>
      </c>
      <c r="C44" s="140">
        <v>79.300431241015815</v>
      </c>
      <c r="D44" s="139">
        <v>9524</v>
      </c>
      <c r="E44" s="140">
        <v>167.67847105115231</v>
      </c>
      <c r="F44" s="140">
        <v>2.5451630144307855</v>
      </c>
      <c r="G44" s="139">
        <v>6745</v>
      </c>
      <c r="H44" s="140">
        <v>77.034120734908129</v>
      </c>
      <c r="I44" s="139">
        <v>16847</v>
      </c>
      <c r="J44" s="140">
        <v>172.5610742598285</v>
      </c>
      <c r="K44" s="140">
        <v>2.4977020014825797</v>
      </c>
    </row>
    <row r="45" spans="1:11" s="5" customFormat="1" x14ac:dyDescent="0.15">
      <c r="A45" s="53" t="s">
        <v>208</v>
      </c>
      <c r="B45" s="141">
        <v>3648</v>
      </c>
      <c r="C45" s="142">
        <v>79.086892488954334</v>
      </c>
      <c r="D45" s="141">
        <v>9365</v>
      </c>
      <c r="E45" s="142">
        <v>169.49640287769785</v>
      </c>
      <c r="F45" s="142">
        <v>2.5671600877192984</v>
      </c>
      <c r="G45" s="141">
        <v>6555</v>
      </c>
      <c r="H45" s="142">
        <v>77.497969130787965</v>
      </c>
      <c r="I45" s="141">
        <v>16529</v>
      </c>
      <c r="J45" s="142">
        <v>175.25395503746876</v>
      </c>
      <c r="K45" s="142">
        <v>2.5215865751334858</v>
      </c>
    </row>
    <row r="46" spans="1:11" s="5" customFormat="1" x14ac:dyDescent="0.15">
      <c r="A46" s="53" t="s">
        <v>209</v>
      </c>
      <c r="B46" s="141">
        <v>94</v>
      </c>
      <c r="C46" s="142">
        <v>88</v>
      </c>
      <c r="D46" s="141">
        <v>159</v>
      </c>
      <c r="E46" s="142">
        <v>91.566265060240966</v>
      </c>
      <c r="F46" s="142">
        <v>1.6914893617021276</v>
      </c>
      <c r="G46" s="141">
        <v>190</v>
      </c>
      <c r="H46" s="142">
        <v>62.393162393162385</v>
      </c>
      <c r="I46" s="141">
        <v>318</v>
      </c>
      <c r="J46" s="142">
        <v>80.681818181818187</v>
      </c>
      <c r="K46" s="142">
        <v>1.6736842105263159</v>
      </c>
    </row>
    <row r="47" spans="1:11" s="3" customFormat="1" ht="11.1" customHeight="1" x14ac:dyDescent="0.15">
      <c r="A47" s="47" t="s">
        <v>50</v>
      </c>
      <c r="B47" s="139">
        <v>302</v>
      </c>
      <c r="C47" s="140">
        <v>-4.1269841269841265</v>
      </c>
      <c r="D47" s="139">
        <v>549</v>
      </c>
      <c r="E47" s="140">
        <v>-4.6875</v>
      </c>
      <c r="F47" s="140">
        <v>1.8178807947019868</v>
      </c>
      <c r="G47" s="139">
        <v>546</v>
      </c>
      <c r="H47" s="140">
        <v>-3.5335689045936363</v>
      </c>
      <c r="I47" s="139">
        <v>1007</v>
      </c>
      <c r="J47" s="140">
        <v>1.9230769230769198</v>
      </c>
      <c r="K47" s="140">
        <v>1.8443223443223444</v>
      </c>
    </row>
    <row r="48" spans="1:11" s="3" customFormat="1" x14ac:dyDescent="0.15">
      <c r="A48" s="53" t="s">
        <v>208</v>
      </c>
      <c r="B48" s="141">
        <v>278</v>
      </c>
      <c r="C48" s="142">
        <v>-10.897435897435898</v>
      </c>
      <c r="D48" s="141">
        <v>459</v>
      </c>
      <c r="E48" s="142">
        <v>-19.895287958115176</v>
      </c>
      <c r="F48" s="142">
        <v>1.6510791366906474</v>
      </c>
      <c r="G48" s="141">
        <v>506</v>
      </c>
      <c r="H48" s="142">
        <v>-8.166969147005446</v>
      </c>
      <c r="I48" s="141">
        <v>856</v>
      </c>
      <c r="J48" s="142">
        <v>-10.740354535974973</v>
      </c>
      <c r="K48" s="142">
        <v>1.691699604743083</v>
      </c>
    </row>
    <row r="49" spans="1:11" s="3" customFormat="1" x14ac:dyDescent="0.15">
      <c r="A49" s="53" t="s">
        <v>209</v>
      </c>
      <c r="B49" s="141">
        <v>24</v>
      </c>
      <c r="C49" s="145" t="s">
        <v>460</v>
      </c>
      <c r="D49" s="141">
        <v>90</v>
      </c>
      <c r="E49" s="145" t="s">
        <v>460</v>
      </c>
      <c r="F49" s="142">
        <v>3.75</v>
      </c>
      <c r="G49" s="141">
        <v>40</v>
      </c>
      <c r="H49" s="142">
        <v>166.66666666666669</v>
      </c>
      <c r="I49" s="141">
        <v>151</v>
      </c>
      <c r="J49" s="145" t="s">
        <v>460</v>
      </c>
      <c r="K49" s="142">
        <v>3.7749999999999999</v>
      </c>
    </row>
    <row r="50" spans="1:11" s="5" customFormat="1" ht="15.95" customHeight="1" x14ac:dyDescent="0.15">
      <c r="A50" s="35" t="s">
        <v>159</v>
      </c>
      <c r="B50" s="144"/>
      <c r="C50" s="144"/>
      <c r="D50" s="144"/>
      <c r="E50" s="144"/>
      <c r="F50" s="144"/>
      <c r="G50" s="144"/>
      <c r="H50" s="144"/>
      <c r="I50" s="144"/>
      <c r="J50" s="144"/>
      <c r="K50" s="143"/>
    </row>
    <row r="51" spans="1:11" s="5" customFormat="1" ht="12.95" customHeight="1" x14ac:dyDescent="0.15">
      <c r="A51" s="35" t="s">
        <v>207</v>
      </c>
      <c r="B51" s="139">
        <v>2713</v>
      </c>
      <c r="C51" s="140">
        <v>12.293046357615893</v>
      </c>
      <c r="D51" s="139">
        <v>5809</v>
      </c>
      <c r="E51" s="140">
        <v>26.723385689354274</v>
      </c>
      <c r="F51" s="140">
        <v>2.141172134168817</v>
      </c>
      <c r="G51" s="139">
        <v>5095</v>
      </c>
      <c r="H51" s="140">
        <v>11.074776542402446</v>
      </c>
      <c r="I51" s="139">
        <v>10920</v>
      </c>
      <c r="J51" s="140">
        <v>15.129151291512912</v>
      </c>
      <c r="K51" s="140">
        <v>2.143277723258096</v>
      </c>
    </row>
    <row r="52" spans="1:11" s="3" customFormat="1" x14ac:dyDescent="0.15">
      <c r="A52" s="40" t="s">
        <v>58</v>
      </c>
      <c r="B52" s="141">
        <v>2595</v>
      </c>
      <c r="C52" s="142">
        <v>11.32561132561132</v>
      </c>
      <c r="D52" s="141">
        <v>5535</v>
      </c>
      <c r="E52" s="142">
        <v>28.006475485661412</v>
      </c>
      <c r="F52" s="142">
        <v>2.1329479768786128</v>
      </c>
      <c r="G52" s="141">
        <v>4908</v>
      </c>
      <c r="H52" s="142">
        <v>11.494775102226257</v>
      </c>
      <c r="I52" s="141">
        <v>10466</v>
      </c>
      <c r="J52" s="142">
        <v>17.608720080907972</v>
      </c>
      <c r="K52" s="142">
        <v>2.1324368378158107</v>
      </c>
    </row>
    <row r="53" spans="1:11" s="3" customFormat="1" x14ac:dyDescent="0.15">
      <c r="A53" s="40" t="s">
        <v>153</v>
      </c>
      <c r="B53" s="141">
        <v>118</v>
      </c>
      <c r="C53" s="142">
        <v>38.823529411764696</v>
      </c>
      <c r="D53" s="141">
        <v>274</v>
      </c>
      <c r="E53" s="142">
        <v>5.3846153846153868</v>
      </c>
      <c r="F53" s="142">
        <v>2.3220338983050848</v>
      </c>
      <c r="G53" s="141">
        <v>187</v>
      </c>
      <c r="H53" s="142">
        <v>1.0810810810810807</v>
      </c>
      <c r="I53" s="141">
        <v>454</v>
      </c>
      <c r="J53" s="142">
        <v>-22.525597269624569</v>
      </c>
      <c r="K53" s="142">
        <v>2.427807486631016</v>
      </c>
    </row>
    <row r="54" spans="1:11" s="3" customFormat="1" ht="9" customHeight="1" x14ac:dyDescent="0.15">
      <c r="A54" s="40" t="s">
        <v>203</v>
      </c>
      <c r="B54" s="144"/>
      <c r="C54" s="144"/>
      <c r="D54" s="144"/>
      <c r="E54" s="144"/>
      <c r="F54" s="144"/>
      <c r="G54" s="144"/>
      <c r="H54" s="144"/>
      <c r="I54" s="144"/>
      <c r="J54" s="144"/>
      <c r="K54" s="144"/>
    </row>
    <row r="55" spans="1:11" s="3" customFormat="1" ht="11.1" customHeight="1" x14ac:dyDescent="0.15">
      <c r="A55" s="47" t="s">
        <v>59</v>
      </c>
      <c r="B55" s="139">
        <v>1847</v>
      </c>
      <c r="C55" s="140">
        <v>13.035495716034276</v>
      </c>
      <c r="D55" s="139">
        <v>3926</v>
      </c>
      <c r="E55" s="140">
        <v>29.017417022675005</v>
      </c>
      <c r="F55" s="140">
        <v>2.1256090958310776</v>
      </c>
      <c r="G55" s="139">
        <v>3476</v>
      </c>
      <c r="H55" s="140">
        <v>11.374559436078187</v>
      </c>
      <c r="I55" s="139">
        <v>7404</v>
      </c>
      <c r="J55" s="140">
        <v>18.293657133727436</v>
      </c>
      <c r="K55" s="140">
        <v>2.1300345224395856</v>
      </c>
    </row>
    <row r="56" spans="1:11" s="5" customFormat="1" x14ac:dyDescent="0.15">
      <c r="A56" s="53" t="s">
        <v>208</v>
      </c>
      <c r="B56" s="141">
        <v>1768</v>
      </c>
      <c r="C56" s="142">
        <v>12.899106002554277</v>
      </c>
      <c r="D56" s="141">
        <v>3793</v>
      </c>
      <c r="E56" s="142">
        <v>33.791887125220455</v>
      </c>
      <c r="F56" s="142">
        <v>2.1453619909502262</v>
      </c>
      <c r="G56" s="141">
        <v>3343</v>
      </c>
      <c r="H56" s="142">
        <v>12.29425596237823</v>
      </c>
      <c r="I56" s="141">
        <v>7175</v>
      </c>
      <c r="J56" s="142">
        <v>23.028120713305896</v>
      </c>
      <c r="K56" s="142">
        <v>2.1462758001794797</v>
      </c>
    </row>
    <row r="57" spans="1:11" s="5" customFormat="1" x14ac:dyDescent="0.15">
      <c r="A57" s="53" t="s">
        <v>209</v>
      </c>
      <c r="B57" s="141">
        <v>79</v>
      </c>
      <c r="C57" s="142">
        <v>16.17647058823529</v>
      </c>
      <c r="D57" s="141">
        <v>133</v>
      </c>
      <c r="E57" s="142">
        <v>-36.057692307692307</v>
      </c>
      <c r="F57" s="142">
        <v>1.6835443037974684</v>
      </c>
      <c r="G57" s="141">
        <v>133</v>
      </c>
      <c r="H57" s="142">
        <v>-7.6388888888888857</v>
      </c>
      <c r="I57" s="141">
        <v>229</v>
      </c>
      <c r="J57" s="142">
        <v>-46.370023419203747</v>
      </c>
      <c r="K57" s="142">
        <v>1.7218045112781954</v>
      </c>
    </row>
    <row r="58" spans="1:11" s="3" customFormat="1" ht="11.1" customHeight="1" x14ac:dyDescent="0.15">
      <c r="A58" s="47" t="s">
        <v>50</v>
      </c>
      <c r="B58" s="139">
        <v>423</v>
      </c>
      <c r="C58" s="140">
        <v>18.82022471910112</v>
      </c>
      <c r="D58" s="139">
        <v>787</v>
      </c>
      <c r="E58" s="140">
        <v>15.226939970717424</v>
      </c>
      <c r="F58" s="140">
        <v>1.8605200945626477</v>
      </c>
      <c r="G58" s="139">
        <v>788</v>
      </c>
      <c r="H58" s="140">
        <v>22.932917316692667</v>
      </c>
      <c r="I58" s="139">
        <v>1578</v>
      </c>
      <c r="J58" s="140">
        <v>8.3047357584076877</v>
      </c>
      <c r="K58" s="140">
        <v>2.0025380710659899</v>
      </c>
    </row>
    <row r="59" spans="1:11" s="3" customFormat="1" x14ac:dyDescent="0.15">
      <c r="A59" s="53" t="s">
        <v>208</v>
      </c>
      <c r="B59" s="141">
        <v>390</v>
      </c>
      <c r="C59" s="142">
        <v>11.428571428571431</v>
      </c>
      <c r="D59" s="141">
        <v>652</v>
      </c>
      <c r="E59" s="142">
        <v>-3.5502958579881607</v>
      </c>
      <c r="F59" s="142">
        <v>1.6717948717948719</v>
      </c>
      <c r="G59" s="141">
        <v>748</v>
      </c>
      <c r="H59" s="142">
        <v>20.257234726688097</v>
      </c>
      <c r="I59" s="141">
        <v>1372</v>
      </c>
      <c r="J59" s="142">
        <v>-2.1398002853067055</v>
      </c>
      <c r="K59" s="142">
        <v>1.8342245989304813</v>
      </c>
    </row>
    <row r="60" spans="1:11" s="3" customFormat="1" x14ac:dyDescent="0.15">
      <c r="A60" s="53" t="s">
        <v>209</v>
      </c>
      <c r="B60" s="141">
        <v>33</v>
      </c>
      <c r="C60" s="145" t="s">
        <v>460</v>
      </c>
      <c r="D60" s="141">
        <v>135</v>
      </c>
      <c r="E60" s="145" t="s">
        <v>460</v>
      </c>
      <c r="F60" s="142">
        <v>4.0909090909090908</v>
      </c>
      <c r="G60" s="141">
        <v>40</v>
      </c>
      <c r="H60" s="142">
        <v>110.52631578947367</v>
      </c>
      <c r="I60" s="141">
        <v>206</v>
      </c>
      <c r="J60" s="142">
        <v>274.54545454545456</v>
      </c>
      <c r="K60" s="142">
        <v>5.15</v>
      </c>
    </row>
    <row r="61" spans="1:11" s="5" customFormat="1" ht="15.95" customHeight="1" x14ac:dyDescent="0.15">
      <c r="A61" s="35" t="s">
        <v>160</v>
      </c>
      <c r="B61" s="144"/>
      <c r="C61" s="144"/>
      <c r="D61" s="144"/>
      <c r="E61" s="144"/>
      <c r="F61" s="144"/>
      <c r="G61" s="144"/>
      <c r="H61" s="144"/>
      <c r="I61" s="144"/>
      <c r="J61" s="144"/>
      <c r="K61" s="143"/>
    </row>
    <row r="62" spans="1:11" s="5" customFormat="1" ht="12.95" customHeight="1" x14ac:dyDescent="0.15">
      <c r="A62" s="35" t="s">
        <v>207</v>
      </c>
      <c r="B62" s="139">
        <v>22270</v>
      </c>
      <c r="C62" s="140">
        <v>10.564988581074374</v>
      </c>
      <c r="D62" s="139">
        <v>53841</v>
      </c>
      <c r="E62" s="140">
        <v>6.7088156017123879</v>
      </c>
      <c r="F62" s="140">
        <v>2.4176470588235293</v>
      </c>
      <c r="G62" s="139">
        <v>41811</v>
      </c>
      <c r="H62" s="140">
        <v>1.9308125502815727</v>
      </c>
      <c r="I62" s="139">
        <v>96179</v>
      </c>
      <c r="J62" s="140">
        <v>0.89799943350503497</v>
      </c>
      <c r="K62" s="140">
        <v>2.3003276649685489</v>
      </c>
    </row>
    <row r="63" spans="1:11" s="3" customFormat="1" x14ac:dyDescent="0.15">
      <c r="A63" s="40" t="s">
        <v>58</v>
      </c>
      <c r="B63" s="141">
        <v>21639</v>
      </c>
      <c r="C63" s="142">
        <v>10.493259803921575</v>
      </c>
      <c r="D63" s="141">
        <v>52293</v>
      </c>
      <c r="E63" s="142">
        <v>6.8381481632819856</v>
      </c>
      <c r="F63" s="142">
        <v>2.4166089005961457</v>
      </c>
      <c r="G63" s="141">
        <v>39577</v>
      </c>
      <c r="H63" s="142">
        <v>1.8529479887793769</v>
      </c>
      <c r="I63" s="141">
        <v>90444</v>
      </c>
      <c r="J63" s="142">
        <v>0.40965861781847934</v>
      </c>
      <c r="K63" s="142">
        <v>2.2852666953028273</v>
      </c>
    </row>
    <row r="64" spans="1:11" s="3" customFormat="1" x14ac:dyDescent="0.15">
      <c r="A64" s="40" t="s">
        <v>153</v>
      </c>
      <c r="B64" s="141">
        <v>631</v>
      </c>
      <c r="C64" s="142">
        <v>13.082437275985669</v>
      </c>
      <c r="D64" s="141">
        <v>1548</v>
      </c>
      <c r="E64" s="142">
        <v>2.516556291390728</v>
      </c>
      <c r="F64" s="142">
        <v>2.4532488114104596</v>
      </c>
      <c r="G64" s="141">
        <v>2234</v>
      </c>
      <c r="H64" s="142">
        <v>3.3302497687326564</v>
      </c>
      <c r="I64" s="141">
        <v>5735</v>
      </c>
      <c r="J64" s="142">
        <v>9.2797256097560989</v>
      </c>
      <c r="K64" s="142">
        <v>2.5671441360787823</v>
      </c>
    </row>
    <row r="65" spans="1:11" s="3" customFormat="1" ht="9" customHeight="1" x14ac:dyDescent="0.15">
      <c r="A65" s="40" t="s">
        <v>203</v>
      </c>
      <c r="B65" s="144"/>
      <c r="C65" s="144"/>
      <c r="D65" s="144"/>
      <c r="E65" s="144"/>
      <c r="F65" s="144"/>
      <c r="G65" s="144"/>
      <c r="H65" s="144"/>
      <c r="I65" s="144"/>
      <c r="J65" s="144"/>
      <c r="K65" s="144"/>
    </row>
    <row r="66" spans="1:11" s="3" customFormat="1" ht="11.1" customHeight="1" x14ac:dyDescent="0.15">
      <c r="A66" s="47" t="s">
        <v>59</v>
      </c>
      <c r="B66" s="139">
        <v>18377</v>
      </c>
      <c r="C66" s="140">
        <v>11.639633072109831</v>
      </c>
      <c r="D66" s="139">
        <v>43913</v>
      </c>
      <c r="E66" s="140">
        <v>8.3041483746855391</v>
      </c>
      <c r="F66" s="140">
        <v>2.3895630407574684</v>
      </c>
      <c r="G66" s="139">
        <v>33963</v>
      </c>
      <c r="H66" s="140">
        <v>2.1597232666566413</v>
      </c>
      <c r="I66" s="139">
        <v>76659</v>
      </c>
      <c r="J66" s="140">
        <v>1.8683640519314793</v>
      </c>
      <c r="K66" s="140">
        <v>2.2571327621234873</v>
      </c>
    </row>
    <row r="67" spans="1:11" s="5" customFormat="1" x14ac:dyDescent="0.15">
      <c r="A67" s="53" t="s">
        <v>208</v>
      </c>
      <c r="B67" s="141">
        <v>17873</v>
      </c>
      <c r="C67" s="142">
        <v>11.783100881856271</v>
      </c>
      <c r="D67" s="141">
        <v>42958</v>
      </c>
      <c r="E67" s="142">
        <v>8.5154217293555945</v>
      </c>
      <c r="F67" s="142">
        <v>2.4035136798522911</v>
      </c>
      <c r="G67" s="141">
        <v>32056</v>
      </c>
      <c r="H67" s="142">
        <v>2.2846202935545676</v>
      </c>
      <c r="I67" s="141">
        <v>72451</v>
      </c>
      <c r="J67" s="142">
        <v>1.6043305706312196</v>
      </c>
      <c r="K67" s="142">
        <v>2.2601385076116798</v>
      </c>
    </row>
    <row r="68" spans="1:11" s="5" customFormat="1" x14ac:dyDescent="0.15">
      <c r="A68" s="53" t="s">
        <v>209</v>
      </c>
      <c r="B68" s="141">
        <v>504</v>
      </c>
      <c r="C68" s="142">
        <v>6.7796610169491487</v>
      </c>
      <c r="D68" s="141">
        <v>955</v>
      </c>
      <c r="E68" s="142">
        <v>-0.41710114702814849</v>
      </c>
      <c r="F68" s="142">
        <v>1.8948412698412698</v>
      </c>
      <c r="G68" s="141">
        <v>1907</v>
      </c>
      <c r="H68" s="142">
        <v>0.1049868766404245</v>
      </c>
      <c r="I68" s="141">
        <v>4208</v>
      </c>
      <c r="J68" s="142">
        <v>6.6396350734921441</v>
      </c>
      <c r="K68" s="142">
        <v>2.2066072364971161</v>
      </c>
    </row>
    <row r="69" spans="1:11" s="3" customFormat="1" ht="11.1" customHeight="1" x14ac:dyDescent="0.15">
      <c r="A69" s="47" t="s">
        <v>50</v>
      </c>
      <c r="B69" s="139">
        <v>1884</v>
      </c>
      <c r="C69" s="140">
        <v>-6.5939514129895826</v>
      </c>
      <c r="D69" s="139">
        <v>4787</v>
      </c>
      <c r="E69" s="140">
        <v>-4.0104271104872709</v>
      </c>
      <c r="F69" s="140">
        <v>2.5408704883227178</v>
      </c>
      <c r="G69" s="139">
        <v>3878</v>
      </c>
      <c r="H69" s="140">
        <v>-7.6226774654597449</v>
      </c>
      <c r="I69" s="139">
        <v>9565</v>
      </c>
      <c r="J69" s="140">
        <v>-7.5130535679752484</v>
      </c>
      <c r="K69" s="140">
        <v>2.466477565755544</v>
      </c>
    </row>
    <row r="70" spans="1:11" s="3" customFormat="1" x14ac:dyDescent="0.15">
      <c r="A70" s="53" t="s">
        <v>208</v>
      </c>
      <c r="B70" s="141">
        <v>1854</v>
      </c>
      <c r="C70" s="142">
        <v>-6.5052950075642997</v>
      </c>
      <c r="D70" s="141">
        <v>4716</v>
      </c>
      <c r="E70" s="142">
        <v>-1.7704644865653023</v>
      </c>
      <c r="F70" s="142">
        <v>2.5436893203883497</v>
      </c>
      <c r="G70" s="141">
        <v>3768</v>
      </c>
      <c r="H70" s="142">
        <v>-7.3062730627306252</v>
      </c>
      <c r="I70" s="141">
        <v>9150</v>
      </c>
      <c r="J70" s="142">
        <v>-6.4704078503526574</v>
      </c>
      <c r="K70" s="142">
        <v>2.4283439490445859</v>
      </c>
    </row>
    <row r="71" spans="1:11" s="3" customFormat="1" x14ac:dyDescent="0.15">
      <c r="A71" s="53" t="s">
        <v>209</v>
      </c>
      <c r="B71" s="141">
        <v>30</v>
      </c>
      <c r="C71" s="142">
        <v>-11.764705882352942</v>
      </c>
      <c r="D71" s="141">
        <v>71</v>
      </c>
      <c r="E71" s="142">
        <v>-61.827956989247312</v>
      </c>
      <c r="F71" s="142">
        <v>2.3666666666666667</v>
      </c>
      <c r="G71" s="141">
        <v>110</v>
      </c>
      <c r="H71" s="142">
        <v>-17.293233082706763</v>
      </c>
      <c r="I71" s="141">
        <v>415</v>
      </c>
      <c r="J71" s="142">
        <v>-25.76028622540251</v>
      </c>
      <c r="K71" s="142">
        <v>3.7727272727272729</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4" t="s">
        <v>210</v>
      </c>
      <c r="B1" s="265"/>
      <c r="C1" s="265"/>
      <c r="D1" s="265"/>
      <c r="E1" s="265"/>
      <c r="F1" s="265"/>
      <c r="G1" s="265"/>
      <c r="H1" s="265"/>
      <c r="I1" s="265"/>
      <c r="J1" s="265"/>
      <c r="K1" s="266"/>
    </row>
    <row r="2" spans="1:11" ht="9.9499999999999993" customHeight="1" x14ac:dyDescent="0.15">
      <c r="A2" s="254" t="s">
        <v>211</v>
      </c>
      <c r="B2" s="249" t="s">
        <v>480</v>
      </c>
      <c r="C2" s="245"/>
      <c r="D2" s="245"/>
      <c r="E2" s="245"/>
      <c r="F2" s="245"/>
      <c r="G2" s="250" t="s">
        <v>477</v>
      </c>
      <c r="H2" s="251"/>
      <c r="I2" s="251"/>
      <c r="J2" s="251"/>
      <c r="K2" s="251"/>
    </row>
    <row r="3" spans="1:11" ht="9.9499999999999993" customHeight="1" x14ac:dyDescent="0.15">
      <c r="A3" s="255"/>
      <c r="B3" s="244" t="s">
        <v>134</v>
      </c>
      <c r="C3" s="246"/>
      <c r="D3" s="258" t="s">
        <v>132</v>
      </c>
      <c r="E3" s="263"/>
      <c r="F3" s="252" t="s">
        <v>56</v>
      </c>
      <c r="G3" s="258" t="s">
        <v>134</v>
      </c>
      <c r="H3" s="263"/>
      <c r="I3" s="258" t="s">
        <v>132</v>
      </c>
      <c r="J3" s="263"/>
      <c r="K3" s="258" t="s">
        <v>56</v>
      </c>
    </row>
    <row r="4" spans="1:11" ht="45" customHeight="1" x14ac:dyDescent="0.15">
      <c r="A4" s="255"/>
      <c r="B4" s="26" t="s">
        <v>135</v>
      </c>
      <c r="C4" s="16" t="s">
        <v>151</v>
      </c>
      <c r="D4" s="16" t="s">
        <v>135</v>
      </c>
      <c r="E4" s="16" t="s">
        <v>151</v>
      </c>
      <c r="F4" s="253"/>
      <c r="G4" s="16" t="s">
        <v>135</v>
      </c>
      <c r="H4" s="16" t="s">
        <v>154</v>
      </c>
      <c r="I4" s="16" t="s">
        <v>135</v>
      </c>
      <c r="J4" s="16" t="s">
        <v>154</v>
      </c>
      <c r="K4" s="258"/>
    </row>
    <row r="5" spans="1:11" ht="9.9499999999999993" customHeight="1" x14ac:dyDescent="0.15">
      <c r="A5" s="256"/>
      <c r="B5" s="27" t="s">
        <v>136</v>
      </c>
      <c r="C5" s="18" t="s">
        <v>137</v>
      </c>
      <c r="D5" s="18" t="s">
        <v>136</v>
      </c>
      <c r="E5" s="18" t="s">
        <v>137</v>
      </c>
      <c r="F5" s="18" t="s">
        <v>138</v>
      </c>
      <c r="G5" s="18" t="s">
        <v>136</v>
      </c>
      <c r="H5" s="18" t="s">
        <v>137</v>
      </c>
      <c r="I5" s="18" t="s">
        <v>136</v>
      </c>
      <c r="J5" s="18" t="s">
        <v>137</v>
      </c>
      <c r="K5" s="19" t="s">
        <v>138</v>
      </c>
    </row>
    <row r="6" spans="1:11" s="5" customFormat="1" ht="15.95" customHeight="1" x14ac:dyDescent="0.15">
      <c r="A6" s="35" t="s">
        <v>161</v>
      </c>
      <c r="B6" s="50"/>
      <c r="C6" s="50"/>
      <c r="D6" s="31"/>
      <c r="E6" s="50"/>
      <c r="F6" s="31"/>
      <c r="G6" s="31"/>
      <c r="H6" s="50"/>
      <c r="I6" s="31"/>
      <c r="J6" s="31"/>
      <c r="K6" s="23"/>
    </row>
    <row r="7" spans="1:11" s="5" customFormat="1" ht="12.95" customHeight="1" x14ac:dyDescent="0.15">
      <c r="A7" s="35" t="s">
        <v>207</v>
      </c>
      <c r="B7" s="139">
        <v>20512</v>
      </c>
      <c r="C7" s="140">
        <v>9.9485420240137188</v>
      </c>
      <c r="D7" s="139">
        <v>53768</v>
      </c>
      <c r="E7" s="140">
        <v>14.036055143160127</v>
      </c>
      <c r="F7" s="140">
        <v>2.621294851794072</v>
      </c>
      <c r="G7" s="139">
        <v>39323</v>
      </c>
      <c r="H7" s="140">
        <v>8.2741340382179658</v>
      </c>
      <c r="I7" s="139">
        <v>96789</v>
      </c>
      <c r="J7" s="140">
        <v>10.894821264894588</v>
      </c>
      <c r="K7" s="140">
        <v>2.4613839228949979</v>
      </c>
    </row>
    <row r="8" spans="1:11" s="3" customFormat="1" x14ac:dyDescent="0.15">
      <c r="A8" s="40" t="s">
        <v>58</v>
      </c>
      <c r="B8" s="141">
        <v>19717</v>
      </c>
      <c r="C8" s="142">
        <v>10.688822769887167</v>
      </c>
      <c r="D8" s="141">
        <v>52312</v>
      </c>
      <c r="E8" s="142">
        <v>14.283217547079133</v>
      </c>
      <c r="F8" s="142">
        <v>2.6531419587158291</v>
      </c>
      <c r="G8" s="141">
        <v>37670</v>
      </c>
      <c r="H8" s="142">
        <v>9.1061808492150789</v>
      </c>
      <c r="I8" s="141">
        <v>93685</v>
      </c>
      <c r="J8" s="142">
        <v>11.80394777669045</v>
      </c>
      <c r="K8" s="142">
        <v>2.4869923015662332</v>
      </c>
    </row>
    <row r="9" spans="1:11" s="3" customFormat="1" x14ac:dyDescent="0.15">
      <c r="A9" s="40" t="s">
        <v>153</v>
      </c>
      <c r="B9" s="141">
        <v>795</v>
      </c>
      <c r="C9" s="142">
        <v>-5.693950177935946</v>
      </c>
      <c r="D9" s="141">
        <v>1456</v>
      </c>
      <c r="E9" s="142">
        <v>5.8139534883720927</v>
      </c>
      <c r="F9" s="142">
        <v>1.8314465408805032</v>
      </c>
      <c r="G9" s="141">
        <v>1653</v>
      </c>
      <c r="H9" s="142">
        <v>-7.7566964285714306</v>
      </c>
      <c r="I9" s="141">
        <v>3104</v>
      </c>
      <c r="J9" s="142">
        <v>-10.958118187033847</v>
      </c>
      <c r="K9" s="142">
        <v>1.8777979431336964</v>
      </c>
    </row>
    <row r="10" spans="1:11" s="3" customFormat="1" ht="9" customHeight="1" x14ac:dyDescent="0.15">
      <c r="A10" s="40" t="s">
        <v>203</v>
      </c>
      <c r="B10" s="144"/>
      <c r="C10" s="144"/>
      <c r="D10" s="144"/>
      <c r="E10" s="144"/>
      <c r="F10" s="144"/>
      <c r="G10" s="144"/>
      <c r="H10" s="144"/>
      <c r="I10" s="144"/>
      <c r="J10" s="144"/>
      <c r="K10" s="144"/>
    </row>
    <row r="11" spans="1:11" s="3" customFormat="1" ht="11.1" customHeight="1" x14ac:dyDescent="0.15">
      <c r="A11" s="47" t="s">
        <v>59</v>
      </c>
      <c r="B11" s="139">
        <v>17799</v>
      </c>
      <c r="C11" s="140">
        <v>10.299312139802936</v>
      </c>
      <c r="D11" s="139">
        <v>47914</v>
      </c>
      <c r="E11" s="140">
        <v>15.32758869686613</v>
      </c>
      <c r="F11" s="140">
        <v>2.6919489858980841</v>
      </c>
      <c r="G11" s="139">
        <v>33911</v>
      </c>
      <c r="H11" s="140">
        <v>8.9335046578862887</v>
      </c>
      <c r="I11" s="139">
        <v>85063</v>
      </c>
      <c r="J11" s="140">
        <v>11.992785106775159</v>
      </c>
      <c r="K11" s="140">
        <v>2.5084190970481552</v>
      </c>
    </row>
    <row r="12" spans="1:11" s="5" customFormat="1" x14ac:dyDescent="0.15">
      <c r="A12" s="53" t="s">
        <v>208</v>
      </c>
      <c r="B12" s="141">
        <v>17083</v>
      </c>
      <c r="C12" s="142">
        <v>11.326164874551978</v>
      </c>
      <c r="D12" s="141">
        <v>46652</v>
      </c>
      <c r="E12" s="142">
        <v>15.489540784750588</v>
      </c>
      <c r="F12" s="142">
        <v>2.7309020663817831</v>
      </c>
      <c r="G12" s="141">
        <v>32394</v>
      </c>
      <c r="H12" s="142">
        <v>9.9144951140065132</v>
      </c>
      <c r="I12" s="141">
        <v>82284</v>
      </c>
      <c r="J12" s="142">
        <v>12.870879686149706</v>
      </c>
      <c r="K12" s="142">
        <v>2.5401000185219487</v>
      </c>
    </row>
    <row r="13" spans="1:11" s="5" customFormat="1" x14ac:dyDescent="0.15">
      <c r="A13" s="53" t="s">
        <v>209</v>
      </c>
      <c r="B13" s="141">
        <v>716</v>
      </c>
      <c r="C13" s="142">
        <v>-9.5959595959595987</v>
      </c>
      <c r="D13" s="141">
        <v>1262</v>
      </c>
      <c r="E13" s="142">
        <v>9.6437880104257232</v>
      </c>
      <c r="F13" s="142">
        <v>1.7625698324022345</v>
      </c>
      <c r="G13" s="141">
        <v>1517</v>
      </c>
      <c r="H13" s="142">
        <v>-8.5042219541616362</v>
      </c>
      <c r="I13" s="141">
        <v>2779</v>
      </c>
      <c r="J13" s="142">
        <v>-8.9747789059940999</v>
      </c>
      <c r="K13" s="142">
        <v>1.8319050758075148</v>
      </c>
    </row>
    <row r="14" spans="1:11" s="3" customFormat="1" ht="11.1" customHeight="1" x14ac:dyDescent="0.15">
      <c r="A14" s="47" t="s">
        <v>50</v>
      </c>
      <c r="B14" s="139">
        <v>1394</v>
      </c>
      <c r="C14" s="140">
        <v>-5.1055139550714728</v>
      </c>
      <c r="D14" s="139">
        <v>2831</v>
      </c>
      <c r="E14" s="140">
        <v>0.63988624244578318</v>
      </c>
      <c r="F14" s="140">
        <v>2.0308464849354375</v>
      </c>
      <c r="G14" s="139">
        <v>2675</v>
      </c>
      <c r="H14" s="140">
        <v>-2.7272727272727337</v>
      </c>
      <c r="I14" s="139">
        <v>5368</v>
      </c>
      <c r="J14" s="140">
        <v>2.2086824067022093</v>
      </c>
      <c r="K14" s="140">
        <v>2.0067289719626169</v>
      </c>
    </row>
    <row r="15" spans="1:11" s="3" customFormat="1" x14ac:dyDescent="0.15">
      <c r="A15" s="53" t="s">
        <v>208</v>
      </c>
      <c r="B15" s="141">
        <v>1375</v>
      </c>
      <c r="C15" s="142">
        <v>-5.4332874828060511</v>
      </c>
      <c r="D15" s="141">
        <v>2805</v>
      </c>
      <c r="E15" s="142">
        <v>0.68198133524767002</v>
      </c>
      <c r="F15" s="142">
        <v>2.04</v>
      </c>
      <c r="G15" s="141">
        <v>2635</v>
      </c>
      <c r="H15" s="142">
        <v>-2.6957163958641104</v>
      </c>
      <c r="I15" s="141">
        <v>5292</v>
      </c>
      <c r="J15" s="142">
        <v>2.3597678916827789</v>
      </c>
      <c r="K15" s="142">
        <v>2.0083491461100569</v>
      </c>
    </row>
    <row r="16" spans="1:11" s="3" customFormat="1" x14ac:dyDescent="0.15">
      <c r="A16" s="53" t="s">
        <v>209</v>
      </c>
      <c r="B16" s="141">
        <v>19</v>
      </c>
      <c r="C16" s="142">
        <v>26.666666666666671</v>
      </c>
      <c r="D16" s="141">
        <v>26</v>
      </c>
      <c r="E16" s="142">
        <v>-3.7037037037037095</v>
      </c>
      <c r="F16" s="142">
        <v>1.368421052631579</v>
      </c>
      <c r="G16" s="141">
        <v>40</v>
      </c>
      <c r="H16" s="142">
        <v>-4.7619047619047592</v>
      </c>
      <c r="I16" s="141">
        <v>76</v>
      </c>
      <c r="J16" s="142">
        <v>-7.3170731707317032</v>
      </c>
      <c r="K16" s="142">
        <v>1.9</v>
      </c>
    </row>
    <row r="17" spans="1:11" s="5" customFormat="1" ht="15.95" customHeight="1" x14ac:dyDescent="0.15">
      <c r="A17" s="35" t="s">
        <v>162</v>
      </c>
      <c r="B17" s="144"/>
      <c r="C17" s="144"/>
      <c r="D17" s="144"/>
      <c r="E17" s="144"/>
      <c r="F17" s="144"/>
      <c r="G17" s="144"/>
      <c r="H17" s="144"/>
      <c r="I17" s="144"/>
      <c r="J17" s="144"/>
      <c r="K17" s="143"/>
    </row>
    <row r="18" spans="1:11" s="5" customFormat="1" ht="12.95" customHeight="1" x14ac:dyDescent="0.15">
      <c r="A18" s="35" t="s">
        <v>207</v>
      </c>
      <c r="B18" s="139">
        <v>1457</v>
      </c>
      <c r="C18" s="140">
        <v>11.391437308868504</v>
      </c>
      <c r="D18" s="139">
        <v>3683</v>
      </c>
      <c r="E18" s="140">
        <v>19.733420026007806</v>
      </c>
      <c r="F18" s="140">
        <v>2.5277968428277284</v>
      </c>
      <c r="G18" s="139">
        <v>3000</v>
      </c>
      <c r="H18" s="140">
        <v>10.051357300073363</v>
      </c>
      <c r="I18" s="139">
        <v>7777</v>
      </c>
      <c r="J18" s="140">
        <v>25.193174500965867</v>
      </c>
      <c r="K18" s="140">
        <v>2.5923333333333334</v>
      </c>
    </row>
    <row r="19" spans="1:11" s="3" customFormat="1" x14ac:dyDescent="0.15">
      <c r="A19" s="40" t="s">
        <v>58</v>
      </c>
      <c r="B19" s="141">
        <v>1331</v>
      </c>
      <c r="C19" s="142">
        <v>7.2522159548750977</v>
      </c>
      <c r="D19" s="141">
        <v>2964</v>
      </c>
      <c r="E19" s="142">
        <v>5.480427046263344</v>
      </c>
      <c r="F19" s="142">
        <v>2.2268970698722765</v>
      </c>
      <c r="G19" s="141">
        <v>2764</v>
      </c>
      <c r="H19" s="142">
        <v>6.1443932411674353</v>
      </c>
      <c r="I19" s="141">
        <v>6214</v>
      </c>
      <c r="J19" s="142">
        <v>8.2578397212543564</v>
      </c>
      <c r="K19" s="142">
        <v>2.2481910274963819</v>
      </c>
    </row>
    <row r="20" spans="1:11" s="3" customFormat="1" x14ac:dyDescent="0.15">
      <c r="A20" s="40" t="s">
        <v>153</v>
      </c>
      <c r="B20" s="141">
        <v>126</v>
      </c>
      <c r="C20" s="142">
        <v>88.0597014925373</v>
      </c>
      <c r="D20" s="141">
        <v>719</v>
      </c>
      <c r="E20" s="142">
        <v>170.30075187969925</v>
      </c>
      <c r="F20" s="142">
        <v>5.7063492063492065</v>
      </c>
      <c r="G20" s="141">
        <v>236</v>
      </c>
      <c r="H20" s="142">
        <v>93.442622950819668</v>
      </c>
      <c r="I20" s="141">
        <v>1563</v>
      </c>
      <c r="J20" s="142">
        <v>231.14406779661016</v>
      </c>
      <c r="K20" s="142">
        <v>6.6228813559322033</v>
      </c>
    </row>
    <row r="21" spans="1:11" s="3" customFormat="1" ht="9" customHeight="1" x14ac:dyDescent="0.15">
      <c r="A21" s="40" t="s">
        <v>203</v>
      </c>
      <c r="B21" s="144"/>
      <c r="C21" s="144"/>
      <c r="D21" s="144"/>
      <c r="E21" s="144"/>
      <c r="F21" s="144"/>
      <c r="G21" s="144"/>
      <c r="H21" s="144"/>
      <c r="I21" s="144"/>
      <c r="J21" s="144"/>
      <c r="K21" s="144"/>
    </row>
    <row r="22" spans="1:11" s="3" customFormat="1" ht="11.1" customHeight="1" x14ac:dyDescent="0.15">
      <c r="A22" s="47" t="s">
        <v>59</v>
      </c>
      <c r="B22" s="139">
        <v>1032</v>
      </c>
      <c r="C22" s="140">
        <v>12.173913043478265</v>
      </c>
      <c r="D22" s="139">
        <v>2039</v>
      </c>
      <c r="E22" s="140">
        <v>17.861271676300575</v>
      </c>
      <c r="F22" s="140">
        <v>1.9757751937984496</v>
      </c>
      <c r="G22" s="139">
        <v>2123</v>
      </c>
      <c r="H22" s="140">
        <v>3.7634408602150557</v>
      </c>
      <c r="I22" s="139">
        <v>4199</v>
      </c>
      <c r="J22" s="140">
        <v>10.674749604638905</v>
      </c>
      <c r="K22" s="140">
        <v>1.9778615167216202</v>
      </c>
    </row>
    <row r="23" spans="1:11" s="5" customFormat="1" x14ac:dyDescent="0.15">
      <c r="A23" s="53" t="s">
        <v>208</v>
      </c>
      <c r="B23" s="141">
        <v>947</v>
      </c>
      <c r="C23" s="142">
        <v>8.3524027459954198</v>
      </c>
      <c r="D23" s="141">
        <v>1809</v>
      </c>
      <c r="E23" s="142">
        <v>8.7793144918821469</v>
      </c>
      <c r="F23" s="142">
        <v>1.9102428722280886</v>
      </c>
      <c r="G23" s="141">
        <v>1990</v>
      </c>
      <c r="H23" s="142">
        <v>1.5306122448979522</v>
      </c>
      <c r="I23" s="141">
        <v>3771</v>
      </c>
      <c r="J23" s="142">
        <v>2.9203056768558895</v>
      </c>
      <c r="K23" s="142">
        <v>1.8949748743718593</v>
      </c>
    </row>
    <row r="24" spans="1:11" s="5" customFormat="1" x14ac:dyDescent="0.15">
      <c r="A24" s="53" t="s">
        <v>209</v>
      </c>
      <c r="B24" s="141">
        <v>85</v>
      </c>
      <c r="C24" s="142">
        <v>84.782608695652186</v>
      </c>
      <c r="D24" s="141">
        <v>230</v>
      </c>
      <c r="E24" s="142">
        <v>243.28358208955223</v>
      </c>
      <c r="F24" s="142">
        <v>2.7058823529411766</v>
      </c>
      <c r="G24" s="141">
        <v>133</v>
      </c>
      <c r="H24" s="142">
        <v>54.651162790697668</v>
      </c>
      <c r="I24" s="141">
        <v>428</v>
      </c>
      <c r="J24" s="142">
        <v>229.23076923076923</v>
      </c>
      <c r="K24" s="142">
        <v>3.2180451127819549</v>
      </c>
    </row>
    <row r="25" spans="1:11" s="3" customFormat="1" ht="11.1" customHeight="1" x14ac:dyDescent="0.15">
      <c r="A25" s="47" t="s">
        <v>50</v>
      </c>
      <c r="B25" s="139">
        <v>125</v>
      </c>
      <c r="C25" s="140">
        <v>-8.0882352941176521</v>
      </c>
      <c r="D25" s="139">
        <v>285</v>
      </c>
      <c r="E25" s="140">
        <v>-28.391959798994975</v>
      </c>
      <c r="F25" s="140">
        <v>2.2799999999999998</v>
      </c>
      <c r="G25" s="139">
        <v>264</v>
      </c>
      <c r="H25" s="140">
        <v>10.460251046025107</v>
      </c>
      <c r="I25" s="139">
        <v>614</v>
      </c>
      <c r="J25" s="140">
        <v>-16.914749661705002</v>
      </c>
      <c r="K25" s="140">
        <v>2.3257575757575757</v>
      </c>
    </row>
    <row r="26" spans="1:11" s="3" customFormat="1" x14ac:dyDescent="0.15">
      <c r="A26" s="53" t="s">
        <v>208</v>
      </c>
      <c r="B26" s="141">
        <v>125</v>
      </c>
      <c r="C26" s="142">
        <v>-8.0882352941176521</v>
      </c>
      <c r="D26" s="141">
        <v>285</v>
      </c>
      <c r="E26" s="142">
        <v>-28.391959798994975</v>
      </c>
      <c r="F26" s="142">
        <v>2.2799999999999998</v>
      </c>
      <c r="G26" s="141">
        <v>264</v>
      </c>
      <c r="H26" s="142">
        <v>10.924369747899163</v>
      </c>
      <c r="I26" s="141">
        <v>614</v>
      </c>
      <c r="J26" s="142">
        <v>-16.576086956521735</v>
      </c>
      <c r="K26" s="142">
        <v>2.3257575757575757</v>
      </c>
    </row>
    <row r="27" spans="1:11" s="3" customFormat="1" x14ac:dyDescent="0.15">
      <c r="A27" s="53" t="s">
        <v>209</v>
      </c>
      <c r="B27" s="141">
        <v>0</v>
      </c>
      <c r="C27" s="142">
        <v>0</v>
      </c>
      <c r="D27" s="141">
        <v>0</v>
      </c>
      <c r="E27" s="142">
        <v>0</v>
      </c>
      <c r="F27" s="142">
        <v>0</v>
      </c>
      <c r="G27" s="141">
        <v>0</v>
      </c>
      <c r="H27" s="145" t="s">
        <v>460</v>
      </c>
      <c r="I27" s="141">
        <v>0</v>
      </c>
      <c r="J27" s="145" t="s">
        <v>460</v>
      </c>
      <c r="K27" s="142">
        <v>0</v>
      </c>
    </row>
    <row r="28" spans="1:11" s="5" customFormat="1" ht="15.95" customHeight="1" x14ac:dyDescent="0.15">
      <c r="A28" s="35" t="s">
        <v>163</v>
      </c>
      <c r="B28" s="144"/>
      <c r="C28" s="144"/>
      <c r="D28" s="144"/>
      <c r="E28" s="144"/>
      <c r="F28" s="144"/>
      <c r="G28" s="144"/>
      <c r="H28" s="144"/>
      <c r="I28" s="144"/>
      <c r="J28" s="144"/>
      <c r="K28" s="143"/>
    </row>
    <row r="29" spans="1:11" s="5" customFormat="1" ht="12.95" customHeight="1" x14ac:dyDescent="0.15">
      <c r="A29" s="35" t="s">
        <v>207</v>
      </c>
      <c r="B29" s="139">
        <v>5863</v>
      </c>
      <c r="C29" s="140">
        <v>18.516272488376799</v>
      </c>
      <c r="D29" s="139">
        <v>18498</v>
      </c>
      <c r="E29" s="140">
        <v>19.883344134802329</v>
      </c>
      <c r="F29" s="140">
        <v>3.15504008186935</v>
      </c>
      <c r="G29" s="139">
        <v>10774</v>
      </c>
      <c r="H29" s="140">
        <v>0.48498414474912011</v>
      </c>
      <c r="I29" s="139">
        <v>31759</v>
      </c>
      <c r="J29" s="140">
        <v>5.9763747997864414</v>
      </c>
      <c r="K29" s="140">
        <v>2.9477445702617411</v>
      </c>
    </row>
    <row r="30" spans="1:11" s="3" customFormat="1" x14ac:dyDescent="0.15">
      <c r="A30" s="40" t="s">
        <v>58</v>
      </c>
      <c r="B30" s="141">
        <v>5762</v>
      </c>
      <c r="C30" s="142">
        <v>18.730682052338764</v>
      </c>
      <c r="D30" s="141">
        <v>18249</v>
      </c>
      <c r="E30" s="142">
        <v>19.93296529968454</v>
      </c>
      <c r="F30" s="142">
        <v>3.1671294689343976</v>
      </c>
      <c r="G30" s="141">
        <v>10568</v>
      </c>
      <c r="H30" s="142">
        <v>4.7335037394674373E-2</v>
      </c>
      <c r="I30" s="141">
        <v>31215</v>
      </c>
      <c r="J30" s="142">
        <v>5.5273833671399615</v>
      </c>
      <c r="K30" s="142">
        <v>2.9537282361847086</v>
      </c>
    </row>
    <row r="31" spans="1:11" s="3" customFormat="1" x14ac:dyDescent="0.15">
      <c r="A31" s="40" t="s">
        <v>153</v>
      </c>
      <c r="B31" s="141">
        <v>101</v>
      </c>
      <c r="C31" s="142">
        <v>7.4468085106382915</v>
      </c>
      <c r="D31" s="141">
        <v>249</v>
      </c>
      <c r="E31" s="142">
        <v>16.355140186915889</v>
      </c>
      <c r="F31" s="142">
        <v>2.4653465346534653</v>
      </c>
      <c r="G31" s="141">
        <v>206</v>
      </c>
      <c r="H31" s="142">
        <v>29.559748427672957</v>
      </c>
      <c r="I31" s="141">
        <v>544</v>
      </c>
      <c r="J31" s="142">
        <v>40.206185567010323</v>
      </c>
      <c r="K31" s="142">
        <v>2.6407766990291264</v>
      </c>
    </row>
    <row r="32" spans="1:11" s="3" customFormat="1" ht="9" customHeight="1" x14ac:dyDescent="0.15">
      <c r="A32" s="40" t="s">
        <v>203</v>
      </c>
      <c r="B32" s="144"/>
      <c r="C32" s="144"/>
      <c r="D32" s="144"/>
      <c r="E32" s="144"/>
      <c r="F32" s="144"/>
      <c r="G32" s="144"/>
      <c r="H32" s="144"/>
      <c r="I32" s="144"/>
      <c r="J32" s="144"/>
      <c r="K32" s="144"/>
    </row>
    <row r="33" spans="1:11" s="3" customFormat="1" ht="11.1" customHeight="1" x14ac:dyDescent="0.15">
      <c r="A33" s="47" t="s">
        <v>59</v>
      </c>
      <c r="B33" s="139">
        <v>4878</v>
      </c>
      <c r="C33" s="140">
        <v>25.851393188854487</v>
      </c>
      <c r="D33" s="139">
        <v>15848</v>
      </c>
      <c r="E33" s="140">
        <v>31.595117495640608</v>
      </c>
      <c r="F33" s="140">
        <v>3.2488724887248872</v>
      </c>
      <c r="G33" s="139">
        <v>8804</v>
      </c>
      <c r="H33" s="140">
        <v>5.4118773946360221</v>
      </c>
      <c r="I33" s="139">
        <v>26218</v>
      </c>
      <c r="J33" s="140">
        <v>12.794699707451386</v>
      </c>
      <c r="K33" s="140">
        <v>2.977964561562926</v>
      </c>
    </row>
    <row r="34" spans="1:11" s="5" customFormat="1" x14ac:dyDescent="0.15">
      <c r="A34" s="53" t="s">
        <v>208</v>
      </c>
      <c r="B34" s="141">
        <v>4794</v>
      </c>
      <c r="C34" s="142">
        <v>26.257571767184615</v>
      </c>
      <c r="D34" s="141">
        <v>15718</v>
      </c>
      <c r="E34" s="142">
        <v>31.785025572231064</v>
      </c>
      <c r="F34" s="142">
        <v>3.2786816854401337</v>
      </c>
      <c r="G34" s="141">
        <v>8632</v>
      </c>
      <c r="H34" s="142">
        <v>5.0760803408399227</v>
      </c>
      <c r="I34" s="141">
        <v>25908</v>
      </c>
      <c r="J34" s="142">
        <v>12.609205893858388</v>
      </c>
      <c r="K34" s="142">
        <v>3.0013901760889712</v>
      </c>
    </row>
    <row r="35" spans="1:11" s="5" customFormat="1" x14ac:dyDescent="0.15">
      <c r="A35" s="53" t="s">
        <v>209</v>
      </c>
      <c r="B35" s="141">
        <v>84</v>
      </c>
      <c r="C35" s="142">
        <v>6.3291139240506311</v>
      </c>
      <c r="D35" s="141">
        <v>130</v>
      </c>
      <c r="E35" s="142">
        <v>12.068965517241381</v>
      </c>
      <c r="F35" s="142">
        <v>1.5476190476190477</v>
      </c>
      <c r="G35" s="141">
        <v>172</v>
      </c>
      <c r="H35" s="142">
        <v>25.547445255474457</v>
      </c>
      <c r="I35" s="141">
        <v>310</v>
      </c>
      <c r="J35" s="142">
        <v>30.80168776371309</v>
      </c>
      <c r="K35" s="142">
        <v>1.8023255813953489</v>
      </c>
    </row>
    <row r="36" spans="1:11" s="3" customFormat="1" ht="11.1" customHeight="1" x14ac:dyDescent="0.15">
      <c r="A36" s="47" t="s">
        <v>50</v>
      </c>
      <c r="B36" s="139">
        <v>600</v>
      </c>
      <c r="C36" s="140">
        <v>12.149532710280369</v>
      </c>
      <c r="D36" s="139">
        <v>1683</v>
      </c>
      <c r="E36" s="140">
        <v>-6.6037735849056673</v>
      </c>
      <c r="F36" s="140">
        <v>2.8050000000000002</v>
      </c>
      <c r="G36" s="139">
        <v>1186</v>
      </c>
      <c r="H36" s="140">
        <v>-4.1228779304769603</v>
      </c>
      <c r="I36" s="139">
        <v>3146</v>
      </c>
      <c r="J36" s="140">
        <v>-12.318840579710141</v>
      </c>
      <c r="K36" s="140">
        <v>2.6526138279932545</v>
      </c>
    </row>
    <row r="37" spans="1:11" s="3" customFormat="1" x14ac:dyDescent="0.15">
      <c r="A37" s="53" t="s">
        <v>208</v>
      </c>
      <c r="B37" s="141">
        <v>587</v>
      </c>
      <c r="C37" s="142">
        <v>12.452107279693493</v>
      </c>
      <c r="D37" s="141">
        <v>1650</v>
      </c>
      <c r="E37" s="142">
        <v>-6.0364464692482898</v>
      </c>
      <c r="F37" s="142">
        <v>2.8109028960817719</v>
      </c>
      <c r="G37" s="141">
        <v>1161</v>
      </c>
      <c r="H37" s="142">
        <v>-4.6798029556650249</v>
      </c>
      <c r="I37" s="141">
        <v>3072</v>
      </c>
      <c r="J37" s="142">
        <v>-12.453690510116843</v>
      </c>
      <c r="K37" s="142">
        <v>2.6459948320413438</v>
      </c>
    </row>
    <row r="38" spans="1:11" s="3" customFormat="1" x14ac:dyDescent="0.15">
      <c r="A38" s="53" t="s">
        <v>209</v>
      </c>
      <c r="B38" s="141">
        <v>13</v>
      </c>
      <c r="C38" s="142">
        <v>0</v>
      </c>
      <c r="D38" s="141">
        <v>33</v>
      </c>
      <c r="E38" s="142">
        <v>-28.260869565217391</v>
      </c>
      <c r="F38" s="142">
        <v>2.5384615384615383</v>
      </c>
      <c r="G38" s="141">
        <v>25</v>
      </c>
      <c r="H38" s="142">
        <v>31.578947368421041</v>
      </c>
      <c r="I38" s="141">
        <v>74</v>
      </c>
      <c r="J38" s="142">
        <v>-6.3291139240506311</v>
      </c>
      <c r="K38" s="142">
        <v>2.96</v>
      </c>
    </row>
    <row r="39" spans="1:11" s="5" customFormat="1" ht="15.95" customHeight="1" x14ac:dyDescent="0.15">
      <c r="A39" s="35" t="s">
        <v>164</v>
      </c>
      <c r="B39" s="144"/>
      <c r="C39" s="144"/>
      <c r="D39" s="144"/>
      <c r="E39" s="144"/>
      <c r="F39" s="144"/>
      <c r="G39" s="144"/>
      <c r="H39" s="144"/>
      <c r="I39" s="144"/>
      <c r="J39" s="144"/>
      <c r="K39" s="143"/>
    </row>
    <row r="40" spans="1:11" s="5" customFormat="1" ht="12.95" customHeight="1" x14ac:dyDescent="0.15">
      <c r="A40" s="35" t="s">
        <v>207</v>
      </c>
      <c r="B40" s="139">
        <v>9829</v>
      </c>
      <c r="C40" s="140">
        <v>8.0466087721226813</v>
      </c>
      <c r="D40" s="139">
        <v>23973</v>
      </c>
      <c r="E40" s="140">
        <v>6.9697916201865127</v>
      </c>
      <c r="F40" s="140">
        <v>2.4390070200427307</v>
      </c>
      <c r="G40" s="139">
        <v>19512</v>
      </c>
      <c r="H40" s="140">
        <v>-2.2542831379621333</v>
      </c>
      <c r="I40" s="139">
        <v>45273</v>
      </c>
      <c r="J40" s="140">
        <v>-2.4057427407359455</v>
      </c>
      <c r="K40" s="140">
        <v>2.3202644526445266</v>
      </c>
    </row>
    <row r="41" spans="1:11" s="3" customFormat="1" x14ac:dyDescent="0.15">
      <c r="A41" s="40" t="s">
        <v>58</v>
      </c>
      <c r="B41" s="141">
        <v>9448</v>
      </c>
      <c r="C41" s="142">
        <v>7.7186181735263943</v>
      </c>
      <c r="D41" s="141">
        <v>22752</v>
      </c>
      <c r="E41" s="142">
        <v>5.6365493546290253</v>
      </c>
      <c r="F41" s="142">
        <v>2.4081287044877224</v>
      </c>
      <c r="G41" s="141">
        <v>18737</v>
      </c>
      <c r="H41" s="142">
        <v>-2.7609113083190664</v>
      </c>
      <c r="I41" s="141">
        <v>42523</v>
      </c>
      <c r="J41" s="142">
        <v>-4.7146346382235009</v>
      </c>
      <c r="K41" s="142">
        <v>2.2694668303356993</v>
      </c>
    </row>
    <row r="42" spans="1:11" s="3" customFormat="1" x14ac:dyDescent="0.15">
      <c r="A42" s="40" t="s">
        <v>153</v>
      </c>
      <c r="B42" s="141">
        <v>381</v>
      </c>
      <c r="C42" s="142">
        <v>16.871165644171782</v>
      </c>
      <c r="D42" s="141">
        <v>1221</v>
      </c>
      <c r="E42" s="142">
        <v>39.862542955326461</v>
      </c>
      <c r="F42" s="142">
        <v>3.204724409448819</v>
      </c>
      <c r="G42" s="141">
        <v>775</v>
      </c>
      <c r="H42" s="142">
        <v>11.832611832611832</v>
      </c>
      <c r="I42" s="141">
        <v>2750</v>
      </c>
      <c r="J42" s="142">
        <v>56.072644721906926</v>
      </c>
      <c r="K42" s="142">
        <v>3.5483870967741935</v>
      </c>
    </row>
    <row r="43" spans="1:11" s="3" customFormat="1" ht="9" customHeight="1" x14ac:dyDescent="0.15">
      <c r="A43" s="40" t="s">
        <v>203</v>
      </c>
      <c r="B43" s="144"/>
      <c r="C43" s="144"/>
      <c r="D43" s="144"/>
      <c r="E43" s="144"/>
      <c r="F43" s="144"/>
      <c r="G43" s="144"/>
      <c r="H43" s="144"/>
      <c r="I43" s="144"/>
      <c r="J43" s="144"/>
      <c r="K43" s="144"/>
    </row>
    <row r="44" spans="1:11" s="3" customFormat="1" ht="11.1" customHeight="1" x14ac:dyDescent="0.15">
      <c r="A44" s="47" t="s">
        <v>59</v>
      </c>
      <c r="B44" s="139">
        <v>7362</v>
      </c>
      <c r="C44" s="140">
        <v>6.6956521739130466</v>
      </c>
      <c r="D44" s="139">
        <v>17528</v>
      </c>
      <c r="E44" s="140">
        <v>2.7794065908291259</v>
      </c>
      <c r="F44" s="140">
        <v>2.380874762292855</v>
      </c>
      <c r="G44" s="139">
        <v>15006</v>
      </c>
      <c r="H44" s="140">
        <v>-2.317406587683891</v>
      </c>
      <c r="I44" s="139">
        <v>33883</v>
      </c>
      <c r="J44" s="140">
        <v>-4.2203753957485333</v>
      </c>
      <c r="K44" s="140">
        <v>2.2579634812741571</v>
      </c>
    </row>
    <row r="45" spans="1:11" s="5" customFormat="1" x14ac:dyDescent="0.15">
      <c r="A45" s="53" t="s">
        <v>208</v>
      </c>
      <c r="B45" s="141">
        <v>7071</v>
      </c>
      <c r="C45" s="142">
        <v>6.2030639831781258</v>
      </c>
      <c r="D45" s="141">
        <v>16805</v>
      </c>
      <c r="E45" s="142">
        <v>1.7498183579559168</v>
      </c>
      <c r="F45" s="142">
        <v>2.3766086833545468</v>
      </c>
      <c r="G45" s="141">
        <v>14408</v>
      </c>
      <c r="H45" s="142">
        <v>-2.8586839266450852</v>
      </c>
      <c r="I45" s="141">
        <v>32189</v>
      </c>
      <c r="J45" s="142">
        <v>-5.9461196820944338</v>
      </c>
      <c r="K45" s="142">
        <v>2.2341060521932259</v>
      </c>
    </row>
    <row r="46" spans="1:11" s="5" customFormat="1" x14ac:dyDescent="0.15">
      <c r="A46" s="53" t="s">
        <v>209</v>
      </c>
      <c r="B46" s="141">
        <v>291</v>
      </c>
      <c r="C46" s="142">
        <v>20.247933884297524</v>
      </c>
      <c r="D46" s="141">
        <v>723</v>
      </c>
      <c r="E46" s="142">
        <v>34.386617100371751</v>
      </c>
      <c r="F46" s="142">
        <v>2.4845360824742269</v>
      </c>
      <c r="G46" s="141">
        <v>598</v>
      </c>
      <c r="H46" s="142">
        <v>12.830188679245282</v>
      </c>
      <c r="I46" s="141">
        <v>1694</v>
      </c>
      <c r="J46" s="142">
        <v>47.048611111111114</v>
      </c>
      <c r="K46" s="142">
        <v>2.8327759197324416</v>
      </c>
    </row>
    <row r="47" spans="1:11" s="3" customFormat="1" ht="11.1" customHeight="1" x14ac:dyDescent="0.15">
      <c r="A47" s="47" t="s">
        <v>50</v>
      </c>
      <c r="B47" s="139">
        <v>1025</v>
      </c>
      <c r="C47" s="140">
        <v>11.17136659436008</v>
      </c>
      <c r="D47" s="139">
        <v>2696</v>
      </c>
      <c r="E47" s="140">
        <v>12.803347280334734</v>
      </c>
      <c r="F47" s="140">
        <v>2.6302439024390245</v>
      </c>
      <c r="G47" s="139">
        <v>1817</v>
      </c>
      <c r="H47" s="140">
        <v>-1.9956850053937387</v>
      </c>
      <c r="I47" s="139">
        <v>4614</v>
      </c>
      <c r="J47" s="140">
        <v>1.9218025182239842</v>
      </c>
      <c r="K47" s="140">
        <v>2.5393505778756191</v>
      </c>
    </row>
    <row r="48" spans="1:11" s="3" customFormat="1" x14ac:dyDescent="0.15">
      <c r="A48" s="53" t="s">
        <v>208</v>
      </c>
      <c r="B48" s="141">
        <v>1003</v>
      </c>
      <c r="C48" s="142">
        <v>11.817168338907464</v>
      </c>
      <c r="D48" s="141">
        <v>2623</v>
      </c>
      <c r="E48" s="142">
        <v>16.061946902654867</v>
      </c>
      <c r="F48" s="142">
        <v>2.6151545363908277</v>
      </c>
      <c r="G48" s="141">
        <v>1758</v>
      </c>
      <c r="H48" s="142">
        <v>-2.6038781163434948</v>
      </c>
      <c r="I48" s="141">
        <v>4367</v>
      </c>
      <c r="J48" s="142">
        <v>0.66851083448594295</v>
      </c>
      <c r="K48" s="142">
        <v>2.4840728100113765</v>
      </c>
    </row>
    <row r="49" spans="1:11" s="3" customFormat="1" x14ac:dyDescent="0.15">
      <c r="A49" s="53" t="s">
        <v>209</v>
      </c>
      <c r="B49" s="141">
        <v>22</v>
      </c>
      <c r="C49" s="142">
        <v>-12</v>
      </c>
      <c r="D49" s="141">
        <v>73</v>
      </c>
      <c r="E49" s="142">
        <v>-43.846153846153847</v>
      </c>
      <c r="F49" s="142">
        <v>3.3181818181818183</v>
      </c>
      <c r="G49" s="141">
        <v>59</v>
      </c>
      <c r="H49" s="142">
        <v>20.408163265306129</v>
      </c>
      <c r="I49" s="141">
        <v>247</v>
      </c>
      <c r="J49" s="142">
        <v>30.687830687830683</v>
      </c>
      <c r="K49" s="142">
        <v>4.1864406779661021</v>
      </c>
    </row>
    <row r="50" spans="1:11" s="5" customFormat="1" ht="15.95" customHeight="1" x14ac:dyDescent="0.15">
      <c r="A50" s="35" t="s">
        <v>165</v>
      </c>
      <c r="B50" s="144"/>
      <c r="C50" s="144"/>
      <c r="D50" s="144"/>
      <c r="E50" s="144"/>
      <c r="F50" s="144"/>
      <c r="G50" s="144"/>
      <c r="H50" s="144"/>
      <c r="I50" s="144"/>
      <c r="J50" s="144"/>
      <c r="K50" s="143"/>
    </row>
    <row r="51" spans="1:11" s="5" customFormat="1" ht="12.95" customHeight="1" x14ac:dyDescent="0.15">
      <c r="A51" s="35" t="s">
        <v>207</v>
      </c>
      <c r="B51" s="139">
        <v>8446</v>
      </c>
      <c r="C51" s="140">
        <v>2.2023233301064806</v>
      </c>
      <c r="D51" s="139">
        <v>18080</v>
      </c>
      <c r="E51" s="140">
        <v>2.326107872545137</v>
      </c>
      <c r="F51" s="140">
        <v>2.1406582997868813</v>
      </c>
      <c r="G51" s="139">
        <v>15597</v>
      </c>
      <c r="H51" s="140">
        <v>-0.73192464358452014</v>
      </c>
      <c r="I51" s="139">
        <v>33097</v>
      </c>
      <c r="J51" s="140">
        <v>-3.0976430976431004</v>
      </c>
      <c r="K51" s="140">
        <v>2.1220106430723855</v>
      </c>
    </row>
    <row r="52" spans="1:11" s="3" customFormat="1" x14ac:dyDescent="0.15">
      <c r="A52" s="40" t="s">
        <v>58</v>
      </c>
      <c r="B52" s="141">
        <v>8195</v>
      </c>
      <c r="C52" s="142">
        <v>3.852490178684576</v>
      </c>
      <c r="D52" s="141">
        <v>17637</v>
      </c>
      <c r="E52" s="142">
        <v>3.802012830321928</v>
      </c>
      <c r="F52" s="142">
        <v>2.1521659548505188</v>
      </c>
      <c r="G52" s="141">
        <v>14928</v>
      </c>
      <c r="H52" s="142">
        <v>-0.71167276355171794</v>
      </c>
      <c r="I52" s="141">
        <v>32028</v>
      </c>
      <c r="J52" s="142">
        <v>-2.8453558211490559</v>
      </c>
      <c r="K52" s="142">
        <v>2.145498392282958</v>
      </c>
    </row>
    <row r="53" spans="1:11" s="3" customFormat="1" x14ac:dyDescent="0.15">
      <c r="A53" s="40" t="s">
        <v>153</v>
      </c>
      <c r="B53" s="141">
        <v>251</v>
      </c>
      <c r="C53" s="142">
        <v>-32.707774798927616</v>
      </c>
      <c r="D53" s="141">
        <v>443</v>
      </c>
      <c r="E53" s="142">
        <v>-34.660766961651916</v>
      </c>
      <c r="F53" s="142">
        <v>1.7649402390438247</v>
      </c>
      <c r="G53" s="141">
        <v>669</v>
      </c>
      <c r="H53" s="142">
        <v>-1.181683899556873</v>
      </c>
      <c r="I53" s="141">
        <v>1069</v>
      </c>
      <c r="J53" s="142">
        <v>-10.092514718250627</v>
      </c>
      <c r="K53" s="142">
        <v>1.5979073243647235</v>
      </c>
    </row>
    <row r="54" spans="1:11" s="3" customFormat="1" ht="9" customHeight="1" x14ac:dyDescent="0.15">
      <c r="A54" s="40" t="s">
        <v>203</v>
      </c>
      <c r="B54" s="144"/>
      <c r="C54" s="144"/>
      <c r="D54" s="144"/>
      <c r="E54" s="144"/>
      <c r="F54" s="144"/>
      <c r="G54" s="144"/>
      <c r="H54" s="144"/>
      <c r="I54" s="144"/>
      <c r="J54" s="144"/>
      <c r="K54" s="144"/>
    </row>
    <row r="55" spans="1:11" s="3" customFormat="1" ht="11.1" customHeight="1" x14ac:dyDescent="0.15">
      <c r="A55" s="47" t="s">
        <v>59</v>
      </c>
      <c r="B55" s="139">
        <v>7015</v>
      </c>
      <c r="C55" s="140">
        <v>3.7875425358780888</v>
      </c>
      <c r="D55" s="139">
        <v>15530</v>
      </c>
      <c r="E55" s="140">
        <v>5.1313295423774719</v>
      </c>
      <c r="F55" s="140">
        <v>2.2138275124732716</v>
      </c>
      <c r="G55" s="139">
        <v>12832</v>
      </c>
      <c r="H55" s="140">
        <v>-0.31849607706051586</v>
      </c>
      <c r="I55" s="139">
        <v>28225</v>
      </c>
      <c r="J55" s="140">
        <v>-2.5110527770102209</v>
      </c>
      <c r="K55" s="140">
        <v>2.1995791770573567</v>
      </c>
    </row>
    <row r="56" spans="1:11" s="5" customFormat="1" x14ac:dyDescent="0.15">
      <c r="A56" s="53" t="s">
        <v>208</v>
      </c>
      <c r="B56" s="141">
        <v>6871</v>
      </c>
      <c r="C56" s="142">
        <v>5.8216540890189492</v>
      </c>
      <c r="D56" s="141">
        <v>15212</v>
      </c>
      <c r="E56" s="142">
        <v>6.7583690083514654</v>
      </c>
      <c r="F56" s="142">
        <v>2.2139426575462089</v>
      </c>
      <c r="G56" s="141">
        <v>12398</v>
      </c>
      <c r="H56" s="142">
        <v>6.4568200161417622E-2</v>
      </c>
      <c r="I56" s="141">
        <v>27423</v>
      </c>
      <c r="J56" s="142">
        <v>-2.2492336208740227</v>
      </c>
      <c r="K56" s="142">
        <v>2.2118890143571543</v>
      </c>
    </row>
    <row r="57" spans="1:11" s="5" customFormat="1" x14ac:dyDescent="0.15">
      <c r="A57" s="53" t="s">
        <v>209</v>
      </c>
      <c r="B57" s="141">
        <v>144</v>
      </c>
      <c r="C57" s="142">
        <v>-45.86466165413534</v>
      </c>
      <c r="D57" s="141">
        <v>318</v>
      </c>
      <c r="E57" s="142">
        <v>-39.196940726577438</v>
      </c>
      <c r="F57" s="142">
        <v>2.2083333333333335</v>
      </c>
      <c r="G57" s="141">
        <v>434</v>
      </c>
      <c r="H57" s="142">
        <v>-10.14492753623189</v>
      </c>
      <c r="I57" s="141">
        <v>802</v>
      </c>
      <c r="J57" s="142">
        <v>-10.690423162583514</v>
      </c>
      <c r="K57" s="142">
        <v>1.8479262672811061</v>
      </c>
    </row>
    <row r="58" spans="1:11" s="3" customFormat="1" ht="11.1" customHeight="1" x14ac:dyDescent="0.15">
      <c r="A58" s="47" t="s">
        <v>50</v>
      </c>
      <c r="B58" s="139">
        <v>349</v>
      </c>
      <c r="C58" s="140">
        <v>19.112627986348116</v>
      </c>
      <c r="D58" s="139">
        <v>661</v>
      </c>
      <c r="E58" s="140">
        <v>16.991150442477874</v>
      </c>
      <c r="F58" s="140">
        <v>1.8939828080229226</v>
      </c>
      <c r="G58" s="139">
        <v>703</v>
      </c>
      <c r="H58" s="140">
        <v>26.895306859205775</v>
      </c>
      <c r="I58" s="139">
        <v>1392</v>
      </c>
      <c r="J58" s="140">
        <v>29.008341056533823</v>
      </c>
      <c r="K58" s="140">
        <v>1.9800853485064012</v>
      </c>
    </row>
    <row r="59" spans="1:11" s="3" customFormat="1" x14ac:dyDescent="0.15">
      <c r="A59" s="53" t="s">
        <v>208</v>
      </c>
      <c r="B59" s="141">
        <v>345</v>
      </c>
      <c r="C59" s="142">
        <v>19.377162629757791</v>
      </c>
      <c r="D59" s="141">
        <v>649</v>
      </c>
      <c r="E59" s="142">
        <v>17.785843920145197</v>
      </c>
      <c r="F59" s="142">
        <v>1.8811594202898552</v>
      </c>
      <c r="G59" s="141">
        <v>698</v>
      </c>
      <c r="H59" s="142">
        <v>27.60511882998172</v>
      </c>
      <c r="I59" s="141">
        <v>1379</v>
      </c>
      <c r="J59" s="142">
        <v>29.849340866290021</v>
      </c>
      <c r="K59" s="142">
        <v>1.9756446991404011</v>
      </c>
    </row>
    <row r="60" spans="1:11" s="3" customFormat="1" x14ac:dyDescent="0.15">
      <c r="A60" s="53" t="s">
        <v>209</v>
      </c>
      <c r="B60" s="141">
        <v>4</v>
      </c>
      <c r="C60" s="142">
        <v>0</v>
      </c>
      <c r="D60" s="141">
        <v>12</v>
      </c>
      <c r="E60" s="142">
        <v>-14.285714285714292</v>
      </c>
      <c r="F60" s="142">
        <v>3</v>
      </c>
      <c r="G60" s="141">
        <v>5</v>
      </c>
      <c r="H60" s="142">
        <v>-28.571428571428569</v>
      </c>
      <c r="I60" s="141">
        <v>13</v>
      </c>
      <c r="J60" s="142">
        <v>-23.529411764705884</v>
      </c>
      <c r="K60" s="142">
        <v>2.6</v>
      </c>
    </row>
    <row r="61" spans="1:11" s="5" customFormat="1" ht="15.95" customHeight="1" x14ac:dyDescent="0.15">
      <c r="A61" s="35" t="s">
        <v>166</v>
      </c>
      <c r="B61" s="144"/>
      <c r="C61" s="144"/>
      <c r="D61" s="144"/>
      <c r="E61" s="144"/>
      <c r="F61" s="144"/>
      <c r="G61" s="144"/>
      <c r="H61" s="144"/>
      <c r="I61" s="144"/>
      <c r="J61" s="144"/>
      <c r="K61" s="143"/>
    </row>
    <row r="62" spans="1:11" s="5" customFormat="1" ht="12.95" customHeight="1" x14ac:dyDescent="0.15">
      <c r="A62" s="35" t="s">
        <v>207</v>
      </c>
      <c r="B62" s="139">
        <v>2551</v>
      </c>
      <c r="C62" s="140">
        <v>-2.4474187380497199</v>
      </c>
      <c r="D62" s="139">
        <v>6911</v>
      </c>
      <c r="E62" s="140">
        <v>19.299154151562234</v>
      </c>
      <c r="F62" s="140">
        <v>2.7091336730693847</v>
      </c>
      <c r="G62" s="139">
        <v>4511</v>
      </c>
      <c r="H62" s="140">
        <v>-11.911735989064638</v>
      </c>
      <c r="I62" s="139">
        <v>12052</v>
      </c>
      <c r="J62" s="140">
        <v>10.194751760080464</v>
      </c>
      <c r="K62" s="140">
        <v>2.6716914209709599</v>
      </c>
    </row>
    <row r="63" spans="1:11" s="3" customFormat="1" x14ac:dyDescent="0.15">
      <c r="A63" s="40" t="s">
        <v>58</v>
      </c>
      <c r="B63" s="141">
        <v>2471</v>
      </c>
      <c r="C63" s="142">
        <v>-3.021978021978029</v>
      </c>
      <c r="D63" s="141">
        <v>6318</v>
      </c>
      <c r="E63" s="142">
        <v>11.507236145428877</v>
      </c>
      <c r="F63" s="142">
        <v>2.5568595710238768</v>
      </c>
      <c r="G63" s="141">
        <v>4359</v>
      </c>
      <c r="H63" s="142">
        <v>-13.028731045490815</v>
      </c>
      <c r="I63" s="141">
        <v>10851</v>
      </c>
      <c r="J63" s="142">
        <v>1.1559615922438695</v>
      </c>
      <c r="K63" s="142">
        <v>2.4893324156916723</v>
      </c>
    </row>
    <row r="64" spans="1:11" s="3" customFormat="1" x14ac:dyDescent="0.15">
      <c r="A64" s="40" t="s">
        <v>153</v>
      </c>
      <c r="B64" s="141">
        <v>80</v>
      </c>
      <c r="C64" s="142">
        <v>19.402985074626869</v>
      </c>
      <c r="D64" s="141">
        <v>593</v>
      </c>
      <c r="E64" s="145" t="s">
        <v>460</v>
      </c>
      <c r="F64" s="142">
        <v>7.4124999999999996</v>
      </c>
      <c r="G64" s="141">
        <v>152</v>
      </c>
      <c r="H64" s="142">
        <v>39.449541284403665</v>
      </c>
      <c r="I64" s="141">
        <v>1201</v>
      </c>
      <c r="J64" s="145" t="s">
        <v>460</v>
      </c>
      <c r="K64" s="142">
        <v>7.9013157894736841</v>
      </c>
    </row>
    <row r="65" spans="1:11" s="3" customFormat="1" ht="9" customHeight="1" x14ac:dyDescent="0.15">
      <c r="A65" s="40" t="s">
        <v>203</v>
      </c>
      <c r="B65" s="144"/>
      <c r="C65" s="144"/>
      <c r="D65" s="144"/>
      <c r="E65" s="144"/>
      <c r="F65" s="144"/>
      <c r="G65" s="144"/>
      <c r="H65" s="144"/>
      <c r="I65" s="144"/>
      <c r="J65" s="144"/>
      <c r="K65" s="144"/>
    </row>
    <row r="66" spans="1:11" s="3" customFormat="1" ht="11.1" customHeight="1" x14ac:dyDescent="0.15">
      <c r="A66" s="47" t="s">
        <v>59</v>
      </c>
      <c r="B66" s="139">
        <v>1184</v>
      </c>
      <c r="C66" s="140">
        <v>-3.1888798037612389</v>
      </c>
      <c r="D66" s="139">
        <v>2915</v>
      </c>
      <c r="E66" s="140">
        <v>14.990138067061139</v>
      </c>
      <c r="F66" s="140">
        <v>2.4619932432432434</v>
      </c>
      <c r="G66" s="139">
        <v>2063</v>
      </c>
      <c r="H66" s="140">
        <v>-11.497211497211495</v>
      </c>
      <c r="I66" s="139">
        <v>4959</v>
      </c>
      <c r="J66" s="140">
        <v>8.0392156862745168</v>
      </c>
      <c r="K66" s="140">
        <v>2.4037809015996121</v>
      </c>
    </row>
    <row r="67" spans="1:11" s="5" customFormat="1" x14ac:dyDescent="0.15">
      <c r="A67" s="53" t="s">
        <v>208</v>
      </c>
      <c r="B67" s="141">
        <v>1131</v>
      </c>
      <c r="C67" s="142">
        <v>-3.6626916524701869</v>
      </c>
      <c r="D67" s="141">
        <v>2736</v>
      </c>
      <c r="E67" s="142">
        <v>11.446028513238289</v>
      </c>
      <c r="F67" s="142">
        <v>2.4190981432360741</v>
      </c>
      <c r="G67" s="141">
        <v>1972</v>
      </c>
      <c r="H67" s="142">
        <v>-12.549889135254986</v>
      </c>
      <c r="I67" s="141">
        <v>4702</v>
      </c>
      <c r="J67" s="142">
        <v>5.4260089686098638</v>
      </c>
      <c r="K67" s="142">
        <v>2.3843813387423936</v>
      </c>
    </row>
    <row r="68" spans="1:11" s="5" customFormat="1" x14ac:dyDescent="0.15">
      <c r="A68" s="53" t="s">
        <v>209</v>
      </c>
      <c r="B68" s="141">
        <v>53</v>
      </c>
      <c r="C68" s="142">
        <v>8.1632653061224545</v>
      </c>
      <c r="D68" s="141">
        <v>179</v>
      </c>
      <c r="E68" s="142">
        <v>123.75</v>
      </c>
      <c r="F68" s="142">
        <v>3.3773584905660377</v>
      </c>
      <c r="G68" s="141">
        <v>91</v>
      </c>
      <c r="H68" s="142">
        <v>19.736842105263165</v>
      </c>
      <c r="I68" s="141">
        <v>257</v>
      </c>
      <c r="J68" s="142">
        <v>97.692307692307679</v>
      </c>
      <c r="K68" s="142">
        <v>2.8241758241758244</v>
      </c>
    </row>
    <row r="69" spans="1:11" s="3" customFormat="1" ht="11.1" customHeight="1" x14ac:dyDescent="0.15">
      <c r="A69" s="47" t="s">
        <v>50</v>
      </c>
      <c r="B69" s="139">
        <v>616</v>
      </c>
      <c r="C69" s="140">
        <v>-14.444444444444443</v>
      </c>
      <c r="D69" s="139">
        <v>1485</v>
      </c>
      <c r="E69" s="140">
        <v>-9.340659340659343</v>
      </c>
      <c r="F69" s="140">
        <v>2.4107142857142856</v>
      </c>
      <c r="G69" s="139">
        <v>1188</v>
      </c>
      <c r="H69" s="140">
        <v>-17.442668519805423</v>
      </c>
      <c r="I69" s="139">
        <v>2860</v>
      </c>
      <c r="J69" s="140">
        <v>-15.133531157270028</v>
      </c>
      <c r="K69" s="140">
        <v>2.4074074074074074</v>
      </c>
    </row>
    <row r="70" spans="1:11" s="3" customFormat="1" x14ac:dyDescent="0.15">
      <c r="A70" s="53" t="s">
        <v>208</v>
      </c>
      <c r="B70" s="141">
        <v>612</v>
      </c>
      <c r="C70" s="142">
        <v>-13.802816901408448</v>
      </c>
      <c r="D70" s="141">
        <v>1481</v>
      </c>
      <c r="E70" s="142">
        <v>-7.5530586766541887</v>
      </c>
      <c r="F70" s="142">
        <v>2.4199346405228757</v>
      </c>
      <c r="G70" s="141">
        <v>1179</v>
      </c>
      <c r="H70" s="142">
        <v>-17.263157894736835</v>
      </c>
      <c r="I70" s="141">
        <v>2847</v>
      </c>
      <c r="J70" s="142">
        <v>-14.401683704149121</v>
      </c>
      <c r="K70" s="142">
        <v>2.4147582697201018</v>
      </c>
    </row>
    <row r="71" spans="1:11" s="3" customFormat="1" x14ac:dyDescent="0.15">
      <c r="A71" s="53" t="s">
        <v>209</v>
      </c>
      <c r="B71" s="141">
        <v>4</v>
      </c>
      <c r="C71" s="142">
        <v>-60</v>
      </c>
      <c r="D71" s="141">
        <v>4</v>
      </c>
      <c r="E71" s="142">
        <v>-88.888888888888886</v>
      </c>
      <c r="F71" s="142">
        <v>1</v>
      </c>
      <c r="G71" s="141">
        <v>9</v>
      </c>
      <c r="H71" s="142">
        <v>-35.714285714285708</v>
      </c>
      <c r="I71" s="141">
        <v>13</v>
      </c>
      <c r="J71" s="142">
        <v>-70.454545454545453</v>
      </c>
      <c r="K71" s="142">
        <v>1.4444444444444444</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4" t="s">
        <v>210</v>
      </c>
      <c r="B1" s="265"/>
      <c r="C1" s="265"/>
      <c r="D1" s="265"/>
      <c r="E1" s="265"/>
      <c r="F1" s="265"/>
      <c r="G1" s="265"/>
      <c r="H1" s="265"/>
      <c r="I1" s="265"/>
      <c r="J1" s="265"/>
      <c r="K1" s="266"/>
    </row>
    <row r="2" spans="1:11" ht="9.9499999999999993" customHeight="1" x14ac:dyDescent="0.15">
      <c r="A2" s="254" t="s">
        <v>211</v>
      </c>
      <c r="B2" s="249" t="s">
        <v>480</v>
      </c>
      <c r="C2" s="245"/>
      <c r="D2" s="245"/>
      <c r="E2" s="245"/>
      <c r="F2" s="245"/>
      <c r="G2" s="250" t="s">
        <v>477</v>
      </c>
      <c r="H2" s="251"/>
      <c r="I2" s="251"/>
      <c r="J2" s="251"/>
      <c r="K2" s="251"/>
    </row>
    <row r="3" spans="1:11" ht="9.9499999999999993" customHeight="1" x14ac:dyDescent="0.15">
      <c r="A3" s="255"/>
      <c r="B3" s="244" t="s">
        <v>134</v>
      </c>
      <c r="C3" s="246"/>
      <c r="D3" s="258" t="s">
        <v>132</v>
      </c>
      <c r="E3" s="263"/>
      <c r="F3" s="252" t="s">
        <v>56</v>
      </c>
      <c r="G3" s="258" t="s">
        <v>134</v>
      </c>
      <c r="H3" s="263"/>
      <c r="I3" s="258" t="s">
        <v>132</v>
      </c>
      <c r="J3" s="263"/>
      <c r="K3" s="258" t="s">
        <v>56</v>
      </c>
    </row>
    <row r="4" spans="1:11" ht="45" customHeight="1" x14ac:dyDescent="0.15">
      <c r="A4" s="255"/>
      <c r="B4" s="26" t="s">
        <v>135</v>
      </c>
      <c r="C4" s="16" t="s">
        <v>151</v>
      </c>
      <c r="D4" s="16" t="s">
        <v>135</v>
      </c>
      <c r="E4" s="16" t="s">
        <v>151</v>
      </c>
      <c r="F4" s="253"/>
      <c r="G4" s="16" t="s">
        <v>135</v>
      </c>
      <c r="H4" s="16" t="s">
        <v>154</v>
      </c>
      <c r="I4" s="16" t="s">
        <v>135</v>
      </c>
      <c r="J4" s="16" t="s">
        <v>154</v>
      </c>
      <c r="K4" s="258"/>
    </row>
    <row r="5" spans="1:11" ht="9.9499999999999993" customHeight="1" x14ac:dyDescent="0.15">
      <c r="A5" s="256"/>
      <c r="B5" s="27" t="s">
        <v>136</v>
      </c>
      <c r="C5" s="18" t="s">
        <v>137</v>
      </c>
      <c r="D5" s="18" t="s">
        <v>136</v>
      </c>
      <c r="E5" s="18" t="s">
        <v>137</v>
      </c>
      <c r="F5" s="18" t="s">
        <v>138</v>
      </c>
      <c r="G5" s="18" t="s">
        <v>136</v>
      </c>
      <c r="H5" s="18" t="s">
        <v>137</v>
      </c>
      <c r="I5" s="18" t="s">
        <v>136</v>
      </c>
      <c r="J5" s="18" t="s">
        <v>137</v>
      </c>
      <c r="K5" s="19" t="s">
        <v>138</v>
      </c>
    </row>
    <row r="6" spans="1:11" s="5" customFormat="1" ht="15.95" customHeight="1" x14ac:dyDescent="0.15">
      <c r="A6" s="35" t="s">
        <v>167</v>
      </c>
      <c r="B6" s="50"/>
      <c r="C6" s="50"/>
      <c r="D6" s="31"/>
      <c r="E6" s="50"/>
      <c r="F6" s="31"/>
      <c r="G6" s="31"/>
      <c r="H6" s="50"/>
      <c r="I6" s="31"/>
      <c r="J6" s="31"/>
      <c r="K6" s="23"/>
    </row>
    <row r="7" spans="1:11" s="5" customFormat="1" ht="12.95" customHeight="1" x14ac:dyDescent="0.15">
      <c r="A7" s="35" t="s">
        <v>207</v>
      </c>
      <c r="B7" s="139">
        <v>5187</v>
      </c>
      <c r="C7" s="140">
        <v>9.8707900868460001</v>
      </c>
      <c r="D7" s="139">
        <v>12638</v>
      </c>
      <c r="E7" s="140">
        <v>17.333580911707358</v>
      </c>
      <c r="F7" s="140">
        <v>2.4364758048968573</v>
      </c>
      <c r="G7" s="139">
        <v>9905</v>
      </c>
      <c r="H7" s="140">
        <v>3.2308494007295536</v>
      </c>
      <c r="I7" s="139">
        <v>22584</v>
      </c>
      <c r="J7" s="140">
        <v>10.370442771967546</v>
      </c>
      <c r="K7" s="140">
        <v>2.2800605754669361</v>
      </c>
    </row>
    <row r="8" spans="1:11" s="3" customFormat="1" x14ac:dyDescent="0.15">
      <c r="A8" s="40" t="s">
        <v>58</v>
      </c>
      <c r="B8" s="141">
        <v>5046</v>
      </c>
      <c r="C8" s="142">
        <v>9.6003475238922675</v>
      </c>
      <c r="D8" s="141">
        <v>11706</v>
      </c>
      <c r="E8" s="142">
        <v>12.492792619642515</v>
      </c>
      <c r="F8" s="142">
        <v>2.3198573127229487</v>
      </c>
      <c r="G8" s="141">
        <v>9613</v>
      </c>
      <c r="H8" s="142">
        <v>2.6481580352375858</v>
      </c>
      <c r="I8" s="141">
        <v>21038</v>
      </c>
      <c r="J8" s="142">
        <v>6.5430973361693532</v>
      </c>
      <c r="K8" s="142">
        <v>2.1884947466971809</v>
      </c>
    </row>
    <row r="9" spans="1:11" s="3" customFormat="1" x14ac:dyDescent="0.15">
      <c r="A9" s="40" t="s">
        <v>153</v>
      </c>
      <c r="B9" s="141">
        <v>141</v>
      </c>
      <c r="C9" s="142">
        <v>20.512820512820511</v>
      </c>
      <c r="D9" s="141">
        <v>932</v>
      </c>
      <c r="E9" s="142">
        <v>155.34246575342465</v>
      </c>
      <c r="F9" s="142">
        <v>6.6099290780141846</v>
      </c>
      <c r="G9" s="141">
        <v>292</v>
      </c>
      <c r="H9" s="142">
        <v>26.956521739130437</v>
      </c>
      <c r="I9" s="141">
        <v>1546</v>
      </c>
      <c r="J9" s="142">
        <v>115.92178770949721</v>
      </c>
      <c r="K9" s="142">
        <v>5.2945205479452051</v>
      </c>
    </row>
    <row r="10" spans="1:11" s="3" customFormat="1" ht="9" customHeight="1" x14ac:dyDescent="0.15">
      <c r="A10" s="40" t="s">
        <v>203</v>
      </c>
      <c r="B10" s="144"/>
      <c r="C10" s="144"/>
      <c r="D10" s="144"/>
      <c r="E10" s="144"/>
      <c r="F10" s="144"/>
      <c r="G10" s="144"/>
      <c r="H10" s="144"/>
      <c r="I10" s="144"/>
      <c r="J10" s="144"/>
      <c r="K10" s="144"/>
    </row>
    <row r="11" spans="1:11" s="3" customFormat="1" ht="11.1" customHeight="1" x14ac:dyDescent="0.15">
      <c r="A11" s="47" t="s">
        <v>59</v>
      </c>
      <c r="B11" s="139">
        <v>3344</v>
      </c>
      <c r="C11" s="140">
        <v>12.51682368775235</v>
      </c>
      <c r="D11" s="139">
        <v>8108</v>
      </c>
      <c r="E11" s="140">
        <v>20.816569810758452</v>
      </c>
      <c r="F11" s="140">
        <v>2.4246411483253589</v>
      </c>
      <c r="G11" s="139">
        <v>6276</v>
      </c>
      <c r="H11" s="140">
        <v>5.5144586415601822</v>
      </c>
      <c r="I11" s="139">
        <v>14129</v>
      </c>
      <c r="J11" s="140">
        <v>12.090440301467666</v>
      </c>
      <c r="K11" s="140">
        <v>2.2512746972594009</v>
      </c>
    </row>
    <row r="12" spans="1:11" s="5" customFormat="1" x14ac:dyDescent="0.15">
      <c r="A12" s="53" t="s">
        <v>208</v>
      </c>
      <c r="B12" s="141">
        <v>3267</v>
      </c>
      <c r="C12" s="142">
        <v>11.615989067304412</v>
      </c>
      <c r="D12" s="141">
        <v>7778</v>
      </c>
      <c r="E12" s="142">
        <v>19.551183522901937</v>
      </c>
      <c r="F12" s="142">
        <v>2.3807774716865624</v>
      </c>
      <c r="G12" s="141">
        <v>6095</v>
      </c>
      <c r="H12" s="142">
        <v>4.6172330930312455</v>
      </c>
      <c r="I12" s="141">
        <v>13461</v>
      </c>
      <c r="J12" s="142">
        <v>11.119366022783552</v>
      </c>
      <c r="K12" s="142">
        <v>2.2085315832649712</v>
      </c>
    </row>
    <row r="13" spans="1:11" s="5" customFormat="1" x14ac:dyDescent="0.15">
      <c r="A13" s="53" t="s">
        <v>209</v>
      </c>
      <c r="B13" s="141">
        <v>77</v>
      </c>
      <c r="C13" s="142">
        <v>71.111111111111114</v>
      </c>
      <c r="D13" s="141">
        <v>330</v>
      </c>
      <c r="E13" s="142">
        <v>60.975609756097555</v>
      </c>
      <c r="F13" s="142">
        <v>4.2857142857142856</v>
      </c>
      <c r="G13" s="141">
        <v>181</v>
      </c>
      <c r="H13" s="142">
        <v>48.360655737704917</v>
      </c>
      <c r="I13" s="141">
        <v>668</v>
      </c>
      <c r="J13" s="142">
        <v>36.048879837067204</v>
      </c>
      <c r="K13" s="142">
        <v>3.6906077348066297</v>
      </c>
    </row>
    <row r="14" spans="1:11" s="3" customFormat="1" ht="11.1" customHeight="1" x14ac:dyDescent="0.15">
      <c r="A14" s="47" t="s">
        <v>50</v>
      </c>
      <c r="B14" s="139">
        <v>1257</v>
      </c>
      <c r="C14" s="140">
        <v>8.1755593803786581</v>
      </c>
      <c r="D14" s="139">
        <v>3061</v>
      </c>
      <c r="E14" s="140">
        <v>19.337231968810912</v>
      </c>
      <c r="F14" s="140">
        <v>2.4351630867143994</v>
      </c>
      <c r="G14" s="139">
        <v>2576</v>
      </c>
      <c r="H14" s="140">
        <v>1.9390581717451454</v>
      </c>
      <c r="I14" s="139">
        <v>5892</v>
      </c>
      <c r="J14" s="140">
        <v>13.046815042210284</v>
      </c>
      <c r="K14" s="140">
        <v>2.2872670807453415</v>
      </c>
    </row>
    <row r="15" spans="1:11" s="3" customFormat="1" x14ac:dyDescent="0.15">
      <c r="A15" s="53" t="s">
        <v>208</v>
      </c>
      <c r="B15" s="141">
        <v>1207</v>
      </c>
      <c r="C15" s="142">
        <v>5.8771929824561369</v>
      </c>
      <c r="D15" s="141">
        <v>2498</v>
      </c>
      <c r="E15" s="142">
        <v>-1.303832477281702</v>
      </c>
      <c r="F15" s="142">
        <v>2.0695940347970172</v>
      </c>
      <c r="G15" s="141">
        <v>2495</v>
      </c>
      <c r="H15" s="142">
        <v>0.68603712671509243</v>
      </c>
      <c r="I15" s="141">
        <v>5088</v>
      </c>
      <c r="J15" s="142">
        <v>-0.83804326641980253</v>
      </c>
      <c r="K15" s="142">
        <v>2.0392785571142285</v>
      </c>
    </row>
    <row r="16" spans="1:11" s="3" customFormat="1" x14ac:dyDescent="0.15">
      <c r="A16" s="53" t="s">
        <v>209</v>
      </c>
      <c r="B16" s="141">
        <v>50</v>
      </c>
      <c r="C16" s="142">
        <v>127.27272727272728</v>
      </c>
      <c r="D16" s="141">
        <v>563</v>
      </c>
      <c r="E16" s="145" t="s">
        <v>460</v>
      </c>
      <c r="F16" s="142">
        <v>11.26</v>
      </c>
      <c r="G16" s="141">
        <v>81</v>
      </c>
      <c r="H16" s="142">
        <v>65.306122448979579</v>
      </c>
      <c r="I16" s="141">
        <v>804</v>
      </c>
      <c r="J16" s="145" t="s">
        <v>460</v>
      </c>
      <c r="K16" s="142">
        <v>9.9259259259259256</v>
      </c>
    </row>
    <row r="17" spans="1:11" s="5" customFormat="1" ht="15.95" customHeight="1" x14ac:dyDescent="0.15">
      <c r="A17" s="35" t="s">
        <v>168</v>
      </c>
      <c r="B17" s="144"/>
      <c r="C17" s="144"/>
      <c r="D17" s="144"/>
      <c r="E17" s="144"/>
      <c r="F17" s="144"/>
      <c r="G17" s="144"/>
      <c r="H17" s="144"/>
      <c r="I17" s="144"/>
      <c r="J17" s="144"/>
      <c r="K17" s="143"/>
    </row>
    <row r="18" spans="1:11" s="5" customFormat="1" ht="12.95" customHeight="1" x14ac:dyDescent="0.15">
      <c r="A18" s="35" t="s">
        <v>207</v>
      </c>
      <c r="B18" s="139">
        <v>5211</v>
      </c>
      <c r="C18" s="140">
        <v>1.3813229571984493</v>
      </c>
      <c r="D18" s="139">
        <v>9762</v>
      </c>
      <c r="E18" s="140">
        <v>2.0275919732441423</v>
      </c>
      <c r="F18" s="140">
        <v>1.8733448474381116</v>
      </c>
      <c r="G18" s="139">
        <v>9681</v>
      </c>
      <c r="H18" s="140">
        <v>-2.1528198908429346</v>
      </c>
      <c r="I18" s="139">
        <v>18098</v>
      </c>
      <c r="J18" s="140">
        <v>-1.8173927195790185</v>
      </c>
      <c r="K18" s="140">
        <v>1.8694349757256481</v>
      </c>
    </row>
    <row r="19" spans="1:11" s="3" customFormat="1" x14ac:dyDescent="0.15">
      <c r="A19" s="40" t="s">
        <v>58</v>
      </c>
      <c r="B19" s="141">
        <v>4690</v>
      </c>
      <c r="C19" s="142">
        <v>1.6031195840554631</v>
      </c>
      <c r="D19" s="141">
        <v>8784</v>
      </c>
      <c r="E19" s="142">
        <v>4.1251778093883331</v>
      </c>
      <c r="F19" s="142">
        <v>1.8729211087420043</v>
      </c>
      <c r="G19" s="141">
        <v>8773</v>
      </c>
      <c r="H19" s="142">
        <v>-2.1743978590544089</v>
      </c>
      <c r="I19" s="141">
        <v>16342</v>
      </c>
      <c r="J19" s="142">
        <v>-1.2388952680244216</v>
      </c>
      <c r="K19" s="142">
        <v>1.8627607431893309</v>
      </c>
    </row>
    <row r="20" spans="1:11" s="3" customFormat="1" x14ac:dyDescent="0.15">
      <c r="A20" s="40" t="s">
        <v>153</v>
      </c>
      <c r="B20" s="141">
        <v>521</v>
      </c>
      <c r="C20" s="142">
        <v>-0.5725190839694676</v>
      </c>
      <c r="D20" s="141">
        <v>978</v>
      </c>
      <c r="E20" s="142">
        <v>-13.60424028268551</v>
      </c>
      <c r="F20" s="142">
        <v>1.8771593090211132</v>
      </c>
      <c r="G20" s="141">
        <v>908</v>
      </c>
      <c r="H20" s="142">
        <v>-1.9438444924406042</v>
      </c>
      <c r="I20" s="141">
        <v>1756</v>
      </c>
      <c r="J20" s="142">
        <v>-6.8928950159066744</v>
      </c>
      <c r="K20" s="142">
        <v>1.9339207048458149</v>
      </c>
    </row>
    <row r="21" spans="1:11" s="3" customFormat="1" ht="9" customHeight="1" x14ac:dyDescent="0.15">
      <c r="A21" s="40" t="s">
        <v>203</v>
      </c>
      <c r="B21" s="144"/>
      <c r="C21" s="144"/>
      <c r="D21" s="144"/>
      <c r="E21" s="144"/>
      <c r="F21" s="144"/>
      <c r="G21" s="144"/>
      <c r="H21" s="144"/>
      <c r="I21" s="144"/>
      <c r="J21" s="144"/>
      <c r="K21" s="144"/>
    </row>
    <row r="22" spans="1:11" s="3" customFormat="1" ht="11.1" customHeight="1" x14ac:dyDescent="0.15">
      <c r="A22" s="47" t="s">
        <v>59</v>
      </c>
      <c r="B22" s="139">
        <v>3563</v>
      </c>
      <c r="C22" s="140">
        <v>-2.9155313351498648</v>
      </c>
      <c r="D22" s="139">
        <v>6827</v>
      </c>
      <c r="E22" s="140">
        <v>0.67836602271052016</v>
      </c>
      <c r="F22" s="140">
        <v>1.9160819534100477</v>
      </c>
      <c r="G22" s="139">
        <v>6647</v>
      </c>
      <c r="H22" s="140">
        <v>-6.8917215296259968</v>
      </c>
      <c r="I22" s="139">
        <v>12500</v>
      </c>
      <c r="J22" s="140">
        <v>-5.9867629362214245</v>
      </c>
      <c r="K22" s="140">
        <v>1.8805476154656235</v>
      </c>
    </row>
    <row r="23" spans="1:11" s="5" customFormat="1" x14ac:dyDescent="0.15">
      <c r="A23" s="53" t="s">
        <v>208</v>
      </c>
      <c r="B23" s="141">
        <v>3254</v>
      </c>
      <c r="C23" s="142">
        <v>-1.7215342796738184</v>
      </c>
      <c r="D23" s="141">
        <v>6410</v>
      </c>
      <c r="E23" s="142">
        <v>2.9553485383874118</v>
      </c>
      <c r="F23" s="142">
        <v>1.9698832206515058</v>
      </c>
      <c r="G23" s="141">
        <v>6089</v>
      </c>
      <c r="H23" s="142">
        <v>-6.3662924803936676</v>
      </c>
      <c r="I23" s="141">
        <v>11787</v>
      </c>
      <c r="J23" s="142">
        <v>-4.9282142281013108</v>
      </c>
      <c r="K23" s="142">
        <v>1.9357858433240269</v>
      </c>
    </row>
    <row r="24" spans="1:11" s="5" customFormat="1" x14ac:dyDescent="0.15">
      <c r="A24" s="53" t="s">
        <v>209</v>
      </c>
      <c r="B24" s="141">
        <v>309</v>
      </c>
      <c r="C24" s="142">
        <v>-13.927576601671305</v>
      </c>
      <c r="D24" s="141">
        <v>417</v>
      </c>
      <c r="E24" s="142">
        <v>-24.86486486486487</v>
      </c>
      <c r="F24" s="142">
        <v>1.3495145631067962</v>
      </c>
      <c r="G24" s="141">
        <v>558</v>
      </c>
      <c r="H24" s="142">
        <v>-12.264150943396231</v>
      </c>
      <c r="I24" s="141">
        <v>713</v>
      </c>
      <c r="J24" s="142">
        <v>-20.601336302895319</v>
      </c>
      <c r="K24" s="142">
        <v>1.2777777777777777</v>
      </c>
    </row>
    <row r="25" spans="1:11" s="3" customFormat="1" ht="11.1" customHeight="1" x14ac:dyDescent="0.15">
      <c r="A25" s="47" t="s">
        <v>50</v>
      </c>
      <c r="B25" s="139">
        <v>1179</v>
      </c>
      <c r="C25" s="140">
        <v>7.181818181818187</v>
      </c>
      <c r="D25" s="139">
        <v>2188</v>
      </c>
      <c r="E25" s="140">
        <v>5.3949903660886349</v>
      </c>
      <c r="F25" s="140">
        <v>1.8558100084817641</v>
      </c>
      <c r="G25" s="139">
        <v>2126</v>
      </c>
      <c r="H25" s="140">
        <v>8.3588175331294536</v>
      </c>
      <c r="I25" s="139">
        <v>4096</v>
      </c>
      <c r="J25" s="140">
        <v>11.943153867176818</v>
      </c>
      <c r="K25" s="140">
        <v>1.9266227657572907</v>
      </c>
    </row>
    <row r="26" spans="1:11" s="3" customFormat="1" x14ac:dyDescent="0.15">
      <c r="A26" s="53" t="s">
        <v>208</v>
      </c>
      <c r="B26" s="141">
        <v>1086</v>
      </c>
      <c r="C26" s="142">
        <v>6.5750736015701676</v>
      </c>
      <c r="D26" s="141">
        <v>1748</v>
      </c>
      <c r="E26" s="142">
        <v>2.9446407538280397</v>
      </c>
      <c r="F26" s="142">
        <v>1.6095764272559854</v>
      </c>
      <c r="G26" s="141">
        <v>1980</v>
      </c>
      <c r="H26" s="142">
        <v>7.7257889009793246</v>
      </c>
      <c r="I26" s="141">
        <v>3274</v>
      </c>
      <c r="J26" s="142">
        <v>6.5408395704523201</v>
      </c>
      <c r="K26" s="142">
        <v>1.6535353535353536</v>
      </c>
    </row>
    <row r="27" spans="1:11" s="3" customFormat="1" x14ac:dyDescent="0.15">
      <c r="A27" s="53" t="s">
        <v>209</v>
      </c>
      <c r="B27" s="141">
        <v>93</v>
      </c>
      <c r="C27" s="142">
        <v>14.81481481481481</v>
      </c>
      <c r="D27" s="141">
        <v>440</v>
      </c>
      <c r="E27" s="142">
        <v>16.402116402116405</v>
      </c>
      <c r="F27" s="142">
        <v>4.731182795698925</v>
      </c>
      <c r="G27" s="141">
        <v>146</v>
      </c>
      <c r="H27" s="142">
        <v>17.741935483870961</v>
      </c>
      <c r="I27" s="141">
        <v>822</v>
      </c>
      <c r="J27" s="142">
        <v>40.273037542662109</v>
      </c>
      <c r="K27" s="142">
        <v>5.6301369863013697</v>
      </c>
    </row>
    <row r="28" spans="1:11" s="5" customFormat="1" ht="15.95" customHeight="1" x14ac:dyDescent="0.15">
      <c r="A28" s="35" t="s">
        <v>169</v>
      </c>
      <c r="B28" s="144"/>
      <c r="C28" s="144"/>
      <c r="D28" s="144"/>
      <c r="E28" s="144"/>
      <c r="F28" s="144"/>
      <c r="G28" s="144"/>
      <c r="H28" s="144"/>
      <c r="I28" s="144"/>
      <c r="J28" s="144"/>
      <c r="K28" s="143"/>
    </row>
    <row r="29" spans="1:11" s="5" customFormat="1" ht="12.95" customHeight="1" x14ac:dyDescent="0.15">
      <c r="A29" s="35" t="s">
        <v>207</v>
      </c>
      <c r="B29" s="139">
        <v>4414</v>
      </c>
      <c r="C29" s="140">
        <v>5.6739286569308121</v>
      </c>
      <c r="D29" s="139">
        <v>10412</v>
      </c>
      <c r="E29" s="140">
        <v>10.098339854076343</v>
      </c>
      <c r="F29" s="140">
        <v>2.3588581785228819</v>
      </c>
      <c r="G29" s="139">
        <v>7182</v>
      </c>
      <c r="H29" s="140">
        <v>-0.62266500622665433</v>
      </c>
      <c r="I29" s="139">
        <v>16160</v>
      </c>
      <c r="J29" s="140">
        <v>-0.38219701639748394</v>
      </c>
      <c r="K29" s="140">
        <v>2.250069618490671</v>
      </c>
    </row>
    <row r="30" spans="1:11" s="3" customFormat="1" x14ac:dyDescent="0.15">
      <c r="A30" s="40" t="s">
        <v>58</v>
      </c>
      <c r="B30" s="141">
        <v>3995</v>
      </c>
      <c r="C30" s="142">
        <v>6.5333333333333314</v>
      </c>
      <c r="D30" s="141">
        <v>9706</v>
      </c>
      <c r="E30" s="142">
        <v>11.897625086465297</v>
      </c>
      <c r="F30" s="142">
        <v>2.4295369211514393</v>
      </c>
      <c r="G30" s="141">
        <v>6450</v>
      </c>
      <c r="H30" s="142">
        <v>-1.3157894736842053</v>
      </c>
      <c r="I30" s="141">
        <v>15087</v>
      </c>
      <c r="J30" s="142">
        <v>1.589118577873549</v>
      </c>
      <c r="K30" s="142">
        <v>2.3390697674418606</v>
      </c>
    </row>
    <row r="31" spans="1:11" s="3" customFormat="1" x14ac:dyDescent="0.15">
      <c r="A31" s="40" t="s">
        <v>153</v>
      </c>
      <c r="B31" s="141">
        <v>419</v>
      </c>
      <c r="C31" s="142">
        <v>-1.8735362997658029</v>
      </c>
      <c r="D31" s="141">
        <v>706</v>
      </c>
      <c r="E31" s="142">
        <v>-9.8339719029374209</v>
      </c>
      <c r="F31" s="142">
        <v>1.6849642004773269</v>
      </c>
      <c r="G31" s="141">
        <v>732</v>
      </c>
      <c r="H31" s="142">
        <v>5.9334298118668585</v>
      </c>
      <c r="I31" s="141">
        <v>1073</v>
      </c>
      <c r="J31" s="142">
        <v>-21.735959153902257</v>
      </c>
      <c r="K31" s="142">
        <v>1.465846994535519</v>
      </c>
    </row>
    <row r="32" spans="1:11" s="3" customFormat="1" ht="9" customHeight="1" x14ac:dyDescent="0.15">
      <c r="A32" s="40" t="s">
        <v>203</v>
      </c>
      <c r="B32" s="144"/>
      <c r="C32" s="144"/>
      <c r="D32" s="144"/>
      <c r="E32" s="144"/>
      <c r="F32" s="144"/>
      <c r="G32" s="144"/>
      <c r="H32" s="144"/>
      <c r="I32" s="144"/>
      <c r="J32" s="144"/>
      <c r="K32" s="144"/>
    </row>
    <row r="33" spans="1:11" s="3" customFormat="1" ht="11.1" customHeight="1" x14ac:dyDescent="0.15">
      <c r="A33" s="47" t="s">
        <v>59</v>
      </c>
      <c r="B33" s="139">
        <v>2870</v>
      </c>
      <c r="C33" s="140">
        <v>0.24449877750610938</v>
      </c>
      <c r="D33" s="139">
        <v>7795</v>
      </c>
      <c r="E33" s="140">
        <v>7.6657458563535954</v>
      </c>
      <c r="F33" s="140">
        <v>2.7160278745644599</v>
      </c>
      <c r="G33" s="139">
        <v>4495</v>
      </c>
      <c r="H33" s="140">
        <v>-6.3541666666666714</v>
      </c>
      <c r="I33" s="139">
        <v>11512</v>
      </c>
      <c r="J33" s="140">
        <v>-5.970758800947479</v>
      </c>
      <c r="K33" s="140">
        <v>2.5610678531701891</v>
      </c>
    </row>
    <row r="34" spans="1:11" s="5" customFormat="1" x14ac:dyDescent="0.15">
      <c r="A34" s="53" t="s">
        <v>208</v>
      </c>
      <c r="B34" s="141">
        <v>2732</v>
      </c>
      <c r="C34" s="142">
        <v>2.6296018031555235</v>
      </c>
      <c r="D34" s="141">
        <v>7597</v>
      </c>
      <c r="E34" s="142">
        <v>12.514810426540279</v>
      </c>
      <c r="F34" s="142">
        <v>2.7807467057101025</v>
      </c>
      <c r="G34" s="141">
        <v>4241</v>
      </c>
      <c r="H34" s="142">
        <v>-5.713650511338372</v>
      </c>
      <c r="I34" s="141">
        <v>11158</v>
      </c>
      <c r="J34" s="142">
        <v>-1.7868145409735092</v>
      </c>
      <c r="K34" s="142">
        <v>2.6309832586654092</v>
      </c>
    </row>
    <row r="35" spans="1:11" s="5" customFormat="1" x14ac:dyDescent="0.15">
      <c r="A35" s="53" t="s">
        <v>209</v>
      </c>
      <c r="B35" s="141">
        <v>138</v>
      </c>
      <c r="C35" s="142">
        <v>-31.343283582089555</v>
      </c>
      <c r="D35" s="141">
        <v>198</v>
      </c>
      <c r="E35" s="142">
        <v>-59.42622950819672</v>
      </c>
      <c r="F35" s="142">
        <v>1.4347826086956521</v>
      </c>
      <c r="G35" s="141">
        <v>254</v>
      </c>
      <c r="H35" s="142">
        <v>-15.894039735099341</v>
      </c>
      <c r="I35" s="141">
        <v>354</v>
      </c>
      <c r="J35" s="142">
        <v>-59.863945578231295</v>
      </c>
      <c r="K35" s="142">
        <v>1.3937007874015748</v>
      </c>
    </row>
    <row r="36" spans="1:11" s="3" customFormat="1" ht="11.1" customHeight="1" x14ac:dyDescent="0.15">
      <c r="A36" s="47" t="s">
        <v>50</v>
      </c>
      <c r="B36" s="139">
        <v>803</v>
      </c>
      <c r="C36" s="140">
        <v>2.816901408450704</v>
      </c>
      <c r="D36" s="139">
        <v>1326</v>
      </c>
      <c r="E36" s="140">
        <v>-15.325670498084293</v>
      </c>
      <c r="F36" s="140">
        <v>1.6513075965130759</v>
      </c>
      <c r="G36" s="139">
        <v>1303</v>
      </c>
      <c r="H36" s="140">
        <v>-5.3740014524328217</v>
      </c>
      <c r="I36" s="139">
        <v>2192</v>
      </c>
      <c r="J36" s="140">
        <v>-19.233603537214449</v>
      </c>
      <c r="K36" s="140">
        <v>1.6822716807367613</v>
      </c>
    </row>
    <row r="37" spans="1:11" s="3" customFormat="1" x14ac:dyDescent="0.15">
      <c r="A37" s="53" t="s">
        <v>208</v>
      </c>
      <c r="B37" s="141">
        <v>706</v>
      </c>
      <c r="C37" s="142">
        <v>1.1461318051575944</v>
      </c>
      <c r="D37" s="141">
        <v>1203</v>
      </c>
      <c r="E37" s="142">
        <v>-14.922206506364915</v>
      </c>
      <c r="F37" s="142">
        <v>1.7039660056657224</v>
      </c>
      <c r="G37" s="141">
        <v>1163</v>
      </c>
      <c r="H37" s="142">
        <v>-6.9599999999999937</v>
      </c>
      <c r="I37" s="141">
        <v>2013</v>
      </c>
      <c r="J37" s="142">
        <v>-19.059107358262963</v>
      </c>
      <c r="K37" s="142">
        <v>1.7308684436801376</v>
      </c>
    </row>
    <row r="38" spans="1:11" s="3" customFormat="1" x14ac:dyDescent="0.15">
      <c r="A38" s="53" t="s">
        <v>209</v>
      </c>
      <c r="B38" s="141">
        <v>97</v>
      </c>
      <c r="C38" s="142">
        <v>16.867469879518069</v>
      </c>
      <c r="D38" s="141">
        <v>123</v>
      </c>
      <c r="E38" s="142">
        <v>-19.078947368421055</v>
      </c>
      <c r="F38" s="142">
        <v>1.268041237113402</v>
      </c>
      <c r="G38" s="141">
        <v>140</v>
      </c>
      <c r="H38" s="142">
        <v>10.236220472440948</v>
      </c>
      <c r="I38" s="141">
        <v>179</v>
      </c>
      <c r="J38" s="142">
        <v>-21.145374449339201</v>
      </c>
      <c r="K38" s="142">
        <v>1.2785714285714285</v>
      </c>
    </row>
    <row r="39" spans="1:11" s="5" customFormat="1" ht="15.95" customHeight="1" x14ac:dyDescent="0.15">
      <c r="A39" s="35" t="s">
        <v>170</v>
      </c>
      <c r="B39" s="144"/>
      <c r="C39" s="144"/>
      <c r="D39" s="144"/>
      <c r="E39" s="144"/>
      <c r="F39" s="144"/>
      <c r="G39" s="144"/>
      <c r="H39" s="144"/>
      <c r="I39" s="144"/>
      <c r="J39" s="144"/>
      <c r="K39" s="143"/>
    </row>
    <row r="40" spans="1:11" s="5" customFormat="1" ht="12.95" customHeight="1" x14ac:dyDescent="0.15">
      <c r="A40" s="35" t="s">
        <v>207</v>
      </c>
      <c r="B40" s="139">
        <v>3137</v>
      </c>
      <c r="C40" s="140">
        <v>8.4716459197786946</v>
      </c>
      <c r="D40" s="139">
        <v>5767</v>
      </c>
      <c r="E40" s="140">
        <v>-4.2344735968116964</v>
      </c>
      <c r="F40" s="140">
        <v>1.8383806184252471</v>
      </c>
      <c r="G40" s="139">
        <v>6061</v>
      </c>
      <c r="H40" s="140">
        <v>6.6889632107023402</v>
      </c>
      <c r="I40" s="139">
        <v>11413</v>
      </c>
      <c r="J40" s="140">
        <v>-3.4351467975293986</v>
      </c>
      <c r="K40" s="140">
        <v>1.8830226035307704</v>
      </c>
    </row>
    <row r="41" spans="1:11" s="3" customFormat="1" x14ac:dyDescent="0.15">
      <c r="A41" s="40" t="s">
        <v>58</v>
      </c>
      <c r="B41" s="141">
        <v>3020</v>
      </c>
      <c r="C41" s="142">
        <v>8.0114449213161691</v>
      </c>
      <c r="D41" s="141">
        <v>5397</v>
      </c>
      <c r="E41" s="142">
        <v>-2.7392322941070404</v>
      </c>
      <c r="F41" s="142">
        <v>1.7870860927152319</v>
      </c>
      <c r="G41" s="141">
        <v>5825</v>
      </c>
      <c r="H41" s="142">
        <v>5.5444826961406051</v>
      </c>
      <c r="I41" s="141">
        <v>10651</v>
      </c>
      <c r="J41" s="142">
        <v>-4.2176258992805771</v>
      </c>
      <c r="K41" s="142">
        <v>1.8284978540772532</v>
      </c>
    </row>
    <row r="42" spans="1:11" s="3" customFormat="1" x14ac:dyDescent="0.15">
      <c r="A42" s="40" t="s">
        <v>153</v>
      </c>
      <c r="B42" s="141">
        <v>117</v>
      </c>
      <c r="C42" s="142">
        <v>21.875</v>
      </c>
      <c r="D42" s="141">
        <v>370</v>
      </c>
      <c r="E42" s="142">
        <v>-21.775898520084567</v>
      </c>
      <c r="F42" s="142">
        <v>3.1623931623931623</v>
      </c>
      <c r="G42" s="141">
        <v>236</v>
      </c>
      <c r="H42" s="142">
        <v>45.679012345679013</v>
      </c>
      <c r="I42" s="141">
        <v>762</v>
      </c>
      <c r="J42" s="142">
        <v>9.0128755364806921</v>
      </c>
      <c r="K42" s="142">
        <v>3.2288135593220337</v>
      </c>
    </row>
    <row r="43" spans="1:11" s="3" customFormat="1" ht="9" customHeight="1" x14ac:dyDescent="0.15">
      <c r="A43" s="40" t="s">
        <v>203</v>
      </c>
      <c r="B43" s="144"/>
      <c r="C43" s="144"/>
      <c r="D43" s="144"/>
      <c r="E43" s="144"/>
      <c r="F43" s="144"/>
      <c r="G43" s="144"/>
      <c r="H43" s="144"/>
      <c r="I43" s="144"/>
      <c r="J43" s="144"/>
      <c r="K43" s="144"/>
    </row>
    <row r="44" spans="1:11" s="3" customFormat="1" ht="11.1" customHeight="1" x14ac:dyDescent="0.15">
      <c r="A44" s="47" t="s">
        <v>59</v>
      </c>
      <c r="B44" s="139">
        <v>2309</v>
      </c>
      <c r="C44" s="140">
        <v>4.1497519170049628</v>
      </c>
      <c r="D44" s="139">
        <v>4190</v>
      </c>
      <c r="E44" s="140">
        <v>-3.255599168783192</v>
      </c>
      <c r="F44" s="140">
        <v>1.8146383715894328</v>
      </c>
      <c r="G44" s="139">
        <v>4596</v>
      </c>
      <c r="H44" s="140">
        <v>4.6686404008198537</v>
      </c>
      <c r="I44" s="139">
        <v>8346</v>
      </c>
      <c r="J44" s="140">
        <v>-3.8257663056003679</v>
      </c>
      <c r="K44" s="140">
        <v>1.8159268929503916</v>
      </c>
    </row>
    <row r="45" spans="1:11" s="5" customFormat="1" x14ac:dyDescent="0.15">
      <c r="A45" s="53" t="s">
        <v>208</v>
      </c>
      <c r="B45" s="141">
        <v>2233</v>
      </c>
      <c r="C45" s="142">
        <v>3.4275127373784215</v>
      </c>
      <c r="D45" s="141">
        <v>4024</v>
      </c>
      <c r="E45" s="142">
        <v>-2.5665859564164606</v>
      </c>
      <c r="F45" s="142">
        <v>1.8020600089565606</v>
      </c>
      <c r="G45" s="141">
        <v>4438</v>
      </c>
      <c r="H45" s="142">
        <v>3.6915887850467328</v>
      </c>
      <c r="I45" s="141">
        <v>8019</v>
      </c>
      <c r="J45" s="142">
        <v>-3.710374639769455</v>
      </c>
      <c r="K45" s="142">
        <v>1.8068949977467328</v>
      </c>
    </row>
    <row r="46" spans="1:11" s="5" customFormat="1" x14ac:dyDescent="0.15">
      <c r="A46" s="53" t="s">
        <v>209</v>
      </c>
      <c r="B46" s="141">
        <v>76</v>
      </c>
      <c r="C46" s="142">
        <v>31.034482758620697</v>
      </c>
      <c r="D46" s="141">
        <v>166</v>
      </c>
      <c r="E46" s="142">
        <v>-17.412935323383081</v>
      </c>
      <c r="F46" s="142">
        <v>2.1842105263157894</v>
      </c>
      <c r="G46" s="141">
        <v>158</v>
      </c>
      <c r="H46" s="142">
        <v>42.342342342342334</v>
      </c>
      <c r="I46" s="141">
        <v>327</v>
      </c>
      <c r="J46" s="142">
        <v>-6.5714285714285694</v>
      </c>
      <c r="K46" s="142">
        <v>2.0696202531645569</v>
      </c>
    </row>
    <row r="47" spans="1:11" s="3" customFormat="1" ht="11.1" customHeight="1" x14ac:dyDescent="0.15">
      <c r="A47" s="47" t="s">
        <v>50</v>
      </c>
      <c r="B47" s="139">
        <v>418</v>
      </c>
      <c r="C47" s="140">
        <v>42.176870748299308</v>
      </c>
      <c r="D47" s="139">
        <v>801</v>
      </c>
      <c r="E47" s="140">
        <v>31.527093596059103</v>
      </c>
      <c r="F47" s="140">
        <v>1.9162679425837321</v>
      </c>
      <c r="G47" s="139">
        <v>746</v>
      </c>
      <c r="H47" s="140">
        <v>29.739130434782595</v>
      </c>
      <c r="I47" s="139">
        <v>1471</v>
      </c>
      <c r="J47" s="140">
        <v>24.135021097046419</v>
      </c>
      <c r="K47" s="140">
        <v>1.9718498659517427</v>
      </c>
    </row>
    <row r="48" spans="1:11" s="3" customFormat="1" x14ac:dyDescent="0.15">
      <c r="A48" s="53" t="s">
        <v>208</v>
      </c>
      <c r="B48" s="141">
        <v>416</v>
      </c>
      <c r="C48" s="142">
        <v>42.955326460481103</v>
      </c>
      <c r="D48" s="141">
        <v>799</v>
      </c>
      <c r="E48" s="142">
        <v>31.848184818481855</v>
      </c>
      <c r="F48" s="142">
        <v>1.9206730769230769</v>
      </c>
      <c r="G48" s="141">
        <v>735</v>
      </c>
      <c r="H48" s="142">
        <v>29.17398945518454</v>
      </c>
      <c r="I48" s="141">
        <v>1454</v>
      </c>
      <c r="J48" s="142">
        <v>23.32485156912638</v>
      </c>
      <c r="K48" s="142">
        <v>1.9782312925170069</v>
      </c>
    </row>
    <row r="49" spans="1:11" s="3" customFormat="1" x14ac:dyDescent="0.15">
      <c r="A49" s="53" t="s">
        <v>209</v>
      </c>
      <c r="B49" s="141">
        <v>2</v>
      </c>
      <c r="C49" s="142">
        <v>-33.333333333333329</v>
      </c>
      <c r="D49" s="141">
        <v>2</v>
      </c>
      <c r="E49" s="142">
        <v>-33.333333333333329</v>
      </c>
      <c r="F49" s="142">
        <v>1</v>
      </c>
      <c r="G49" s="141">
        <v>11</v>
      </c>
      <c r="H49" s="142">
        <v>83.333333333333343</v>
      </c>
      <c r="I49" s="141">
        <v>17</v>
      </c>
      <c r="J49" s="142">
        <v>183.33333333333331</v>
      </c>
      <c r="K49" s="142">
        <v>1.5454545454545454</v>
      </c>
    </row>
    <row r="50" spans="1:11" s="5" customFormat="1" ht="15.95" customHeight="1" x14ac:dyDescent="0.15">
      <c r="A50" s="35" t="s">
        <v>171</v>
      </c>
      <c r="B50" s="144"/>
      <c r="C50" s="144"/>
      <c r="D50" s="144"/>
      <c r="E50" s="144"/>
      <c r="F50" s="144"/>
      <c r="G50" s="144"/>
      <c r="H50" s="144"/>
      <c r="I50" s="144"/>
      <c r="J50" s="144"/>
      <c r="K50" s="143"/>
    </row>
    <row r="51" spans="1:11" s="5" customFormat="1" ht="12.95" customHeight="1" x14ac:dyDescent="0.15">
      <c r="A51" s="35" t="s">
        <v>207</v>
      </c>
      <c r="B51" s="139">
        <v>1860</v>
      </c>
      <c r="C51" s="140">
        <v>1.8619934282584865</v>
      </c>
      <c r="D51" s="139">
        <v>3822</v>
      </c>
      <c r="E51" s="140">
        <v>0.47318611987381587</v>
      </c>
      <c r="F51" s="140">
        <v>2.0548387096774192</v>
      </c>
      <c r="G51" s="139">
        <v>3567</v>
      </c>
      <c r="H51" s="140">
        <v>-0.16792611251050005</v>
      </c>
      <c r="I51" s="139">
        <v>7615</v>
      </c>
      <c r="J51" s="140">
        <v>3.4927969556944873</v>
      </c>
      <c r="K51" s="140">
        <v>2.134847210541071</v>
      </c>
    </row>
    <row r="52" spans="1:11" s="3" customFormat="1" x14ac:dyDescent="0.15">
      <c r="A52" s="40" t="s">
        <v>58</v>
      </c>
      <c r="B52" s="141">
        <v>1751</v>
      </c>
      <c r="C52" s="142">
        <v>2.2780373831775762</v>
      </c>
      <c r="D52" s="141">
        <v>3246</v>
      </c>
      <c r="E52" s="142">
        <v>1.8193224592220787</v>
      </c>
      <c r="F52" s="142">
        <v>1.8537978298115363</v>
      </c>
      <c r="G52" s="141">
        <v>3375</v>
      </c>
      <c r="H52" s="142">
        <v>0.83657006274275147</v>
      </c>
      <c r="I52" s="141">
        <v>6485</v>
      </c>
      <c r="J52" s="142">
        <v>4.7319121447028465</v>
      </c>
      <c r="K52" s="142">
        <v>1.9214814814814816</v>
      </c>
    </row>
    <row r="53" spans="1:11" s="3" customFormat="1" x14ac:dyDescent="0.15">
      <c r="A53" s="40" t="s">
        <v>153</v>
      </c>
      <c r="B53" s="141">
        <v>109</v>
      </c>
      <c r="C53" s="142">
        <v>-4.3859649122806985</v>
      </c>
      <c r="D53" s="141">
        <v>576</v>
      </c>
      <c r="E53" s="142">
        <v>-6.4935064935064872</v>
      </c>
      <c r="F53" s="142">
        <v>5.2844036697247709</v>
      </c>
      <c r="G53" s="141">
        <v>192</v>
      </c>
      <c r="H53" s="142">
        <v>-15.044247787610615</v>
      </c>
      <c r="I53" s="141">
        <v>1130</v>
      </c>
      <c r="J53" s="142">
        <v>-3.0874785591766738</v>
      </c>
      <c r="K53" s="142">
        <v>5.885416666666667</v>
      </c>
    </row>
    <row r="54" spans="1:11" s="3" customFormat="1" ht="9" customHeight="1" x14ac:dyDescent="0.15">
      <c r="A54" s="40" t="s">
        <v>203</v>
      </c>
      <c r="B54" s="144"/>
      <c r="C54" s="144"/>
      <c r="D54" s="144"/>
      <c r="E54" s="144"/>
      <c r="F54" s="144"/>
      <c r="G54" s="144"/>
      <c r="H54" s="144"/>
      <c r="I54" s="144"/>
      <c r="J54" s="144"/>
      <c r="K54" s="144"/>
    </row>
    <row r="55" spans="1:11" s="3" customFormat="1" ht="11.1" customHeight="1" x14ac:dyDescent="0.15">
      <c r="A55" s="47" t="s">
        <v>59</v>
      </c>
      <c r="B55" s="139">
        <v>1277</v>
      </c>
      <c r="C55" s="140">
        <v>20.244821092278713</v>
      </c>
      <c r="D55" s="139">
        <v>2399</v>
      </c>
      <c r="E55" s="140">
        <v>26.396206533192839</v>
      </c>
      <c r="F55" s="140">
        <v>1.8786217697729053</v>
      </c>
      <c r="G55" s="139">
        <v>2396</v>
      </c>
      <c r="H55" s="140">
        <v>14.696026807084735</v>
      </c>
      <c r="I55" s="139">
        <v>4619</v>
      </c>
      <c r="J55" s="140">
        <v>23.469660518577925</v>
      </c>
      <c r="K55" s="140">
        <v>1.92779632721202</v>
      </c>
    </row>
    <row r="56" spans="1:11" s="5" customFormat="1" x14ac:dyDescent="0.15">
      <c r="A56" s="53" t="s">
        <v>208</v>
      </c>
      <c r="B56" s="141">
        <v>1197</v>
      </c>
      <c r="C56" s="142">
        <v>22.142857142857139</v>
      </c>
      <c r="D56" s="141">
        <v>2228</v>
      </c>
      <c r="E56" s="142">
        <v>27.898966704936853</v>
      </c>
      <c r="F56" s="142">
        <v>1.8613199665831244</v>
      </c>
      <c r="G56" s="141">
        <v>2270</v>
      </c>
      <c r="H56" s="142">
        <v>16.112531969309458</v>
      </c>
      <c r="I56" s="141">
        <v>4340</v>
      </c>
      <c r="J56" s="142">
        <v>26.236183827806869</v>
      </c>
      <c r="K56" s="142">
        <v>1.9118942731277533</v>
      </c>
    </row>
    <row r="57" spans="1:11" s="5" customFormat="1" x14ac:dyDescent="0.15">
      <c r="A57" s="53" t="s">
        <v>209</v>
      </c>
      <c r="B57" s="141">
        <v>80</v>
      </c>
      <c r="C57" s="142">
        <v>-2.4390243902439011</v>
      </c>
      <c r="D57" s="141">
        <v>171</v>
      </c>
      <c r="E57" s="142">
        <v>9.6153846153846132</v>
      </c>
      <c r="F57" s="142">
        <v>2.1375000000000002</v>
      </c>
      <c r="G57" s="141">
        <v>126</v>
      </c>
      <c r="H57" s="142">
        <v>-5.9701492537313499</v>
      </c>
      <c r="I57" s="141">
        <v>279</v>
      </c>
      <c r="J57" s="142">
        <v>-7.9207920792079278</v>
      </c>
      <c r="K57" s="142">
        <v>2.2142857142857144</v>
      </c>
    </row>
    <row r="58" spans="1:11" s="3" customFormat="1" ht="11.1" customHeight="1" x14ac:dyDescent="0.15">
      <c r="A58" s="47" t="s">
        <v>50</v>
      </c>
      <c r="B58" s="139">
        <v>282</v>
      </c>
      <c r="C58" s="140">
        <v>12.35059760956176</v>
      </c>
      <c r="D58" s="139">
        <v>566</v>
      </c>
      <c r="E58" s="140">
        <v>-3.0821917808219155</v>
      </c>
      <c r="F58" s="140">
        <v>2.0070921985815602</v>
      </c>
      <c r="G58" s="139">
        <v>526</v>
      </c>
      <c r="H58" s="140">
        <v>6.4777327935222644</v>
      </c>
      <c r="I58" s="139">
        <v>1121</v>
      </c>
      <c r="J58" s="140">
        <v>3.4132841328413264</v>
      </c>
      <c r="K58" s="140">
        <v>2.1311787072243344</v>
      </c>
    </row>
    <row r="59" spans="1:11" s="3" customFormat="1" x14ac:dyDescent="0.15">
      <c r="A59" s="53" t="s">
        <v>208</v>
      </c>
      <c r="B59" s="141">
        <v>274</v>
      </c>
      <c r="C59" s="142">
        <v>13.69294605809128</v>
      </c>
      <c r="D59" s="141">
        <v>557</v>
      </c>
      <c r="E59" s="142">
        <v>5.0943396226415132</v>
      </c>
      <c r="F59" s="142">
        <v>2.0328467153284673</v>
      </c>
      <c r="G59" s="141">
        <v>518</v>
      </c>
      <c r="H59" s="142">
        <v>11.637931034482762</v>
      </c>
      <c r="I59" s="141">
        <v>1112</v>
      </c>
      <c r="J59" s="142">
        <v>17.05263157894737</v>
      </c>
      <c r="K59" s="142">
        <v>2.1467181467181469</v>
      </c>
    </row>
    <row r="60" spans="1:11" s="3" customFormat="1" x14ac:dyDescent="0.15">
      <c r="A60" s="53" t="s">
        <v>209</v>
      </c>
      <c r="B60" s="141">
        <v>8</v>
      </c>
      <c r="C60" s="142">
        <v>-20</v>
      </c>
      <c r="D60" s="141">
        <v>9</v>
      </c>
      <c r="E60" s="142">
        <v>-83.333333333333329</v>
      </c>
      <c r="F60" s="142">
        <v>1.125</v>
      </c>
      <c r="G60" s="141">
        <v>8</v>
      </c>
      <c r="H60" s="142">
        <v>-73.333333333333329</v>
      </c>
      <c r="I60" s="141">
        <v>9</v>
      </c>
      <c r="J60" s="142">
        <v>-93.28358208955224</v>
      </c>
      <c r="K60" s="142">
        <v>1.125</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01"/>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67" t="s">
        <v>205</v>
      </c>
      <c r="B1" s="267"/>
      <c r="C1" s="267"/>
      <c r="D1" s="267"/>
      <c r="E1" s="267"/>
      <c r="F1" s="267"/>
      <c r="G1" s="267"/>
      <c r="H1" s="267"/>
      <c r="I1" s="267"/>
      <c r="J1" s="267"/>
      <c r="K1" s="267"/>
    </row>
    <row r="2" spans="1:11" ht="9.9499999999999993" customHeight="1" x14ac:dyDescent="0.15">
      <c r="A2" s="268" t="s">
        <v>253</v>
      </c>
      <c r="B2" s="249" t="s">
        <v>480</v>
      </c>
      <c r="C2" s="245"/>
      <c r="D2" s="245"/>
      <c r="E2" s="245"/>
      <c r="F2" s="245"/>
      <c r="G2" s="250" t="s">
        <v>477</v>
      </c>
      <c r="H2" s="251"/>
      <c r="I2" s="251"/>
      <c r="J2" s="251"/>
      <c r="K2" s="251"/>
    </row>
    <row r="3" spans="1:11" ht="9.9499999999999993" customHeight="1" x14ac:dyDescent="0.15">
      <c r="A3" s="269"/>
      <c r="B3" s="271" t="s">
        <v>134</v>
      </c>
      <c r="C3" s="272"/>
      <c r="D3" s="273" t="s">
        <v>132</v>
      </c>
      <c r="E3" s="274"/>
      <c r="F3" s="275" t="s">
        <v>56</v>
      </c>
      <c r="G3" s="273" t="s">
        <v>134</v>
      </c>
      <c r="H3" s="274"/>
      <c r="I3" s="273" t="s">
        <v>132</v>
      </c>
      <c r="J3" s="274"/>
      <c r="K3" s="273" t="s">
        <v>56</v>
      </c>
    </row>
    <row r="4" spans="1:11" ht="45" customHeight="1" x14ac:dyDescent="0.15">
      <c r="A4" s="269"/>
      <c r="B4" s="134" t="s">
        <v>135</v>
      </c>
      <c r="C4" s="133" t="s">
        <v>151</v>
      </c>
      <c r="D4" s="133" t="s">
        <v>135</v>
      </c>
      <c r="E4" s="133" t="s">
        <v>151</v>
      </c>
      <c r="F4" s="276"/>
      <c r="G4" s="133" t="s">
        <v>135</v>
      </c>
      <c r="H4" s="133" t="s">
        <v>154</v>
      </c>
      <c r="I4" s="133" t="s">
        <v>135</v>
      </c>
      <c r="J4" s="133" t="s">
        <v>154</v>
      </c>
      <c r="K4" s="273"/>
    </row>
    <row r="5" spans="1:11" ht="9.9499999999999993" customHeight="1" x14ac:dyDescent="0.15">
      <c r="A5" s="270"/>
      <c r="B5" s="129" t="s">
        <v>136</v>
      </c>
      <c r="C5" s="135" t="s">
        <v>137</v>
      </c>
      <c r="D5" s="135" t="s">
        <v>136</v>
      </c>
      <c r="E5" s="135" t="s">
        <v>137</v>
      </c>
      <c r="F5" s="135" t="s">
        <v>138</v>
      </c>
      <c r="G5" s="135" t="s">
        <v>136</v>
      </c>
      <c r="H5" s="135" t="s">
        <v>137</v>
      </c>
      <c r="I5" s="135" t="s">
        <v>136</v>
      </c>
      <c r="J5" s="135" t="s">
        <v>137</v>
      </c>
      <c r="K5" s="136" t="s">
        <v>138</v>
      </c>
    </row>
    <row r="6" spans="1:11" s="123" customFormat="1" ht="21.95" customHeight="1" x14ac:dyDescent="0.15">
      <c r="A6" s="126" t="s">
        <v>69</v>
      </c>
      <c r="B6" s="125"/>
      <c r="C6" s="124"/>
      <c r="D6" s="125"/>
      <c r="E6" s="124"/>
      <c r="F6" s="127"/>
      <c r="G6" s="125"/>
      <c r="H6" s="124"/>
      <c r="I6" s="125"/>
      <c r="J6" s="124"/>
      <c r="K6" s="127"/>
    </row>
    <row r="7" spans="1:11" s="123" customFormat="1" ht="20.100000000000001" customHeight="1" x14ac:dyDescent="0.15">
      <c r="A7" s="163" t="s">
        <v>319</v>
      </c>
      <c r="B7" s="154">
        <v>86</v>
      </c>
      <c r="C7" s="155">
        <v>-38.571428571428569</v>
      </c>
      <c r="D7" s="154">
        <v>203</v>
      </c>
      <c r="E7" s="155">
        <v>30.128205128205138</v>
      </c>
      <c r="F7" s="155">
        <v>2.36046511627907</v>
      </c>
      <c r="G7" s="154">
        <v>220</v>
      </c>
      <c r="H7" s="155">
        <v>-12</v>
      </c>
      <c r="I7" s="154">
        <v>422</v>
      </c>
      <c r="J7" s="155">
        <v>34.824281150159749</v>
      </c>
      <c r="K7" s="155">
        <v>1.9181818181818182</v>
      </c>
    </row>
    <row r="8" spans="1:11" ht="9" customHeight="1" x14ac:dyDescent="0.15">
      <c r="A8" s="158" t="s">
        <v>58</v>
      </c>
      <c r="B8" s="147">
        <v>86</v>
      </c>
      <c r="C8" s="149">
        <v>-37.681159420289852</v>
      </c>
      <c r="D8" s="147">
        <v>142</v>
      </c>
      <c r="E8" s="149">
        <v>-2.7397260273972535</v>
      </c>
      <c r="F8" s="149">
        <v>1.6511627906976745</v>
      </c>
      <c r="G8" s="147">
        <v>216</v>
      </c>
      <c r="H8" s="149">
        <v>-10.373443983402495</v>
      </c>
      <c r="I8" s="147">
        <v>338</v>
      </c>
      <c r="J8" s="149">
        <v>21.582733812949641</v>
      </c>
      <c r="K8" s="149">
        <v>1.5648148148148149</v>
      </c>
    </row>
    <row r="9" spans="1:11" ht="9" customHeight="1" x14ac:dyDescent="0.15">
      <c r="A9" s="158" t="s">
        <v>153</v>
      </c>
      <c r="B9" s="147">
        <v>0</v>
      </c>
      <c r="C9" s="156" t="s">
        <v>460</v>
      </c>
      <c r="D9" s="147">
        <v>61</v>
      </c>
      <c r="E9" s="156" t="s">
        <v>460</v>
      </c>
      <c r="F9" s="149">
        <v>0</v>
      </c>
      <c r="G9" s="147">
        <v>4</v>
      </c>
      <c r="H9" s="149">
        <v>-55.555555555555557</v>
      </c>
      <c r="I9" s="147">
        <v>84</v>
      </c>
      <c r="J9" s="149">
        <v>140</v>
      </c>
      <c r="K9" s="149">
        <v>21</v>
      </c>
    </row>
    <row r="10" spans="1:11" ht="19.5" customHeight="1" x14ac:dyDescent="0.15">
      <c r="A10" s="163" t="s">
        <v>320</v>
      </c>
      <c r="B10" s="154">
        <v>3597</v>
      </c>
      <c r="C10" s="155">
        <v>9.4643944004869098</v>
      </c>
      <c r="D10" s="154">
        <v>12957</v>
      </c>
      <c r="E10" s="155">
        <v>12.036316472114137</v>
      </c>
      <c r="F10" s="155">
        <v>3.6021684737281068</v>
      </c>
      <c r="G10" s="154">
        <v>7035</v>
      </c>
      <c r="H10" s="155">
        <v>6.2849373017072026</v>
      </c>
      <c r="I10" s="154">
        <v>25092</v>
      </c>
      <c r="J10" s="155">
        <v>5.980739989863153</v>
      </c>
      <c r="K10" s="155">
        <v>3.5667377398720683</v>
      </c>
    </row>
    <row r="11" spans="1:11" ht="9" customHeight="1" x14ac:dyDescent="0.15">
      <c r="A11" s="158" t="s">
        <v>58</v>
      </c>
      <c r="B11" s="147">
        <v>3514</v>
      </c>
      <c r="C11" s="149">
        <v>11.132194813409228</v>
      </c>
      <c r="D11" s="147">
        <v>12764</v>
      </c>
      <c r="E11" s="149">
        <v>13.730731533458084</v>
      </c>
      <c r="F11" s="149">
        <v>3.6323278315310188</v>
      </c>
      <c r="G11" s="147">
        <v>6826</v>
      </c>
      <c r="H11" s="149">
        <v>6.572989851678372</v>
      </c>
      <c r="I11" s="147">
        <v>24631</v>
      </c>
      <c r="J11" s="149">
        <v>7.1006174449952226</v>
      </c>
      <c r="K11" s="149">
        <v>3.6084090243187812</v>
      </c>
    </row>
    <row r="12" spans="1:11" ht="9" customHeight="1" x14ac:dyDescent="0.15">
      <c r="A12" s="158" t="s">
        <v>153</v>
      </c>
      <c r="B12" s="147">
        <v>83</v>
      </c>
      <c r="C12" s="149">
        <v>-33.064516129032256</v>
      </c>
      <c r="D12" s="147">
        <v>193</v>
      </c>
      <c r="E12" s="149">
        <v>-43.567251461988306</v>
      </c>
      <c r="F12" s="149">
        <v>2.3253012048192772</v>
      </c>
      <c r="G12" s="147">
        <v>209</v>
      </c>
      <c r="H12" s="149">
        <v>-2.3364485981308434</v>
      </c>
      <c r="I12" s="147">
        <v>461</v>
      </c>
      <c r="J12" s="149">
        <v>-32.005899705014755</v>
      </c>
      <c r="K12" s="149">
        <v>2.2057416267942584</v>
      </c>
    </row>
    <row r="13" spans="1:11" s="123" customFormat="1" ht="20.100000000000001" customHeight="1" x14ac:dyDescent="0.15">
      <c r="A13" s="163" t="s">
        <v>321</v>
      </c>
      <c r="B13" s="154">
        <v>30</v>
      </c>
      <c r="C13" s="155">
        <v>-21.05263157894737</v>
      </c>
      <c r="D13" s="154">
        <v>71</v>
      </c>
      <c r="E13" s="155">
        <v>-26.041666666666671</v>
      </c>
      <c r="F13" s="155">
        <v>2.3666666666666667</v>
      </c>
      <c r="G13" s="154">
        <v>68</v>
      </c>
      <c r="H13" s="155">
        <v>-17.073170731707322</v>
      </c>
      <c r="I13" s="154">
        <v>178</v>
      </c>
      <c r="J13" s="155">
        <v>3.4883720930232585</v>
      </c>
      <c r="K13" s="155">
        <v>2.6176470588235294</v>
      </c>
    </row>
    <row r="14" spans="1:11" ht="9" customHeight="1" x14ac:dyDescent="0.15">
      <c r="A14" s="158" t="s">
        <v>58</v>
      </c>
      <c r="B14" s="147">
        <v>30</v>
      </c>
      <c r="C14" s="149">
        <v>-16.666666666666671</v>
      </c>
      <c r="D14" s="147">
        <v>71</v>
      </c>
      <c r="E14" s="149">
        <v>-24.468085106382972</v>
      </c>
      <c r="F14" s="149">
        <v>2.3666666666666667</v>
      </c>
      <c r="G14" s="147">
        <v>58</v>
      </c>
      <c r="H14" s="149">
        <v>-25.641025641025635</v>
      </c>
      <c r="I14" s="147">
        <v>107</v>
      </c>
      <c r="J14" s="149">
        <v>-36.30952380952381</v>
      </c>
      <c r="K14" s="149">
        <v>1.8448275862068966</v>
      </c>
    </row>
    <row r="15" spans="1:11" ht="9" customHeight="1" x14ac:dyDescent="0.15">
      <c r="A15" s="158" t="s">
        <v>153</v>
      </c>
      <c r="B15" s="147">
        <v>0</v>
      </c>
      <c r="C15" s="156" t="s">
        <v>460</v>
      </c>
      <c r="D15" s="147">
        <v>0</v>
      </c>
      <c r="E15" s="156" t="s">
        <v>460</v>
      </c>
      <c r="F15" s="149">
        <v>0</v>
      </c>
      <c r="G15" s="147">
        <v>10</v>
      </c>
      <c r="H15" s="149">
        <v>150</v>
      </c>
      <c r="I15" s="147">
        <v>71</v>
      </c>
      <c r="J15" s="156" t="s">
        <v>460</v>
      </c>
      <c r="K15" s="149">
        <v>7.1</v>
      </c>
    </row>
    <row r="16" spans="1:11" s="123" customFormat="1" ht="20.100000000000001" customHeight="1" x14ac:dyDescent="0.15">
      <c r="A16" s="163" t="s">
        <v>322</v>
      </c>
      <c r="B16" s="154">
        <v>109</v>
      </c>
      <c r="C16" s="155">
        <v>-53.218884120171673</v>
      </c>
      <c r="D16" s="154">
        <v>189</v>
      </c>
      <c r="E16" s="155">
        <v>-60.788381742738586</v>
      </c>
      <c r="F16" s="155">
        <v>1.7339449541284404</v>
      </c>
      <c r="G16" s="154">
        <v>374</v>
      </c>
      <c r="H16" s="155">
        <v>1.3550135501354958</v>
      </c>
      <c r="I16" s="154">
        <v>853</v>
      </c>
      <c r="J16" s="155">
        <v>5.1787916152897679</v>
      </c>
      <c r="K16" s="155">
        <v>2.2807486631016043</v>
      </c>
    </row>
    <row r="17" spans="1:11" ht="9" customHeight="1" x14ac:dyDescent="0.15">
      <c r="A17" s="158" t="s">
        <v>58</v>
      </c>
      <c r="B17" s="147">
        <v>106</v>
      </c>
      <c r="C17" s="149">
        <v>-54.506437768240346</v>
      </c>
      <c r="D17" s="147">
        <v>183</v>
      </c>
      <c r="E17" s="149">
        <v>-62.033195020746888</v>
      </c>
      <c r="F17" s="149">
        <v>1.7264150943396226</v>
      </c>
      <c r="G17" s="147">
        <v>371</v>
      </c>
      <c r="H17" s="149">
        <v>2.770083102493075</v>
      </c>
      <c r="I17" s="147">
        <v>847</v>
      </c>
      <c r="J17" s="149">
        <v>12.185430463576154</v>
      </c>
      <c r="K17" s="149">
        <v>2.2830188679245285</v>
      </c>
    </row>
    <row r="18" spans="1:11" ht="9" customHeight="1" x14ac:dyDescent="0.15">
      <c r="A18" s="158" t="s">
        <v>153</v>
      </c>
      <c r="B18" s="147">
        <v>3</v>
      </c>
      <c r="C18" s="156" t="s">
        <v>460</v>
      </c>
      <c r="D18" s="147">
        <v>6</v>
      </c>
      <c r="E18" s="156" t="s">
        <v>460</v>
      </c>
      <c r="F18" s="149">
        <v>2</v>
      </c>
      <c r="G18" s="147">
        <v>3</v>
      </c>
      <c r="H18" s="149">
        <v>-62.5</v>
      </c>
      <c r="I18" s="147">
        <v>6</v>
      </c>
      <c r="J18" s="149">
        <v>-89.285714285714292</v>
      </c>
      <c r="K18" s="149">
        <v>2</v>
      </c>
    </row>
    <row r="19" spans="1:11" s="123" customFormat="1" ht="20.100000000000001" customHeight="1" x14ac:dyDescent="0.15">
      <c r="A19" s="163" t="s">
        <v>323</v>
      </c>
      <c r="B19" s="154">
        <v>989</v>
      </c>
      <c r="C19" s="155">
        <v>9.8888888888888857</v>
      </c>
      <c r="D19" s="154">
        <v>2377</v>
      </c>
      <c r="E19" s="155">
        <v>18.376494023904385</v>
      </c>
      <c r="F19" s="155">
        <v>2.403437815975733</v>
      </c>
      <c r="G19" s="154">
        <v>2032</v>
      </c>
      <c r="H19" s="155">
        <v>23.07692307692308</v>
      </c>
      <c r="I19" s="154">
        <v>4482</v>
      </c>
      <c r="J19" s="155">
        <v>22.158626328699924</v>
      </c>
      <c r="K19" s="155">
        <v>2.2057086614173227</v>
      </c>
    </row>
    <row r="20" spans="1:11" ht="9" customHeight="1" x14ac:dyDescent="0.15">
      <c r="A20" s="158" t="s">
        <v>58</v>
      </c>
      <c r="B20" s="147">
        <v>969</v>
      </c>
      <c r="C20" s="149">
        <v>10.490307867730905</v>
      </c>
      <c r="D20" s="147">
        <v>2350</v>
      </c>
      <c r="E20" s="149">
        <v>24.800849707912903</v>
      </c>
      <c r="F20" s="149">
        <v>2.4251805985552117</v>
      </c>
      <c r="G20" s="147">
        <v>1983</v>
      </c>
      <c r="H20" s="149">
        <v>24.63859208045254</v>
      </c>
      <c r="I20" s="147">
        <v>4416</v>
      </c>
      <c r="J20" s="149">
        <v>29.425556858147701</v>
      </c>
      <c r="K20" s="149">
        <v>2.226928895612708</v>
      </c>
    </row>
    <row r="21" spans="1:11" ht="9" customHeight="1" x14ac:dyDescent="0.15">
      <c r="A21" s="158" t="s">
        <v>153</v>
      </c>
      <c r="B21" s="147">
        <v>20</v>
      </c>
      <c r="C21" s="149">
        <v>-13.043478260869563</v>
      </c>
      <c r="D21" s="147">
        <v>27</v>
      </c>
      <c r="E21" s="149">
        <v>-78.400000000000006</v>
      </c>
      <c r="F21" s="149">
        <v>1.35</v>
      </c>
      <c r="G21" s="147">
        <v>49</v>
      </c>
      <c r="H21" s="149">
        <v>-18.333333333333329</v>
      </c>
      <c r="I21" s="147">
        <v>66</v>
      </c>
      <c r="J21" s="149">
        <v>-74.319066147859928</v>
      </c>
      <c r="K21" s="149">
        <v>1.346938775510204</v>
      </c>
    </row>
    <row r="22" spans="1:11" s="123" customFormat="1" ht="21.95" customHeight="1" x14ac:dyDescent="0.15">
      <c r="A22" s="126" t="s">
        <v>183</v>
      </c>
      <c r="B22" s="125"/>
      <c r="C22" s="124"/>
      <c r="D22" s="125"/>
      <c r="E22" s="124"/>
      <c r="F22" s="127"/>
      <c r="G22" s="125"/>
      <c r="H22" s="124"/>
      <c r="I22" s="125"/>
      <c r="J22" s="124"/>
      <c r="K22" s="127"/>
    </row>
    <row r="23" spans="1:11" s="123" customFormat="1" ht="20.100000000000001" customHeight="1" x14ac:dyDescent="0.15">
      <c r="A23" s="163" t="s">
        <v>324</v>
      </c>
      <c r="B23" s="154">
        <v>115</v>
      </c>
      <c r="C23" s="155">
        <v>9.5238095238095184</v>
      </c>
      <c r="D23" s="154">
        <v>425</v>
      </c>
      <c r="E23" s="155">
        <v>25.739644970414204</v>
      </c>
      <c r="F23" s="155">
        <v>3.6956521739130435</v>
      </c>
      <c r="G23" s="154">
        <v>339</v>
      </c>
      <c r="H23" s="155">
        <v>31.395348837209298</v>
      </c>
      <c r="I23" s="154">
        <v>940</v>
      </c>
      <c r="J23" s="155">
        <v>1.1840688912809441</v>
      </c>
      <c r="K23" s="155">
        <v>2.7728613569321534</v>
      </c>
    </row>
    <row r="24" spans="1:11" ht="9" customHeight="1" x14ac:dyDescent="0.15">
      <c r="A24" s="158" t="s">
        <v>58</v>
      </c>
      <c r="B24" s="147">
        <v>115</v>
      </c>
      <c r="C24" s="149">
        <v>9.5238095238095184</v>
      </c>
      <c r="D24" s="147">
        <v>425</v>
      </c>
      <c r="E24" s="149">
        <v>25.739644970414204</v>
      </c>
      <c r="F24" s="149">
        <v>3.6956521739130435</v>
      </c>
      <c r="G24" s="147">
        <v>339</v>
      </c>
      <c r="H24" s="149">
        <v>31.395348837209298</v>
      </c>
      <c r="I24" s="147">
        <v>940</v>
      </c>
      <c r="J24" s="149">
        <v>1.1840688912809441</v>
      </c>
      <c r="K24" s="149">
        <v>2.7728613569321534</v>
      </c>
    </row>
    <row r="25" spans="1:11" ht="9" customHeight="1" x14ac:dyDescent="0.15">
      <c r="A25" s="158" t="s">
        <v>153</v>
      </c>
      <c r="B25" s="147">
        <v>0</v>
      </c>
      <c r="C25" s="149">
        <v>0</v>
      </c>
      <c r="D25" s="147">
        <v>0</v>
      </c>
      <c r="E25" s="149">
        <v>0</v>
      </c>
      <c r="F25" s="149">
        <v>0</v>
      </c>
      <c r="G25" s="147">
        <v>0</v>
      </c>
      <c r="H25" s="149">
        <v>0</v>
      </c>
      <c r="I25" s="147">
        <v>0</v>
      </c>
      <c r="J25" s="149">
        <v>0</v>
      </c>
      <c r="K25" s="149">
        <v>0</v>
      </c>
    </row>
    <row r="26" spans="1:11" s="123" customFormat="1" ht="20.100000000000001" customHeight="1" x14ac:dyDescent="0.15">
      <c r="A26" s="163" t="s">
        <v>325</v>
      </c>
      <c r="B26" s="154">
        <v>262</v>
      </c>
      <c r="C26" s="155">
        <v>-21.321321321321321</v>
      </c>
      <c r="D26" s="154">
        <v>689</v>
      </c>
      <c r="E26" s="155">
        <v>-46.003134796238243</v>
      </c>
      <c r="F26" s="155">
        <v>2.6297709923664123</v>
      </c>
      <c r="G26" s="154">
        <v>553</v>
      </c>
      <c r="H26" s="155">
        <v>-9.4926350245499123</v>
      </c>
      <c r="I26" s="154">
        <v>1465</v>
      </c>
      <c r="J26" s="155">
        <v>-28.151054438450217</v>
      </c>
      <c r="K26" s="155">
        <v>2.6491862567811935</v>
      </c>
    </row>
    <row r="27" spans="1:11" ht="9" customHeight="1" x14ac:dyDescent="0.15">
      <c r="A27" s="158" t="s">
        <v>58</v>
      </c>
      <c r="B27" s="147">
        <v>258</v>
      </c>
      <c r="C27" s="149">
        <v>-22.522522522522522</v>
      </c>
      <c r="D27" s="147">
        <v>577</v>
      </c>
      <c r="E27" s="149">
        <v>-54.780564263322887</v>
      </c>
      <c r="F27" s="149">
        <v>2.2364341085271318</v>
      </c>
      <c r="G27" s="147">
        <v>545</v>
      </c>
      <c r="H27" s="149">
        <v>-10.801963993453356</v>
      </c>
      <c r="I27" s="147">
        <v>1233</v>
      </c>
      <c r="J27" s="149">
        <v>-39.52918097106425</v>
      </c>
      <c r="K27" s="149">
        <v>2.2623853211009175</v>
      </c>
    </row>
    <row r="28" spans="1:11" ht="9" customHeight="1" x14ac:dyDescent="0.15">
      <c r="A28" s="158" t="s">
        <v>153</v>
      </c>
      <c r="B28" s="147">
        <v>4</v>
      </c>
      <c r="C28" s="156" t="s">
        <v>460</v>
      </c>
      <c r="D28" s="147">
        <v>112</v>
      </c>
      <c r="E28" s="156" t="s">
        <v>460</v>
      </c>
      <c r="F28" s="149">
        <v>28</v>
      </c>
      <c r="G28" s="147">
        <v>8</v>
      </c>
      <c r="H28" s="156" t="s">
        <v>460</v>
      </c>
      <c r="I28" s="147">
        <v>232</v>
      </c>
      <c r="J28" s="156" t="s">
        <v>460</v>
      </c>
      <c r="K28" s="149">
        <v>29</v>
      </c>
    </row>
    <row r="29" spans="1:11" s="123" customFormat="1" ht="20.100000000000001" customHeight="1" x14ac:dyDescent="0.15">
      <c r="A29" s="163" t="s">
        <v>326</v>
      </c>
      <c r="B29" s="154">
        <v>2512</v>
      </c>
      <c r="C29" s="155">
        <v>18.602455146364491</v>
      </c>
      <c r="D29" s="154">
        <v>4870</v>
      </c>
      <c r="E29" s="155">
        <v>12.289601106755825</v>
      </c>
      <c r="F29" s="155">
        <v>1.9386942675159236</v>
      </c>
      <c r="G29" s="154">
        <v>4609</v>
      </c>
      <c r="H29" s="155">
        <v>7.5110800093305272</v>
      </c>
      <c r="I29" s="154">
        <v>8848</v>
      </c>
      <c r="J29" s="155">
        <v>-1.1838284565557302</v>
      </c>
      <c r="K29" s="155">
        <v>1.9197222824907789</v>
      </c>
    </row>
    <row r="30" spans="1:11" ht="9" customHeight="1" x14ac:dyDescent="0.15">
      <c r="A30" s="158" t="s">
        <v>58</v>
      </c>
      <c r="B30" s="147">
        <v>2348</v>
      </c>
      <c r="C30" s="149">
        <v>19.4910941475827</v>
      </c>
      <c r="D30" s="147">
        <v>4409</v>
      </c>
      <c r="E30" s="149">
        <v>10.639899623588462</v>
      </c>
      <c r="F30" s="149">
        <v>1.8777683134582623</v>
      </c>
      <c r="G30" s="147">
        <v>4310</v>
      </c>
      <c r="H30" s="149">
        <v>7.7230692326918273</v>
      </c>
      <c r="I30" s="147">
        <v>8145</v>
      </c>
      <c r="J30" s="149">
        <v>-0.75545266236139241</v>
      </c>
      <c r="K30" s="149">
        <v>1.8897911832946637</v>
      </c>
    </row>
    <row r="31" spans="1:11" ht="9" customHeight="1" x14ac:dyDescent="0.15">
      <c r="A31" s="158" t="s">
        <v>153</v>
      </c>
      <c r="B31" s="147">
        <v>164</v>
      </c>
      <c r="C31" s="149">
        <v>7.1895424836601336</v>
      </c>
      <c r="D31" s="147">
        <v>461</v>
      </c>
      <c r="E31" s="149">
        <v>30.965909090909093</v>
      </c>
      <c r="F31" s="149">
        <v>2.8109756097560976</v>
      </c>
      <c r="G31" s="147">
        <v>299</v>
      </c>
      <c r="H31" s="149">
        <v>4.5454545454545467</v>
      </c>
      <c r="I31" s="147">
        <v>703</v>
      </c>
      <c r="J31" s="149">
        <v>-5.8902275769745671</v>
      </c>
      <c r="K31" s="149">
        <v>2.3511705685618729</v>
      </c>
    </row>
    <row r="32" spans="1:11" s="123" customFormat="1" ht="20.100000000000001" customHeight="1" x14ac:dyDescent="0.15">
      <c r="A32" s="163" t="s">
        <v>327</v>
      </c>
      <c r="B32" s="154">
        <v>692</v>
      </c>
      <c r="C32" s="155">
        <v>9.4936708860759467</v>
      </c>
      <c r="D32" s="154">
        <v>1808</v>
      </c>
      <c r="E32" s="155">
        <v>0.55617352614015658</v>
      </c>
      <c r="F32" s="155">
        <v>2.6127167630057802</v>
      </c>
      <c r="G32" s="154">
        <v>1374</v>
      </c>
      <c r="H32" s="155">
        <v>15.949367088607602</v>
      </c>
      <c r="I32" s="154">
        <v>3454</v>
      </c>
      <c r="J32" s="155">
        <v>3.5992801439711997</v>
      </c>
      <c r="K32" s="155">
        <v>2.5138282387190682</v>
      </c>
    </row>
    <row r="33" spans="1:11" ht="9" customHeight="1" x14ac:dyDescent="0.15">
      <c r="A33" s="158" t="s">
        <v>58</v>
      </c>
      <c r="B33" s="147">
        <v>692</v>
      </c>
      <c r="C33" s="149">
        <v>9.4936708860759467</v>
      </c>
      <c r="D33" s="147">
        <v>1807</v>
      </c>
      <c r="E33" s="149">
        <v>0.50055617352613524</v>
      </c>
      <c r="F33" s="149">
        <v>2.6112716763005781</v>
      </c>
      <c r="G33" s="147">
        <v>1374</v>
      </c>
      <c r="H33" s="149">
        <v>15.949367088607602</v>
      </c>
      <c r="I33" s="147">
        <v>3452</v>
      </c>
      <c r="J33" s="149">
        <v>3.5392921415716927</v>
      </c>
      <c r="K33" s="149">
        <v>2.512372634643377</v>
      </c>
    </row>
    <row r="34" spans="1:11" ht="9" customHeight="1" x14ac:dyDescent="0.15">
      <c r="A34" s="158" t="s">
        <v>153</v>
      </c>
      <c r="B34" s="147">
        <v>0</v>
      </c>
      <c r="C34" s="149">
        <v>0</v>
      </c>
      <c r="D34" s="147">
        <v>1</v>
      </c>
      <c r="E34" s="156" t="s">
        <v>460</v>
      </c>
      <c r="F34" s="149">
        <v>0</v>
      </c>
      <c r="G34" s="147">
        <v>0</v>
      </c>
      <c r="H34" s="149">
        <v>0</v>
      </c>
      <c r="I34" s="147">
        <v>2</v>
      </c>
      <c r="J34" s="156" t="s">
        <v>460</v>
      </c>
      <c r="K34" s="149">
        <v>0</v>
      </c>
    </row>
    <row r="35" spans="1:11" s="123" customFormat="1" ht="21.95" customHeight="1" x14ac:dyDescent="0.15">
      <c r="A35" s="126" t="s">
        <v>70</v>
      </c>
      <c r="B35" s="125"/>
      <c r="C35" s="124"/>
      <c r="D35" s="125"/>
      <c r="E35" s="124"/>
      <c r="F35" s="127"/>
      <c r="G35" s="125"/>
      <c r="H35" s="124"/>
      <c r="I35" s="125"/>
      <c r="J35" s="124"/>
      <c r="K35" s="127"/>
    </row>
    <row r="36" spans="1:11" s="123" customFormat="1" ht="20.100000000000001" customHeight="1" x14ac:dyDescent="0.15">
      <c r="A36" s="163" t="s">
        <v>328</v>
      </c>
      <c r="B36" s="154">
        <v>1969</v>
      </c>
      <c r="C36" s="155">
        <v>9.8159509202453989</v>
      </c>
      <c r="D36" s="154">
        <v>16611</v>
      </c>
      <c r="E36" s="155">
        <v>1.4722052535125272</v>
      </c>
      <c r="F36" s="155">
        <v>8.4362620619603863</v>
      </c>
      <c r="G36" s="154">
        <v>3771</v>
      </c>
      <c r="H36" s="155">
        <v>6.2552831783601022</v>
      </c>
      <c r="I36" s="154">
        <v>32610</v>
      </c>
      <c r="J36" s="155">
        <v>1.3961008675103415</v>
      </c>
      <c r="K36" s="155">
        <v>8.6475735879077167</v>
      </c>
    </row>
    <row r="37" spans="1:11" ht="9" customHeight="1" x14ac:dyDescent="0.15">
      <c r="A37" s="158" t="s">
        <v>58</v>
      </c>
      <c r="B37" s="147">
        <v>1892</v>
      </c>
      <c r="C37" s="149">
        <v>10.772833723653392</v>
      </c>
      <c r="D37" s="147">
        <v>16441</v>
      </c>
      <c r="E37" s="149">
        <v>1.325033896215956</v>
      </c>
      <c r="F37" s="149">
        <v>8.6897463002114161</v>
      </c>
      <c r="G37" s="147">
        <v>3593</v>
      </c>
      <c r="H37" s="149">
        <v>5.8944886531093488</v>
      </c>
      <c r="I37" s="147">
        <v>32221</v>
      </c>
      <c r="J37" s="149">
        <v>1.2188609304809432</v>
      </c>
      <c r="K37" s="149">
        <v>8.9677150013915945</v>
      </c>
    </row>
    <row r="38" spans="1:11" ht="9" customHeight="1" x14ac:dyDescent="0.15">
      <c r="A38" s="158" t="s">
        <v>153</v>
      </c>
      <c r="B38" s="147">
        <v>77</v>
      </c>
      <c r="C38" s="149">
        <v>-9.4117647058823479</v>
      </c>
      <c r="D38" s="147">
        <v>170</v>
      </c>
      <c r="E38" s="149">
        <v>18.055555555555557</v>
      </c>
      <c r="F38" s="149">
        <v>2.2077922077922079</v>
      </c>
      <c r="G38" s="147">
        <v>178</v>
      </c>
      <c r="H38" s="149">
        <v>14.102564102564102</v>
      </c>
      <c r="I38" s="147">
        <v>389</v>
      </c>
      <c r="J38" s="149">
        <v>18.597560975609753</v>
      </c>
      <c r="K38" s="149">
        <v>2.1853932584269664</v>
      </c>
    </row>
    <row r="39" spans="1:11" s="123" customFormat="1" ht="20.100000000000001" customHeight="1" x14ac:dyDescent="0.15">
      <c r="A39" s="163" t="s">
        <v>329</v>
      </c>
      <c r="B39" s="154">
        <v>63</v>
      </c>
      <c r="C39" s="155">
        <v>-81.25</v>
      </c>
      <c r="D39" s="154">
        <v>164</v>
      </c>
      <c r="E39" s="155">
        <v>-80.048661800486613</v>
      </c>
      <c r="F39" s="155">
        <v>2.6031746031746033</v>
      </c>
      <c r="G39" s="154">
        <v>130</v>
      </c>
      <c r="H39" s="155">
        <v>-78.369384359400996</v>
      </c>
      <c r="I39" s="154">
        <v>431</v>
      </c>
      <c r="J39" s="155">
        <v>-70.60027285129604</v>
      </c>
      <c r="K39" s="155">
        <v>3.3153846153846156</v>
      </c>
    </row>
    <row r="40" spans="1:11" ht="9" customHeight="1" x14ac:dyDescent="0.15">
      <c r="A40" s="158" t="s">
        <v>58</v>
      </c>
      <c r="B40" s="147">
        <v>63</v>
      </c>
      <c r="C40" s="149">
        <v>-80.733944954128447</v>
      </c>
      <c r="D40" s="147">
        <v>164</v>
      </c>
      <c r="E40" s="149">
        <v>-79.576587795765874</v>
      </c>
      <c r="F40" s="149">
        <v>2.6031746031746033</v>
      </c>
      <c r="G40" s="147">
        <v>130</v>
      </c>
      <c r="H40" s="149">
        <v>-77.351916376306619</v>
      </c>
      <c r="I40" s="147">
        <v>431</v>
      </c>
      <c r="J40" s="149">
        <v>-69.475920679886684</v>
      </c>
      <c r="K40" s="149">
        <v>3.3153846153846156</v>
      </c>
    </row>
    <row r="41" spans="1:11" ht="9" customHeight="1" x14ac:dyDescent="0.15">
      <c r="A41" s="158" t="s">
        <v>153</v>
      </c>
      <c r="B41" s="147">
        <v>0</v>
      </c>
      <c r="C41" s="156" t="s">
        <v>460</v>
      </c>
      <c r="D41" s="147">
        <v>0</v>
      </c>
      <c r="E41" s="156" t="s">
        <v>460</v>
      </c>
      <c r="F41" s="149">
        <v>0</v>
      </c>
      <c r="G41" s="147">
        <v>0</v>
      </c>
      <c r="H41" s="156" t="s">
        <v>460</v>
      </c>
      <c r="I41" s="147">
        <v>0</v>
      </c>
      <c r="J41" s="156" t="s">
        <v>460</v>
      </c>
      <c r="K41" s="149">
        <v>0</v>
      </c>
    </row>
    <row r="42" spans="1:11" s="123" customFormat="1" ht="20.100000000000001" customHeight="1" x14ac:dyDescent="0.15">
      <c r="A42" s="163" t="s">
        <v>330</v>
      </c>
      <c r="B42" s="154">
        <v>55</v>
      </c>
      <c r="C42" s="155">
        <v>-24.657534246575338</v>
      </c>
      <c r="D42" s="154">
        <v>139</v>
      </c>
      <c r="E42" s="155">
        <v>-11.464968152866248</v>
      </c>
      <c r="F42" s="155">
        <v>2.5272727272727273</v>
      </c>
      <c r="G42" s="154">
        <v>109</v>
      </c>
      <c r="H42" s="155">
        <v>-18.045112781954884</v>
      </c>
      <c r="I42" s="154">
        <v>251</v>
      </c>
      <c r="J42" s="155">
        <v>-6.6914498141264005</v>
      </c>
      <c r="K42" s="155">
        <v>2.3027522935779818</v>
      </c>
    </row>
    <row r="43" spans="1:11" ht="9" customHeight="1" x14ac:dyDescent="0.15">
      <c r="A43" s="158" t="s">
        <v>58</v>
      </c>
      <c r="B43" s="147">
        <v>55</v>
      </c>
      <c r="C43" s="149">
        <v>-24.657534246575338</v>
      </c>
      <c r="D43" s="147">
        <v>139</v>
      </c>
      <c r="E43" s="149">
        <v>-11.464968152866248</v>
      </c>
      <c r="F43" s="149">
        <v>2.5272727272727273</v>
      </c>
      <c r="G43" s="147">
        <v>109</v>
      </c>
      <c r="H43" s="149">
        <v>-18.045112781954884</v>
      </c>
      <c r="I43" s="147">
        <v>251</v>
      </c>
      <c r="J43" s="149">
        <v>-6.6914498141264005</v>
      </c>
      <c r="K43" s="149">
        <v>2.3027522935779818</v>
      </c>
    </row>
    <row r="44" spans="1:11" ht="9" customHeight="1" x14ac:dyDescent="0.15">
      <c r="A44" s="158" t="s">
        <v>153</v>
      </c>
      <c r="B44" s="147">
        <v>0</v>
      </c>
      <c r="C44" s="149">
        <v>0</v>
      </c>
      <c r="D44" s="147">
        <v>0</v>
      </c>
      <c r="E44" s="149">
        <v>0</v>
      </c>
      <c r="F44" s="149">
        <v>0</v>
      </c>
      <c r="G44" s="147">
        <v>0</v>
      </c>
      <c r="H44" s="149">
        <v>0</v>
      </c>
      <c r="I44" s="147">
        <v>0</v>
      </c>
      <c r="J44" s="149">
        <v>0</v>
      </c>
      <c r="K44" s="149">
        <v>0</v>
      </c>
    </row>
    <row r="45" spans="1:11" ht="19.5" customHeight="1" x14ac:dyDescent="0.15">
      <c r="A45" s="163" t="s">
        <v>331</v>
      </c>
      <c r="B45" s="154">
        <v>47</v>
      </c>
      <c r="C45" s="155">
        <v>17.5</v>
      </c>
      <c r="D45" s="154">
        <v>98</v>
      </c>
      <c r="E45" s="155">
        <v>-2</v>
      </c>
      <c r="F45" s="155">
        <v>2.0851063829787235</v>
      </c>
      <c r="G45" s="154">
        <v>112</v>
      </c>
      <c r="H45" s="155">
        <v>8.7378640776698973</v>
      </c>
      <c r="I45" s="154">
        <v>212</v>
      </c>
      <c r="J45" s="155">
        <v>-16.535433070866148</v>
      </c>
      <c r="K45" s="155">
        <v>1.8928571428571428</v>
      </c>
    </row>
    <row r="46" spans="1:11" ht="9" customHeight="1" x14ac:dyDescent="0.15">
      <c r="A46" s="158" t="s">
        <v>58</v>
      </c>
      <c r="B46" s="147">
        <v>47</v>
      </c>
      <c r="C46" s="149">
        <v>20.512820512820511</v>
      </c>
      <c r="D46" s="147">
        <v>98</v>
      </c>
      <c r="E46" s="149">
        <v>10.112359550561791</v>
      </c>
      <c r="F46" s="149">
        <v>2.0851063829787235</v>
      </c>
      <c r="G46" s="147">
        <v>112</v>
      </c>
      <c r="H46" s="149">
        <v>13.131313131313135</v>
      </c>
      <c r="I46" s="147">
        <v>212</v>
      </c>
      <c r="J46" s="149">
        <v>-8.2251082251082295</v>
      </c>
      <c r="K46" s="149">
        <v>1.8928571428571428</v>
      </c>
    </row>
    <row r="47" spans="1:11" ht="9" customHeight="1" x14ac:dyDescent="0.15">
      <c r="A47" s="158" t="s">
        <v>153</v>
      </c>
      <c r="B47" s="147">
        <v>0</v>
      </c>
      <c r="C47" s="156" t="s">
        <v>460</v>
      </c>
      <c r="D47" s="147">
        <v>0</v>
      </c>
      <c r="E47" s="156" t="s">
        <v>460</v>
      </c>
      <c r="F47" s="149">
        <v>0</v>
      </c>
      <c r="G47" s="147">
        <v>0</v>
      </c>
      <c r="H47" s="156" t="s">
        <v>460</v>
      </c>
      <c r="I47" s="147">
        <v>0</v>
      </c>
      <c r="J47" s="156" t="s">
        <v>460</v>
      </c>
      <c r="K47" s="149">
        <v>0</v>
      </c>
    </row>
    <row r="48" spans="1:11" s="115" customFormat="1" ht="19.5" customHeight="1" x14ac:dyDescent="0.15">
      <c r="A48" s="163" t="s">
        <v>332</v>
      </c>
      <c r="B48" s="154">
        <v>688</v>
      </c>
      <c r="C48" s="155">
        <v>10.433386837881216</v>
      </c>
      <c r="D48" s="154">
        <v>1846</v>
      </c>
      <c r="E48" s="155">
        <v>31.014904187366938</v>
      </c>
      <c r="F48" s="155">
        <v>2.683139534883721</v>
      </c>
      <c r="G48" s="154">
        <v>1319</v>
      </c>
      <c r="H48" s="155">
        <v>-4.4895003620564751</v>
      </c>
      <c r="I48" s="154">
        <v>3379</v>
      </c>
      <c r="J48" s="155">
        <v>3.9692307692307622</v>
      </c>
      <c r="K48" s="155">
        <v>2.5617892342683852</v>
      </c>
    </row>
    <row r="49" spans="1:11" s="115" customFormat="1" ht="9" customHeight="1" x14ac:dyDescent="0.15">
      <c r="A49" s="158" t="s">
        <v>58</v>
      </c>
      <c r="B49" s="147">
        <v>670</v>
      </c>
      <c r="C49" s="149">
        <v>12.98482293423271</v>
      </c>
      <c r="D49" s="147">
        <v>1800</v>
      </c>
      <c r="E49" s="149">
        <v>33.630289532294</v>
      </c>
      <c r="F49" s="149">
        <v>2.6865671641791047</v>
      </c>
      <c r="G49" s="147">
        <v>1287</v>
      </c>
      <c r="H49" s="149">
        <v>-2.1292775665399262</v>
      </c>
      <c r="I49" s="147">
        <v>3271</v>
      </c>
      <c r="J49" s="149">
        <v>5.7207498383968982</v>
      </c>
      <c r="K49" s="149">
        <v>2.5415695415695416</v>
      </c>
    </row>
    <row r="50" spans="1:11" s="115" customFormat="1" ht="9" customHeight="1" x14ac:dyDescent="0.15">
      <c r="A50" s="158" t="s">
        <v>153</v>
      </c>
      <c r="B50" s="147">
        <v>18</v>
      </c>
      <c r="C50" s="149">
        <v>-40</v>
      </c>
      <c r="D50" s="147">
        <v>46</v>
      </c>
      <c r="E50" s="149">
        <v>-25.806451612903231</v>
      </c>
      <c r="F50" s="149">
        <v>2.5555555555555554</v>
      </c>
      <c r="G50" s="147">
        <v>32</v>
      </c>
      <c r="H50" s="149">
        <v>-51.515151515151516</v>
      </c>
      <c r="I50" s="147">
        <v>108</v>
      </c>
      <c r="J50" s="149">
        <v>-30.769230769230774</v>
      </c>
      <c r="K50" s="149">
        <v>3.375</v>
      </c>
    </row>
    <row r="51" spans="1:11" s="115" customFormat="1" ht="9" customHeight="1" x14ac:dyDescent="0.15">
      <c r="C51" s="130"/>
      <c r="E51" s="130"/>
      <c r="H51" s="130"/>
      <c r="J51" s="130"/>
    </row>
    <row r="52" spans="1:11" s="115" customFormat="1" ht="9" customHeight="1" x14ac:dyDescent="0.15">
      <c r="C52" s="130"/>
      <c r="E52" s="130"/>
      <c r="H52" s="130"/>
      <c r="J52" s="130"/>
    </row>
    <row r="53" spans="1:11" s="115" customFormat="1" ht="9" customHeight="1" x14ac:dyDescent="0.15">
      <c r="C53" s="130"/>
      <c r="E53" s="130"/>
      <c r="H53" s="130"/>
      <c r="J53" s="130"/>
    </row>
    <row r="54" spans="1:11" s="115" customFormat="1" ht="9" customHeight="1" x14ac:dyDescent="0.15">
      <c r="C54" s="130"/>
      <c r="E54" s="130"/>
      <c r="H54" s="130"/>
      <c r="J54" s="130"/>
    </row>
    <row r="55" spans="1:11" s="115" customFormat="1" ht="9" customHeight="1" x14ac:dyDescent="0.15">
      <c r="C55" s="130"/>
      <c r="E55" s="130"/>
      <c r="H55" s="130"/>
      <c r="J55" s="130"/>
    </row>
    <row r="56" spans="1:11" s="115" customFormat="1" ht="9" customHeight="1" x14ac:dyDescent="0.15">
      <c r="C56" s="130"/>
      <c r="E56" s="130"/>
      <c r="H56" s="130"/>
      <c r="J56" s="130"/>
    </row>
    <row r="57" spans="1:11" s="115" customFormat="1" ht="9" customHeight="1" x14ac:dyDescent="0.15">
      <c r="C57" s="130"/>
      <c r="E57" s="130"/>
      <c r="H57" s="130"/>
      <c r="J57" s="130"/>
    </row>
    <row r="58" spans="1:11" s="115" customFormat="1" ht="9" customHeight="1" x14ac:dyDescent="0.15">
      <c r="C58" s="130"/>
      <c r="E58" s="130"/>
      <c r="H58" s="130"/>
      <c r="J58" s="130"/>
    </row>
    <row r="59" spans="1:11" s="115" customFormat="1" ht="9" customHeight="1" x14ac:dyDescent="0.15">
      <c r="C59" s="130"/>
      <c r="E59" s="130"/>
      <c r="H59" s="130"/>
      <c r="J59" s="130"/>
    </row>
    <row r="60" spans="1:11" s="115" customFormat="1" ht="9" customHeight="1" x14ac:dyDescent="0.15">
      <c r="C60" s="130"/>
      <c r="E60" s="130"/>
      <c r="H60" s="130"/>
      <c r="J60" s="130"/>
    </row>
    <row r="61" spans="1:11" s="115" customFormat="1" ht="9" customHeight="1" x14ac:dyDescent="0.15">
      <c r="C61" s="130"/>
      <c r="E61" s="130"/>
      <c r="H61" s="130"/>
      <c r="J61" s="130"/>
    </row>
    <row r="62" spans="1:11" s="115" customFormat="1" ht="9" customHeight="1" x14ac:dyDescent="0.15">
      <c r="C62" s="130"/>
      <c r="E62" s="130"/>
      <c r="H62" s="130"/>
      <c r="J62" s="130"/>
    </row>
    <row r="63" spans="1:11" s="115" customFormat="1" ht="9" customHeight="1" x14ac:dyDescent="0.15">
      <c r="C63" s="130"/>
      <c r="E63" s="130"/>
      <c r="H63" s="130"/>
      <c r="J63" s="130"/>
    </row>
    <row r="64" spans="1:11" s="115" customFormat="1" ht="9" customHeight="1" x14ac:dyDescent="0.15">
      <c r="C64" s="130"/>
      <c r="E64" s="130"/>
      <c r="H64" s="130"/>
      <c r="J64" s="130"/>
    </row>
    <row r="65" spans="3:10" s="115" customFormat="1" x14ac:dyDescent="0.15">
      <c r="C65" s="130"/>
      <c r="E65" s="130"/>
      <c r="H65" s="130"/>
      <c r="J65" s="130"/>
    </row>
    <row r="66" spans="3:10" s="115" customFormat="1" x14ac:dyDescent="0.15">
      <c r="C66" s="130"/>
      <c r="E66" s="130"/>
      <c r="H66" s="130"/>
      <c r="J66" s="130"/>
    </row>
    <row r="67" spans="3:10" s="115" customForma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s="115" customFormat="1" x14ac:dyDescent="0.15">
      <c r="C71" s="130"/>
      <c r="E71" s="130"/>
      <c r="H71" s="130"/>
      <c r="J71" s="130"/>
    </row>
    <row r="72" spans="3:10" s="115" customFormat="1" x14ac:dyDescent="0.15">
      <c r="C72" s="130"/>
      <c r="E72" s="130"/>
      <c r="H72" s="130"/>
      <c r="J72" s="130"/>
    </row>
    <row r="73" spans="3:10" s="115" customFormat="1" x14ac:dyDescent="0.15">
      <c r="C73" s="130"/>
      <c r="E73" s="130"/>
      <c r="H73" s="130"/>
      <c r="J73" s="130"/>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34"/>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204</v>
      </c>
      <c r="B1" s="277"/>
      <c r="C1" s="277"/>
      <c r="D1" s="277"/>
      <c r="E1" s="277"/>
      <c r="F1" s="277"/>
      <c r="G1" s="277"/>
      <c r="H1" s="277"/>
      <c r="I1" s="277"/>
      <c r="J1" s="277"/>
      <c r="K1" s="277"/>
    </row>
    <row r="2" spans="1:11" ht="9.9499999999999993" customHeight="1" x14ac:dyDescent="0.15">
      <c r="A2" s="268" t="s">
        <v>253</v>
      </c>
      <c r="B2" s="249" t="s">
        <v>480</v>
      </c>
      <c r="C2" s="245"/>
      <c r="D2" s="245"/>
      <c r="E2" s="245"/>
      <c r="F2" s="245"/>
      <c r="G2" s="250" t="s">
        <v>477</v>
      </c>
      <c r="H2" s="251"/>
      <c r="I2" s="251"/>
      <c r="J2" s="251"/>
      <c r="K2" s="251"/>
    </row>
    <row r="3" spans="1:11" ht="9.9499999999999993" customHeight="1" x14ac:dyDescent="0.15">
      <c r="A3" s="269"/>
      <c r="B3" s="271" t="s">
        <v>134</v>
      </c>
      <c r="C3" s="272"/>
      <c r="D3" s="273" t="s">
        <v>132</v>
      </c>
      <c r="E3" s="274"/>
      <c r="F3" s="275" t="s">
        <v>56</v>
      </c>
      <c r="G3" s="273" t="s">
        <v>134</v>
      </c>
      <c r="H3" s="274"/>
      <c r="I3" s="273" t="s">
        <v>132</v>
      </c>
      <c r="J3" s="274"/>
      <c r="K3" s="273" t="s">
        <v>56</v>
      </c>
    </row>
    <row r="4" spans="1:11" ht="45" customHeight="1" x14ac:dyDescent="0.15">
      <c r="A4" s="269"/>
      <c r="B4" s="134" t="s">
        <v>135</v>
      </c>
      <c r="C4" s="133" t="s">
        <v>151</v>
      </c>
      <c r="D4" s="133" t="s">
        <v>135</v>
      </c>
      <c r="E4" s="133" t="s">
        <v>151</v>
      </c>
      <c r="F4" s="276"/>
      <c r="G4" s="133" t="s">
        <v>135</v>
      </c>
      <c r="H4" s="133" t="s">
        <v>154</v>
      </c>
      <c r="I4" s="133" t="s">
        <v>135</v>
      </c>
      <c r="J4" s="133" t="s">
        <v>154</v>
      </c>
      <c r="K4" s="273"/>
    </row>
    <row r="5" spans="1:11" ht="9.9499999999999993" customHeight="1" x14ac:dyDescent="0.15">
      <c r="A5" s="270"/>
      <c r="B5" s="129" t="s">
        <v>136</v>
      </c>
      <c r="C5" s="135" t="s">
        <v>137</v>
      </c>
      <c r="D5" s="135" t="s">
        <v>136</v>
      </c>
      <c r="E5" s="135" t="s">
        <v>137</v>
      </c>
      <c r="F5" s="135" t="s">
        <v>138</v>
      </c>
      <c r="G5" s="135" t="s">
        <v>136</v>
      </c>
      <c r="H5" s="135" t="s">
        <v>137</v>
      </c>
      <c r="I5" s="135" t="s">
        <v>136</v>
      </c>
      <c r="J5" s="135" t="s">
        <v>137</v>
      </c>
      <c r="K5" s="136" t="s">
        <v>138</v>
      </c>
    </row>
    <row r="6" spans="1:11" ht="21.95" customHeight="1" x14ac:dyDescent="0.15">
      <c r="A6" s="122" t="s">
        <v>71</v>
      </c>
      <c r="B6" s="121"/>
      <c r="C6" s="120"/>
      <c r="D6" s="121"/>
      <c r="E6" s="120"/>
      <c r="F6" s="128"/>
      <c r="G6" s="121"/>
      <c r="H6" s="120"/>
      <c r="I6" s="121"/>
      <c r="J6" s="120"/>
      <c r="K6" s="128"/>
    </row>
    <row r="7" spans="1:11" s="123" customFormat="1" ht="20.100000000000001" customHeight="1" x14ac:dyDescent="0.15">
      <c r="A7" s="163" t="s">
        <v>333</v>
      </c>
      <c r="B7" s="154">
        <v>78</v>
      </c>
      <c r="C7" s="155">
        <v>122.85714285714286</v>
      </c>
      <c r="D7" s="154">
        <v>91</v>
      </c>
      <c r="E7" s="155">
        <v>111.62790697674419</v>
      </c>
      <c r="F7" s="155">
        <v>1.1666666666666667</v>
      </c>
      <c r="G7" s="154">
        <v>116</v>
      </c>
      <c r="H7" s="155">
        <v>114.81481481481481</v>
      </c>
      <c r="I7" s="154">
        <v>167</v>
      </c>
      <c r="J7" s="155">
        <v>116.88311688311688</v>
      </c>
      <c r="K7" s="155">
        <v>1.4396551724137931</v>
      </c>
    </row>
    <row r="8" spans="1:11" ht="9" customHeight="1" x14ac:dyDescent="0.15">
      <c r="A8" s="158" t="s">
        <v>58</v>
      </c>
      <c r="B8" s="147">
        <v>78</v>
      </c>
      <c r="C8" s="149">
        <v>122.85714285714286</v>
      </c>
      <c r="D8" s="147">
        <v>91</v>
      </c>
      <c r="E8" s="149">
        <v>111.62790697674419</v>
      </c>
      <c r="F8" s="149">
        <v>1.1666666666666667</v>
      </c>
      <c r="G8" s="147">
        <v>116</v>
      </c>
      <c r="H8" s="149">
        <v>114.81481481481481</v>
      </c>
      <c r="I8" s="147">
        <v>167</v>
      </c>
      <c r="J8" s="149">
        <v>116.88311688311688</v>
      </c>
      <c r="K8" s="149">
        <v>1.4396551724137931</v>
      </c>
    </row>
    <row r="9" spans="1:11" ht="9" customHeight="1" x14ac:dyDescent="0.15">
      <c r="A9" s="158" t="s">
        <v>153</v>
      </c>
      <c r="B9" s="147">
        <v>0</v>
      </c>
      <c r="C9" s="149">
        <v>0</v>
      </c>
      <c r="D9" s="147">
        <v>0</v>
      </c>
      <c r="E9" s="149">
        <v>0</v>
      </c>
      <c r="F9" s="149">
        <v>0</v>
      </c>
      <c r="G9" s="147">
        <v>0</v>
      </c>
      <c r="H9" s="149">
        <v>0</v>
      </c>
      <c r="I9" s="147">
        <v>0</v>
      </c>
      <c r="J9" s="149">
        <v>0</v>
      </c>
      <c r="K9" s="149">
        <v>0</v>
      </c>
    </row>
    <row r="10" spans="1:11" s="123" customFormat="1" ht="20.100000000000001" customHeight="1" x14ac:dyDescent="0.15">
      <c r="A10" s="163" t="s">
        <v>334</v>
      </c>
      <c r="B10" s="154">
        <v>191</v>
      </c>
      <c r="C10" s="155">
        <v>7.3033707865168509</v>
      </c>
      <c r="D10" s="154">
        <v>390</v>
      </c>
      <c r="E10" s="155">
        <v>19.266055045871553</v>
      </c>
      <c r="F10" s="155">
        <v>2.0418848167539267</v>
      </c>
      <c r="G10" s="154">
        <v>409</v>
      </c>
      <c r="H10" s="155">
        <v>6.7885117493472649</v>
      </c>
      <c r="I10" s="154">
        <v>834</v>
      </c>
      <c r="J10" s="155">
        <v>17.79661016949153</v>
      </c>
      <c r="K10" s="155">
        <v>2.0391198044009782</v>
      </c>
    </row>
    <row r="11" spans="1:11" ht="9" customHeight="1" x14ac:dyDescent="0.15">
      <c r="A11" s="158" t="s">
        <v>58</v>
      </c>
      <c r="B11" s="147">
        <v>165</v>
      </c>
      <c r="C11" s="149">
        <v>10</v>
      </c>
      <c r="D11" s="147">
        <v>343</v>
      </c>
      <c r="E11" s="149">
        <v>32.945736434108539</v>
      </c>
      <c r="F11" s="149">
        <v>2.0787878787878786</v>
      </c>
      <c r="G11" s="147">
        <v>346</v>
      </c>
      <c r="H11" s="149">
        <v>8.8050314465408803</v>
      </c>
      <c r="I11" s="147">
        <v>685</v>
      </c>
      <c r="J11" s="149">
        <v>18.923611111111114</v>
      </c>
      <c r="K11" s="149">
        <v>1.9797687861271676</v>
      </c>
    </row>
    <row r="12" spans="1:11" ht="9" customHeight="1" x14ac:dyDescent="0.15">
      <c r="A12" s="158" t="s">
        <v>153</v>
      </c>
      <c r="B12" s="147">
        <v>26</v>
      </c>
      <c r="C12" s="149">
        <v>-7.1428571428571388</v>
      </c>
      <c r="D12" s="147">
        <v>47</v>
      </c>
      <c r="E12" s="149">
        <v>-31.884057971014499</v>
      </c>
      <c r="F12" s="149">
        <v>1.8076923076923077</v>
      </c>
      <c r="G12" s="147">
        <v>63</v>
      </c>
      <c r="H12" s="149">
        <v>-3.0769230769230802</v>
      </c>
      <c r="I12" s="147">
        <v>149</v>
      </c>
      <c r="J12" s="149">
        <v>12.878787878787875</v>
      </c>
      <c r="K12" s="149">
        <v>2.3650793650793651</v>
      </c>
    </row>
    <row r="13" spans="1:11" ht="19.5" customHeight="1" x14ac:dyDescent="0.15">
      <c r="A13" s="163" t="s">
        <v>335</v>
      </c>
      <c r="B13" s="154">
        <v>326</v>
      </c>
      <c r="C13" s="155">
        <v>-11.171662125340603</v>
      </c>
      <c r="D13" s="154">
        <v>656</v>
      </c>
      <c r="E13" s="155">
        <v>-12.881806108897749</v>
      </c>
      <c r="F13" s="155">
        <v>2.0122699386503067</v>
      </c>
      <c r="G13" s="154">
        <v>693</v>
      </c>
      <c r="H13" s="155">
        <v>-4.6767537826684986</v>
      </c>
      <c r="I13" s="154">
        <v>1377</v>
      </c>
      <c r="J13" s="155">
        <v>-7.8929765886287555</v>
      </c>
      <c r="K13" s="155">
        <v>1.9870129870129871</v>
      </c>
    </row>
    <row r="14" spans="1:11" ht="9" customHeight="1" x14ac:dyDescent="0.15">
      <c r="A14" s="158" t="s">
        <v>58</v>
      </c>
      <c r="B14" s="147">
        <v>322</v>
      </c>
      <c r="C14" s="149">
        <v>-10.306406685236766</v>
      </c>
      <c r="D14" s="147">
        <v>652</v>
      </c>
      <c r="E14" s="149">
        <v>-7.7793493635077766</v>
      </c>
      <c r="F14" s="149">
        <v>2.0248447204968945</v>
      </c>
      <c r="G14" s="147">
        <v>683</v>
      </c>
      <c r="H14" s="149">
        <v>-1.0144927536231876</v>
      </c>
      <c r="I14" s="147">
        <v>1367</v>
      </c>
      <c r="J14" s="149">
        <v>2.3970037453183579</v>
      </c>
      <c r="K14" s="149">
        <v>2.0014641288433381</v>
      </c>
    </row>
    <row r="15" spans="1:11" ht="9" customHeight="1" x14ac:dyDescent="0.15">
      <c r="A15" s="158" t="s">
        <v>153</v>
      </c>
      <c r="B15" s="147">
        <v>4</v>
      </c>
      <c r="C15" s="149">
        <v>-50</v>
      </c>
      <c r="D15" s="147">
        <v>4</v>
      </c>
      <c r="E15" s="149">
        <v>-91.304347826086953</v>
      </c>
      <c r="F15" s="149">
        <v>1</v>
      </c>
      <c r="G15" s="147">
        <v>10</v>
      </c>
      <c r="H15" s="149">
        <v>-72.972972972972968</v>
      </c>
      <c r="I15" s="147">
        <v>10</v>
      </c>
      <c r="J15" s="149">
        <v>-93.75</v>
      </c>
      <c r="K15" s="149">
        <v>1</v>
      </c>
    </row>
    <row r="16" spans="1:11" ht="19.5" customHeight="1" x14ac:dyDescent="0.15">
      <c r="A16" s="163" t="s">
        <v>336</v>
      </c>
      <c r="B16" s="154">
        <v>2383</v>
      </c>
      <c r="C16" s="155">
        <v>-7.384376214535564</v>
      </c>
      <c r="D16" s="154">
        <v>25319</v>
      </c>
      <c r="E16" s="155">
        <v>-0.51082557271405449</v>
      </c>
      <c r="F16" s="155">
        <v>10.624842635333613</v>
      </c>
      <c r="G16" s="154">
        <v>4804</v>
      </c>
      <c r="H16" s="155">
        <v>0.71278825995807438</v>
      </c>
      <c r="I16" s="154">
        <v>50345</v>
      </c>
      <c r="J16" s="155">
        <v>6.5863572850065566</v>
      </c>
      <c r="K16" s="155">
        <v>10.479808492922565</v>
      </c>
    </row>
    <row r="17" spans="1:11" ht="9" customHeight="1" x14ac:dyDescent="0.15">
      <c r="A17" s="158" t="s">
        <v>58</v>
      </c>
      <c r="B17" s="147">
        <v>2326</v>
      </c>
      <c r="C17" s="149">
        <v>-8.2445759368836349</v>
      </c>
      <c r="D17" s="147">
        <v>25208</v>
      </c>
      <c r="E17" s="149">
        <v>-0.65812807881773949</v>
      </c>
      <c r="F17" s="149">
        <v>10.837489251934652</v>
      </c>
      <c r="G17" s="147">
        <v>4690</v>
      </c>
      <c r="H17" s="149">
        <v>-0.65664054225800328</v>
      </c>
      <c r="I17" s="147">
        <v>50109</v>
      </c>
      <c r="J17" s="149">
        <v>6.2779698402935367</v>
      </c>
      <c r="K17" s="149">
        <v>10.684221748400853</v>
      </c>
    </row>
    <row r="18" spans="1:11" ht="9" customHeight="1" x14ac:dyDescent="0.15">
      <c r="A18" s="158" t="s">
        <v>153</v>
      </c>
      <c r="B18" s="147">
        <v>57</v>
      </c>
      <c r="C18" s="149">
        <v>50</v>
      </c>
      <c r="D18" s="147">
        <v>111</v>
      </c>
      <c r="E18" s="149">
        <v>50</v>
      </c>
      <c r="F18" s="149">
        <v>1.9473684210526316</v>
      </c>
      <c r="G18" s="147">
        <v>114</v>
      </c>
      <c r="H18" s="149">
        <v>132.65306122448979</v>
      </c>
      <c r="I18" s="147">
        <v>236</v>
      </c>
      <c r="J18" s="149">
        <v>177.64705882352939</v>
      </c>
      <c r="K18" s="149">
        <v>2.0701754385964914</v>
      </c>
    </row>
    <row r="19" spans="1:11" ht="19.5" customHeight="1" x14ac:dyDescent="0.15">
      <c r="A19" s="163" t="s">
        <v>454</v>
      </c>
      <c r="B19" s="154">
        <v>48</v>
      </c>
      <c r="C19" s="155">
        <v>6.6666666666666714</v>
      </c>
      <c r="D19" s="154">
        <v>146</v>
      </c>
      <c r="E19" s="155">
        <v>25.862068965517238</v>
      </c>
      <c r="F19" s="155">
        <v>3.0416666666666665</v>
      </c>
      <c r="G19" s="154">
        <v>96</v>
      </c>
      <c r="H19" s="155">
        <v>-10.280373831775705</v>
      </c>
      <c r="I19" s="154">
        <v>272</v>
      </c>
      <c r="J19" s="155">
        <v>13.333333333333329</v>
      </c>
      <c r="K19" s="155">
        <v>2.8333333333333335</v>
      </c>
    </row>
    <row r="20" spans="1:11" ht="9" customHeight="1" x14ac:dyDescent="0.15">
      <c r="A20" s="158" t="s">
        <v>58</v>
      </c>
      <c r="B20" s="147">
        <v>48</v>
      </c>
      <c r="C20" s="149">
        <v>6.6666666666666714</v>
      </c>
      <c r="D20" s="147">
        <v>146</v>
      </c>
      <c r="E20" s="149">
        <v>25.862068965517238</v>
      </c>
      <c r="F20" s="149">
        <v>3.0416666666666665</v>
      </c>
      <c r="G20" s="147">
        <v>96</v>
      </c>
      <c r="H20" s="149">
        <v>-10.280373831775705</v>
      </c>
      <c r="I20" s="147">
        <v>272</v>
      </c>
      <c r="J20" s="149">
        <v>13.333333333333329</v>
      </c>
      <c r="K20" s="149">
        <v>2.8333333333333335</v>
      </c>
    </row>
    <row r="21" spans="1:11" ht="9" customHeight="1" x14ac:dyDescent="0.15">
      <c r="A21" s="158" t="s">
        <v>153</v>
      </c>
      <c r="B21" s="147">
        <v>0</v>
      </c>
      <c r="C21" s="149">
        <v>0</v>
      </c>
      <c r="D21" s="147">
        <v>0</v>
      </c>
      <c r="E21" s="149">
        <v>0</v>
      </c>
      <c r="F21" s="149">
        <v>0</v>
      </c>
      <c r="G21" s="147">
        <v>0</v>
      </c>
      <c r="H21" s="149">
        <v>0</v>
      </c>
      <c r="I21" s="147">
        <v>0</v>
      </c>
      <c r="J21" s="149">
        <v>0</v>
      </c>
      <c r="K21" s="149">
        <v>0</v>
      </c>
    </row>
    <row r="22" spans="1:11" s="123" customFormat="1" ht="21.95" customHeight="1" x14ac:dyDescent="0.15">
      <c r="A22" s="126" t="s">
        <v>72</v>
      </c>
      <c r="B22" s="125"/>
      <c r="C22" s="124"/>
      <c r="D22" s="125"/>
      <c r="E22" s="124"/>
      <c r="F22" s="127"/>
      <c r="G22" s="125"/>
      <c r="H22" s="124"/>
      <c r="I22" s="125"/>
      <c r="J22" s="124"/>
      <c r="K22" s="127"/>
    </row>
    <row r="23" spans="1:11" s="123" customFormat="1" ht="20.100000000000001" customHeight="1" x14ac:dyDescent="0.15">
      <c r="A23" s="163" t="s">
        <v>337</v>
      </c>
      <c r="B23" s="154">
        <v>2861</v>
      </c>
      <c r="C23" s="155">
        <v>206.64523043944268</v>
      </c>
      <c r="D23" s="154">
        <v>13723</v>
      </c>
      <c r="E23" s="155">
        <v>97.197873257651963</v>
      </c>
      <c r="F23" s="155">
        <v>4.7965746242572527</v>
      </c>
      <c r="G23" s="154">
        <v>5145</v>
      </c>
      <c r="H23" s="155">
        <v>183.47107438016531</v>
      </c>
      <c r="I23" s="154">
        <v>25154</v>
      </c>
      <c r="J23" s="155">
        <v>83.874269005847964</v>
      </c>
      <c r="K23" s="155">
        <v>4.889018464528669</v>
      </c>
    </row>
    <row r="24" spans="1:11" ht="9" customHeight="1" x14ac:dyDescent="0.15">
      <c r="A24" s="158" t="s">
        <v>58</v>
      </c>
      <c r="B24" s="147">
        <v>2786</v>
      </c>
      <c r="C24" s="149">
        <v>211.63310961968682</v>
      </c>
      <c r="D24" s="147">
        <v>13589</v>
      </c>
      <c r="E24" s="149">
        <v>98.263787569302593</v>
      </c>
      <c r="F24" s="149">
        <v>4.877602297200287</v>
      </c>
      <c r="G24" s="147">
        <v>5004</v>
      </c>
      <c r="H24" s="149">
        <v>187.09122203098104</v>
      </c>
      <c r="I24" s="147">
        <v>24892</v>
      </c>
      <c r="J24" s="149">
        <v>84.126044825800733</v>
      </c>
      <c r="K24" s="149">
        <v>4.9744204636290963</v>
      </c>
    </row>
    <row r="25" spans="1:11" ht="9" customHeight="1" x14ac:dyDescent="0.15">
      <c r="A25" s="158" t="s">
        <v>153</v>
      </c>
      <c r="B25" s="147">
        <v>75</v>
      </c>
      <c r="C25" s="149">
        <v>92.307692307692321</v>
      </c>
      <c r="D25" s="147">
        <v>134</v>
      </c>
      <c r="E25" s="149">
        <v>27.61904761904762</v>
      </c>
      <c r="F25" s="149">
        <v>1.7866666666666666</v>
      </c>
      <c r="G25" s="147">
        <v>141</v>
      </c>
      <c r="H25" s="149">
        <v>95.833333333333343</v>
      </c>
      <c r="I25" s="147">
        <v>262</v>
      </c>
      <c r="J25" s="149">
        <v>62.732919254658384</v>
      </c>
      <c r="K25" s="149">
        <v>1.8581560283687943</v>
      </c>
    </row>
    <row r="26" spans="1:11" s="123" customFormat="1" ht="20.100000000000001" customHeight="1" x14ac:dyDescent="0.15">
      <c r="A26" s="163" t="s">
        <v>338</v>
      </c>
      <c r="B26" s="154">
        <v>2701</v>
      </c>
      <c r="C26" s="155">
        <v>31.949193942354668</v>
      </c>
      <c r="D26" s="154">
        <v>5499</v>
      </c>
      <c r="E26" s="155">
        <v>34.944785276073617</v>
      </c>
      <c r="F26" s="155">
        <v>2.0359126249537209</v>
      </c>
      <c r="G26" s="154">
        <v>4568</v>
      </c>
      <c r="H26" s="155">
        <v>32.482598607888633</v>
      </c>
      <c r="I26" s="154">
        <v>9095</v>
      </c>
      <c r="J26" s="155">
        <v>40.311632212280159</v>
      </c>
      <c r="K26" s="155">
        <v>1.9910245183887916</v>
      </c>
    </row>
    <row r="27" spans="1:11" ht="9" customHeight="1" x14ac:dyDescent="0.15">
      <c r="A27" s="158" t="s">
        <v>58</v>
      </c>
      <c r="B27" s="147">
        <v>2642</v>
      </c>
      <c r="C27" s="149">
        <v>31.508213041314093</v>
      </c>
      <c r="D27" s="147">
        <v>5411</v>
      </c>
      <c r="E27" s="149">
        <v>34.836780463493653</v>
      </c>
      <c r="F27" s="149">
        <v>2.0480696442089328</v>
      </c>
      <c r="G27" s="147">
        <v>4453</v>
      </c>
      <c r="H27" s="149">
        <v>33.603360336033603</v>
      </c>
      <c r="I27" s="147">
        <v>8913</v>
      </c>
      <c r="J27" s="149">
        <v>41.633561099634505</v>
      </c>
      <c r="K27" s="149">
        <v>2.0015719739501461</v>
      </c>
    </row>
    <row r="28" spans="1:11" ht="9" customHeight="1" x14ac:dyDescent="0.15">
      <c r="A28" s="158" t="s">
        <v>153</v>
      </c>
      <c r="B28" s="147">
        <v>59</v>
      </c>
      <c r="C28" s="149">
        <v>55.26315789473685</v>
      </c>
      <c r="D28" s="147">
        <v>88</v>
      </c>
      <c r="E28" s="149">
        <v>41.935483870967744</v>
      </c>
      <c r="F28" s="149">
        <v>1.4915254237288136</v>
      </c>
      <c r="G28" s="147">
        <v>115</v>
      </c>
      <c r="H28" s="149">
        <v>0</v>
      </c>
      <c r="I28" s="147">
        <v>182</v>
      </c>
      <c r="J28" s="149">
        <v>-3.7037037037037095</v>
      </c>
      <c r="K28" s="149">
        <v>1.5826086956521739</v>
      </c>
    </row>
    <row r="29" spans="1:11" s="123" customFormat="1" ht="21.95" customHeight="1" x14ac:dyDescent="0.15">
      <c r="A29" s="126" t="s">
        <v>73</v>
      </c>
      <c r="B29" s="125"/>
      <c r="C29" s="124"/>
      <c r="D29" s="125"/>
      <c r="E29" s="124"/>
      <c r="F29" s="127"/>
      <c r="G29" s="125"/>
      <c r="H29" s="124"/>
      <c r="I29" s="125"/>
      <c r="J29" s="124"/>
      <c r="K29" s="127"/>
    </row>
    <row r="30" spans="1:11" s="123" customFormat="1" ht="20.100000000000001" customHeight="1" x14ac:dyDescent="0.15">
      <c r="A30" s="163" t="s">
        <v>453</v>
      </c>
      <c r="B30" s="154">
        <v>1958</v>
      </c>
      <c r="C30" s="155">
        <v>15.652687536916716</v>
      </c>
      <c r="D30" s="154">
        <v>11774</v>
      </c>
      <c r="E30" s="155">
        <v>10.450281425891177</v>
      </c>
      <c r="F30" s="155">
        <v>6.0132788559754848</v>
      </c>
      <c r="G30" s="154">
        <v>3869</v>
      </c>
      <c r="H30" s="155">
        <v>13.928150765606603</v>
      </c>
      <c r="I30" s="154">
        <v>22674</v>
      </c>
      <c r="J30" s="155">
        <v>8.9624681628141616</v>
      </c>
      <c r="K30" s="155">
        <v>5.8604290514344788</v>
      </c>
    </row>
    <row r="31" spans="1:11" ht="9" customHeight="1" x14ac:dyDescent="0.15">
      <c r="A31" s="158" t="s">
        <v>58</v>
      </c>
      <c r="B31" s="147">
        <v>1902</v>
      </c>
      <c r="C31" s="149">
        <v>16.188149053145992</v>
      </c>
      <c r="D31" s="147">
        <v>11607</v>
      </c>
      <c r="E31" s="149">
        <v>10.332699619771859</v>
      </c>
      <c r="F31" s="149">
        <v>6.1025236593059935</v>
      </c>
      <c r="G31" s="147">
        <v>3771</v>
      </c>
      <c r="H31" s="149">
        <v>14.724672954061461</v>
      </c>
      <c r="I31" s="147">
        <v>22375</v>
      </c>
      <c r="J31" s="149">
        <v>8.9974668745128668</v>
      </c>
      <c r="K31" s="149">
        <v>5.9334394059931057</v>
      </c>
    </row>
    <row r="32" spans="1:11" ht="9" customHeight="1" x14ac:dyDescent="0.15">
      <c r="A32" s="158" t="s">
        <v>153</v>
      </c>
      <c r="B32" s="147">
        <v>56</v>
      </c>
      <c r="C32" s="149">
        <v>0</v>
      </c>
      <c r="D32" s="147">
        <v>167</v>
      </c>
      <c r="E32" s="149">
        <v>19.285714285714292</v>
      </c>
      <c r="F32" s="149">
        <v>2.9821428571428572</v>
      </c>
      <c r="G32" s="147">
        <v>98</v>
      </c>
      <c r="H32" s="149">
        <v>-10.091743119266056</v>
      </c>
      <c r="I32" s="147">
        <v>299</v>
      </c>
      <c r="J32" s="149">
        <v>6.405693950177934</v>
      </c>
      <c r="K32" s="149">
        <v>3.0510204081632653</v>
      </c>
    </row>
    <row r="33" spans="1:11" s="123" customFormat="1" ht="20.100000000000001" customHeight="1" x14ac:dyDescent="0.15">
      <c r="A33" s="163" t="s">
        <v>339</v>
      </c>
      <c r="B33" s="154">
        <v>1249</v>
      </c>
      <c r="C33" s="155">
        <v>3.4797017398508672</v>
      </c>
      <c r="D33" s="154">
        <v>2552</v>
      </c>
      <c r="E33" s="155">
        <v>-5.9343899741983108</v>
      </c>
      <c r="F33" s="155">
        <v>2.0432345876701361</v>
      </c>
      <c r="G33" s="154">
        <v>1974</v>
      </c>
      <c r="H33" s="155">
        <v>-4.1282175813501709</v>
      </c>
      <c r="I33" s="154">
        <v>4007</v>
      </c>
      <c r="J33" s="155">
        <v>-9.241223103057763</v>
      </c>
      <c r="K33" s="155">
        <v>2.029888551165147</v>
      </c>
    </row>
    <row r="34" spans="1:11" ht="9" customHeight="1" x14ac:dyDescent="0.15">
      <c r="A34" s="158" t="s">
        <v>58</v>
      </c>
      <c r="B34" s="147">
        <v>1238</v>
      </c>
      <c r="C34" s="149">
        <v>2.9950083194675585</v>
      </c>
      <c r="D34" s="147">
        <v>2524</v>
      </c>
      <c r="E34" s="149">
        <v>-5.7505601194921638</v>
      </c>
      <c r="F34" s="149">
        <v>2.0387722132471731</v>
      </c>
      <c r="G34" s="147">
        <v>1956</v>
      </c>
      <c r="H34" s="149">
        <v>-4.2115572967678787</v>
      </c>
      <c r="I34" s="147">
        <v>3965</v>
      </c>
      <c r="J34" s="149">
        <v>-8.0046403712296978</v>
      </c>
      <c r="K34" s="149">
        <v>2.0270961145194275</v>
      </c>
    </row>
    <row r="35" spans="1:11" ht="9" customHeight="1" x14ac:dyDescent="0.15">
      <c r="A35" s="158" t="s">
        <v>153</v>
      </c>
      <c r="B35" s="147">
        <v>11</v>
      </c>
      <c r="C35" s="149">
        <v>120</v>
      </c>
      <c r="D35" s="147">
        <v>28</v>
      </c>
      <c r="E35" s="149">
        <v>-20</v>
      </c>
      <c r="F35" s="149">
        <v>2.5454545454545454</v>
      </c>
      <c r="G35" s="147">
        <v>18</v>
      </c>
      <c r="H35" s="149">
        <v>5.8823529411764639</v>
      </c>
      <c r="I35" s="147">
        <v>42</v>
      </c>
      <c r="J35" s="149">
        <v>-60</v>
      </c>
      <c r="K35" s="149">
        <v>2.3333333333333335</v>
      </c>
    </row>
    <row r="36" spans="1:11" s="123" customFormat="1" ht="20.100000000000001" customHeight="1" x14ac:dyDescent="0.15">
      <c r="A36" s="164" t="s">
        <v>340</v>
      </c>
      <c r="B36" s="154">
        <v>50</v>
      </c>
      <c r="C36" s="155">
        <v>66.666666666666657</v>
      </c>
      <c r="D36" s="154">
        <v>229</v>
      </c>
      <c r="E36" s="220" t="s">
        <v>460</v>
      </c>
      <c r="F36" s="155">
        <v>4.58</v>
      </c>
      <c r="G36" s="154">
        <v>71</v>
      </c>
      <c r="H36" s="155">
        <v>-15.476190476190482</v>
      </c>
      <c r="I36" s="154">
        <v>348</v>
      </c>
      <c r="J36" s="155">
        <v>125.97402597402598</v>
      </c>
      <c r="K36" s="155">
        <v>4.901408450704225</v>
      </c>
    </row>
    <row r="37" spans="1:11" ht="9" customHeight="1" x14ac:dyDescent="0.15">
      <c r="A37" s="165" t="s">
        <v>58</v>
      </c>
      <c r="B37" s="147">
        <v>48</v>
      </c>
      <c r="C37" s="149">
        <v>60</v>
      </c>
      <c r="D37" s="147">
        <v>173</v>
      </c>
      <c r="E37" s="149">
        <v>214.54545454545456</v>
      </c>
      <c r="F37" s="149">
        <v>3.6041666666666665</v>
      </c>
      <c r="G37" s="147">
        <v>67</v>
      </c>
      <c r="H37" s="149">
        <v>-20.238095238095241</v>
      </c>
      <c r="I37" s="147">
        <v>242</v>
      </c>
      <c r="J37" s="149">
        <v>57.142857142857139</v>
      </c>
      <c r="K37" s="149">
        <v>3.6119402985074629</v>
      </c>
    </row>
    <row r="38" spans="1:11" ht="9" customHeight="1" x14ac:dyDescent="0.15">
      <c r="A38" s="165" t="s">
        <v>153</v>
      </c>
      <c r="B38" s="147">
        <v>2</v>
      </c>
      <c r="C38" s="156" t="s">
        <v>460</v>
      </c>
      <c r="D38" s="147">
        <v>56</v>
      </c>
      <c r="E38" s="156" t="s">
        <v>460</v>
      </c>
      <c r="F38" s="149">
        <v>28</v>
      </c>
      <c r="G38" s="147">
        <v>4</v>
      </c>
      <c r="H38" s="156" t="s">
        <v>460</v>
      </c>
      <c r="I38" s="147">
        <v>106</v>
      </c>
      <c r="J38" s="156" t="s">
        <v>460</v>
      </c>
      <c r="K38" s="149">
        <v>26.5</v>
      </c>
    </row>
    <row r="39" spans="1:11" s="123" customFormat="1" ht="21.95" customHeight="1" x14ac:dyDescent="0.15">
      <c r="A39" s="126" t="s">
        <v>74</v>
      </c>
      <c r="B39" s="125"/>
      <c r="C39" s="124"/>
      <c r="D39" s="125"/>
      <c r="E39" s="124"/>
      <c r="F39" s="127"/>
      <c r="G39" s="125"/>
      <c r="H39" s="124"/>
      <c r="I39" s="125"/>
      <c r="J39" s="124"/>
      <c r="K39" s="127"/>
    </row>
    <row r="40" spans="1:11" s="123" customFormat="1" ht="20.25" customHeight="1" x14ac:dyDescent="0.15">
      <c r="A40" s="163" t="s">
        <v>341</v>
      </c>
      <c r="B40" s="154">
        <v>188</v>
      </c>
      <c r="C40" s="155">
        <v>-16.444444444444443</v>
      </c>
      <c r="D40" s="154">
        <v>358</v>
      </c>
      <c r="E40" s="155">
        <v>-1.3774104683195532</v>
      </c>
      <c r="F40" s="155">
        <v>1.9042553191489362</v>
      </c>
      <c r="G40" s="154">
        <v>413</v>
      </c>
      <c r="H40" s="155">
        <v>4.0302267002518875</v>
      </c>
      <c r="I40" s="154">
        <v>733</v>
      </c>
      <c r="J40" s="155">
        <v>-0.54274084124830324</v>
      </c>
      <c r="K40" s="155">
        <v>1.7748184019370461</v>
      </c>
    </row>
    <row r="41" spans="1:11" ht="9" customHeight="1" x14ac:dyDescent="0.15">
      <c r="A41" s="158" t="s">
        <v>58</v>
      </c>
      <c r="B41" s="147">
        <v>188</v>
      </c>
      <c r="C41" s="149">
        <v>-16.444444444444443</v>
      </c>
      <c r="D41" s="147">
        <v>358</v>
      </c>
      <c r="E41" s="149">
        <v>-1.3774104683195532</v>
      </c>
      <c r="F41" s="149">
        <v>1.9042553191489362</v>
      </c>
      <c r="G41" s="147">
        <v>413</v>
      </c>
      <c r="H41" s="149">
        <v>4.0302267002518875</v>
      </c>
      <c r="I41" s="147">
        <v>733</v>
      </c>
      <c r="J41" s="149">
        <v>-0.54274084124830324</v>
      </c>
      <c r="K41" s="149">
        <v>1.7748184019370461</v>
      </c>
    </row>
    <row r="42" spans="1:11" ht="9" customHeight="1" x14ac:dyDescent="0.15">
      <c r="A42" s="158" t="s">
        <v>153</v>
      </c>
      <c r="B42" s="147">
        <v>0</v>
      </c>
      <c r="C42" s="149">
        <v>0</v>
      </c>
      <c r="D42" s="147">
        <v>0</v>
      </c>
      <c r="E42" s="149">
        <v>0</v>
      </c>
      <c r="F42" s="149">
        <v>0</v>
      </c>
      <c r="G42" s="147">
        <v>0</v>
      </c>
      <c r="H42" s="149">
        <v>0</v>
      </c>
      <c r="I42" s="147">
        <v>0</v>
      </c>
      <c r="J42" s="149">
        <v>0</v>
      </c>
      <c r="K42" s="149">
        <v>0</v>
      </c>
    </row>
    <row r="43" spans="1:11" s="115" customFormat="1" ht="19.5" customHeight="1" x14ac:dyDescent="0.15">
      <c r="A43" s="163" t="s">
        <v>342</v>
      </c>
      <c r="B43" s="154">
        <v>419</v>
      </c>
      <c r="C43" s="155">
        <v>-7.9120879120879124</v>
      </c>
      <c r="D43" s="154">
        <v>983</v>
      </c>
      <c r="E43" s="155">
        <v>-1.4042126379137443</v>
      </c>
      <c r="F43" s="155">
        <v>2.3460620525059666</v>
      </c>
      <c r="G43" s="154">
        <v>930</v>
      </c>
      <c r="H43" s="155">
        <v>-10.919540229885058</v>
      </c>
      <c r="I43" s="154">
        <v>2101</v>
      </c>
      <c r="J43" s="155">
        <v>-2.6413345690454122</v>
      </c>
      <c r="K43" s="155">
        <v>2.2591397849462367</v>
      </c>
    </row>
    <row r="44" spans="1:11" s="115" customFormat="1" ht="9" customHeight="1" x14ac:dyDescent="0.15">
      <c r="A44" s="158" t="s">
        <v>58</v>
      </c>
      <c r="B44" s="147">
        <v>407</v>
      </c>
      <c r="C44" s="149">
        <v>-8.1264108352144433</v>
      </c>
      <c r="D44" s="147">
        <v>959</v>
      </c>
      <c r="E44" s="149">
        <v>-0.62176165803109029</v>
      </c>
      <c r="F44" s="149">
        <v>2.3562653562653564</v>
      </c>
      <c r="G44" s="147">
        <v>901</v>
      </c>
      <c r="H44" s="149">
        <v>-11.75318315377082</v>
      </c>
      <c r="I44" s="147">
        <v>2051</v>
      </c>
      <c r="J44" s="149">
        <v>-2.8422548555187177</v>
      </c>
      <c r="K44" s="149">
        <v>2.2763596004439512</v>
      </c>
    </row>
    <row r="45" spans="1:11" x14ac:dyDescent="0.15">
      <c r="A45" s="158" t="s">
        <v>153</v>
      </c>
      <c r="B45" s="147">
        <v>12</v>
      </c>
      <c r="C45" s="149">
        <v>0</v>
      </c>
      <c r="D45" s="147">
        <v>24</v>
      </c>
      <c r="E45" s="149">
        <v>-25</v>
      </c>
      <c r="F45" s="149">
        <v>2</v>
      </c>
      <c r="G45" s="147">
        <v>29</v>
      </c>
      <c r="H45" s="149">
        <v>26.086956521739125</v>
      </c>
      <c r="I45" s="147">
        <v>50</v>
      </c>
      <c r="J45" s="149">
        <v>6.3829787234042499</v>
      </c>
      <c r="K45" s="149">
        <v>1.7241379310344827</v>
      </c>
    </row>
    <row r="46" spans="1:11" x14ac:dyDescent="0.15">
      <c r="C46" s="114"/>
      <c r="E46" s="114"/>
      <c r="H46" s="114"/>
      <c r="J46" s="114"/>
    </row>
    <row r="47" spans="1:11" x14ac:dyDescent="0.15">
      <c r="C47" s="114"/>
      <c r="E47" s="114"/>
      <c r="H47" s="114"/>
      <c r="J47" s="114"/>
    </row>
    <row r="48" spans="1:11" x14ac:dyDescent="0.15">
      <c r="C48" s="114"/>
      <c r="E48" s="114"/>
      <c r="H48" s="114"/>
      <c r="J48" s="114"/>
    </row>
    <row r="49" spans="3:10" x14ac:dyDescent="0.15">
      <c r="C49" s="114"/>
      <c r="E49" s="114"/>
      <c r="H49" s="114"/>
      <c r="J49" s="114"/>
    </row>
    <row r="50" spans="3:10" x14ac:dyDescent="0.15">
      <c r="C50" s="114"/>
      <c r="E50" s="114"/>
      <c r="H50" s="114"/>
      <c r="J50" s="114"/>
    </row>
    <row r="51" spans="3:10" x14ac:dyDescent="0.15">
      <c r="C51" s="114"/>
      <c r="E51" s="114"/>
      <c r="H51" s="114"/>
      <c r="J51" s="114"/>
    </row>
    <row r="52" spans="3:10" x14ac:dyDescent="0.15">
      <c r="C52" s="114"/>
      <c r="E52" s="114"/>
      <c r="H52" s="114"/>
      <c r="J52" s="114"/>
    </row>
    <row r="53" spans="3:10" x14ac:dyDescent="0.15">
      <c r="C53" s="114"/>
      <c r="E53" s="114"/>
      <c r="H53" s="114"/>
      <c r="J53" s="114"/>
    </row>
    <row r="54" spans="3:10" x14ac:dyDescent="0.15">
      <c r="C54" s="114"/>
      <c r="E54" s="114"/>
      <c r="H54" s="114"/>
      <c r="J54" s="114"/>
    </row>
    <row r="55" spans="3:10" x14ac:dyDescent="0.15">
      <c r="C55" s="114"/>
      <c r="E55" s="114"/>
      <c r="H55" s="114"/>
      <c r="J55" s="114"/>
    </row>
    <row r="56" spans="3:10" x14ac:dyDescent="0.15">
      <c r="C56" s="114"/>
      <c r="E56" s="114"/>
      <c r="H56" s="114"/>
      <c r="J56" s="114"/>
    </row>
    <row r="57" spans="3:10" x14ac:dyDescent="0.15">
      <c r="C57" s="114"/>
      <c r="E57" s="114"/>
      <c r="H57" s="114"/>
      <c r="J57" s="114"/>
    </row>
    <row r="58" spans="3:10" x14ac:dyDescent="0.15">
      <c r="C58" s="114"/>
      <c r="E58" s="114"/>
      <c r="H58" s="114"/>
      <c r="J58" s="114"/>
    </row>
    <row r="59" spans="3:10" x14ac:dyDescent="0.15">
      <c r="C59" s="114"/>
      <c r="E59" s="114"/>
      <c r="H59" s="114"/>
      <c r="J59" s="114"/>
    </row>
    <row r="60" spans="3:10" x14ac:dyDescent="0.15">
      <c r="C60" s="114"/>
      <c r="E60" s="114"/>
      <c r="H60" s="114"/>
      <c r="J60" s="114"/>
    </row>
    <row r="61" spans="3:10" x14ac:dyDescent="0.15">
      <c r="C61" s="114"/>
      <c r="E61" s="114"/>
      <c r="H61" s="114"/>
      <c r="J61" s="114"/>
    </row>
    <row r="62" spans="3:10" x14ac:dyDescent="0.15">
      <c r="C62" s="114"/>
      <c r="E62" s="114"/>
      <c r="H62" s="114"/>
      <c r="J62" s="114"/>
    </row>
    <row r="63" spans="3:10" x14ac:dyDescent="0.15">
      <c r="C63" s="114"/>
      <c r="E63" s="114"/>
      <c r="H63" s="114"/>
      <c r="J63" s="114"/>
    </row>
    <row r="64" spans="3:10"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204</v>
      </c>
      <c r="B1" s="277"/>
      <c r="C1" s="277"/>
      <c r="D1" s="277"/>
      <c r="E1" s="277"/>
      <c r="F1" s="277"/>
      <c r="G1" s="277"/>
      <c r="H1" s="277"/>
      <c r="I1" s="277"/>
      <c r="J1" s="277"/>
      <c r="K1" s="277"/>
    </row>
    <row r="2" spans="1:11" ht="9.9499999999999993" customHeight="1" x14ac:dyDescent="0.15">
      <c r="A2" s="268" t="s">
        <v>253</v>
      </c>
      <c r="B2" s="249" t="s">
        <v>480</v>
      </c>
      <c r="C2" s="245"/>
      <c r="D2" s="245"/>
      <c r="E2" s="245"/>
      <c r="F2" s="245"/>
      <c r="G2" s="250" t="s">
        <v>477</v>
      </c>
      <c r="H2" s="251"/>
      <c r="I2" s="251"/>
      <c r="J2" s="251"/>
      <c r="K2" s="251"/>
    </row>
    <row r="3" spans="1:11" ht="9.9499999999999993" customHeight="1" x14ac:dyDescent="0.15">
      <c r="A3" s="269"/>
      <c r="B3" s="271" t="s">
        <v>134</v>
      </c>
      <c r="C3" s="272"/>
      <c r="D3" s="273" t="s">
        <v>132</v>
      </c>
      <c r="E3" s="274"/>
      <c r="F3" s="275" t="s">
        <v>56</v>
      </c>
      <c r="G3" s="273" t="s">
        <v>134</v>
      </c>
      <c r="H3" s="274"/>
      <c r="I3" s="273" t="s">
        <v>132</v>
      </c>
      <c r="J3" s="274"/>
      <c r="K3" s="273" t="s">
        <v>56</v>
      </c>
    </row>
    <row r="4" spans="1:11" ht="45" customHeight="1" x14ac:dyDescent="0.15">
      <c r="A4" s="269"/>
      <c r="B4" s="134" t="s">
        <v>135</v>
      </c>
      <c r="C4" s="133" t="s">
        <v>151</v>
      </c>
      <c r="D4" s="133" t="s">
        <v>135</v>
      </c>
      <c r="E4" s="133" t="s">
        <v>151</v>
      </c>
      <c r="F4" s="276"/>
      <c r="G4" s="133" t="s">
        <v>135</v>
      </c>
      <c r="H4" s="133" t="s">
        <v>154</v>
      </c>
      <c r="I4" s="133" t="s">
        <v>135</v>
      </c>
      <c r="J4" s="133" t="s">
        <v>154</v>
      </c>
      <c r="K4" s="273"/>
    </row>
    <row r="5" spans="1:11" ht="9.9499999999999993" customHeight="1" x14ac:dyDescent="0.15">
      <c r="A5" s="270"/>
      <c r="B5" s="129" t="s">
        <v>136</v>
      </c>
      <c r="C5" s="135" t="s">
        <v>137</v>
      </c>
      <c r="D5" s="135" t="s">
        <v>136</v>
      </c>
      <c r="E5" s="135" t="s">
        <v>137</v>
      </c>
      <c r="F5" s="135" t="s">
        <v>138</v>
      </c>
      <c r="G5" s="135" t="s">
        <v>136</v>
      </c>
      <c r="H5" s="135" t="s">
        <v>137</v>
      </c>
      <c r="I5" s="135" t="s">
        <v>136</v>
      </c>
      <c r="J5" s="135" t="s">
        <v>137</v>
      </c>
      <c r="K5" s="136" t="s">
        <v>138</v>
      </c>
    </row>
    <row r="6" spans="1:11" ht="21.95" customHeight="1" x14ac:dyDescent="0.15">
      <c r="A6" s="122" t="s">
        <v>301</v>
      </c>
      <c r="B6" s="121"/>
      <c r="C6" s="120"/>
      <c r="D6" s="121"/>
      <c r="E6" s="120"/>
      <c r="F6" s="128"/>
      <c r="G6" s="121"/>
      <c r="H6" s="120"/>
      <c r="I6" s="121"/>
      <c r="J6" s="120"/>
      <c r="K6" s="128"/>
    </row>
    <row r="7" spans="1:11" s="123" customFormat="1" ht="20.100000000000001" customHeight="1" x14ac:dyDescent="0.15">
      <c r="A7" s="163" t="s">
        <v>343</v>
      </c>
      <c r="B7" s="154">
        <v>1872</v>
      </c>
      <c r="C7" s="155">
        <v>28.219178082191775</v>
      </c>
      <c r="D7" s="154">
        <v>2779</v>
      </c>
      <c r="E7" s="155">
        <v>4.0044910179640709</v>
      </c>
      <c r="F7" s="155">
        <v>1.4845085470085471</v>
      </c>
      <c r="G7" s="154">
        <v>3706</v>
      </c>
      <c r="H7" s="155">
        <v>27.969613259668506</v>
      </c>
      <c r="I7" s="154">
        <v>5942</v>
      </c>
      <c r="J7" s="155">
        <v>14.049904030710167</v>
      </c>
      <c r="K7" s="155">
        <v>1.6033459255261737</v>
      </c>
    </row>
    <row r="8" spans="1:11" ht="9" customHeight="1" x14ac:dyDescent="0.15">
      <c r="A8" s="158" t="s">
        <v>58</v>
      </c>
      <c r="B8" s="147">
        <v>1719</v>
      </c>
      <c r="C8" s="149">
        <v>24.65554749818709</v>
      </c>
      <c r="D8" s="147">
        <v>2490</v>
      </c>
      <c r="E8" s="149">
        <v>1.6326530612244881</v>
      </c>
      <c r="F8" s="149">
        <v>1.4485165794066317</v>
      </c>
      <c r="G8" s="147">
        <v>3404</v>
      </c>
      <c r="H8" s="149">
        <v>25.009181050312151</v>
      </c>
      <c r="I8" s="147">
        <v>5259</v>
      </c>
      <c r="J8" s="149">
        <v>9.6767466110531757</v>
      </c>
      <c r="K8" s="149">
        <v>1.5449471210340775</v>
      </c>
    </row>
    <row r="9" spans="1:11" ht="9" customHeight="1" x14ac:dyDescent="0.15">
      <c r="A9" s="158" t="s">
        <v>153</v>
      </c>
      <c r="B9" s="147">
        <v>153</v>
      </c>
      <c r="C9" s="149">
        <v>88.888888888888886</v>
      </c>
      <c r="D9" s="147">
        <v>289</v>
      </c>
      <c r="E9" s="149">
        <v>30.180180180180173</v>
      </c>
      <c r="F9" s="149">
        <v>1.8888888888888888</v>
      </c>
      <c r="G9" s="147">
        <v>302</v>
      </c>
      <c r="H9" s="149">
        <v>74.566473988439299</v>
      </c>
      <c r="I9" s="147">
        <v>683</v>
      </c>
      <c r="J9" s="149">
        <v>64.578313253012055</v>
      </c>
      <c r="K9" s="149">
        <v>2.26158940397351</v>
      </c>
    </row>
    <row r="10" spans="1:11" s="123" customFormat="1" ht="20.100000000000001" customHeight="1" x14ac:dyDescent="0.15">
      <c r="A10" s="163" t="s">
        <v>344</v>
      </c>
      <c r="B10" s="154">
        <v>18019</v>
      </c>
      <c r="C10" s="155">
        <v>8.8695547096852181</v>
      </c>
      <c r="D10" s="154">
        <v>51267</v>
      </c>
      <c r="E10" s="155">
        <v>6.8886433292329485</v>
      </c>
      <c r="F10" s="155">
        <v>2.8451634385925968</v>
      </c>
      <c r="G10" s="154">
        <v>32914</v>
      </c>
      <c r="H10" s="155">
        <v>-2.8598412183100663</v>
      </c>
      <c r="I10" s="154">
        <v>88011</v>
      </c>
      <c r="J10" s="155">
        <v>-2.5348837209302388</v>
      </c>
      <c r="K10" s="155">
        <v>2.6739685240323268</v>
      </c>
    </row>
    <row r="11" spans="1:11" ht="9" customHeight="1" x14ac:dyDescent="0.15">
      <c r="A11" s="158" t="s">
        <v>58</v>
      </c>
      <c r="B11" s="147">
        <v>17710</v>
      </c>
      <c r="C11" s="149">
        <v>9.4155442975410892</v>
      </c>
      <c r="D11" s="147">
        <v>50626</v>
      </c>
      <c r="E11" s="149">
        <v>7.6370285325509144</v>
      </c>
      <c r="F11" s="149">
        <v>2.8586109542631282</v>
      </c>
      <c r="G11" s="147">
        <v>31150</v>
      </c>
      <c r="H11" s="149">
        <v>-2.2837066315327235</v>
      </c>
      <c r="I11" s="147">
        <v>83267</v>
      </c>
      <c r="J11" s="149">
        <v>-2.0929603630933542</v>
      </c>
      <c r="K11" s="149">
        <v>2.6730979133226325</v>
      </c>
    </row>
    <row r="12" spans="1:11" ht="9" customHeight="1" x14ac:dyDescent="0.15">
      <c r="A12" s="158" t="s">
        <v>153</v>
      </c>
      <c r="B12" s="147">
        <v>309</v>
      </c>
      <c r="C12" s="149">
        <v>-15.342465753424662</v>
      </c>
      <c r="D12" s="147">
        <v>641</v>
      </c>
      <c r="E12" s="149">
        <v>-31.001076426264802</v>
      </c>
      <c r="F12" s="149">
        <v>2.0744336569579289</v>
      </c>
      <c r="G12" s="147">
        <v>1764</v>
      </c>
      <c r="H12" s="149">
        <v>-12.019950124688279</v>
      </c>
      <c r="I12" s="147">
        <v>4744</v>
      </c>
      <c r="J12" s="149">
        <v>-9.6897011231677084</v>
      </c>
      <c r="K12" s="149">
        <v>2.6893424036281179</v>
      </c>
    </row>
    <row r="13" spans="1:11" s="123" customFormat="1" ht="20.100000000000001" customHeight="1" x14ac:dyDescent="0.15">
      <c r="A13" s="163" t="s">
        <v>449</v>
      </c>
      <c r="B13" s="154">
        <v>294</v>
      </c>
      <c r="C13" s="155">
        <v>0</v>
      </c>
      <c r="D13" s="154">
        <v>941</v>
      </c>
      <c r="E13" s="155">
        <v>17.625</v>
      </c>
      <c r="F13" s="155">
        <v>3.2006802721088436</v>
      </c>
      <c r="G13" s="154">
        <v>604</v>
      </c>
      <c r="H13" s="155">
        <v>13.108614232209732</v>
      </c>
      <c r="I13" s="154">
        <v>1739</v>
      </c>
      <c r="J13" s="155">
        <v>23.772241992882556</v>
      </c>
      <c r="K13" s="155">
        <v>2.879139072847682</v>
      </c>
    </row>
    <row r="14" spans="1:11" ht="9" customHeight="1" x14ac:dyDescent="0.15">
      <c r="A14" s="158" t="s">
        <v>58</v>
      </c>
      <c r="B14" s="147">
        <v>293</v>
      </c>
      <c r="C14" s="149">
        <v>-0.34013605442176242</v>
      </c>
      <c r="D14" s="147">
        <v>936</v>
      </c>
      <c r="E14" s="149">
        <v>17</v>
      </c>
      <c r="F14" s="149">
        <v>3.1945392491467577</v>
      </c>
      <c r="G14" s="147">
        <v>603</v>
      </c>
      <c r="H14" s="149">
        <v>12.921348314606746</v>
      </c>
      <c r="I14" s="147">
        <v>1734</v>
      </c>
      <c r="J14" s="149">
        <v>23.416370106761562</v>
      </c>
      <c r="K14" s="149">
        <v>2.8756218905472637</v>
      </c>
    </row>
    <row r="15" spans="1:11" ht="9" customHeight="1" x14ac:dyDescent="0.15">
      <c r="A15" s="158" t="s">
        <v>153</v>
      </c>
      <c r="B15" s="147">
        <v>1</v>
      </c>
      <c r="C15" s="156" t="s">
        <v>460</v>
      </c>
      <c r="D15" s="147">
        <v>5</v>
      </c>
      <c r="E15" s="156" t="s">
        <v>460</v>
      </c>
      <c r="F15" s="149">
        <v>5</v>
      </c>
      <c r="G15" s="147">
        <v>1</v>
      </c>
      <c r="H15" s="156" t="s">
        <v>460</v>
      </c>
      <c r="I15" s="147">
        <v>5</v>
      </c>
      <c r="J15" s="156" t="s">
        <v>460</v>
      </c>
      <c r="K15" s="149">
        <v>5</v>
      </c>
    </row>
    <row r="16" spans="1:11" ht="19.5" customHeight="1" x14ac:dyDescent="0.15">
      <c r="A16" s="164" t="s">
        <v>345</v>
      </c>
      <c r="B16" s="154">
        <v>1483</v>
      </c>
      <c r="C16" s="155">
        <v>15.58846453624318</v>
      </c>
      <c r="D16" s="154">
        <v>3356</v>
      </c>
      <c r="E16" s="155">
        <v>-18.543689320388353</v>
      </c>
      <c r="F16" s="155">
        <v>2.26298044504383</v>
      </c>
      <c r="G16" s="154">
        <v>3095</v>
      </c>
      <c r="H16" s="155">
        <v>17.279272451686239</v>
      </c>
      <c r="I16" s="154">
        <v>6857</v>
      </c>
      <c r="J16" s="155">
        <v>-3.6802921758673932</v>
      </c>
      <c r="K16" s="155">
        <v>2.2155088852988691</v>
      </c>
    </row>
    <row r="17" spans="1:11" ht="9" customHeight="1" x14ac:dyDescent="0.15">
      <c r="A17" s="165" t="s">
        <v>58</v>
      </c>
      <c r="B17" s="147">
        <v>1456</v>
      </c>
      <c r="C17" s="149">
        <v>16.108452950558217</v>
      </c>
      <c r="D17" s="147">
        <v>3291</v>
      </c>
      <c r="E17" s="149">
        <v>-18.720671770807613</v>
      </c>
      <c r="F17" s="149">
        <v>2.260302197802198</v>
      </c>
      <c r="G17" s="147">
        <v>3023</v>
      </c>
      <c r="H17" s="149">
        <v>16.493256262042394</v>
      </c>
      <c r="I17" s="147">
        <v>6721</v>
      </c>
      <c r="J17" s="149">
        <v>-4.2865280546852773</v>
      </c>
      <c r="K17" s="149">
        <v>2.2232881243797551</v>
      </c>
    </row>
    <row r="18" spans="1:11" ht="9" customHeight="1" x14ac:dyDescent="0.15">
      <c r="A18" s="165" t="s">
        <v>153</v>
      </c>
      <c r="B18" s="147">
        <v>27</v>
      </c>
      <c r="C18" s="149">
        <v>-6.8965517241379359</v>
      </c>
      <c r="D18" s="147">
        <v>65</v>
      </c>
      <c r="E18" s="149">
        <v>-8.4507042253521121</v>
      </c>
      <c r="F18" s="149">
        <v>2.4074074074074074</v>
      </c>
      <c r="G18" s="147">
        <v>72</v>
      </c>
      <c r="H18" s="149">
        <v>63.636363636363626</v>
      </c>
      <c r="I18" s="147">
        <v>136</v>
      </c>
      <c r="J18" s="149">
        <v>40.206185567010323</v>
      </c>
      <c r="K18" s="149">
        <v>1.8888888888888888</v>
      </c>
    </row>
    <row r="19" spans="1:11" s="123" customFormat="1" ht="20.100000000000001" customHeight="1" x14ac:dyDescent="0.15">
      <c r="A19" s="163" t="s">
        <v>346</v>
      </c>
      <c r="B19" s="154">
        <v>224</v>
      </c>
      <c r="C19" s="155">
        <v>7.6923076923076934</v>
      </c>
      <c r="D19" s="154">
        <v>650</v>
      </c>
      <c r="E19" s="155">
        <v>-3.9881831610044287</v>
      </c>
      <c r="F19" s="155">
        <v>2.9017857142857144</v>
      </c>
      <c r="G19" s="154">
        <v>471</v>
      </c>
      <c r="H19" s="155">
        <v>-7.1005917159763356</v>
      </c>
      <c r="I19" s="154">
        <v>1408</v>
      </c>
      <c r="J19" s="155">
        <v>-6.8783068783068728</v>
      </c>
      <c r="K19" s="155">
        <v>2.9893842887473459</v>
      </c>
    </row>
    <row r="20" spans="1:11" ht="9" customHeight="1" x14ac:dyDescent="0.15">
      <c r="A20" s="158" t="s">
        <v>58</v>
      </c>
      <c r="B20" s="147">
        <v>205</v>
      </c>
      <c r="C20" s="149">
        <v>1.4851485148514882</v>
      </c>
      <c r="D20" s="147">
        <v>613</v>
      </c>
      <c r="E20" s="149">
        <v>10.649819494584833</v>
      </c>
      <c r="F20" s="149">
        <v>2.9902439024390244</v>
      </c>
      <c r="G20" s="147">
        <v>410</v>
      </c>
      <c r="H20" s="149">
        <v>-13.865546218487395</v>
      </c>
      <c r="I20" s="147">
        <v>1194</v>
      </c>
      <c r="J20" s="149">
        <v>-10.494752623688157</v>
      </c>
      <c r="K20" s="149">
        <v>2.9121951219512194</v>
      </c>
    </row>
    <row r="21" spans="1:11" ht="9" customHeight="1" x14ac:dyDescent="0.15">
      <c r="A21" s="158" t="s">
        <v>153</v>
      </c>
      <c r="B21" s="147">
        <v>19</v>
      </c>
      <c r="C21" s="149">
        <v>216.66666666666669</v>
      </c>
      <c r="D21" s="147">
        <v>37</v>
      </c>
      <c r="E21" s="149">
        <v>-69.918699186991873</v>
      </c>
      <c r="F21" s="149">
        <v>1.9473684210526316</v>
      </c>
      <c r="G21" s="147">
        <v>61</v>
      </c>
      <c r="H21" s="149">
        <v>96.774193548387103</v>
      </c>
      <c r="I21" s="147">
        <v>214</v>
      </c>
      <c r="J21" s="149">
        <v>20.224719101123597</v>
      </c>
      <c r="K21" s="149">
        <v>3.5081967213114753</v>
      </c>
    </row>
    <row r="22" spans="1:11" s="123" customFormat="1" ht="20.100000000000001" customHeight="1" x14ac:dyDescent="0.15">
      <c r="A22" s="163" t="s">
        <v>347</v>
      </c>
      <c r="B22" s="154">
        <v>1179</v>
      </c>
      <c r="C22" s="155">
        <v>4.6140195208518122</v>
      </c>
      <c r="D22" s="154">
        <v>2752</v>
      </c>
      <c r="E22" s="155">
        <v>0.43795620437956018</v>
      </c>
      <c r="F22" s="155">
        <v>2.3341815097540288</v>
      </c>
      <c r="G22" s="154">
        <v>2051</v>
      </c>
      <c r="H22" s="155">
        <v>12.38356164383562</v>
      </c>
      <c r="I22" s="154">
        <v>4790</v>
      </c>
      <c r="J22" s="155">
        <v>6.5865598575879005</v>
      </c>
      <c r="K22" s="155">
        <v>2.3354461238420283</v>
      </c>
    </row>
    <row r="23" spans="1:11" ht="9" customHeight="1" x14ac:dyDescent="0.15">
      <c r="A23" s="158" t="s">
        <v>58</v>
      </c>
      <c r="B23" s="147">
        <v>1089</v>
      </c>
      <c r="C23" s="149">
        <v>3.125</v>
      </c>
      <c r="D23" s="147">
        <v>2592</v>
      </c>
      <c r="E23" s="149">
        <v>1.4878621769772877</v>
      </c>
      <c r="F23" s="149">
        <v>2.3801652892561984</v>
      </c>
      <c r="G23" s="147">
        <v>1946</v>
      </c>
      <c r="H23" s="149">
        <v>12.096774193548384</v>
      </c>
      <c r="I23" s="147">
        <v>4585</v>
      </c>
      <c r="J23" s="149">
        <v>8.0348727615457136</v>
      </c>
      <c r="K23" s="149">
        <v>2.3561151079136691</v>
      </c>
    </row>
    <row r="24" spans="1:11" ht="9" customHeight="1" x14ac:dyDescent="0.15">
      <c r="A24" s="158" t="s">
        <v>153</v>
      </c>
      <c r="B24" s="147">
        <v>90</v>
      </c>
      <c r="C24" s="149">
        <v>26.760563380281695</v>
      </c>
      <c r="D24" s="147">
        <v>160</v>
      </c>
      <c r="E24" s="149">
        <v>-13.978494623655919</v>
      </c>
      <c r="F24" s="149">
        <v>1.7777777777777777</v>
      </c>
      <c r="G24" s="147">
        <v>105</v>
      </c>
      <c r="H24" s="149">
        <v>17.977528089887642</v>
      </c>
      <c r="I24" s="147">
        <v>205</v>
      </c>
      <c r="J24" s="149">
        <v>-18</v>
      </c>
      <c r="K24" s="149">
        <v>1.9523809523809523</v>
      </c>
    </row>
    <row r="25" spans="1:11" s="123" customFormat="1" ht="20.100000000000001" customHeight="1" x14ac:dyDescent="0.15">
      <c r="A25" s="163" t="s">
        <v>348</v>
      </c>
      <c r="B25" s="154">
        <v>1301</v>
      </c>
      <c r="C25" s="155">
        <v>15.030946065428822</v>
      </c>
      <c r="D25" s="154">
        <v>2996</v>
      </c>
      <c r="E25" s="155">
        <v>16.575875486381321</v>
      </c>
      <c r="F25" s="155">
        <v>2.3028439661798616</v>
      </c>
      <c r="G25" s="154">
        <v>2584</v>
      </c>
      <c r="H25" s="155">
        <v>11.13978494623656</v>
      </c>
      <c r="I25" s="154">
        <v>5655</v>
      </c>
      <c r="J25" s="155">
        <v>6.1772437101013935</v>
      </c>
      <c r="K25" s="155">
        <v>2.1884674922600618</v>
      </c>
    </row>
    <row r="26" spans="1:11" ht="9" customHeight="1" x14ac:dyDescent="0.15">
      <c r="A26" s="158" t="s">
        <v>58</v>
      </c>
      <c r="B26" s="147">
        <v>1278</v>
      </c>
      <c r="C26" s="149">
        <v>15.760869565217391</v>
      </c>
      <c r="D26" s="147">
        <v>2649</v>
      </c>
      <c r="E26" s="149">
        <v>13.15677061085006</v>
      </c>
      <c r="F26" s="149">
        <v>2.072769953051643</v>
      </c>
      <c r="G26" s="147">
        <v>2546</v>
      </c>
      <c r="H26" s="149">
        <v>12.059859154929583</v>
      </c>
      <c r="I26" s="147">
        <v>5049</v>
      </c>
      <c r="J26" s="149">
        <v>2.8938251477481174</v>
      </c>
      <c r="K26" s="149">
        <v>1.9831107619795758</v>
      </c>
    </row>
    <row r="27" spans="1:11" ht="9" customHeight="1" x14ac:dyDescent="0.15">
      <c r="A27" s="158" t="s">
        <v>153</v>
      </c>
      <c r="B27" s="147">
        <v>23</v>
      </c>
      <c r="C27" s="149">
        <v>-14.81481481481481</v>
      </c>
      <c r="D27" s="147">
        <v>347</v>
      </c>
      <c r="E27" s="149">
        <v>51.528384279475972</v>
      </c>
      <c r="F27" s="149">
        <v>15.086956521739131</v>
      </c>
      <c r="G27" s="147">
        <v>38</v>
      </c>
      <c r="H27" s="149">
        <v>-28.301886792452834</v>
      </c>
      <c r="I27" s="147">
        <v>606</v>
      </c>
      <c r="J27" s="149">
        <v>44.630071599045351</v>
      </c>
      <c r="K27" s="149">
        <v>15.947368421052632</v>
      </c>
    </row>
    <row r="28" spans="1:11" s="123" customFormat="1" ht="21.95" customHeight="1" x14ac:dyDescent="0.15">
      <c r="A28" s="126" t="s">
        <v>185</v>
      </c>
      <c r="B28" s="125"/>
      <c r="C28" s="124"/>
      <c r="D28" s="125"/>
      <c r="E28" s="124"/>
      <c r="F28" s="127"/>
      <c r="G28" s="125"/>
      <c r="H28" s="124"/>
      <c r="I28" s="125"/>
      <c r="J28" s="124"/>
      <c r="K28" s="127"/>
    </row>
    <row r="29" spans="1:11" s="123" customFormat="1" ht="20.100000000000001" customHeight="1" x14ac:dyDescent="0.15">
      <c r="A29" s="163" t="s">
        <v>349</v>
      </c>
      <c r="B29" s="154">
        <v>11524</v>
      </c>
      <c r="C29" s="155">
        <v>18.267651888341547</v>
      </c>
      <c r="D29" s="154">
        <v>34270</v>
      </c>
      <c r="E29" s="155">
        <v>16.323274837921318</v>
      </c>
      <c r="F29" s="155">
        <v>2.9737938215897257</v>
      </c>
      <c r="G29" s="154">
        <v>19981</v>
      </c>
      <c r="H29" s="155">
        <v>14.138009825202786</v>
      </c>
      <c r="I29" s="154">
        <v>57077</v>
      </c>
      <c r="J29" s="155">
        <v>13.102150004953927</v>
      </c>
      <c r="K29" s="155">
        <v>2.8565637355487712</v>
      </c>
    </row>
    <row r="30" spans="1:11" ht="9" customHeight="1" x14ac:dyDescent="0.15">
      <c r="A30" s="158" t="s">
        <v>58</v>
      </c>
      <c r="B30" s="147">
        <v>11461</v>
      </c>
      <c r="C30" s="149">
        <v>19.050586891035636</v>
      </c>
      <c r="D30" s="147">
        <v>34128</v>
      </c>
      <c r="E30" s="149">
        <v>16.936782593798185</v>
      </c>
      <c r="F30" s="149">
        <v>2.977750632580054</v>
      </c>
      <c r="G30" s="147">
        <v>19804</v>
      </c>
      <c r="H30" s="149">
        <v>14.540196645459801</v>
      </c>
      <c r="I30" s="147">
        <v>56666</v>
      </c>
      <c r="J30" s="149">
        <v>13.368277848911646</v>
      </c>
      <c r="K30" s="149">
        <v>2.8613411432033931</v>
      </c>
    </row>
    <row r="31" spans="1:11" ht="9" customHeight="1" x14ac:dyDescent="0.15">
      <c r="A31" s="158" t="s">
        <v>153</v>
      </c>
      <c r="B31" s="147">
        <v>63</v>
      </c>
      <c r="C31" s="149">
        <v>-46.153846153846153</v>
      </c>
      <c r="D31" s="147">
        <v>142</v>
      </c>
      <c r="E31" s="149">
        <v>-48.550724637681157</v>
      </c>
      <c r="F31" s="149">
        <v>2.253968253968254</v>
      </c>
      <c r="G31" s="147">
        <v>177</v>
      </c>
      <c r="H31" s="149">
        <v>-18.055555555555557</v>
      </c>
      <c r="I31" s="147">
        <v>411</v>
      </c>
      <c r="J31" s="149">
        <v>-14.553014553014549</v>
      </c>
      <c r="K31" s="149">
        <v>2.3220338983050848</v>
      </c>
    </row>
    <row r="32" spans="1:11" s="123" customFormat="1" ht="20.100000000000001" customHeight="1" x14ac:dyDescent="0.15">
      <c r="A32" s="163" t="s">
        <v>350</v>
      </c>
      <c r="B32" s="154">
        <v>475</v>
      </c>
      <c r="C32" s="155">
        <v>13.63636363636364</v>
      </c>
      <c r="D32" s="154">
        <v>751</v>
      </c>
      <c r="E32" s="155">
        <v>-5.7716436637390274</v>
      </c>
      <c r="F32" s="155">
        <v>1.5810526315789473</v>
      </c>
      <c r="G32" s="154">
        <v>1332</v>
      </c>
      <c r="H32" s="155">
        <v>12.690355329949242</v>
      </c>
      <c r="I32" s="154">
        <v>2308</v>
      </c>
      <c r="J32" s="155">
        <v>-3.3905399748848879</v>
      </c>
      <c r="K32" s="155">
        <v>1.7327327327327327</v>
      </c>
    </row>
    <row r="33" spans="1:11" ht="9" customHeight="1" x14ac:dyDescent="0.15">
      <c r="A33" s="158" t="s">
        <v>58</v>
      </c>
      <c r="B33" s="147">
        <v>383</v>
      </c>
      <c r="C33" s="149">
        <v>-8.1534772182254187</v>
      </c>
      <c r="D33" s="147">
        <v>607</v>
      </c>
      <c r="E33" s="149">
        <v>-23.743718592964825</v>
      </c>
      <c r="F33" s="149">
        <v>1.5848563968668408</v>
      </c>
      <c r="G33" s="147">
        <v>1109</v>
      </c>
      <c r="H33" s="149">
        <v>6.4299424184261085</v>
      </c>
      <c r="I33" s="147">
        <v>1920</v>
      </c>
      <c r="J33" s="149">
        <v>-9.1769157994323507</v>
      </c>
      <c r="K33" s="149">
        <v>1.7312894499549143</v>
      </c>
    </row>
    <row r="34" spans="1:11" ht="9" customHeight="1" x14ac:dyDescent="0.15">
      <c r="A34" s="158" t="s">
        <v>153</v>
      </c>
      <c r="B34" s="147">
        <v>92</v>
      </c>
      <c r="C34" s="156" t="s">
        <v>460</v>
      </c>
      <c r="D34" s="147">
        <v>144</v>
      </c>
      <c r="E34" s="156" t="s">
        <v>460</v>
      </c>
      <c r="F34" s="149">
        <v>1.5652173913043479</v>
      </c>
      <c r="G34" s="147">
        <v>223</v>
      </c>
      <c r="H34" s="149">
        <v>59.285714285714278</v>
      </c>
      <c r="I34" s="147">
        <v>388</v>
      </c>
      <c r="J34" s="149">
        <v>41.090909090909093</v>
      </c>
      <c r="K34" s="149">
        <v>1.7399103139013452</v>
      </c>
    </row>
    <row r="35" spans="1:11" s="123" customFormat="1" ht="20.100000000000001" customHeight="1" x14ac:dyDescent="0.15">
      <c r="A35" s="163" t="s">
        <v>351</v>
      </c>
      <c r="B35" s="154">
        <v>4476</v>
      </c>
      <c r="C35" s="155">
        <v>-2.1425448185395766</v>
      </c>
      <c r="D35" s="154">
        <v>9682</v>
      </c>
      <c r="E35" s="155">
        <v>7.5897321924658314</v>
      </c>
      <c r="F35" s="155">
        <v>2.1630920464700627</v>
      </c>
      <c r="G35" s="154">
        <v>9624</v>
      </c>
      <c r="H35" s="155">
        <v>4.1445730981495501</v>
      </c>
      <c r="I35" s="154">
        <v>20070</v>
      </c>
      <c r="J35" s="155">
        <v>9.1947769314472225</v>
      </c>
      <c r="K35" s="155">
        <v>2.0854114713216956</v>
      </c>
    </row>
    <row r="36" spans="1:11" ht="9" customHeight="1" x14ac:dyDescent="0.15">
      <c r="A36" s="158" t="s">
        <v>58</v>
      </c>
      <c r="B36" s="147">
        <v>3924</v>
      </c>
      <c r="C36" s="149">
        <v>-2.2421524663677133</v>
      </c>
      <c r="D36" s="147">
        <v>8699</v>
      </c>
      <c r="E36" s="149">
        <v>7.0250984251968447</v>
      </c>
      <c r="F36" s="149">
        <v>2.2168705402650355</v>
      </c>
      <c r="G36" s="147">
        <v>8567</v>
      </c>
      <c r="H36" s="149">
        <v>3.1050667950415232</v>
      </c>
      <c r="I36" s="147">
        <v>18109</v>
      </c>
      <c r="J36" s="149">
        <v>9.3142581190389961</v>
      </c>
      <c r="K36" s="149">
        <v>2.1138088012139606</v>
      </c>
    </row>
    <row r="37" spans="1:11" ht="9" customHeight="1" x14ac:dyDescent="0.15">
      <c r="A37" s="158" t="s">
        <v>153</v>
      </c>
      <c r="B37" s="147">
        <v>552</v>
      </c>
      <c r="C37" s="149">
        <v>-1.4285714285714306</v>
      </c>
      <c r="D37" s="147">
        <v>983</v>
      </c>
      <c r="E37" s="149">
        <v>12.858783008036738</v>
      </c>
      <c r="F37" s="149">
        <v>1.7807971014492754</v>
      </c>
      <c r="G37" s="147">
        <v>1057</v>
      </c>
      <c r="H37" s="149">
        <v>13.412017167381975</v>
      </c>
      <c r="I37" s="147">
        <v>1961</v>
      </c>
      <c r="J37" s="149">
        <v>8.1036383682469619</v>
      </c>
      <c r="K37" s="149">
        <v>1.8552507095553452</v>
      </c>
    </row>
    <row r="38" spans="1:11" s="123" customFormat="1" ht="20.100000000000001" customHeight="1" x14ac:dyDescent="0.15">
      <c r="A38" s="163" t="s">
        <v>352</v>
      </c>
      <c r="B38" s="154">
        <v>1141</v>
      </c>
      <c r="C38" s="155">
        <v>9.711538461538467</v>
      </c>
      <c r="D38" s="154">
        <v>3217</v>
      </c>
      <c r="E38" s="155">
        <v>8.6824324324324351</v>
      </c>
      <c r="F38" s="155">
        <v>2.8194566170026292</v>
      </c>
      <c r="G38" s="154">
        <v>2393</v>
      </c>
      <c r="H38" s="155">
        <v>9.6197892808062306</v>
      </c>
      <c r="I38" s="154">
        <v>5925</v>
      </c>
      <c r="J38" s="155">
        <v>7.9234972677595579</v>
      </c>
      <c r="K38" s="155">
        <v>2.4759715837860425</v>
      </c>
    </row>
    <row r="39" spans="1:11" ht="9" customHeight="1" x14ac:dyDescent="0.15">
      <c r="A39" s="158" t="s">
        <v>58</v>
      </c>
      <c r="B39" s="147">
        <v>1116</v>
      </c>
      <c r="C39" s="149">
        <v>10.059171597633139</v>
      </c>
      <c r="D39" s="147">
        <v>3134</v>
      </c>
      <c r="E39" s="149">
        <v>8.0689655172413808</v>
      </c>
      <c r="F39" s="149">
        <v>2.8082437275985663</v>
      </c>
      <c r="G39" s="147">
        <v>2338</v>
      </c>
      <c r="H39" s="149">
        <v>10.283018867924525</v>
      </c>
      <c r="I39" s="147">
        <v>5806</v>
      </c>
      <c r="J39" s="149">
        <v>8.6655437020400541</v>
      </c>
      <c r="K39" s="149">
        <v>2.4833190761334474</v>
      </c>
    </row>
    <row r="40" spans="1:11" ht="9" customHeight="1" x14ac:dyDescent="0.15">
      <c r="A40" s="158" t="s">
        <v>153</v>
      </c>
      <c r="B40" s="147">
        <v>25</v>
      </c>
      <c r="C40" s="149">
        <v>-3.8461538461538396</v>
      </c>
      <c r="D40" s="147">
        <v>83</v>
      </c>
      <c r="E40" s="149">
        <v>38.333333333333343</v>
      </c>
      <c r="F40" s="149">
        <v>3.32</v>
      </c>
      <c r="G40" s="147">
        <v>55</v>
      </c>
      <c r="H40" s="149">
        <v>-12.698412698412696</v>
      </c>
      <c r="I40" s="147">
        <v>119</v>
      </c>
      <c r="J40" s="149">
        <v>-19.047619047619051</v>
      </c>
      <c r="K40" s="149">
        <v>2.1636363636363636</v>
      </c>
    </row>
    <row r="41" spans="1:11" s="123" customFormat="1" ht="20.100000000000001" customHeight="1" x14ac:dyDescent="0.15">
      <c r="A41" s="163" t="s">
        <v>457</v>
      </c>
      <c r="B41" s="154">
        <v>149</v>
      </c>
      <c r="C41" s="155">
        <v>104.10958904109589</v>
      </c>
      <c r="D41" s="154">
        <v>351</v>
      </c>
      <c r="E41" s="155">
        <v>31.460674157303373</v>
      </c>
      <c r="F41" s="155">
        <v>2.3557046979865772</v>
      </c>
      <c r="G41" s="154">
        <v>289</v>
      </c>
      <c r="H41" s="155">
        <v>45.959595959595958</v>
      </c>
      <c r="I41" s="154">
        <v>721</v>
      </c>
      <c r="J41" s="155">
        <v>18.00327332242226</v>
      </c>
      <c r="K41" s="155">
        <v>2.4948096885813147</v>
      </c>
    </row>
    <row r="42" spans="1:11" ht="9" customHeight="1" x14ac:dyDescent="0.15">
      <c r="A42" s="158" t="s">
        <v>58</v>
      </c>
      <c r="B42" s="147">
        <v>149</v>
      </c>
      <c r="C42" s="149">
        <v>104.10958904109589</v>
      </c>
      <c r="D42" s="147">
        <v>351</v>
      </c>
      <c r="E42" s="149">
        <v>31.460674157303373</v>
      </c>
      <c r="F42" s="149">
        <v>2.3557046979865772</v>
      </c>
      <c r="G42" s="147">
        <v>289</v>
      </c>
      <c r="H42" s="149">
        <v>45.959595959595958</v>
      </c>
      <c r="I42" s="147">
        <v>721</v>
      </c>
      <c r="J42" s="149">
        <v>18.00327332242226</v>
      </c>
      <c r="K42" s="149">
        <v>2.4948096885813147</v>
      </c>
    </row>
    <row r="43" spans="1:11" ht="9" customHeight="1" x14ac:dyDescent="0.15">
      <c r="A43" s="158" t="s">
        <v>153</v>
      </c>
      <c r="B43" s="147">
        <v>0</v>
      </c>
      <c r="C43" s="149">
        <v>0</v>
      </c>
      <c r="D43" s="147">
        <v>0</v>
      </c>
      <c r="E43" s="149">
        <v>0</v>
      </c>
      <c r="F43" s="149">
        <v>0</v>
      </c>
      <c r="G43" s="147">
        <v>0</v>
      </c>
      <c r="H43" s="149">
        <v>0</v>
      </c>
      <c r="I43" s="147">
        <v>0</v>
      </c>
      <c r="J43" s="149">
        <v>0</v>
      </c>
      <c r="K43" s="149">
        <v>0</v>
      </c>
    </row>
    <row r="44" spans="1:11" s="123" customFormat="1" ht="20.100000000000001" customHeight="1" x14ac:dyDescent="0.15">
      <c r="A44" s="163" t="s">
        <v>455</v>
      </c>
      <c r="B44" s="154">
        <v>2375</v>
      </c>
      <c r="C44" s="155">
        <v>10.055607043558851</v>
      </c>
      <c r="D44" s="154">
        <v>14932</v>
      </c>
      <c r="E44" s="155">
        <v>6.771540936717912</v>
      </c>
      <c r="F44" s="155">
        <v>6.2871578947368425</v>
      </c>
      <c r="G44" s="154">
        <v>4589</v>
      </c>
      <c r="H44" s="155">
        <v>10.818642839893741</v>
      </c>
      <c r="I44" s="154">
        <v>28785</v>
      </c>
      <c r="J44" s="155">
        <v>6.4337215751525179</v>
      </c>
      <c r="K44" s="155">
        <v>6.2726084114186094</v>
      </c>
    </row>
    <row r="45" spans="1:11" ht="9" customHeight="1" x14ac:dyDescent="0.15">
      <c r="A45" s="158" t="s">
        <v>58</v>
      </c>
      <c r="B45" s="147">
        <v>2344</v>
      </c>
      <c r="C45" s="149">
        <v>9.9437148217636064</v>
      </c>
      <c r="D45" s="147">
        <v>14560</v>
      </c>
      <c r="E45" s="149">
        <v>4.5901874865311356</v>
      </c>
      <c r="F45" s="149">
        <v>6.21160409556314</v>
      </c>
      <c r="G45" s="147">
        <v>4532</v>
      </c>
      <c r="H45" s="149">
        <v>11.873611453961985</v>
      </c>
      <c r="I45" s="147">
        <v>28374</v>
      </c>
      <c r="J45" s="149">
        <v>5.8573347261602748</v>
      </c>
      <c r="K45" s="149">
        <v>6.2608120035304502</v>
      </c>
    </row>
    <row r="46" spans="1:11" ht="9" customHeight="1" x14ac:dyDescent="0.15">
      <c r="A46" s="158" t="s">
        <v>153</v>
      </c>
      <c r="B46" s="147">
        <v>31</v>
      </c>
      <c r="C46" s="149">
        <v>19.230769230769226</v>
      </c>
      <c r="D46" s="147">
        <v>372</v>
      </c>
      <c r="E46" s="156" t="s">
        <v>460</v>
      </c>
      <c r="F46" s="149">
        <v>12</v>
      </c>
      <c r="G46" s="147">
        <v>57</v>
      </c>
      <c r="H46" s="149">
        <v>-36.666666666666664</v>
      </c>
      <c r="I46" s="147">
        <v>411</v>
      </c>
      <c r="J46" s="149">
        <v>70.539419087136935</v>
      </c>
      <c r="K46" s="149">
        <v>7.2105263157894735</v>
      </c>
    </row>
    <row r="47" spans="1:11" s="115" customFormat="1" ht="19.5" customHeight="1" x14ac:dyDescent="0.15">
      <c r="A47" s="163" t="s">
        <v>353</v>
      </c>
      <c r="B47" s="154">
        <v>881</v>
      </c>
      <c r="C47" s="155">
        <v>1.9675925925925952</v>
      </c>
      <c r="D47" s="154">
        <v>2301</v>
      </c>
      <c r="E47" s="155">
        <v>-2.5412960609911011</v>
      </c>
      <c r="F47" s="155">
        <v>2.611804767309875</v>
      </c>
      <c r="G47" s="154">
        <v>1879</v>
      </c>
      <c r="H47" s="155">
        <v>4.6213808463251667</v>
      </c>
      <c r="I47" s="154">
        <v>4577</v>
      </c>
      <c r="J47" s="155">
        <v>4.1647701411014992</v>
      </c>
      <c r="K47" s="155">
        <v>2.435870143693454</v>
      </c>
    </row>
    <row r="48" spans="1:11" s="115" customFormat="1" ht="9" customHeight="1" x14ac:dyDescent="0.15">
      <c r="A48" s="158" t="s">
        <v>58</v>
      </c>
      <c r="B48" s="147">
        <v>869</v>
      </c>
      <c r="C48" s="149">
        <v>2.235294117647058</v>
      </c>
      <c r="D48" s="147">
        <v>2287</v>
      </c>
      <c r="E48" s="149">
        <v>-1.7189514396218328</v>
      </c>
      <c r="F48" s="149">
        <v>2.6317606444188724</v>
      </c>
      <c r="G48" s="147">
        <v>1851</v>
      </c>
      <c r="H48" s="149">
        <v>5.8924485125858155</v>
      </c>
      <c r="I48" s="147">
        <v>4533</v>
      </c>
      <c r="J48" s="149">
        <v>5.6643356643356668</v>
      </c>
      <c r="K48" s="149">
        <v>2.4489465153970826</v>
      </c>
    </row>
    <row r="49" spans="1:11" s="115" customFormat="1" ht="9" customHeight="1" x14ac:dyDescent="0.15">
      <c r="A49" s="158" t="s">
        <v>153</v>
      </c>
      <c r="B49" s="147">
        <v>12</v>
      </c>
      <c r="C49" s="149">
        <v>-14.285714285714292</v>
      </c>
      <c r="D49" s="147">
        <v>14</v>
      </c>
      <c r="E49" s="149">
        <v>-58.823529411764703</v>
      </c>
      <c r="F49" s="149">
        <v>1.1666666666666667</v>
      </c>
      <c r="G49" s="147">
        <v>28</v>
      </c>
      <c r="H49" s="149">
        <v>-41.666666666666664</v>
      </c>
      <c r="I49" s="147">
        <v>44</v>
      </c>
      <c r="J49" s="149">
        <v>-57.692307692307693</v>
      </c>
      <c r="K49" s="149">
        <v>1.5714285714285714</v>
      </c>
    </row>
    <row r="50" spans="1:11" s="115" customFormat="1" ht="19.5" customHeight="1" x14ac:dyDescent="0.15">
      <c r="A50" s="163" t="s">
        <v>354</v>
      </c>
      <c r="B50" s="154">
        <v>320</v>
      </c>
      <c r="C50" s="155">
        <v>-8.3094555873925486</v>
      </c>
      <c r="D50" s="154">
        <v>816</v>
      </c>
      <c r="E50" s="155">
        <v>-15.527950310559007</v>
      </c>
      <c r="F50" s="155">
        <v>2.5499999999999998</v>
      </c>
      <c r="G50" s="154">
        <v>584</v>
      </c>
      <c r="H50" s="155">
        <v>-17.630465444287722</v>
      </c>
      <c r="I50" s="154">
        <v>1378</v>
      </c>
      <c r="J50" s="155">
        <v>-17.037928958458764</v>
      </c>
      <c r="K50" s="155">
        <v>2.3595890410958904</v>
      </c>
    </row>
    <row r="51" spans="1:11" x14ac:dyDescent="0.15">
      <c r="A51" s="158" t="s">
        <v>58</v>
      </c>
      <c r="B51" s="147">
        <v>320</v>
      </c>
      <c r="C51" s="149">
        <v>-8.0459770114942586</v>
      </c>
      <c r="D51" s="147">
        <v>816</v>
      </c>
      <c r="E51" s="149">
        <v>-15.176715176715177</v>
      </c>
      <c r="F51" s="149">
        <v>2.5499999999999998</v>
      </c>
      <c r="G51" s="147">
        <v>584</v>
      </c>
      <c r="H51" s="149">
        <v>-17.045454545454547</v>
      </c>
      <c r="I51" s="147">
        <v>1378</v>
      </c>
      <c r="J51" s="149">
        <v>-16.636418632788875</v>
      </c>
      <c r="K51" s="149">
        <v>2.3595890410958904</v>
      </c>
    </row>
    <row r="52" spans="1:11" x14ac:dyDescent="0.15">
      <c r="A52" s="158" t="s">
        <v>153</v>
      </c>
      <c r="B52" s="147">
        <v>0</v>
      </c>
      <c r="C52" s="156" t="s">
        <v>460</v>
      </c>
      <c r="D52" s="147">
        <v>0</v>
      </c>
      <c r="E52" s="156" t="s">
        <v>460</v>
      </c>
      <c r="F52" s="149">
        <v>0</v>
      </c>
      <c r="G52" s="147">
        <v>0</v>
      </c>
      <c r="H52" s="156" t="s">
        <v>460</v>
      </c>
      <c r="I52" s="147">
        <v>0</v>
      </c>
      <c r="J52" s="156" t="s">
        <v>460</v>
      </c>
      <c r="K52" s="149">
        <v>0</v>
      </c>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3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204</v>
      </c>
      <c r="B1" s="277"/>
      <c r="C1" s="277"/>
      <c r="D1" s="277"/>
      <c r="E1" s="277"/>
      <c r="F1" s="277"/>
      <c r="G1" s="277"/>
      <c r="H1" s="277"/>
      <c r="I1" s="277"/>
      <c r="J1" s="277"/>
      <c r="K1" s="277"/>
    </row>
    <row r="2" spans="1:11" ht="9.9499999999999993" customHeight="1" x14ac:dyDescent="0.15">
      <c r="A2" s="268" t="s">
        <v>253</v>
      </c>
      <c r="B2" s="249" t="s">
        <v>480</v>
      </c>
      <c r="C2" s="245"/>
      <c r="D2" s="245"/>
      <c r="E2" s="245"/>
      <c r="F2" s="245"/>
      <c r="G2" s="250" t="s">
        <v>477</v>
      </c>
      <c r="H2" s="251"/>
      <c r="I2" s="251"/>
      <c r="J2" s="251"/>
      <c r="K2" s="251"/>
    </row>
    <row r="3" spans="1:11" ht="9.9499999999999993" customHeight="1" x14ac:dyDescent="0.15">
      <c r="A3" s="269"/>
      <c r="B3" s="271" t="s">
        <v>134</v>
      </c>
      <c r="C3" s="272"/>
      <c r="D3" s="273" t="s">
        <v>132</v>
      </c>
      <c r="E3" s="274"/>
      <c r="F3" s="275" t="s">
        <v>56</v>
      </c>
      <c r="G3" s="273" t="s">
        <v>134</v>
      </c>
      <c r="H3" s="274"/>
      <c r="I3" s="273" t="s">
        <v>132</v>
      </c>
      <c r="J3" s="274"/>
      <c r="K3" s="273" t="s">
        <v>56</v>
      </c>
    </row>
    <row r="4" spans="1:11" ht="45" customHeight="1" x14ac:dyDescent="0.15">
      <c r="A4" s="269"/>
      <c r="B4" s="134" t="s">
        <v>135</v>
      </c>
      <c r="C4" s="133" t="s">
        <v>151</v>
      </c>
      <c r="D4" s="133" t="s">
        <v>135</v>
      </c>
      <c r="E4" s="133" t="s">
        <v>151</v>
      </c>
      <c r="F4" s="276"/>
      <c r="G4" s="133" t="s">
        <v>135</v>
      </c>
      <c r="H4" s="133" t="s">
        <v>154</v>
      </c>
      <c r="I4" s="133" t="s">
        <v>135</v>
      </c>
      <c r="J4" s="133" t="s">
        <v>154</v>
      </c>
      <c r="K4" s="273"/>
    </row>
    <row r="5" spans="1:11" ht="9.9499999999999993" customHeight="1" x14ac:dyDescent="0.15">
      <c r="A5" s="270"/>
      <c r="B5" s="129" t="s">
        <v>136</v>
      </c>
      <c r="C5" s="135" t="s">
        <v>137</v>
      </c>
      <c r="D5" s="135" t="s">
        <v>136</v>
      </c>
      <c r="E5" s="135" t="s">
        <v>137</v>
      </c>
      <c r="F5" s="135" t="s">
        <v>138</v>
      </c>
      <c r="G5" s="135" t="s">
        <v>136</v>
      </c>
      <c r="H5" s="135" t="s">
        <v>137</v>
      </c>
      <c r="I5" s="135" t="s">
        <v>136</v>
      </c>
      <c r="J5" s="135" t="s">
        <v>137</v>
      </c>
      <c r="K5" s="136" t="s">
        <v>138</v>
      </c>
    </row>
    <row r="6" spans="1:11" ht="21.95" customHeight="1" x14ac:dyDescent="0.15">
      <c r="A6" s="122" t="s">
        <v>201</v>
      </c>
      <c r="B6" s="121"/>
      <c r="C6" s="120"/>
      <c r="D6" s="121"/>
      <c r="E6" s="120"/>
      <c r="F6" s="128"/>
      <c r="G6" s="121"/>
      <c r="H6" s="120"/>
      <c r="I6" s="121"/>
      <c r="J6" s="120"/>
      <c r="K6" s="128"/>
    </row>
    <row r="7" spans="1:11" s="123" customFormat="1" ht="20.100000000000001" customHeight="1" x14ac:dyDescent="0.15">
      <c r="A7" s="163" t="s">
        <v>355</v>
      </c>
      <c r="B7" s="154">
        <v>245</v>
      </c>
      <c r="C7" s="155">
        <v>-5.7692307692307736</v>
      </c>
      <c r="D7" s="154">
        <v>504</v>
      </c>
      <c r="E7" s="155">
        <v>-14.576271186440678</v>
      </c>
      <c r="F7" s="155">
        <v>2.0571428571428569</v>
      </c>
      <c r="G7" s="154">
        <v>564</v>
      </c>
      <c r="H7" s="155">
        <v>-6.7768595041322328</v>
      </c>
      <c r="I7" s="154">
        <v>1078</v>
      </c>
      <c r="J7" s="155">
        <v>-11.056105610561062</v>
      </c>
      <c r="K7" s="155">
        <v>1.9113475177304964</v>
      </c>
    </row>
    <row r="8" spans="1:11" ht="9" customHeight="1" x14ac:dyDescent="0.15">
      <c r="A8" s="158" t="s">
        <v>58</v>
      </c>
      <c r="B8" s="147">
        <v>245</v>
      </c>
      <c r="C8" s="149">
        <v>-4.6692607003891027</v>
      </c>
      <c r="D8" s="147">
        <v>504</v>
      </c>
      <c r="E8" s="149">
        <v>-13.99317406143345</v>
      </c>
      <c r="F8" s="149">
        <v>2.0571428571428569</v>
      </c>
      <c r="G8" s="147">
        <v>559</v>
      </c>
      <c r="H8" s="149">
        <v>-5.2542372881355988</v>
      </c>
      <c r="I8" s="147">
        <v>1067</v>
      </c>
      <c r="J8" s="149">
        <v>-10.336134453781511</v>
      </c>
      <c r="K8" s="149">
        <v>1.9087656529516994</v>
      </c>
    </row>
    <row r="9" spans="1:11" ht="9" customHeight="1" x14ac:dyDescent="0.15">
      <c r="A9" s="158" t="s">
        <v>153</v>
      </c>
      <c r="B9" s="147">
        <v>0</v>
      </c>
      <c r="C9" s="156" t="s">
        <v>460</v>
      </c>
      <c r="D9" s="147">
        <v>0</v>
      </c>
      <c r="E9" s="156" t="s">
        <v>460</v>
      </c>
      <c r="F9" s="149">
        <v>0</v>
      </c>
      <c r="G9" s="147">
        <v>5</v>
      </c>
      <c r="H9" s="149">
        <v>-66.666666666666657</v>
      </c>
      <c r="I9" s="147">
        <v>11</v>
      </c>
      <c r="J9" s="149">
        <v>-50</v>
      </c>
      <c r="K9" s="149">
        <v>2.2000000000000002</v>
      </c>
    </row>
    <row r="10" spans="1:11" ht="19.5" customHeight="1" x14ac:dyDescent="0.15">
      <c r="A10" s="163" t="s">
        <v>356</v>
      </c>
      <c r="B10" s="154">
        <v>1038</v>
      </c>
      <c r="C10" s="155">
        <v>-35.003130870381966</v>
      </c>
      <c r="D10" s="154">
        <v>1673</v>
      </c>
      <c r="E10" s="155">
        <v>-23.327222731439051</v>
      </c>
      <c r="F10" s="155">
        <v>1.6117533718689787</v>
      </c>
      <c r="G10" s="154">
        <v>2384</v>
      </c>
      <c r="H10" s="155">
        <v>-23.83386581469648</v>
      </c>
      <c r="I10" s="154">
        <v>3971</v>
      </c>
      <c r="J10" s="155">
        <v>-4.1747104247104261</v>
      </c>
      <c r="K10" s="155">
        <v>1.6656879194630871</v>
      </c>
    </row>
    <row r="11" spans="1:11" ht="9" customHeight="1" x14ac:dyDescent="0.15">
      <c r="A11" s="158" t="s">
        <v>58</v>
      </c>
      <c r="B11" s="147">
        <v>985</v>
      </c>
      <c r="C11" s="149">
        <v>-33.038749150237933</v>
      </c>
      <c r="D11" s="147">
        <v>1572</v>
      </c>
      <c r="E11" s="149">
        <v>-22.789783889980356</v>
      </c>
      <c r="F11" s="149">
        <v>1.5959390862944163</v>
      </c>
      <c r="G11" s="147">
        <v>2272</v>
      </c>
      <c r="H11" s="149">
        <v>-19.404043987229514</v>
      </c>
      <c r="I11" s="147">
        <v>3768</v>
      </c>
      <c r="J11" s="149">
        <v>-0.3965107057890549</v>
      </c>
      <c r="K11" s="149">
        <v>1.658450704225352</v>
      </c>
    </row>
    <row r="12" spans="1:11" ht="9" customHeight="1" x14ac:dyDescent="0.15">
      <c r="A12" s="158" t="s">
        <v>153</v>
      </c>
      <c r="B12" s="147">
        <v>53</v>
      </c>
      <c r="C12" s="149">
        <v>-57.936507936507937</v>
      </c>
      <c r="D12" s="147">
        <v>101</v>
      </c>
      <c r="E12" s="149">
        <v>-30.821917808219183</v>
      </c>
      <c r="F12" s="149">
        <v>1.9056603773584906</v>
      </c>
      <c r="G12" s="147">
        <v>112</v>
      </c>
      <c r="H12" s="149">
        <v>-63.987138263665592</v>
      </c>
      <c r="I12" s="147">
        <v>203</v>
      </c>
      <c r="J12" s="149">
        <v>-43.767313019390585</v>
      </c>
      <c r="K12" s="149">
        <v>1.8125</v>
      </c>
    </row>
    <row r="13" spans="1:11" s="123" customFormat="1" ht="20.100000000000001" customHeight="1" x14ac:dyDescent="0.15">
      <c r="A13" s="163" t="s">
        <v>479</v>
      </c>
      <c r="B13" s="154">
        <v>187</v>
      </c>
      <c r="C13" s="155">
        <v>246.2962962962963</v>
      </c>
      <c r="D13" s="154">
        <v>442</v>
      </c>
      <c r="E13" s="155">
        <v>131.41361256544502</v>
      </c>
      <c r="F13" s="155">
        <v>2.3636363636363638</v>
      </c>
      <c r="G13" s="154">
        <v>261</v>
      </c>
      <c r="H13" s="155">
        <v>53.529411764705884</v>
      </c>
      <c r="I13" s="154">
        <v>556</v>
      </c>
      <c r="J13" s="155">
        <v>31.132075471698101</v>
      </c>
      <c r="K13" s="155">
        <v>2.1302681992337167</v>
      </c>
    </row>
    <row r="14" spans="1:11" ht="9" customHeight="1" x14ac:dyDescent="0.15">
      <c r="A14" s="158" t="s">
        <v>58</v>
      </c>
      <c r="B14" s="147">
        <v>186</v>
      </c>
      <c r="C14" s="149">
        <v>244.44444444444446</v>
      </c>
      <c r="D14" s="147">
        <v>441</v>
      </c>
      <c r="E14" s="149">
        <v>130.89005235602093</v>
      </c>
      <c r="F14" s="149">
        <v>2.370967741935484</v>
      </c>
      <c r="G14" s="147">
        <v>258</v>
      </c>
      <c r="H14" s="149">
        <v>51.764705882352928</v>
      </c>
      <c r="I14" s="147">
        <v>553</v>
      </c>
      <c r="J14" s="149">
        <v>30.424528301886795</v>
      </c>
      <c r="K14" s="149">
        <v>2.1434108527131781</v>
      </c>
    </row>
    <row r="15" spans="1:11" ht="9" customHeight="1" x14ac:dyDescent="0.15">
      <c r="A15" s="158" t="s">
        <v>153</v>
      </c>
      <c r="B15" s="147">
        <v>1</v>
      </c>
      <c r="C15" s="156" t="s">
        <v>460</v>
      </c>
      <c r="D15" s="147">
        <v>1</v>
      </c>
      <c r="E15" s="156" t="s">
        <v>460</v>
      </c>
      <c r="F15" s="149">
        <v>1</v>
      </c>
      <c r="G15" s="147">
        <v>3</v>
      </c>
      <c r="H15" s="156" t="s">
        <v>460</v>
      </c>
      <c r="I15" s="147">
        <v>3</v>
      </c>
      <c r="J15" s="156" t="s">
        <v>460</v>
      </c>
      <c r="K15" s="149">
        <v>1</v>
      </c>
    </row>
    <row r="16" spans="1:11" s="123" customFormat="1" ht="21.95" customHeight="1" x14ac:dyDescent="0.15">
      <c r="A16" s="126" t="s">
        <v>75</v>
      </c>
      <c r="B16" s="125"/>
      <c r="C16" s="124"/>
      <c r="D16" s="125"/>
      <c r="E16" s="124"/>
      <c r="F16" s="127"/>
      <c r="G16" s="125"/>
      <c r="H16" s="124"/>
      <c r="I16" s="125"/>
      <c r="J16" s="124"/>
      <c r="K16" s="127"/>
    </row>
    <row r="17" spans="1:11" s="123" customFormat="1" ht="20.100000000000001" customHeight="1" x14ac:dyDescent="0.15">
      <c r="A17" s="163" t="s">
        <v>357</v>
      </c>
      <c r="B17" s="154">
        <v>101</v>
      </c>
      <c r="C17" s="155">
        <v>-17.213114754098356</v>
      </c>
      <c r="D17" s="154">
        <v>178</v>
      </c>
      <c r="E17" s="155">
        <v>-3.2608695652173907</v>
      </c>
      <c r="F17" s="155">
        <v>1.7623762376237624</v>
      </c>
      <c r="G17" s="154">
        <v>233</v>
      </c>
      <c r="H17" s="155">
        <v>-0.85106382978723616</v>
      </c>
      <c r="I17" s="154">
        <v>438</v>
      </c>
      <c r="J17" s="155">
        <v>6.8292682926829258</v>
      </c>
      <c r="K17" s="155">
        <v>1.8798283261802575</v>
      </c>
    </row>
    <row r="18" spans="1:11" ht="9" customHeight="1" x14ac:dyDescent="0.15">
      <c r="A18" s="158" t="s">
        <v>58</v>
      </c>
      <c r="B18" s="147">
        <v>101</v>
      </c>
      <c r="C18" s="149">
        <v>-15.833333333333329</v>
      </c>
      <c r="D18" s="147">
        <v>178</v>
      </c>
      <c r="E18" s="149">
        <v>-2.1978021978022042</v>
      </c>
      <c r="F18" s="149">
        <v>1.7623762376237624</v>
      </c>
      <c r="G18" s="147">
        <v>231</v>
      </c>
      <c r="H18" s="149">
        <v>-0.85836909871244416</v>
      </c>
      <c r="I18" s="147">
        <v>436</v>
      </c>
      <c r="J18" s="149">
        <v>6.8627450980392126</v>
      </c>
      <c r="K18" s="149">
        <v>1.8874458874458875</v>
      </c>
    </row>
    <row r="19" spans="1:11" ht="9" customHeight="1" x14ac:dyDescent="0.15">
      <c r="A19" s="158" t="s">
        <v>153</v>
      </c>
      <c r="B19" s="147">
        <v>0</v>
      </c>
      <c r="C19" s="156" t="s">
        <v>460</v>
      </c>
      <c r="D19" s="147">
        <v>0</v>
      </c>
      <c r="E19" s="156" t="s">
        <v>460</v>
      </c>
      <c r="F19" s="149">
        <v>0</v>
      </c>
      <c r="G19" s="147">
        <v>2</v>
      </c>
      <c r="H19" s="149">
        <v>0</v>
      </c>
      <c r="I19" s="147">
        <v>2</v>
      </c>
      <c r="J19" s="149">
        <v>0</v>
      </c>
      <c r="K19" s="149">
        <v>1</v>
      </c>
    </row>
    <row r="20" spans="1:11" s="123" customFormat="1" ht="20.100000000000001" customHeight="1" x14ac:dyDescent="0.15">
      <c r="A20" s="163" t="s">
        <v>358</v>
      </c>
      <c r="B20" s="154">
        <v>435</v>
      </c>
      <c r="C20" s="155">
        <v>4.5673076923076934</v>
      </c>
      <c r="D20" s="154">
        <v>875</v>
      </c>
      <c r="E20" s="155">
        <v>-1.2415349887133118</v>
      </c>
      <c r="F20" s="155">
        <v>2.0114942528735633</v>
      </c>
      <c r="G20" s="154">
        <v>899</v>
      </c>
      <c r="H20" s="155">
        <v>5.2693208430913359</v>
      </c>
      <c r="I20" s="154">
        <v>1852</v>
      </c>
      <c r="J20" s="155">
        <v>2.2639425731640017</v>
      </c>
      <c r="K20" s="155">
        <v>2.060066740823137</v>
      </c>
    </row>
    <row r="21" spans="1:11" ht="9" customHeight="1" x14ac:dyDescent="0.15">
      <c r="A21" s="158" t="s">
        <v>58</v>
      </c>
      <c r="B21" s="147">
        <v>410</v>
      </c>
      <c r="C21" s="149">
        <v>3.7974683544303787</v>
      </c>
      <c r="D21" s="147">
        <v>841</v>
      </c>
      <c r="E21" s="149">
        <v>-1.2910798122065756</v>
      </c>
      <c r="F21" s="149">
        <v>2.051219512195122</v>
      </c>
      <c r="G21" s="147">
        <v>861</v>
      </c>
      <c r="H21" s="149">
        <v>4.7445255474452495</v>
      </c>
      <c r="I21" s="147">
        <v>1759</v>
      </c>
      <c r="J21" s="149">
        <v>-0.39637599093997267</v>
      </c>
      <c r="K21" s="149">
        <v>2.0429732868757258</v>
      </c>
    </row>
    <row r="22" spans="1:11" ht="9" customHeight="1" x14ac:dyDescent="0.15">
      <c r="A22" s="158" t="s">
        <v>153</v>
      </c>
      <c r="B22" s="147">
        <v>25</v>
      </c>
      <c r="C22" s="149">
        <v>19.047619047619051</v>
      </c>
      <c r="D22" s="147">
        <v>34</v>
      </c>
      <c r="E22" s="149">
        <v>0</v>
      </c>
      <c r="F22" s="149">
        <v>1.36</v>
      </c>
      <c r="G22" s="147">
        <v>38</v>
      </c>
      <c r="H22" s="149">
        <v>18.75</v>
      </c>
      <c r="I22" s="147">
        <v>93</v>
      </c>
      <c r="J22" s="149">
        <v>106.66666666666666</v>
      </c>
      <c r="K22" s="149">
        <v>2.4473684210526314</v>
      </c>
    </row>
    <row r="23" spans="1:11" s="123" customFormat="1" ht="20.100000000000001" customHeight="1" x14ac:dyDescent="0.15">
      <c r="A23" s="163" t="s">
        <v>359</v>
      </c>
      <c r="B23" s="154">
        <v>713</v>
      </c>
      <c r="C23" s="155">
        <v>93.75</v>
      </c>
      <c r="D23" s="154">
        <v>1844</v>
      </c>
      <c r="E23" s="155">
        <v>71.057513914656766</v>
      </c>
      <c r="F23" s="155">
        <v>2.5862552594670407</v>
      </c>
      <c r="G23" s="154">
        <v>1190</v>
      </c>
      <c r="H23" s="155">
        <v>53.746770025839794</v>
      </c>
      <c r="I23" s="154">
        <v>3796</v>
      </c>
      <c r="J23" s="155">
        <v>77.881911902530447</v>
      </c>
      <c r="K23" s="155">
        <v>3.1899159663865548</v>
      </c>
    </row>
    <row r="24" spans="1:11" ht="9" customHeight="1" x14ac:dyDescent="0.15">
      <c r="A24" s="158" t="s">
        <v>58</v>
      </c>
      <c r="B24" s="147">
        <v>656</v>
      </c>
      <c r="C24" s="149">
        <v>91.253644314868808</v>
      </c>
      <c r="D24" s="147">
        <v>1328</v>
      </c>
      <c r="E24" s="149">
        <v>37.902388369678079</v>
      </c>
      <c r="F24" s="149">
        <v>2.024390243902439</v>
      </c>
      <c r="G24" s="147">
        <v>1067</v>
      </c>
      <c r="H24" s="149">
        <v>47.988904299583908</v>
      </c>
      <c r="I24" s="147">
        <v>2562</v>
      </c>
      <c r="J24" s="149">
        <v>35.771065182829886</v>
      </c>
      <c r="K24" s="149">
        <v>2.401124648547329</v>
      </c>
    </row>
    <row r="25" spans="1:11" ht="9" customHeight="1" x14ac:dyDescent="0.15">
      <c r="A25" s="158" t="s">
        <v>153</v>
      </c>
      <c r="B25" s="147">
        <v>57</v>
      </c>
      <c r="C25" s="149">
        <v>128</v>
      </c>
      <c r="D25" s="147">
        <v>516</v>
      </c>
      <c r="E25" s="156" t="s">
        <v>460</v>
      </c>
      <c r="F25" s="149">
        <v>9.0526315789473681</v>
      </c>
      <c r="G25" s="147">
        <v>123</v>
      </c>
      <c r="H25" s="149">
        <v>132.0754716981132</v>
      </c>
      <c r="I25" s="147">
        <v>1234</v>
      </c>
      <c r="J25" s="156" t="s">
        <v>460</v>
      </c>
      <c r="K25" s="149">
        <v>10.032520325203253</v>
      </c>
    </row>
    <row r="26" spans="1:11" s="123" customFormat="1" ht="21.95" customHeight="1" x14ac:dyDescent="0.15">
      <c r="A26" s="126" t="s">
        <v>76</v>
      </c>
      <c r="B26" s="125"/>
      <c r="C26" s="124"/>
      <c r="D26" s="125"/>
      <c r="E26" s="124"/>
      <c r="F26" s="127"/>
      <c r="G26" s="125"/>
      <c r="H26" s="124"/>
      <c r="I26" s="125"/>
      <c r="J26" s="124"/>
      <c r="K26" s="127"/>
    </row>
    <row r="27" spans="1:11" s="123" customFormat="1" ht="20.100000000000001" customHeight="1" x14ac:dyDescent="0.15">
      <c r="A27" s="164" t="s">
        <v>442</v>
      </c>
      <c r="B27" s="154">
        <v>401</v>
      </c>
      <c r="C27" s="155">
        <v>-13.577586206896555</v>
      </c>
      <c r="D27" s="154">
        <v>5139</v>
      </c>
      <c r="E27" s="155">
        <v>-3.6738519212746041</v>
      </c>
      <c r="F27" s="155">
        <v>12.815461346633416</v>
      </c>
      <c r="G27" s="154">
        <v>836</v>
      </c>
      <c r="H27" s="155">
        <v>-8.5339168490153128</v>
      </c>
      <c r="I27" s="154">
        <v>9719</v>
      </c>
      <c r="J27" s="155">
        <v>-5.4203970416504461</v>
      </c>
      <c r="K27" s="155">
        <v>11.625598086124402</v>
      </c>
    </row>
    <row r="28" spans="1:11" ht="9" customHeight="1" x14ac:dyDescent="0.15">
      <c r="A28" s="165" t="s">
        <v>58</v>
      </c>
      <c r="B28" s="147">
        <v>395</v>
      </c>
      <c r="C28" s="149">
        <v>-14.316702819956618</v>
      </c>
      <c r="D28" s="147">
        <v>5129</v>
      </c>
      <c r="E28" s="149">
        <v>-3.5176824680210643</v>
      </c>
      <c r="F28" s="149">
        <v>12.984810126582278</v>
      </c>
      <c r="G28" s="147">
        <v>829</v>
      </c>
      <c r="H28" s="149">
        <v>-9.001097694840837</v>
      </c>
      <c r="I28" s="147">
        <v>9708</v>
      </c>
      <c r="J28" s="149">
        <v>-5.3524422345715124</v>
      </c>
      <c r="K28" s="149">
        <v>11.710494571773221</v>
      </c>
    </row>
    <row r="29" spans="1:11" ht="9" customHeight="1" x14ac:dyDescent="0.15">
      <c r="A29" s="165" t="s">
        <v>153</v>
      </c>
      <c r="B29" s="147">
        <v>6</v>
      </c>
      <c r="C29" s="149">
        <v>100</v>
      </c>
      <c r="D29" s="147">
        <v>10</v>
      </c>
      <c r="E29" s="149">
        <v>-47.368421052631582</v>
      </c>
      <c r="F29" s="149">
        <v>1.6666666666666667</v>
      </c>
      <c r="G29" s="147">
        <v>7</v>
      </c>
      <c r="H29" s="149">
        <v>133.33333333333334</v>
      </c>
      <c r="I29" s="147">
        <v>11</v>
      </c>
      <c r="J29" s="149">
        <v>-42.10526315789474</v>
      </c>
      <c r="K29" s="149">
        <v>1.5714285714285714</v>
      </c>
    </row>
    <row r="30" spans="1:11" s="123" customFormat="1" ht="20.100000000000001" customHeight="1" x14ac:dyDescent="0.15">
      <c r="A30" s="163" t="s">
        <v>360</v>
      </c>
      <c r="B30" s="154">
        <v>551</v>
      </c>
      <c r="C30" s="155">
        <v>23.266219239373598</v>
      </c>
      <c r="D30" s="154">
        <v>1473</v>
      </c>
      <c r="E30" s="155">
        <v>24.936386768447832</v>
      </c>
      <c r="F30" s="155">
        <v>2.6733212341197823</v>
      </c>
      <c r="G30" s="154">
        <v>1086</v>
      </c>
      <c r="H30" s="155">
        <v>18.171926006528835</v>
      </c>
      <c r="I30" s="154">
        <v>3287</v>
      </c>
      <c r="J30" s="155">
        <v>41.681034482758633</v>
      </c>
      <c r="K30" s="155">
        <v>3.0267034990791899</v>
      </c>
    </row>
    <row r="31" spans="1:11" ht="9" customHeight="1" x14ac:dyDescent="0.15">
      <c r="A31" s="158" t="s">
        <v>58</v>
      </c>
      <c r="B31" s="147">
        <v>514</v>
      </c>
      <c r="C31" s="149">
        <v>21.226415094339629</v>
      </c>
      <c r="D31" s="147">
        <v>1407</v>
      </c>
      <c r="E31" s="149">
        <v>23.964757709251103</v>
      </c>
      <c r="F31" s="149">
        <v>2.7373540856031129</v>
      </c>
      <c r="G31" s="147">
        <v>1015</v>
      </c>
      <c r="H31" s="149">
        <v>14.68926553672317</v>
      </c>
      <c r="I31" s="147">
        <v>3151</v>
      </c>
      <c r="J31" s="149">
        <v>39.857967154904571</v>
      </c>
      <c r="K31" s="149">
        <v>3.1044334975369456</v>
      </c>
    </row>
    <row r="32" spans="1:11" ht="9" customHeight="1" x14ac:dyDescent="0.15">
      <c r="A32" s="158" t="s">
        <v>153</v>
      </c>
      <c r="B32" s="147">
        <v>37</v>
      </c>
      <c r="C32" s="149">
        <v>60.869565217391312</v>
      </c>
      <c r="D32" s="147">
        <v>66</v>
      </c>
      <c r="E32" s="149">
        <v>50</v>
      </c>
      <c r="F32" s="149">
        <v>1.7837837837837838</v>
      </c>
      <c r="G32" s="147">
        <v>71</v>
      </c>
      <c r="H32" s="149">
        <v>108.8235294117647</v>
      </c>
      <c r="I32" s="147">
        <v>136</v>
      </c>
      <c r="J32" s="149">
        <v>102.98507462686567</v>
      </c>
      <c r="K32" s="149">
        <v>1.9154929577464788</v>
      </c>
    </row>
    <row r="33" spans="1:11" s="123" customFormat="1" ht="20.100000000000001" customHeight="1" x14ac:dyDescent="0.15">
      <c r="A33" s="163" t="s">
        <v>361</v>
      </c>
      <c r="B33" s="154">
        <v>163</v>
      </c>
      <c r="C33" s="155">
        <v>-20.873786407766985</v>
      </c>
      <c r="D33" s="154">
        <v>331</v>
      </c>
      <c r="E33" s="155">
        <v>-28.354978354978357</v>
      </c>
      <c r="F33" s="155">
        <v>2.0306748466257667</v>
      </c>
      <c r="G33" s="154">
        <v>374</v>
      </c>
      <c r="H33" s="155">
        <v>-15.575620767494357</v>
      </c>
      <c r="I33" s="154">
        <v>834</v>
      </c>
      <c r="J33" s="155">
        <v>-14.723926380368098</v>
      </c>
      <c r="K33" s="155">
        <v>2.2299465240641712</v>
      </c>
    </row>
    <row r="34" spans="1:11" ht="9" customHeight="1" x14ac:dyDescent="0.15">
      <c r="A34" s="158" t="s">
        <v>58</v>
      </c>
      <c r="B34" s="147">
        <v>163</v>
      </c>
      <c r="C34" s="149">
        <v>-20.873786407766985</v>
      </c>
      <c r="D34" s="147">
        <v>331</v>
      </c>
      <c r="E34" s="149">
        <v>-28.354978354978357</v>
      </c>
      <c r="F34" s="149">
        <v>2.0306748466257667</v>
      </c>
      <c r="G34" s="147">
        <v>374</v>
      </c>
      <c r="H34" s="149">
        <v>-15.575620767494357</v>
      </c>
      <c r="I34" s="147">
        <v>834</v>
      </c>
      <c r="J34" s="149">
        <v>-14.723926380368098</v>
      </c>
      <c r="K34" s="149">
        <v>2.2299465240641712</v>
      </c>
    </row>
    <row r="35" spans="1:11" ht="9" customHeight="1" x14ac:dyDescent="0.15">
      <c r="A35" s="158" t="s">
        <v>153</v>
      </c>
      <c r="B35" s="147">
        <v>0</v>
      </c>
      <c r="C35" s="149">
        <v>0</v>
      </c>
      <c r="D35" s="147">
        <v>0</v>
      </c>
      <c r="E35" s="149">
        <v>0</v>
      </c>
      <c r="F35" s="149">
        <v>0</v>
      </c>
      <c r="G35" s="147">
        <v>0</v>
      </c>
      <c r="H35" s="149">
        <v>0</v>
      </c>
      <c r="I35" s="147">
        <v>0</v>
      </c>
      <c r="J35" s="149">
        <v>0</v>
      </c>
      <c r="K35" s="149">
        <v>0</v>
      </c>
    </row>
    <row r="36" spans="1:11" s="123" customFormat="1" ht="20.100000000000001" customHeight="1" x14ac:dyDescent="0.15">
      <c r="A36" s="163" t="s">
        <v>362</v>
      </c>
      <c r="B36" s="154">
        <v>258</v>
      </c>
      <c r="C36" s="155">
        <v>-34.683544303797461</v>
      </c>
      <c r="D36" s="154">
        <v>718</v>
      </c>
      <c r="E36" s="155">
        <v>-39.765100671140942</v>
      </c>
      <c r="F36" s="155">
        <v>2.7829457364341086</v>
      </c>
      <c r="G36" s="154">
        <v>545</v>
      </c>
      <c r="H36" s="155">
        <v>-37.066974595842957</v>
      </c>
      <c r="I36" s="154">
        <v>1314</v>
      </c>
      <c r="J36" s="155">
        <v>-44.298431538787625</v>
      </c>
      <c r="K36" s="155">
        <v>2.4110091743119266</v>
      </c>
    </row>
    <row r="37" spans="1:11" ht="9" customHeight="1" x14ac:dyDescent="0.15">
      <c r="A37" s="158" t="s">
        <v>58</v>
      </c>
      <c r="B37" s="147">
        <v>258</v>
      </c>
      <c r="C37" s="149">
        <v>-34.683544303797461</v>
      </c>
      <c r="D37" s="147">
        <v>718</v>
      </c>
      <c r="E37" s="149">
        <v>-39.765100671140942</v>
      </c>
      <c r="F37" s="149">
        <v>2.7829457364341086</v>
      </c>
      <c r="G37" s="147">
        <v>545</v>
      </c>
      <c r="H37" s="149">
        <v>-37.066974595842957</v>
      </c>
      <c r="I37" s="147">
        <v>1314</v>
      </c>
      <c r="J37" s="149">
        <v>-44.298431538787625</v>
      </c>
      <c r="K37" s="149">
        <v>2.4110091743119266</v>
      </c>
    </row>
    <row r="38" spans="1:11" ht="9" customHeight="1" x14ac:dyDescent="0.15">
      <c r="A38" s="158" t="s">
        <v>153</v>
      </c>
      <c r="B38" s="147">
        <v>0</v>
      </c>
      <c r="C38" s="149">
        <v>0</v>
      </c>
      <c r="D38" s="147">
        <v>0</v>
      </c>
      <c r="E38" s="149">
        <v>0</v>
      </c>
      <c r="F38" s="149">
        <v>0</v>
      </c>
      <c r="G38" s="147">
        <v>0</v>
      </c>
      <c r="H38" s="149">
        <v>0</v>
      </c>
      <c r="I38" s="147">
        <v>0</v>
      </c>
      <c r="J38" s="149">
        <v>0</v>
      </c>
      <c r="K38" s="149">
        <v>0</v>
      </c>
    </row>
    <row r="39" spans="1:11" s="123" customFormat="1" ht="20.100000000000001" customHeight="1" x14ac:dyDescent="0.15">
      <c r="A39" s="163" t="s">
        <v>412</v>
      </c>
      <c r="B39" s="154">
        <v>171</v>
      </c>
      <c r="C39" s="155">
        <v>3.6363636363636402</v>
      </c>
      <c r="D39" s="154">
        <v>329</v>
      </c>
      <c r="E39" s="155">
        <v>40.598290598290589</v>
      </c>
      <c r="F39" s="155">
        <v>1.9239766081871346</v>
      </c>
      <c r="G39" s="154">
        <v>406</v>
      </c>
      <c r="H39" s="155">
        <v>-5.1401869158878526</v>
      </c>
      <c r="I39" s="154">
        <v>719</v>
      </c>
      <c r="J39" s="155">
        <v>3.008595988538687</v>
      </c>
      <c r="K39" s="155">
        <v>1.770935960591133</v>
      </c>
    </row>
    <row r="40" spans="1:11" ht="9" customHeight="1" x14ac:dyDescent="0.15">
      <c r="A40" s="158" t="s">
        <v>58</v>
      </c>
      <c r="B40" s="147">
        <v>171</v>
      </c>
      <c r="C40" s="149">
        <v>3.6363636363636402</v>
      </c>
      <c r="D40" s="147">
        <v>329</v>
      </c>
      <c r="E40" s="149">
        <v>40.598290598290589</v>
      </c>
      <c r="F40" s="149">
        <v>1.9239766081871346</v>
      </c>
      <c r="G40" s="147">
        <v>406</v>
      </c>
      <c r="H40" s="149">
        <v>-5.1401869158878526</v>
      </c>
      <c r="I40" s="147">
        <v>719</v>
      </c>
      <c r="J40" s="149">
        <v>3.008595988538687</v>
      </c>
      <c r="K40" s="149">
        <v>1.770935960591133</v>
      </c>
    </row>
    <row r="41" spans="1:11" ht="9" customHeight="1" x14ac:dyDescent="0.15">
      <c r="A41" s="158" t="s">
        <v>153</v>
      </c>
      <c r="B41" s="147">
        <v>0</v>
      </c>
      <c r="C41" s="149">
        <v>0</v>
      </c>
      <c r="D41" s="147">
        <v>0</v>
      </c>
      <c r="E41" s="149">
        <v>0</v>
      </c>
      <c r="F41" s="149">
        <v>0</v>
      </c>
      <c r="G41" s="147">
        <v>0</v>
      </c>
      <c r="H41" s="149">
        <v>0</v>
      </c>
      <c r="I41" s="147">
        <v>0</v>
      </c>
      <c r="J41" s="149">
        <v>0</v>
      </c>
      <c r="K41" s="149">
        <v>0</v>
      </c>
    </row>
    <row r="42" spans="1:11" s="123" customFormat="1" ht="20.100000000000001" customHeight="1" x14ac:dyDescent="0.15">
      <c r="A42" s="163" t="s">
        <v>363</v>
      </c>
      <c r="B42" s="154">
        <v>574</v>
      </c>
      <c r="C42" s="155">
        <v>-1.8803418803418737</v>
      </c>
      <c r="D42" s="154">
        <v>1454</v>
      </c>
      <c r="E42" s="155">
        <v>2.4665257223396821</v>
      </c>
      <c r="F42" s="155">
        <v>2.5331010452961671</v>
      </c>
      <c r="G42" s="154">
        <v>1056</v>
      </c>
      <c r="H42" s="155">
        <v>-23.533671252715422</v>
      </c>
      <c r="I42" s="154">
        <v>2794</v>
      </c>
      <c r="J42" s="155">
        <v>-11.694058154235151</v>
      </c>
      <c r="K42" s="155">
        <v>2.6458333333333335</v>
      </c>
    </row>
    <row r="43" spans="1:11" ht="9" customHeight="1" x14ac:dyDescent="0.15">
      <c r="A43" s="158" t="s">
        <v>58</v>
      </c>
      <c r="B43" s="147">
        <v>537</v>
      </c>
      <c r="C43" s="149">
        <v>1.1299435028248581</v>
      </c>
      <c r="D43" s="147">
        <v>1413</v>
      </c>
      <c r="E43" s="149">
        <v>3.8970588235294059</v>
      </c>
      <c r="F43" s="149">
        <v>2.6312849162011172</v>
      </c>
      <c r="G43" s="147">
        <v>986</v>
      </c>
      <c r="H43" s="149">
        <v>-24.961948249619482</v>
      </c>
      <c r="I43" s="147">
        <v>2670</v>
      </c>
      <c r="J43" s="149">
        <v>-12.745098039215691</v>
      </c>
      <c r="K43" s="149">
        <v>2.7079107505070992</v>
      </c>
    </row>
    <row r="44" spans="1:11" ht="9" customHeight="1" x14ac:dyDescent="0.15">
      <c r="A44" s="158" t="s">
        <v>153</v>
      </c>
      <c r="B44" s="147">
        <v>37</v>
      </c>
      <c r="C44" s="149">
        <v>-31.481481481481481</v>
      </c>
      <c r="D44" s="147">
        <v>41</v>
      </c>
      <c r="E44" s="149">
        <v>-30.508474576271183</v>
      </c>
      <c r="F44" s="149">
        <v>1.1081081081081081</v>
      </c>
      <c r="G44" s="147">
        <v>70</v>
      </c>
      <c r="H44" s="149">
        <v>4.4776119402985017</v>
      </c>
      <c r="I44" s="147">
        <v>124</v>
      </c>
      <c r="J44" s="149">
        <v>19.230769230769226</v>
      </c>
      <c r="K44" s="149">
        <v>1.7714285714285714</v>
      </c>
    </row>
    <row r="45" spans="1:11" s="123" customFormat="1" ht="20.100000000000001" customHeight="1" x14ac:dyDescent="0.15">
      <c r="A45" s="163" t="s">
        <v>364</v>
      </c>
      <c r="B45" s="154">
        <v>5139</v>
      </c>
      <c r="C45" s="155">
        <v>21.719564187588816</v>
      </c>
      <c r="D45" s="154">
        <v>24268</v>
      </c>
      <c r="E45" s="155">
        <v>22.411097099621685</v>
      </c>
      <c r="F45" s="155">
        <v>4.7223195174158397</v>
      </c>
      <c r="G45" s="154">
        <v>9412</v>
      </c>
      <c r="H45" s="155">
        <v>7.0153496304718601</v>
      </c>
      <c r="I45" s="154">
        <v>41164</v>
      </c>
      <c r="J45" s="155">
        <v>12.976177406960147</v>
      </c>
      <c r="K45" s="155">
        <v>4.3735656608584783</v>
      </c>
    </row>
    <row r="46" spans="1:11" ht="9" customHeight="1" x14ac:dyDescent="0.15">
      <c r="A46" s="158" t="s">
        <v>58</v>
      </c>
      <c r="B46" s="147">
        <v>5125</v>
      </c>
      <c r="C46" s="149">
        <v>21.676163342830009</v>
      </c>
      <c r="D46" s="147">
        <v>24232</v>
      </c>
      <c r="E46" s="149">
        <v>22.451867198948918</v>
      </c>
      <c r="F46" s="149">
        <v>4.7281951219512193</v>
      </c>
      <c r="G46" s="147">
        <v>9358</v>
      </c>
      <c r="H46" s="149">
        <v>6.9241316270566671</v>
      </c>
      <c r="I46" s="147">
        <v>41020</v>
      </c>
      <c r="J46" s="149">
        <v>12.937419123922794</v>
      </c>
      <c r="K46" s="149">
        <v>4.38341525967087</v>
      </c>
    </row>
    <row r="47" spans="1:11" ht="9" customHeight="1" x14ac:dyDescent="0.15">
      <c r="A47" s="158" t="s">
        <v>153</v>
      </c>
      <c r="B47" s="147">
        <v>14</v>
      </c>
      <c r="C47" s="149">
        <v>40</v>
      </c>
      <c r="D47" s="147">
        <v>36</v>
      </c>
      <c r="E47" s="149">
        <v>0</v>
      </c>
      <c r="F47" s="149">
        <v>2.5714285714285716</v>
      </c>
      <c r="G47" s="147">
        <v>54</v>
      </c>
      <c r="H47" s="149">
        <v>25.581395348837205</v>
      </c>
      <c r="I47" s="147">
        <v>144</v>
      </c>
      <c r="J47" s="149">
        <v>25.217391304347828</v>
      </c>
      <c r="K47" s="149">
        <v>2.6666666666666665</v>
      </c>
    </row>
    <row r="48" spans="1:11" ht="19.5" customHeight="1" x14ac:dyDescent="0.15">
      <c r="A48" s="163" t="s">
        <v>365</v>
      </c>
      <c r="B48" s="154">
        <v>243</v>
      </c>
      <c r="C48" s="155">
        <v>84.090909090909093</v>
      </c>
      <c r="D48" s="154">
        <v>426</v>
      </c>
      <c r="E48" s="155">
        <v>91.891891891891902</v>
      </c>
      <c r="F48" s="155">
        <v>1.7530864197530864</v>
      </c>
      <c r="G48" s="154">
        <v>455</v>
      </c>
      <c r="H48" s="155">
        <v>53.198653198653204</v>
      </c>
      <c r="I48" s="154">
        <v>745</v>
      </c>
      <c r="J48" s="155">
        <v>72.055427251732112</v>
      </c>
      <c r="K48" s="155">
        <v>1.6373626373626373</v>
      </c>
    </row>
    <row r="49" spans="1:11" x14ac:dyDescent="0.15">
      <c r="A49" s="158" t="s">
        <v>58</v>
      </c>
      <c r="B49" s="147">
        <v>243</v>
      </c>
      <c r="C49" s="149">
        <v>84.090909090909093</v>
      </c>
      <c r="D49" s="147">
        <v>426</v>
      </c>
      <c r="E49" s="149">
        <v>91.891891891891902</v>
      </c>
      <c r="F49" s="149">
        <v>1.7530864197530864</v>
      </c>
      <c r="G49" s="147">
        <v>455</v>
      </c>
      <c r="H49" s="149">
        <v>56.896551724137936</v>
      </c>
      <c r="I49" s="147">
        <v>745</v>
      </c>
      <c r="J49" s="149">
        <v>74.882629107981217</v>
      </c>
      <c r="K49" s="149">
        <v>1.6373626373626373</v>
      </c>
    </row>
    <row r="50" spans="1:11" x14ac:dyDescent="0.15">
      <c r="A50" s="158" t="s">
        <v>153</v>
      </c>
      <c r="B50" s="147">
        <v>0</v>
      </c>
      <c r="C50" s="149">
        <v>0</v>
      </c>
      <c r="D50" s="147">
        <v>0</v>
      </c>
      <c r="E50" s="149">
        <v>0</v>
      </c>
      <c r="F50" s="149">
        <v>0</v>
      </c>
      <c r="G50" s="147">
        <v>0</v>
      </c>
      <c r="H50" s="156" t="s">
        <v>460</v>
      </c>
      <c r="I50" s="147">
        <v>0</v>
      </c>
      <c r="J50" s="156" t="s">
        <v>460</v>
      </c>
      <c r="K50" s="149">
        <v>0</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2"/>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39" customHeight="1" x14ac:dyDescent="0.2">
      <c r="A1" s="223" t="s">
        <v>85</v>
      </c>
      <c r="B1" s="223"/>
      <c r="C1" s="223"/>
    </row>
    <row r="2" spans="1:3" ht="12.95" customHeight="1" x14ac:dyDescent="0.2">
      <c r="A2" s="224"/>
      <c r="B2" s="224"/>
      <c r="C2" s="7" t="s">
        <v>86</v>
      </c>
    </row>
    <row r="3" spans="1:3" ht="39" customHeight="1" x14ac:dyDescent="0.2">
      <c r="A3" s="223" t="s">
        <v>87</v>
      </c>
      <c r="B3" s="223"/>
      <c r="C3" s="8">
        <v>3</v>
      </c>
    </row>
    <row r="4" spans="1:3" s="9" customFormat="1" ht="39" customHeight="1" x14ac:dyDescent="0.2">
      <c r="A4" s="223" t="s">
        <v>88</v>
      </c>
      <c r="B4" s="223"/>
      <c r="C4" s="223"/>
    </row>
    <row r="5" spans="1:3" ht="22.5" customHeight="1" x14ac:dyDescent="0.2">
      <c r="A5" s="58" t="s">
        <v>89</v>
      </c>
      <c r="B5" s="161" t="s">
        <v>463</v>
      </c>
      <c r="C5" s="59">
        <v>10</v>
      </c>
    </row>
    <row r="6" spans="1:3" ht="11.1" customHeight="1" x14ac:dyDescent="0.2">
      <c r="A6" s="63"/>
      <c r="B6" s="63"/>
      <c r="C6" s="63"/>
    </row>
    <row r="7" spans="1:3" ht="22.5" customHeight="1" x14ac:dyDescent="0.2">
      <c r="A7" s="58" t="s">
        <v>90</v>
      </c>
      <c r="B7" s="61" t="s">
        <v>222</v>
      </c>
      <c r="C7" s="59">
        <v>11</v>
      </c>
    </row>
    <row r="8" spans="1:3" ht="11.1" customHeight="1" x14ac:dyDescent="0.2">
      <c r="A8" s="63"/>
      <c r="B8" s="63"/>
      <c r="C8" s="63"/>
    </row>
    <row r="9" spans="1:3" ht="22.5" customHeight="1" x14ac:dyDescent="0.2">
      <c r="A9" s="58" t="s">
        <v>91</v>
      </c>
      <c r="B9" s="61" t="s">
        <v>223</v>
      </c>
      <c r="C9" s="59">
        <v>12</v>
      </c>
    </row>
    <row r="10" spans="1:3" ht="11.1" customHeight="1" x14ac:dyDescent="0.2">
      <c r="A10" s="63"/>
      <c r="B10" s="63"/>
      <c r="C10" s="63"/>
    </row>
    <row r="11" spans="1:3" s="60" customFormat="1" ht="12.95" customHeight="1" x14ac:dyDescent="0.2">
      <c r="A11" s="58" t="s">
        <v>92</v>
      </c>
      <c r="B11" s="61" t="s">
        <v>224</v>
      </c>
      <c r="C11" s="62">
        <v>13</v>
      </c>
    </row>
    <row r="12" spans="1:3" ht="11.1" customHeight="1" x14ac:dyDescent="0.2">
      <c r="A12" s="63"/>
      <c r="B12" s="63"/>
      <c r="C12" s="63"/>
    </row>
    <row r="13" spans="1:3" ht="22.5" customHeight="1" x14ac:dyDescent="0.2">
      <c r="A13" s="58" t="s">
        <v>93</v>
      </c>
      <c r="B13" s="61" t="s">
        <v>250</v>
      </c>
      <c r="C13" s="59">
        <v>14</v>
      </c>
    </row>
    <row r="14" spans="1:3" ht="11.1" customHeight="1" x14ac:dyDescent="0.2">
      <c r="A14" s="63"/>
      <c r="B14" s="63"/>
      <c r="C14" s="63"/>
    </row>
    <row r="15" spans="1:3" ht="22.5" customHeight="1" x14ac:dyDescent="0.2">
      <c r="A15" s="58" t="s">
        <v>94</v>
      </c>
      <c r="B15" s="61" t="s">
        <v>225</v>
      </c>
      <c r="C15" s="59">
        <v>15</v>
      </c>
    </row>
    <row r="16" spans="1:3" ht="11.1" customHeight="1" x14ac:dyDescent="0.2">
      <c r="A16" s="63"/>
      <c r="B16" s="63"/>
      <c r="C16" s="63"/>
    </row>
    <row r="17" spans="1:3" ht="22.5" customHeight="1" x14ac:dyDescent="0.2">
      <c r="A17" s="58" t="s">
        <v>95</v>
      </c>
      <c r="B17" s="61" t="s">
        <v>226</v>
      </c>
      <c r="C17" s="59">
        <v>16</v>
      </c>
    </row>
    <row r="18" spans="1:3" ht="11.1" customHeight="1" x14ac:dyDescent="0.2">
      <c r="A18" s="63"/>
      <c r="B18" s="63"/>
      <c r="C18" s="63"/>
    </row>
    <row r="19" spans="1:3" ht="22.5" customHeight="1" x14ac:dyDescent="0.2">
      <c r="A19" s="58" t="s">
        <v>96</v>
      </c>
      <c r="B19" s="61" t="s">
        <v>227</v>
      </c>
      <c r="C19" s="59">
        <v>18</v>
      </c>
    </row>
    <row r="20" spans="1:3" ht="11.1" customHeight="1" x14ac:dyDescent="0.2">
      <c r="A20" s="63"/>
      <c r="B20" s="63"/>
      <c r="C20" s="63"/>
    </row>
    <row r="21" spans="1:3" ht="22.5" customHeight="1" x14ac:dyDescent="0.2">
      <c r="A21" s="58" t="s">
        <v>97</v>
      </c>
      <c r="B21" s="61" t="s">
        <v>221</v>
      </c>
      <c r="C21" s="59">
        <v>22</v>
      </c>
    </row>
    <row r="22" spans="1:3" ht="11.1" customHeight="1" x14ac:dyDescent="0.2">
      <c r="A22" s="63"/>
      <c r="B22" s="63"/>
      <c r="C22" s="63"/>
    </row>
    <row r="23" spans="1:3" ht="22.5" customHeight="1" x14ac:dyDescent="0.2">
      <c r="A23" s="58" t="s">
        <v>98</v>
      </c>
      <c r="B23" s="61" t="s">
        <v>228</v>
      </c>
      <c r="C23" s="59">
        <v>30</v>
      </c>
    </row>
    <row r="24" spans="1:3" ht="11.1" customHeight="1" x14ac:dyDescent="0.2">
      <c r="A24" s="63"/>
      <c r="B24" s="63"/>
      <c r="C24" s="63"/>
    </row>
    <row r="25" spans="1:3" s="63" customFormat="1" ht="22.5" customHeight="1" x14ac:dyDescent="0.2">
      <c r="A25" s="58" t="s">
        <v>123</v>
      </c>
      <c r="B25" s="61" t="s">
        <v>5</v>
      </c>
      <c r="C25" s="59">
        <v>32</v>
      </c>
    </row>
    <row r="26" spans="1:3" ht="11.1" customHeight="1" x14ac:dyDescent="0.2">
      <c r="A26" s="63"/>
      <c r="B26" s="63"/>
      <c r="C26" s="63"/>
    </row>
    <row r="27" spans="1:3" ht="22.5" customHeight="1" x14ac:dyDescent="0.2">
      <c r="A27" s="58" t="s">
        <v>124</v>
      </c>
      <c r="B27" s="61" t="s">
        <v>229</v>
      </c>
      <c r="C27" s="59">
        <v>33</v>
      </c>
    </row>
    <row r="28" spans="1:3" ht="11.1" customHeight="1" x14ac:dyDescent="0.2">
      <c r="A28" s="57"/>
      <c r="B28" s="63"/>
      <c r="C28" s="64"/>
    </row>
    <row r="29" spans="1:3" ht="22.5" customHeight="1" x14ac:dyDescent="0.2">
      <c r="A29" s="58" t="s">
        <v>189</v>
      </c>
      <c r="B29" s="61" t="s">
        <v>4</v>
      </c>
      <c r="C29" s="59">
        <v>33</v>
      </c>
    </row>
    <row r="30" spans="1:3" ht="11.1" customHeight="1" x14ac:dyDescent="0.2">
      <c r="A30" s="63"/>
      <c r="B30" s="63"/>
      <c r="C30" s="63"/>
    </row>
    <row r="31" spans="1:3" ht="22.5" customHeight="1" x14ac:dyDescent="0.2">
      <c r="A31" s="58" t="s">
        <v>216</v>
      </c>
      <c r="B31" s="61" t="s">
        <v>3</v>
      </c>
      <c r="C31" s="59">
        <v>34</v>
      </c>
    </row>
    <row r="32" spans="1:3" ht="11.1" customHeight="1" x14ac:dyDescent="0.2">
      <c r="A32" s="63"/>
      <c r="B32" s="63"/>
      <c r="C32" s="63"/>
    </row>
    <row r="33" spans="1:3" ht="22.5" customHeight="1" x14ac:dyDescent="0.2">
      <c r="A33" s="58" t="s">
        <v>217</v>
      </c>
      <c r="B33" s="61" t="s">
        <v>230</v>
      </c>
      <c r="C33" s="59">
        <v>35</v>
      </c>
    </row>
    <row r="34" spans="1:3" ht="11.1" customHeight="1" x14ac:dyDescent="0.2">
      <c r="A34" s="63"/>
      <c r="B34" s="63"/>
      <c r="C34" s="63"/>
    </row>
    <row r="35" spans="1:3" ht="22.5" customHeight="1" x14ac:dyDescent="0.2">
      <c r="A35" s="58" t="s">
        <v>218</v>
      </c>
      <c r="B35" s="61" t="s">
        <v>231</v>
      </c>
      <c r="C35" s="59">
        <v>38</v>
      </c>
    </row>
    <row r="36" spans="1:3" ht="11.1" customHeight="1" x14ac:dyDescent="0.2"/>
    <row r="37" spans="1:3" ht="22.5" customHeight="1" x14ac:dyDescent="0.2">
      <c r="A37" s="58" t="s">
        <v>219</v>
      </c>
      <c r="B37" s="61" t="s">
        <v>232</v>
      </c>
      <c r="C37" s="59">
        <v>41</v>
      </c>
    </row>
    <row r="38" spans="1:3" s="98" customFormat="1" ht="11.1" customHeight="1" x14ac:dyDescent="0.2"/>
    <row r="39" spans="1:3" s="98" customFormat="1" ht="22.5" customHeight="1" x14ac:dyDescent="0.2">
      <c r="A39" s="99" t="s">
        <v>282</v>
      </c>
      <c r="B39" s="94" t="s">
        <v>283</v>
      </c>
      <c r="C39" s="100">
        <v>42</v>
      </c>
    </row>
    <row r="40" spans="1:3" s="98" customFormat="1" ht="11.1" customHeight="1" x14ac:dyDescent="0.2"/>
    <row r="41" spans="1:3" s="98" customFormat="1" ht="22.5" customHeight="1" x14ac:dyDescent="0.2">
      <c r="A41" s="99" t="s">
        <v>284</v>
      </c>
      <c r="B41" s="94" t="s">
        <v>285</v>
      </c>
      <c r="C41" s="100">
        <v>42</v>
      </c>
    </row>
    <row r="42" spans="1:3" s="98" customFormat="1" x14ac:dyDescent="0.2"/>
  </sheetData>
  <mergeCells count="4">
    <mergeCell ref="A3:B3"/>
    <mergeCell ref="A4:C4"/>
    <mergeCell ref="A1:C1"/>
    <mergeCell ref="A2:B2"/>
  </mergeCells>
  <phoneticPr fontId="1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204</v>
      </c>
      <c r="B1" s="277"/>
      <c r="C1" s="277"/>
      <c r="D1" s="277"/>
      <c r="E1" s="277"/>
      <c r="F1" s="277"/>
      <c r="G1" s="277"/>
      <c r="H1" s="277"/>
      <c r="I1" s="277"/>
      <c r="J1" s="277"/>
      <c r="K1" s="277"/>
    </row>
    <row r="2" spans="1:11" ht="9.9499999999999993" customHeight="1" x14ac:dyDescent="0.15">
      <c r="A2" s="268" t="s">
        <v>253</v>
      </c>
      <c r="B2" s="249" t="s">
        <v>480</v>
      </c>
      <c r="C2" s="245"/>
      <c r="D2" s="245"/>
      <c r="E2" s="245"/>
      <c r="F2" s="245"/>
      <c r="G2" s="250" t="s">
        <v>477</v>
      </c>
      <c r="H2" s="251"/>
      <c r="I2" s="251"/>
      <c r="J2" s="251"/>
      <c r="K2" s="251"/>
    </row>
    <row r="3" spans="1:11" ht="9.9499999999999993" customHeight="1" x14ac:dyDescent="0.15">
      <c r="A3" s="269"/>
      <c r="B3" s="271" t="s">
        <v>134</v>
      </c>
      <c r="C3" s="272"/>
      <c r="D3" s="273" t="s">
        <v>132</v>
      </c>
      <c r="E3" s="274"/>
      <c r="F3" s="275" t="s">
        <v>56</v>
      </c>
      <c r="G3" s="273" t="s">
        <v>134</v>
      </c>
      <c r="H3" s="274"/>
      <c r="I3" s="273" t="s">
        <v>132</v>
      </c>
      <c r="J3" s="274"/>
      <c r="K3" s="273" t="s">
        <v>56</v>
      </c>
    </row>
    <row r="4" spans="1:11" ht="45" customHeight="1" x14ac:dyDescent="0.15">
      <c r="A4" s="269"/>
      <c r="B4" s="134" t="s">
        <v>135</v>
      </c>
      <c r="C4" s="133" t="s">
        <v>151</v>
      </c>
      <c r="D4" s="133" t="s">
        <v>135</v>
      </c>
      <c r="E4" s="133" t="s">
        <v>151</v>
      </c>
      <c r="F4" s="276"/>
      <c r="G4" s="133" t="s">
        <v>135</v>
      </c>
      <c r="H4" s="133" t="s">
        <v>154</v>
      </c>
      <c r="I4" s="133" t="s">
        <v>135</v>
      </c>
      <c r="J4" s="133" t="s">
        <v>154</v>
      </c>
      <c r="K4" s="273"/>
    </row>
    <row r="5" spans="1:11" ht="9.9499999999999993" customHeight="1" x14ac:dyDescent="0.15">
      <c r="A5" s="270"/>
      <c r="B5" s="129" t="s">
        <v>136</v>
      </c>
      <c r="C5" s="135" t="s">
        <v>137</v>
      </c>
      <c r="D5" s="135" t="s">
        <v>136</v>
      </c>
      <c r="E5" s="135" t="s">
        <v>137</v>
      </c>
      <c r="F5" s="135" t="s">
        <v>138</v>
      </c>
      <c r="G5" s="135" t="s">
        <v>136</v>
      </c>
      <c r="H5" s="135" t="s">
        <v>137</v>
      </c>
      <c r="I5" s="135" t="s">
        <v>136</v>
      </c>
      <c r="J5" s="135" t="s">
        <v>137</v>
      </c>
      <c r="K5" s="136" t="s">
        <v>138</v>
      </c>
    </row>
    <row r="6" spans="1:11" s="123" customFormat="1" ht="21.95" customHeight="1" x14ac:dyDescent="0.15">
      <c r="A6" s="126" t="s">
        <v>77</v>
      </c>
      <c r="B6" s="125"/>
      <c r="C6" s="124"/>
      <c r="D6" s="125"/>
      <c r="E6" s="124"/>
      <c r="F6" s="127"/>
      <c r="G6" s="125"/>
      <c r="H6" s="124"/>
      <c r="I6" s="125"/>
      <c r="J6" s="124"/>
      <c r="K6" s="127"/>
    </row>
    <row r="7" spans="1:11" s="123" customFormat="1" ht="20.100000000000001" customHeight="1" x14ac:dyDescent="0.15">
      <c r="A7" s="163" t="s">
        <v>366</v>
      </c>
      <c r="B7" s="154">
        <v>1586</v>
      </c>
      <c r="C7" s="155">
        <v>-10.948905109489047</v>
      </c>
      <c r="D7" s="154">
        <v>2706</v>
      </c>
      <c r="E7" s="155">
        <v>-3.0107526881720474</v>
      </c>
      <c r="F7" s="155">
        <v>1.7061790668348045</v>
      </c>
      <c r="G7" s="154">
        <v>3513</v>
      </c>
      <c r="H7" s="155">
        <v>-9.9692465402357726</v>
      </c>
      <c r="I7" s="154">
        <v>6014</v>
      </c>
      <c r="J7" s="155">
        <v>-3.3740359897172283</v>
      </c>
      <c r="K7" s="155">
        <v>1.7119271278109878</v>
      </c>
    </row>
    <row r="8" spans="1:11" ht="9" customHeight="1" x14ac:dyDescent="0.15">
      <c r="A8" s="158" t="s">
        <v>58</v>
      </c>
      <c r="B8" s="147">
        <v>1437</v>
      </c>
      <c r="C8" s="149">
        <v>-12.324588163514335</v>
      </c>
      <c r="D8" s="147">
        <v>2268</v>
      </c>
      <c r="E8" s="149">
        <v>-10.567823343848573</v>
      </c>
      <c r="F8" s="149">
        <v>1.5782881002087683</v>
      </c>
      <c r="G8" s="147">
        <v>3231</v>
      </c>
      <c r="H8" s="149">
        <v>-9.8241696902037461</v>
      </c>
      <c r="I8" s="147">
        <v>5031</v>
      </c>
      <c r="J8" s="149">
        <v>-11.207200847158489</v>
      </c>
      <c r="K8" s="149">
        <v>1.5571030640668524</v>
      </c>
    </row>
    <row r="9" spans="1:11" ht="9" customHeight="1" x14ac:dyDescent="0.15">
      <c r="A9" s="158" t="s">
        <v>153</v>
      </c>
      <c r="B9" s="147">
        <v>149</v>
      </c>
      <c r="C9" s="149">
        <v>4.9295774647887356</v>
      </c>
      <c r="D9" s="147">
        <v>438</v>
      </c>
      <c r="E9" s="149">
        <v>72.440944881889777</v>
      </c>
      <c r="F9" s="149">
        <v>2.9395973154362416</v>
      </c>
      <c r="G9" s="147">
        <v>282</v>
      </c>
      <c r="H9" s="149">
        <v>-11.5987460815047</v>
      </c>
      <c r="I9" s="147">
        <v>983</v>
      </c>
      <c r="J9" s="149">
        <v>76.164874551971337</v>
      </c>
      <c r="K9" s="149">
        <v>3.4858156028368796</v>
      </c>
    </row>
    <row r="10" spans="1:11" s="123" customFormat="1" ht="20.100000000000001" customHeight="1" x14ac:dyDescent="0.15">
      <c r="A10" s="163" t="s">
        <v>367</v>
      </c>
      <c r="B10" s="154">
        <v>687</v>
      </c>
      <c r="C10" s="155">
        <v>60.139860139860133</v>
      </c>
      <c r="D10" s="154">
        <v>1538</v>
      </c>
      <c r="E10" s="155">
        <v>43.738317757009355</v>
      </c>
      <c r="F10" s="155">
        <v>2.2387190684133915</v>
      </c>
      <c r="G10" s="154">
        <v>1296</v>
      </c>
      <c r="H10" s="155">
        <v>44.966442953020135</v>
      </c>
      <c r="I10" s="154">
        <v>2749</v>
      </c>
      <c r="J10" s="155">
        <v>36.223984142715551</v>
      </c>
      <c r="K10" s="155">
        <v>2.121141975308642</v>
      </c>
    </row>
    <row r="11" spans="1:11" ht="9" customHeight="1" x14ac:dyDescent="0.15">
      <c r="A11" s="158" t="s">
        <v>58</v>
      </c>
      <c r="B11" s="147">
        <v>664</v>
      </c>
      <c r="C11" s="149">
        <v>55.868544600938975</v>
      </c>
      <c r="D11" s="147">
        <v>1489</v>
      </c>
      <c r="E11" s="149">
        <v>40.339302544769083</v>
      </c>
      <c r="F11" s="149">
        <v>2.2424698795180724</v>
      </c>
      <c r="G11" s="147">
        <v>1270</v>
      </c>
      <c r="H11" s="149">
        <v>43.827859569648922</v>
      </c>
      <c r="I11" s="147">
        <v>2697</v>
      </c>
      <c r="J11" s="149">
        <v>34.782608695652186</v>
      </c>
      <c r="K11" s="149">
        <v>2.1236220472440945</v>
      </c>
    </row>
    <row r="12" spans="1:11" ht="9" customHeight="1" x14ac:dyDescent="0.15">
      <c r="A12" s="158" t="s">
        <v>153</v>
      </c>
      <c r="B12" s="147">
        <v>23</v>
      </c>
      <c r="C12" s="156" t="s">
        <v>460</v>
      </c>
      <c r="D12" s="147">
        <v>49</v>
      </c>
      <c r="E12" s="156" t="s">
        <v>460</v>
      </c>
      <c r="F12" s="149">
        <v>2.1304347826086958</v>
      </c>
      <c r="G12" s="147">
        <v>26</v>
      </c>
      <c r="H12" s="149">
        <v>136.36363636363637</v>
      </c>
      <c r="I12" s="147">
        <v>52</v>
      </c>
      <c r="J12" s="149">
        <v>205.88235294117646</v>
      </c>
      <c r="K12" s="149">
        <v>2</v>
      </c>
    </row>
    <row r="13" spans="1:11" s="123" customFormat="1" ht="20.100000000000001" customHeight="1" x14ac:dyDescent="0.15">
      <c r="A13" s="163" t="s">
        <v>368</v>
      </c>
      <c r="B13" s="154">
        <v>225</v>
      </c>
      <c r="C13" s="155">
        <v>54.109589041095887</v>
      </c>
      <c r="D13" s="154">
        <v>531</v>
      </c>
      <c r="E13" s="155">
        <v>78.787878787878782</v>
      </c>
      <c r="F13" s="155">
        <v>2.36</v>
      </c>
      <c r="G13" s="154">
        <v>424</v>
      </c>
      <c r="H13" s="155">
        <v>13.672922252010721</v>
      </c>
      <c r="I13" s="154">
        <v>920</v>
      </c>
      <c r="J13" s="155">
        <v>27.071823204419886</v>
      </c>
      <c r="K13" s="155">
        <v>2.1698113207547172</v>
      </c>
    </row>
    <row r="14" spans="1:11" ht="9" customHeight="1" x14ac:dyDescent="0.15">
      <c r="A14" s="158" t="s">
        <v>58</v>
      </c>
      <c r="B14" s="147">
        <v>218</v>
      </c>
      <c r="C14" s="149">
        <v>57.971014492753625</v>
      </c>
      <c r="D14" s="147">
        <v>524</v>
      </c>
      <c r="E14" s="149">
        <v>81.944444444444457</v>
      </c>
      <c r="F14" s="149">
        <v>2.403669724770642</v>
      </c>
      <c r="G14" s="147">
        <v>406</v>
      </c>
      <c r="H14" s="149">
        <v>11.845730027548214</v>
      </c>
      <c r="I14" s="147">
        <v>894</v>
      </c>
      <c r="J14" s="149">
        <v>26.271186440677965</v>
      </c>
      <c r="K14" s="149">
        <v>2.2019704433497536</v>
      </c>
    </row>
    <row r="15" spans="1:11" ht="9" customHeight="1" x14ac:dyDescent="0.15">
      <c r="A15" s="158" t="s">
        <v>153</v>
      </c>
      <c r="B15" s="147">
        <v>7</v>
      </c>
      <c r="C15" s="149">
        <v>-12.5</v>
      </c>
      <c r="D15" s="147">
        <v>7</v>
      </c>
      <c r="E15" s="149">
        <v>-22.222222222222229</v>
      </c>
      <c r="F15" s="149">
        <v>1</v>
      </c>
      <c r="G15" s="147">
        <v>18</v>
      </c>
      <c r="H15" s="149">
        <v>80</v>
      </c>
      <c r="I15" s="147">
        <v>26</v>
      </c>
      <c r="J15" s="149">
        <v>62.5</v>
      </c>
      <c r="K15" s="149">
        <v>1.4444444444444444</v>
      </c>
    </row>
    <row r="16" spans="1:11" s="123" customFormat="1" ht="20.100000000000001" customHeight="1" x14ac:dyDescent="0.15">
      <c r="A16" s="163" t="s">
        <v>369</v>
      </c>
      <c r="B16" s="154">
        <v>754</v>
      </c>
      <c r="C16" s="155">
        <v>-22.427983539094654</v>
      </c>
      <c r="D16" s="154">
        <v>2633</v>
      </c>
      <c r="E16" s="155">
        <v>-19.578497251069024</v>
      </c>
      <c r="F16" s="155">
        <v>3.4920424403183024</v>
      </c>
      <c r="G16" s="154">
        <v>1374</v>
      </c>
      <c r="H16" s="155">
        <v>-35.794392523364479</v>
      </c>
      <c r="I16" s="154">
        <v>4571</v>
      </c>
      <c r="J16" s="155">
        <v>-32.160878598990791</v>
      </c>
      <c r="K16" s="155">
        <v>3.3267831149927218</v>
      </c>
    </row>
    <row r="17" spans="1:11" ht="9" customHeight="1" x14ac:dyDescent="0.15">
      <c r="A17" s="158" t="s">
        <v>58</v>
      </c>
      <c r="B17" s="147">
        <v>754</v>
      </c>
      <c r="C17" s="149">
        <v>-22.427983539094654</v>
      </c>
      <c r="D17" s="147">
        <v>2633</v>
      </c>
      <c r="E17" s="149">
        <v>-19.578497251069024</v>
      </c>
      <c r="F17" s="149">
        <v>3.4920424403183024</v>
      </c>
      <c r="G17" s="147">
        <v>1368</v>
      </c>
      <c r="H17" s="149">
        <v>-35.804786485218202</v>
      </c>
      <c r="I17" s="147">
        <v>4547</v>
      </c>
      <c r="J17" s="149">
        <v>-32.195049209662983</v>
      </c>
      <c r="K17" s="149">
        <v>3.323830409356725</v>
      </c>
    </row>
    <row r="18" spans="1:11" ht="9" customHeight="1" x14ac:dyDescent="0.15">
      <c r="A18" s="158" t="s">
        <v>153</v>
      </c>
      <c r="B18" s="147">
        <v>0</v>
      </c>
      <c r="C18" s="149">
        <v>0</v>
      </c>
      <c r="D18" s="147">
        <v>0</v>
      </c>
      <c r="E18" s="149">
        <v>0</v>
      </c>
      <c r="F18" s="149">
        <v>0</v>
      </c>
      <c r="G18" s="147">
        <v>6</v>
      </c>
      <c r="H18" s="149">
        <v>-33.333333333333329</v>
      </c>
      <c r="I18" s="147">
        <v>24</v>
      </c>
      <c r="J18" s="149">
        <v>-25</v>
      </c>
      <c r="K18" s="149">
        <v>4</v>
      </c>
    </row>
    <row r="19" spans="1:11" s="123" customFormat="1" ht="20.100000000000001" customHeight="1" x14ac:dyDescent="0.15">
      <c r="A19" s="163" t="s">
        <v>370</v>
      </c>
      <c r="B19" s="154">
        <v>586</v>
      </c>
      <c r="C19" s="155">
        <v>23.890063424947144</v>
      </c>
      <c r="D19" s="154">
        <v>1547</v>
      </c>
      <c r="E19" s="155">
        <v>11.858279103398402</v>
      </c>
      <c r="F19" s="155">
        <v>2.6399317406143346</v>
      </c>
      <c r="G19" s="154">
        <v>999</v>
      </c>
      <c r="H19" s="155">
        <v>2.461538461538467</v>
      </c>
      <c r="I19" s="154">
        <v>2468</v>
      </c>
      <c r="J19" s="155">
        <v>-0.724054706355588</v>
      </c>
      <c r="K19" s="155">
        <v>2.4704704704704703</v>
      </c>
    </row>
    <row r="20" spans="1:11" ht="9" customHeight="1" x14ac:dyDescent="0.15">
      <c r="A20" s="158" t="s">
        <v>58</v>
      </c>
      <c r="B20" s="147">
        <v>570</v>
      </c>
      <c r="C20" s="149">
        <v>22.055674518201286</v>
      </c>
      <c r="D20" s="147">
        <v>1477</v>
      </c>
      <c r="E20" s="149">
        <v>9.1648189209164883</v>
      </c>
      <c r="F20" s="149">
        <v>2.5912280701754384</v>
      </c>
      <c r="G20" s="147">
        <v>979</v>
      </c>
      <c r="H20" s="149">
        <v>1.6614745586708182</v>
      </c>
      <c r="I20" s="147">
        <v>2393</v>
      </c>
      <c r="J20" s="149">
        <v>-2.0065520065520133</v>
      </c>
      <c r="K20" s="149">
        <v>2.4443309499489274</v>
      </c>
    </row>
    <row r="21" spans="1:11" ht="9" customHeight="1" x14ac:dyDescent="0.15">
      <c r="A21" s="158" t="s">
        <v>153</v>
      </c>
      <c r="B21" s="147">
        <v>16</v>
      </c>
      <c r="C21" s="149">
        <v>166.66666666666669</v>
      </c>
      <c r="D21" s="147">
        <v>70</v>
      </c>
      <c r="E21" s="149">
        <v>133.33333333333334</v>
      </c>
      <c r="F21" s="149">
        <v>4.375</v>
      </c>
      <c r="G21" s="147">
        <v>20</v>
      </c>
      <c r="H21" s="149">
        <v>66.666666666666657</v>
      </c>
      <c r="I21" s="147">
        <v>75</v>
      </c>
      <c r="J21" s="149">
        <v>70.454545454545467</v>
      </c>
      <c r="K21" s="149">
        <v>3.75</v>
      </c>
    </row>
    <row r="22" spans="1:11" s="123" customFormat="1" ht="20.100000000000001" customHeight="1" x14ac:dyDescent="0.15">
      <c r="A22" s="163" t="s">
        <v>371</v>
      </c>
      <c r="B22" s="154">
        <v>164</v>
      </c>
      <c r="C22" s="155">
        <v>-21.904761904761898</v>
      </c>
      <c r="D22" s="154">
        <v>536</v>
      </c>
      <c r="E22" s="155">
        <v>-8.0617495711835403</v>
      </c>
      <c r="F22" s="155">
        <v>3.2682926829268291</v>
      </c>
      <c r="G22" s="154">
        <v>325</v>
      </c>
      <c r="H22" s="155">
        <v>-30.997876857749475</v>
      </c>
      <c r="I22" s="154">
        <v>1044</v>
      </c>
      <c r="J22" s="155">
        <v>1.3592233009708679</v>
      </c>
      <c r="K22" s="155">
        <v>3.2123076923076921</v>
      </c>
    </row>
    <row r="23" spans="1:11" ht="9" customHeight="1" x14ac:dyDescent="0.15">
      <c r="A23" s="158" t="s">
        <v>58</v>
      </c>
      <c r="B23" s="147">
        <v>162</v>
      </c>
      <c r="C23" s="149">
        <v>-20.975609756097555</v>
      </c>
      <c r="D23" s="147">
        <v>396</v>
      </c>
      <c r="E23" s="149">
        <v>-31.01045296167247</v>
      </c>
      <c r="F23" s="149">
        <v>2.4444444444444446</v>
      </c>
      <c r="G23" s="147">
        <v>316</v>
      </c>
      <c r="H23" s="149">
        <v>-32.188841201716741</v>
      </c>
      <c r="I23" s="147">
        <v>735</v>
      </c>
      <c r="J23" s="149">
        <v>-28.011753183153772</v>
      </c>
      <c r="K23" s="149">
        <v>2.3259493670886076</v>
      </c>
    </row>
    <row r="24" spans="1:11" ht="9" customHeight="1" x14ac:dyDescent="0.15">
      <c r="A24" s="158" t="s">
        <v>153</v>
      </c>
      <c r="B24" s="147">
        <v>2</v>
      </c>
      <c r="C24" s="149">
        <v>-60</v>
      </c>
      <c r="D24" s="147">
        <v>140</v>
      </c>
      <c r="E24" s="156" t="s">
        <v>460</v>
      </c>
      <c r="F24" s="149">
        <v>70</v>
      </c>
      <c r="G24" s="147">
        <v>9</v>
      </c>
      <c r="H24" s="149">
        <v>80</v>
      </c>
      <c r="I24" s="147">
        <v>309</v>
      </c>
      <c r="J24" s="156" t="s">
        <v>460</v>
      </c>
      <c r="K24" s="149">
        <v>34.333333333333336</v>
      </c>
    </row>
    <row r="25" spans="1:11" ht="19.5" customHeight="1" x14ac:dyDescent="0.15">
      <c r="A25" s="163" t="s">
        <v>423</v>
      </c>
      <c r="B25" s="154">
        <v>85</v>
      </c>
      <c r="C25" s="155">
        <v>-3.4090909090909065</v>
      </c>
      <c r="D25" s="154">
        <v>166</v>
      </c>
      <c r="E25" s="155">
        <v>-31.120331950207472</v>
      </c>
      <c r="F25" s="155">
        <v>1.9529411764705882</v>
      </c>
      <c r="G25" s="154">
        <v>396</v>
      </c>
      <c r="H25" s="155">
        <v>69.230769230769226</v>
      </c>
      <c r="I25" s="154">
        <v>1007</v>
      </c>
      <c r="J25" s="155">
        <v>87.873134328358219</v>
      </c>
      <c r="K25" s="155">
        <v>2.5429292929292928</v>
      </c>
    </row>
    <row r="26" spans="1:11" ht="9" customHeight="1" x14ac:dyDescent="0.15">
      <c r="A26" s="158" t="s">
        <v>58</v>
      </c>
      <c r="B26" s="147">
        <v>70</v>
      </c>
      <c r="C26" s="149">
        <v>-13.580246913580254</v>
      </c>
      <c r="D26" s="147">
        <v>111</v>
      </c>
      <c r="E26" s="149">
        <v>-20.143884892086334</v>
      </c>
      <c r="F26" s="149">
        <v>1.5857142857142856</v>
      </c>
      <c r="G26" s="147">
        <v>364</v>
      </c>
      <c r="H26" s="149">
        <v>62.5</v>
      </c>
      <c r="I26" s="147">
        <v>894</v>
      </c>
      <c r="J26" s="149">
        <v>114.3884892086331</v>
      </c>
      <c r="K26" s="149">
        <v>2.4560439560439562</v>
      </c>
    </row>
    <row r="27" spans="1:11" ht="9" customHeight="1" x14ac:dyDescent="0.15">
      <c r="A27" s="158" t="s">
        <v>153</v>
      </c>
      <c r="B27" s="147">
        <v>15</v>
      </c>
      <c r="C27" s="149">
        <v>114.28571428571428</v>
      </c>
      <c r="D27" s="147">
        <v>55</v>
      </c>
      <c r="E27" s="149">
        <v>-46.078431372549019</v>
      </c>
      <c r="F27" s="149">
        <v>3.6666666666666665</v>
      </c>
      <c r="G27" s="147">
        <v>32</v>
      </c>
      <c r="H27" s="149">
        <v>220</v>
      </c>
      <c r="I27" s="147">
        <v>113</v>
      </c>
      <c r="J27" s="149">
        <v>-5.0420168067226854</v>
      </c>
      <c r="K27" s="149">
        <v>3.53125</v>
      </c>
    </row>
    <row r="28" spans="1:11" ht="19.5" customHeight="1" x14ac:dyDescent="0.15">
      <c r="A28" s="164" t="s">
        <v>372</v>
      </c>
      <c r="B28" s="154">
        <v>3584</v>
      </c>
      <c r="C28" s="155">
        <v>13.024282560706396</v>
      </c>
      <c r="D28" s="154">
        <v>7852</v>
      </c>
      <c r="E28" s="155">
        <v>19.859563425431233</v>
      </c>
      <c r="F28" s="155">
        <v>2.1908482142857144</v>
      </c>
      <c r="G28" s="154">
        <v>7378</v>
      </c>
      <c r="H28" s="155">
        <v>-1.2976588628762471</v>
      </c>
      <c r="I28" s="154">
        <v>15345</v>
      </c>
      <c r="J28" s="155">
        <v>4.7082906857727806</v>
      </c>
      <c r="K28" s="155">
        <v>2.0798319327731094</v>
      </c>
    </row>
    <row r="29" spans="1:11" ht="9" customHeight="1" x14ac:dyDescent="0.15">
      <c r="A29" s="165" t="s">
        <v>58</v>
      </c>
      <c r="B29" s="147">
        <v>3437</v>
      </c>
      <c r="C29" s="149">
        <v>12.100456621004568</v>
      </c>
      <c r="D29" s="147">
        <v>7475</v>
      </c>
      <c r="E29" s="149">
        <v>18.839427662957078</v>
      </c>
      <c r="F29" s="149">
        <v>2.1748617980797205</v>
      </c>
      <c r="G29" s="147">
        <v>7096</v>
      </c>
      <c r="H29" s="149">
        <v>-2.1511307225592873</v>
      </c>
      <c r="I29" s="147">
        <v>14682</v>
      </c>
      <c r="J29" s="149">
        <v>4.297790722455062</v>
      </c>
      <c r="K29" s="149">
        <v>2.069052987598647</v>
      </c>
    </row>
    <row r="30" spans="1:11" ht="9" customHeight="1" x14ac:dyDescent="0.15">
      <c r="A30" s="165" t="s">
        <v>153</v>
      </c>
      <c r="B30" s="147">
        <v>147</v>
      </c>
      <c r="C30" s="149">
        <v>40</v>
      </c>
      <c r="D30" s="147">
        <v>377</v>
      </c>
      <c r="E30" s="149">
        <v>44.444444444444457</v>
      </c>
      <c r="F30" s="149">
        <v>2.564625850340136</v>
      </c>
      <c r="G30" s="147">
        <v>282</v>
      </c>
      <c r="H30" s="149">
        <v>26.457399103139011</v>
      </c>
      <c r="I30" s="147">
        <v>663</v>
      </c>
      <c r="J30" s="149">
        <v>14.705882352941174</v>
      </c>
      <c r="K30" s="149">
        <v>2.3510638297872339</v>
      </c>
    </row>
    <row r="31" spans="1:11" ht="19.5" customHeight="1" x14ac:dyDescent="0.15">
      <c r="A31" s="163" t="s">
        <v>373</v>
      </c>
      <c r="B31" s="154">
        <v>1271</v>
      </c>
      <c r="C31" s="155">
        <v>4.6090534979423836</v>
      </c>
      <c r="D31" s="154">
        <v>4376</v>
      </c>
      <c r="E31" s="155">
        <v>2.195235871088272</v>
      </c>
      <c r="F31" s="155">
        <v>3.4429583005507474</v>
      </c>
      <c r="G31" s="154">
        <v>2042</v>
      </c>
      <c r="H31" s="155">
        <v>-12.096427034007746</v>
      </c>
      <c r="I31" s="154">
        <v>6756</v>
      </c>
      <c r="J31" s="155">
        <v>-9.5218963439132125</v>
      </c>
      <c r="K31" s="155">
        <v>3.3085210577864839</v>
      </c>
    </row>
    <row r="32" spans="1:11" ht="9" customHeight="1" x14ac:dyDescent="0.15">
      <c r="A32" s="158" t="s">
        <v>58</v>
      </c>
      <c r="B32" s="147">
        <v>1256</v>
      </c>
      <c r="C32" s="149">
        <v>3.6303630363036348</v>
      </c>
      <c r="D32" s="147">
        <v>4315</v>
      </c>
      <c r="E32" s="149">
        <v>0.91206735266604255</v>
      </c>
      <c r="F32" s="149">
        <v>3.4355095541401273</v>
      </c>
      <c r="G32" s="147">
        <v>2002</v>
      </c>
      <c r="H32" s="149">
        <v>-13.408304498269899</v>
      </c>
      <c r="I32" s="147">
        <v>6564</v>
      </c>
      <c r="J32" s="149">
        <v>-11.691107224539223</v>
      </c>
      <c r="K32" s="149">
        <v>3.2787212787212789</v>
      </c>
    </row>
    <row r="33" spans="1:11" ht="9" customHeight="1" x14ac:dyDescent="0.15">
      <c r="A33" s="158" t="s">
        <v>153</v>
      </c>
      <c r="B33" s="147">
        <v>15</v>
      </c>
      <c r="C33" s="156" t="s">
        <v>460</v>
      </c>
      <c r="D33" s="147">
        <v>61</v>
      </c>
      <c r="E33" s="156" t="s">
        <v>460</v>
      </c>
      <c r="F33" s="149">
        <v>4.0666666666666664</v>
      </c>
      <c r="G33" s="147">
        <v>40</v>
      </c>
      <c r="H33" s="149">
        <v>263.63636363636363</v>
      </c>
      <c r="I33" s="147">
        <v>192</v>
      </c>
      <c r="J33" s="156" t="s">
        <v>460</v>
      </c>
      <c r="K33" s="149">
        <v>4.8</v>
      </c>
    </row>
    <row r="34" spans="1:11" s="123" customFormat="1" ht="20.100000000000001" customHeight="1" x14ac:dyDescent="0.15">
      <c r="A34" s="163" t="s">
        <v>374</v>
      </c>
      <c r="B34" s="154">
        <v>735</v>
      </c>
      <c r="C34" s="155">
        <v>16.852146263910967</v>
      </c>
      <c r="D34" s="154">
        <v>2513</v>
      </c>
      <c r="E34" s="155">
        <v>15.116811726981211</v>
      </c>
      <c r="F34" s="155">
        <v>3.4190476190476189</v>
      </c>
      <c r="G34" s="154">
        <v>1260</v>
      </c>
      <c r="H34" s="155">
        <v>-2.4012393493415942</v>
      </c>
      <c r="I34" s="154">
        <v>3947</v>
      </c>
      <c r="J34" s="155">
        <v>-5.1201923076923066</v>
      </c>
      <c r="K34" s="155">
        <v>3.1325396825396825</v>
      </c>
    </row>
    <row r="35" spans="1:11" ht="9" customHeight="1" x14ac:dyDescent="0.15">
      <c r="A35" s="158" t="s">
        <v>58</v>
      </c>
      <c r="B35" s="147">
        <v>735</v>
      </c>
      <c r="C35" s="149">
        <v>17.788461538461533</v>
      </c>
      <c r="D35" s="147">
        <v>2513</v>
      </c>
      <c r="E35" s="149">
        <v>16.1275415896488</v>
      </c>
      <c r="F35" s="149">
        <v>3.4190476190476189</v>
      </c>
      <c r="G35" s="147">
        <v>1260</v>
      </c>
      <c r="H35" s="149">
        <v>-2.0217729393468176</v>
      </c>
      <c r="I35" s="147">
        <v>3947</v>
      </c>
      <c r="J35" s="149">
        <v>-4.6848587297754136</v>
      </c>
      <c r="K35" s="149">
        <v>3.1325396825396825</v>
      </c>
    </row>
    <row r="36" spans="1:11" ht="9" customHeight="1" x14ac:dyDescent="0.15">
      <c r="A36" s="158" t="s">
        <v>153</v>
      </c>
      <c r="B36" s="147">
        <v>0</v>
      </c>
      <c r="C36" s="156" t="s">
        <v>460</v>
      </c>
      <c r="D36" s="147">
        <v>0</v>
      </c>
      <c r="E36" s="156" t="s">
        <v>460</v>
      </c>
      <c r="F36" s="149">
        <v>0</v>
      </c>
      <c r="G36" s="147">
        <v>0</v>
      </c>
      <c r="H36" s="156" t="s">
        <v>460</v>
      </c>
      <c r="I36" s="147">
        <v>0</v>
      </c>
      <c r="J36" s="156" t="s">
        <v>460</v>
      </c>
      <c r="K36" s="149">
        <v>0</v>
      </c>
    </row>
    <row r="37" spans="1:11" s="123" customFormat="1" ht="20.100000000000001" customHeight="1" x14ac:dyDescent="0.15">
      <c r="A37" s="163" t="s">
        <v>375</v>
      </c>
      <c r="B37" s="154">
        <v>377</v>
      </c>
      <c r="C37" s="155">
        <v>5.8988764044943878</v>
      </c>
      <c r="D37" s="154">
        <v>705</v>
      </c>
      <c r="E37" s="155">
        <v>24.558303886925799</v>
      </c>
      <c r="F37" s="155">
        <v>1.870026525198939</v>
      </c>
      <c r="G37" s="154">
        <v>658</v>
      </c>
      <c r="H37" s="155">
        <v>24.621212121212125</v>
      </c>
      <c r="I37" s="154">
        <v>1302</v>
      </c>
      <c r="J37" s="155">
        <v>43.550165380374864</v>
      </c>
      <c r="K37" s="155">
        <v>1.9787234042553192</v>
      </c>
    </row>
    <row r="38" spans="1:11" ht="9" customHeight="1" x14ac:dyDescent="0.15">
      <c r="A38" s="158" t="s">
        <v>58</v>
      </c>
      <c r="B38" s="147">
        <v>371</v>
      </c>
      <c r="C38" s="149">
        <v>6</v>
      </c>
      <c r="D38" s="147">
        <v>676</v>
      </c>
      <c r="E38" s="149">
        <v>22.463768115942031</v>
      </c>
      <c r="F38" s="149">
        <v>1.8221024258760108</v>
      </c>
      <c r="G38" s="147">
        <v>652</v>
      </c>
      <c r="H38" s="149">
        <v>24.904214559386972</v>
      </c>
      <c r="I38" s="147">
        <v>1273</v>
      </c>
      <c r="J38" s="149">
        <v>42.553191489361694</v>
      </c>
      <c r="K38" s="149">
        <v>1.9524539877300613</v>
      </c>
    </row>
    <row r="39" spans="1:11" ht="9" customHeight="1" x14ac:dyDescent="0.15">
      <c r="A39" s="158" t="s">
        <v>153</v>
      </c>
      <c r="B39" s="147">
        <v>6</v>
      </c>
      <c r="C39" s="149">
        <v>0</v>
      </c>
      <c r="D39" s="147">
        <v>29</v>
      </c>
      <c r="E39" s="149">
        <v>107.14285714285714</v>
      </c>
      <c r="F39" s="149">
        <v>4.833333333333333</v>
      </c>
      <c r="G39" s="147">
        <v>6</v>
      </c>
      <c r="H39" s="149">
        <v>0</v>
      </c>
      <c r="I39" s="147">
        <v>29</v>
      </c>
      <c r="J39" s="149">
        <v>107.14285714285714</v>
      </c>
      <c r="K39" s="149">
        <v>4.833333333333333</v>
      </c>
    </row>
    <row r="40" spans="1:11" s="123" customFormat="1" ht="21.95" customHeight="1" x14ac:dyDescent="0.15">
      <c r="A40" s="126" t="s">
        <v>78</v>
      </c>
      <c r="B40" s="125"/>
      <c r="C40" s="124"/>
      <c r="D40" s="125"/>
      <c r="E40" s="124"/>
      <c r="F40" s="127"/>
      <c r="G40" s="125"/>
      <c r="H40" s="124"/>
      <c r="I40" s="125"/>
      <c r="J40" s="124"/>
      <c r="K40" s="127"/>
    </row>
    <row r="41" spans="1:11" s="123" customFormat="1" ht="20.100000000000001" customHeight="1" x14ac:dyDescent="0.15">
      <c r="A41" s="163" t="s">
        <v>376</v>
      </c>
      <c r="B41" s="154">
        <v>1557</v>
      </c>
      <c r="C41" s="155">
        <v>3.5928143712574894</v>
      </c>
      <c r="D41" s="154">
        <v>3133</v>
      </c>
      <c r="E41" s="155">
        <v>-1.5089594467148686</v>
      </c>
      <c r="F41" s="155">
        <v>2.0122029543994864</v>
      </c>
      <c r="G41" s="154">
        <v>2804</v>
      </c>
      <c r="H41" s="155">
        <v>3.6982248520710073</v>
      </c>
      <c r="I41" s="154">
        <v>5766</v>
      </c>
      <c r="J41" s="155">
        <v>-3.0109335576114375</v>
      </c>
      <c r="K41" s="155">
        <v>2.0563480741797431</v>
      </c>
    </row>
    <row r="42" spans="1:11" ht="9" customHeight="1" x14ac:dyDescent="0.15">
      <c r="A42" s="158" t="s">
        <v>58</v>
      </c>
      <c r="B42" s="147">
        <v>1501</v>
      </c>
      <c r="C42" s="149">
        <v>4.8916841369671573</v>
      </c>
      <c r="D42" s="147">
        <v>3022</v>
      </c>
      <c r="E42" s="149">
        <v>-0.85301837270341707</v>
      </c>
      <c r="F42" s="149">
        <v>2.0133244503664223</v>
      </c>
      <c r="G42" s="147">
        <v>2675</v>
      </c>
      <c r="H42" s="149">
        <v>4.5738858483189944</v>
      </c>
      <c r="I42" s="147">
        <v>5533</v>
      </c>
      <c r="J42" s="149">
        <v>-2.4334332569211767</v>
      </c>
      <c r="K42" s="149">
        <v>2.068411214953271</v>
      </c>
    </row>
    <row r="43" spans="1:11" ht="9" customHeight="1" x14ac:dyDescent="0.15">
      <c r="A43" s="158" t="s">
        <v>153</v>
      </c>
      <c r="B43" s="147">
        <v>56</v>
      </c>
      <c r="C43" s="149">
        <v>-22.222222222222229</v>
      </c>
      <c r="D43" s="147">
        <v>111</v>
      </c>
      <c r="E43" s="149">
        <v>-16.541353383458642</v>
      </c>
      <c r="F43" s="149">
        <v>1.9821428571428572</v>
      </c>
      <c r="G43" s="147">
        <v>129</v>
      </c>
      <c r="H43" s="149">
        <v>-11.643835616438352</v>
      </c>
      <c r="I43" s="147">
        <v>233</v>
      </c>
      <c r="J43" s="149">
        <v>-14.96350364963503</v>
      </c>
      <c r="K43" s="149">
        <v>1.806201550387597</v>
      </c>
    </row>
    <row r="44" spans="1:11" s="123" customFormat="1" ht="20.100000000000001" customHeight="1" x14ac:dyDescent="0.15">
      <c r="A44" s="163" t="s">
        <v>377</v>
      </c>
      <c r="B44" s="154">
        <v>828</v>
      </c>
      <c r="C44" s="155">
        <v>-22.033898305084747</v>
      </c>
      <c r="D44" s="154">
        <v>9244</v>
      </c>
      <c r="E44" s="155">
        <v>-8.5929002274300359</v>
      </c>
      <c r="F44" s="155">
        <v>11.164251207729469</v>
      </c>
      <c r="G44" s="154">
        <v>1684</v>
      </c>
      <c r="H44" s="155">
        <v>-18.843373493975903</v>
      </c>
      <c r="I44" s="154">
        <v>17560</v>
      </c>
      <c r="J44" s="155">
        <v>-5.4337874952878451</v>
      </c>
      <c r="K44" s="155">
        <v>10.427553444180523</v>
      </c>
    </row>
    <row r="45" spans="1:11" ht="9" customHeight="1" x14ac:dyDescent="0.15">
      <c r="A45" s="158" t="s">
        <v>58</v>
      </c>
      <c r="B45" s="147">
        <v>820</v>
      </c>
      <c r="C45" s="149">
        <v>-22.274881516587683</v>
      </c>
      <c r="D45" s="147">
        <v>9233</v>
      </c>
      <c r="E45" s="149">
        <v>-8.5841584158415856</v>
      </c>
      <c r="F45" s="149">
        <v>11.259756097560976</v>
      </c>
      <c r="G45" s="147">
        <v>1672</v>
      </c>
      <c r="H45" s="149">
        <v>-19.10982099661345</v>
      </c>
      <c r="I45" s="147">
        <v>17537</v>
      </c>
      <c r="J45" s="149">
        <v>-5.4812978333513058</v>
      </c>
      <c r="K45" s="149">
        <v>10.488636363636363</v>
      </c>
    </row>
    <row r="46" spans="1:11" ht="9" customHeight="1" x14ac:dyDescent="0.15">
      <c r="A46" s="158" t="s">
        <v>153</v>
      </c>
      <c r="B46" s="147">
        <v>8</v>
      </c>
      <c r="C46" s="149">
        <v>14.285714285714292</v>
      </c>
      <c r="D46" s="147">
        <v>11</v>
      </c>
      <c r="E46" s="149">
        <v>-15.384615384615387</v>
      </c>
      <c r="F46" s="149">
        <v>1.375</v>
      </c>
      <c r="G46" s="147">
        <v>12</v>
      </c>
      <c r="H46" s="149">
        <v>50</v>
      </c>
      <c r="I46" s="147">
        <v>23</v>
      </c>
      <c r="J46" s="149">
        <v>53.333333333333343</v>
      </c>
      <c r="K46" s="149">
        <v>1.9166666666666667</v>
      </c>
    </row>
    <row r="47" spans="1:11" s="123" customFormat="1" ht="20.100000000000001" customHeight="1" x14ac:dyDescent="0.15">
      <c r="A47" s="163" t="s">
        <v>378</v>
      </c>
      <c r="B47" s="154">
        <v>4567</v>
      </c>
      <c r="C47" s="155">
        <v>9.0236333253759824</v>
      </c>
      <c r="D47" s="154">
        <v>17710</v>
      </c>
      <c r="E47" s="155">
        <v>6.8605563265552405</v>
      </c>
      <c r="F47" s="155">
        <v>3.877819137289249</v>
      </c>
      <c r="G47" s="154">
        <v>8140</v>
      </c>
      <c r="H47" s="155">
        <v>-1.8212519599565837</v>
      </c>
      <c r="I47" s="154">
        <v>32490</v>
      </c>
      <c r="J47" s="155">
        <v>0.48246427908702572</v>
      </c>
      <c r="K47" s="155">
        <v>3.9914004914004915</v>
      </c>
    </row>
    <row r="48" spans="1:11" ht="9" customHeight="1" x14ac:dyDescent="0.15">
      <c r="A48" s="158" t="s">
        <v>58</v>
      </c>
      <c r="B48" s="147">
        <v>4517</v>
      </c>
      <c r="C48" s="149">
        <v>8.3733205374280288</v>
      </c>
      <c r="D48" s="147">
        <v>17528</v>
      </c>
      <c r="E48" s="149">
        <v>6.4561190403886997</v>
      </c>
      <c r="F48" s="149">
        <v>3.8804516271861855</v>
      </c>
      <c r="G48" s="147">
        <v>8069</v>
      </c>
      <c r="H48" s="149">
        <v>-2.1346270466949733</v>
      </c>
      <c r="I48" s="147">
        <v>32245</v>
      </c>
      <c r="J48" s="149">
        <v>0.22067507925653729</v>
      </c>
      <c r="K48" s="149">
        <v>3.9961581360763416</v>
      </c>
    </row>
    <row r="49" spans="1:11" ht="9" customHeight="1" x14ac:dyDescent="0.15">
      <c r="A49" s="158" t="s">
        <v>153</v>
      </c>
      <c r="B49" s="147">
        <v>50</v>
      </c>
      <c r="C49" s="149">
        <v>138.0952380952381</v>
      </c>
      <c r="D49" s="147">
        <v>182</v>
      </c>
      <c r="E49" s="149">
        <v>68.518518518518505</v>
      </c>
      <c r="F49" s="149">
        <v>3.64</v>
      </c>
      <c r="G49" s="147">
        <v>71</v>
      </c>
      <c r="H49" s="149">
        <v>54.34782608695653</v>
      </c>
      <c r="I49" s="147">
        <v>245</v>
      </c>
      <c r="J49" s="149">
        <v>53.125</v>
      </c>
      <c r="K49" s="149">
        <v>3.4507042253521125</v>
      </c>
    </row>
    <row r="50" spans="1:11" s="115" customFormat="1" ht="9" customHeight="1" x14ac:dyDescent="0.15">
      <c r="A50" s="211"/>
      <c r="B50" s="212"/>
      <c r="C50" s="213"/>
      <c r="D50" s="212"/>
      <c r="E50" s="213"/>
      <c r="F50" s="213"/>
      <c r="G50" s="212"/>
      <c r="H50" s="213"/>
      <c r="I50" s="212"/>
      <c r="J50" s="213"/>
      <c r="K50" s="213"/>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204</v>
      </c>
      <c r="B1" s="277"/>
      <c r="C1" s="277"/>
      <c r="D1" s="277"/>
      <c r="E1" s="277"/>
      <c r="F1" s="277"/>
      <c r="G1" s="277"/>
      <c r="H1" s="277"/>
      <c r="I1" s="277"/>
      <c r="J1" s="277"/>
      <c r="K1" s="277"/>
    </row>
    <row r="2" spans="1:11" ht="9.9499999999999993" customHeight="1" x14ac:dyDescent="0.15">
      <c r="A2" s="268" t="s">
        <v>253</v>
      </c>
      <c r="B2" s="249" t="s">
        <v>480</v>
      </c>
      <c r="C2" s="245"/>
      <c r="D2" s="245"/>
      <c r="E2" s="245"/>
      <c r="F2" s="245"/>
      <c r="G2" s="250" t="s">
        <v>477</v>
      </c>
      <c r="H2" s="251"/>
      <c r="I2" s="251"/>
      <c r="J2" s="251"/>
      <c r="K2" s="251"/>
    </row>
    <row r="3" spans="1:11" ht="9.9499999999999993" customHeight="1" x14ac:dyDescent="0.15">
      <c r="A3" s="269"/>
      <c r="B3" s="271" t="s">
        <v>134</v>
      </c>
      <c r="C3" s="272"/>
      <c r="D3" s="273" t="s">
        <v>132</v>
      </c>
      <c r="E3" s="274"/>
      <c r="F3" s="275" t="s">
        <v>56</v>
      </c>
      <c r="G3" s="273" t="s">
        <v>134</v>
      </c>
      <c r="H3" s="274"/>
      <c r="I3" s="273" t="s">
        <v>132</v>
      </c>
      <c r="J3" s="274"/>
      <c r="K3" s="273" t="s">
        <v>56</v>
      </c>
    </row>
    <row r="4" spans="1:11" ht="45" customHeight="1" x14ac:dyDescent="0.15">
      <c r="A4" s="269"/>
      <c r="B4" s="134" t="s">
        <v>135</v>
      </c>
      <c r="C4" s="133" t="s">
        <v>151</v>
      </c>
      <c r="D4" s="133" t="s">
        <v>135</v>
      </c>
      <c r="E4" s="133" t="s">
        <v>151</v>
      </c>
      <c r="F4" s="276"/>
      <c r="G4" s="133" t="s">
        <v>135</v>
      </c>
      <c r="H4" s="133" t="s">
        <v>154</v>
      </c>
      <c r="I4" s="133" t="s">
        <v>135</v>
      </c>
      <c r="J4" s="133" t="s">
        <v>154</v>
      </c>
      <c r="K4" s="273"/>
    </row>
    <row r="5" spans="1:11" ht="9.9499999999999993" customHeight="1" x14ac:dyDescent="0.15">
      <c r="A5" s="270"/>
      <c r="B5" s="129" t="s">
        <v>136</v>
      </c>
      <c r="C5" s="135" t="s">
        <v>137</v>
      </c>
      <c r="D5" s="135" t="s">
        <v>136</v>
      </c>
      <c r="E5" s="135" t="s">
        <v>137</v>
      </c>
      <c r="F5" s="135" t="s">
        <v>138</v>
      </c>
      <c r="G5" s="135" t="s">
        <v>136</v>
      </c>
      <c r="H5" s="135" t="s">
        <v>137</v>
      </c>
      <c r="I5" s="135" t="s">
        <v>136</v>
      </c>
      <c r="J5" s="135" t="s">
        <v>137</v>
      </c>
      <c r="K5" s="136" t="s">
        <v>138</v>
      </c>
    </row>
    <row r="6" spans="1:11" ht="21.95" customHeight="1" x14ac:dyDescent="0.15">
      <c r="A6" s="122" t="s">
        <v>304</v>
      </c>
      <c r="B6" s="121"/>
      <c r="C6" s="120"/>
      <c r="D6" s="121"/>
      <c r="E6" s="120"/>
      <c r="F6" s="128"/>
      <c r="G6" s="121"/>
      <c r="H6" s="120"/>
      <c r="I6" s="121"/>
      <c r="J6" s="120"/>
      <c r="K6" s="128"/>
    </row>
    <row r="7" spans="1:11" s="123" customFormat="1" ht="20.100000000000001" customHeight="1" x14ac:dyDescent="0.15">
      <c r="A7" s="163" t="s">
        <v>444</v>
      </c>
      <c r="B7" s="154">
        <v>523</v>
      </c>
      <c r="C7" s="155">
        <v>23.058823529411768</v>
      </c>
      <c r="D7" s="154">
        <v>1775</v>
      </c>
      <c r="E7" s="155">
        <v>4.2890716803760256</v>
      </c>
      <c r="F7" s="155">
        <v>3.3938814531548758</v>
      </c>
      <c r="G7" s="154">
        <v>1070</v>
      </c>
      <c r="H7" s="155">
        <v>24.274099883855982</v>
      </c>
      <c r="I7" s="154">
        <v>3764</v>
      </c>
      <c r="J7" s="155">
        <v>7.1143995446784345</v>
      </c>
      <c r="K7" s="155">
        <v>3.5177570093457944</v>
      </c>
    </row>
    <row r="8" spans="1:11" ht="9" customHeight="1" x14ac:dyDescent="0.15">
      <c r="A8" s="158" t="s">
        <v>58</v>
      </c>
      <c r="B8" s="147">
        <v>523</v>
      </c>
      <c r="C8" s="149">
        <v>23.058823529411768</v>
      </c>
      <c r="D8" s="147">
        <v>1775</v>
      </c>
      <c r="E8" s="149">
        <v>4.2890716803760256</v>
      </c>
      <c r="F8" s="149">
        <v>3.3938814531548758</v>
      </c>
      <c r="G8" s="147">
        <v>1069</v>
      </c>
      <c r="H8" s="149">
        <v>24.157955865272939</v>
      </c>
      <c r="I8" s="147">
        <v>3763</v>
      </c>
      <c r="J8" s="149">
        <v>7.085941946499716</v>
      </c>
      <c r="K8" s="149">
        <v>3.5201122544434051</v>
      </c>
    </row>
    <row r="9" spans="1:11" ht="9" customHeight="1" x14ac:dyDescent="0.15">
      <c r="A9" s="158" t="s">
        <v>153</v>
      </c>
      <c r="B9" s="147">
        <v>0</v>
      </c>
      <c r="C9" s="149">
        <v>0</v>
      </c>
      <c r="D9" s="147">
        <v>0</v>
      </c>
      <c r="E9" s="149">
        <v>0</v>
      </c>
      <c r="F9" s="149">
        <v>0</v>
      </c>
      <c r="G9" s="147">
        <v>1</v>
      </c>
      <c r="H9" s="156" t="s">
        <v>460</v>
      </c>
      <c r="I9" s="147">
        <v>1</v>
      </c>
      <c r="J9" s="156" t="s">
        <v>460</v>
      </c>
      <c r="K9" s="149">
        <v>1</v>
      </c>
    </row>
    <row r="10" spans="1:11" ht="19.5" customHeight="1" x14ac:dyDescent="0.15">
      <c r="A10" s="163" t="s">
        <v>379</v>
      </c>
      <c r="B10" s="154">
        <v>697</v>
      </c>
      <c r="C10" s="155">
        <v>-6.3172043010752645</v>
      </c>
      <c r="D10" s="154">
        <v>991</v>
      </c>
      <c r="E10" s="155">
        <v>-19.757085020242911</v>
      </c>
      <c r="F10" s="155">
        <v>1.4218077474892397</v>
      </c>
      <c r="G10" s="154">
        <v>1370</v>
      </c>
      <c r="H10" s="155">
        <v>-4.9930651872399494</v>
      </c>
      <c r="I10" s="154">
        <v>1957</v>
      </c>
      <c r="J10" s="155">
        <v>-10.475754803293682</v>
      </c>
      <c r="K10" s="155">
        <v>1.4284671532846716</v>
      </c>
    </row>
    <row r="11" spans="1:11" ht="9" customHeight="1" x14ac:dyDescent="0.15">
      <c r="A11" s="158" t="s">
        <v>58</v>
      </c>
      <c r="B11" s="147">
        <v>602</v>
      </c>
      <c r="C11" s="149">
        <v>-7.2419106317411348</v>
      </c>
      <c r="D11" s="147">
        <v>889</v>
      </c>
      <c r="E11" s="149">
        <v>-19.765342960288805</v>
      </c>
      <c r="F11" s="149">
        <v>1.4767441860465116</v>
      </c>
      <c r="G11" s="147">
        <v>1154</v>
      </c>
      <c r="H11" s="149">
        <v>-8.7747035573122503</v>
      </c>
      <c r="I11" s="147">
        <v>1728</v>
      </c>
      <c r="J11" s="149">
        <v>-11.47540983606558</v>
      </c>
      <c r="K11" s="149">
        <v>1.4974003466204506</v>
      </c>
    </row>
    <row r="12" spans="1:11" ht="9" customHeight="1" x14ac:dyDescent="0.15">
      <c r="A12" s="158" t="s">
        <v>153</v>
      </c>
      <c r="B12" s="147">
        <v>95</v>
      </c>
      <c r="C12" s="149">
        <v>0</v>
      </c>
      <c r="D12" s="147">
        <v>102</v>
      </c>
      <c r="E12" s="149">
        <v>-19.685039370078741</v>
      </c>
      <c r="F12" s="149">
        <v>1.0736842105263158</v>
      </c>
      <c r="G12" s="147">
        <v>216</v>
      </c>
      <c r="H12" s="149">
        <v>22.033898305084747</v>
      </c>
      <c r="I12" s="147">
        <v>229</v>
      </c>
      <c r="J12" s="149">
        <v>-2.1367521367521363</v>
      </c>
      <c r="K12" s="149">
        <v>1.0601851851851851</v>
      </c>
    </row>
    <row r="13" spans="1:11" s="123" customFormat="1" ht="20.100000000000001" customHeight="1" x14ac:dyDescent="0.15">
      <c r="A13" s="163" t="s">
        <v>380</v>
      </c>
      <c r="B13" s="154">
        <v>287</v>
      </c>
      <c r="C13" s="155">
        <v>-14.836795252225514</v>
      </c>
      <c r="D13" s="154">
        <v>387</v>
      </c>
      <c r="E13" s="155">
        <v>-19.037656903765694</v>
      </c>
      <c r="F13" s="155">
        <v>1.3484320557491289</v>
      </c>
      <c r="G13" s="154">
        <v>498</v>
      </c>
      <c r="H13" s="155">
        <v>-9.6188747731397513</v>
      </c>
      <c r="I13" s="154">
        <v>630</v>
      </c>
      <c r="J13" s="155">
        <v>-14.285714285714292</v>
      </c>
      <c r="K13" s="155">
        <v>1.2650602409638554</v>
      </c>
    </row>
    <row r="14" spans="1:11" ht="9" customHeight="1" x14ac:dyDescent="0.15">
      <c r="A14" s="158" t="s">
        <v>58</v>
      </c>
      <c r="B14" s="147">
        <v>287</v>
      </c>
      <c r="C14" s="149">
        <v>-14.836795252225514</v>
      </c>
      <c r="D14" s="147">
        <v>387</v>
      </c>
      <c r="E14" s="149">
        <v>-19.037656903765694</v>
      </c>
      <c r="F14" s="149">
        <v>1.3484320557491289</v>
      </c>
      <c r="G14" s="147">
        <v>498</v>
      </c>
      <c r="H14" s="149">
        <v>-9.6188747731397513</v>
      </c>
      <c r="I14" s="147">
        <v>630</v>
      </c>
      <c r="J14" s="149">
        <v>-14.285714285714292</v>
      </c>
      <c r="K14" s="149">
        <v>1.2650602409638554</v>
      </c>
    </row>
    <row r="15" spans="1:11" ht="9" customHeight="1" x14ac:dyDescent="0.15">
      <c r="A15" s="158" t="s">
        <v>153</v>
      </c>
      <c r="B15" s="147">
        <v>0</v>
      </c>
      <c r="C15" s="149">
        <v>0</v>
      </c>
      <c r="D15" s="147">
        <v>0</v>
      </c>
      <c r="E15" s="149">
        <v>0</v>
      </c>
      <c r="F15" s="149">
        <v>0</v>
      </c>
      <c r="G15" s="147">
        <v>0</v>
      </c>
      <c r="H15" s="149">
        <v>0</v>
      </c>
      <c r="I15" s="147">
        <v>0</v>
      </c>
      <c r="J15" s="149">
        <v>0</v>
      </c>
      <c r="K15" s="149">
        <v>0</v>
      </c>
    </row>
    <row r="16" spans="1:11" s="123" customFormat="1" ht="21.95" customHeight="1" x14ac:dyDescent="0.15">
      <c r="A16" s="126" t="s">
        <v>79</v>
      </c>
      <c r="B16" s="125"/>
      <c r="C16" s="124"/>
      <c r="D16" s="125"/>
      <c r="E16" s="124"/>
      <c r="F16" s="127"/>
      <c r="G16" s="125"/>
      <c r="H16" s="124"/>
      <c r="I16" s="125"/>
      <c r="J16" s="124"/>
      <c r="K16" s="127"/>
    </row>
    <row r="17" spans="1:11" s="123" customFormat="1" ht="20.100000000000001" customHeight="1" x14ac:dyDescent="0.15">
      <c r="A17" s="163" t="s">
        <v>381</v>
      </c>
      <c r="B17" s="154">
        <v>419</v>
      </c>
      <c r="C17" s="155">
        <v>7.1611253196930988</v>
      </c>
      <c r="D17" s="154">
        <v>1178</v>
      </c>
      <c r="E17" s="155">
        <v>6.4137308039747012</v>
      </c>
      <c r="F17" s="155">
        <v>2.8114558472553699</v>
      </c>
      <c r="G17" s="154">
        <v>676</v>
      </c>
      <c r="H17" s="155">
        <v>-9.7463284379172279</v>
      </c>
      <c r="I17" s="154">
        <v>1787</v>
      </c>
      <c r="J17" s="155">
        <v>-10.426065162907264</v>
      </c>
      <c r="K17" s="155">
        <v>2.6434911242603549</v>
      </c>
    </row>
    <row r="18" spans="1:11" ht="9" customHeight="1" x14ac:dyDescent="0.15">
      <c r="A18" s="158" t="s">
        <v>58</v>
      </c>
      <c r="B18" s="147">
        <v>416</v>
      </c>
      <c r="C18" s="149">
        <v>6.9408740359897223</v>
      </c>
      <c r="D18" s="147">
        <v>1167</v>
      </c>
      <c r="E18" s="149">
        <v>5.7065217391304373</v>
      </c>
      <c r="F18" s="149">
        <v>2.8052884615384617</v>
      </c>
      <c r="G18" s="147">
        <v>670</v>
      </c>
      <c r="H18" s="149">
        <v>-9.2140921409214087</v>
      </c>
      <c r="I18" s="147">
        <v>1767</v>
      </c>
      <c r="J18" s="149">
        <v>-10.667340748230529</v>
      </c>
      <c r="K18" s="149">
        <v>2.6373134328358208</v>
      </c>
    </row>
    <row r="19" spans="1:11" ht="9" customHeight="1" x14ac:dyDescent="0.15">
      <c r="A19" s="158" t="s">
        <v>153</v>
      </c>
      <c r="B19" s="147">
        <v>3</v>
      </c>
      <c r="C19" s="149">
        <v>50</v>
      </c>
      <c r="D19" s="147">
        <v>11</v>
      </c>
      <c r="E19" s="149">
        <v>266.66666666666669</v>
      </c>
      <c r="F19" s="149">
        <v>3.6666666666666665</v>
      </c>
      <c r="G19" s="147">
        <v>6</v>
      </c>
      <c r="H19" s="149">
        <v>-45.454545454545453</v>
      </c>
      <c r="I19" s="147">
        <v>20</v>
      </c>
      <c r="J19" s="149">
        <v>17.647058823529406</v>
      </c>
      <c r="K19" s="149">
        <v>3.3333333333333335</v>
      </c>
    </row>
    <row r="20" spans="1:11" s="123" customFormat="1" ht="20.100000000000001" customHeight="1" x14ac:dyDescent="0.15">
      <c r="A20" s="163" t="s">
        <v>382</v>
      </c>
      <c r="B20" s="154">
        <v>1288</v>
      </c>
      <c r="C20" s="155">
        <v>7.7824267782426801</v>
      </c>
      <c r="D20" s="154">
        <v>5208</v>
      </c>
      <c r="E20" s="155">
        <v>5.0847457627118615</v>
      </c>
      <c r="F20" s="155">
        <v>4.0434782608695654</v>
      </c>
      <c r="G20" s="154">
        <v>2484</v>
      </c>
      <c r="H20" s="155">
        <v>0.32310177705977594</v>
      </c>
      <c r="I20" s="154">
        <v>9627</v>
      </c>
      <c r="J20" s="155">
        <v>0.38581856100104517</v>
      </c>
      <c r="K20" s="155">
        <v>3.8756038647342996</v>
      </c>
    </row>
    <row r="21" spans="1:11" ht="9" customHeight="1" x14ac:dyDescent="0.15">
      <c r="A21" s="158" t="s">
        <v>58</v>
      </c>
      <c r="B21" s="147">
        <v>1258</v>
      </c>
      <c r="C21" s="149">
        <v>9.0121317157712326</v>
      </c>
      <c r="D21" s="147">
        <v>5157</v>
      </c>
      <c r="E21" s="149">
        <v>5.3954629061925203</v>
      </c>
      <c r="F21" s="149">
        <v>4.0993640699523048</v>
      </c>
      <c r="G21" s="147">
        <v>2424</v>
      </c>
      <c r="H21" s="149">
        <v>0.58091286307053736</v>
      </c>
      <c r="I21" s="147">
        <v>9511</v>
      </c>
      <c r="J21" s="149">
        <v>0.31642231832084633</v>
      </c>
      <c r="K21" s="149">
        <v>3.9236798679867988</v>
      </c>
    </row>
    <row r="22" spans="1:11" ht="9" customHeight="1" x14ac:dyDescent="0.15">
      <c r="A22" s="158" t="s">
        <v>153</v>
      </c>
      <c r="B22" s="147">
        <v>30</v>
      </c>
      <c r="C22" s="149">
        <v>-26.829268292682926</v>
      </c>
      <c r="D22" s="147">
        <v>51</v>
      </c>
      <c r="E22" s="149">
        <v>-19.047619047619051</v>
      </c>
      <c r="F22" s="149">
        <v>1.7</v>
      </c>
      <c r="G22" s="147">
        <v>60</v>
      </c>
      <c r="H22" s="149">
        <v>-9.0909090909090935</v>
      </c>
      <c r="I22" s="147">
        <v>116</v>
      </c>
      <c r="J22" s="149">
        <v>6.4220183486238511</v>
      </c>
      <c r="K22" s="149">
        <v>1.9333333333333333</v>
      </c>
    </row>
    <row r="23" spans="1:11" s="123" customFormat="1" ht="20.100000000000001" customHeight="1" x14ac:dyDescent="0.15">
      <c r="A23" s="163" t="s">
        <v>383</v>
      </c>
      <c r="B23" s="154">
        <v>283</v>
      </c>
      <c r="C23" s="155">
        <v>22.510822510822507</v>
      </c>
      <c r="D23" s="154">
        <v>625</v>
      </c>
      <c r="E23" s="155">
        <v>-33.297758804695832</v>
      </c>
      <c r="F23" s="155">
        <v>2.2084805653710249</v>
      </c>
      <c r="G23" s="154">
        <v>420</v>
      </c>
      <c r="H23" s="155">
        <v>0.961538461538467</v>
      </c>
      <c r="I23" s="154">
        <v>1099</v>
      </c>
      <c r="J23" s="155">
        <v>-31.69670602858919</v>
      </c>
      <c r="K23" s="155">
        <v>2.6166666666666667</v>
      </c>
    </row>
    <row r="24" spans="1:11" ht="9" customHeight="1" x14ac:dyDescent="0.15">
      <c r="A24" s="158" t="s">
        <v>58</v>
      </c>
      <c r="B24" s="147">
        <v>279</v>
      </c>
      <c r="C24" s="149">
        <v>31.603773584905667</v>
      </c>
      <c r="D24" s="147">
        <v>558</v>
      </c>
      <c r="E24" s="149">
        <v>-25</v>
      </c>
      <c r="F24" s="149">
        <v>2</v>
      </c>
      <c r="G24" s="147">
        <v>400</v>
      </c>
      <c r="H24" s="149">
        <v>3.8961038961038952</v>
      </c>
      <c r="I24" s="147">
        <v>831</v>
      </c>
      <c r="J24" s="149">
        <v>-33.253012048192772</v>
      </c>
      <c r="K24" s="149">
        <v>2.0775000000000001</v>
      </c>
    </row>
    <row r="25" spans="1:11" ht="9" customHeight="1" x14ac:dyDescent="0.15">
      <c r="A25" s="158" t="s">
        <v>153</v>
      </c>
      <c r="B25" s="147">
        <v>4</v>
      </c>
      <c r="C25" s="149">
        <v>-78.94736842105263</v>
      </c>
      <c r="D25" s="147">
        <v>67</v>
      </c>
      <c r="E25" s="149">
        <v>-65.284974093264253</v>
      </c>
      <c r="F25" s="149">
        <v>16.75</v>
      </c>
      <c r="G25" s="147">
        <v>20</v>
      </c>
      <c r="H25" s="149">
        <v>-35.483870967741936</v>
      </c>
      <c r="I25" s="147">
        <v>268</v>
      </c>
      <c r="J25" s="149">
        <v>-26.373626373626379</v>
      </c>
      <c r="K25" s="149">
        <v>13.4</v>
      </c>
    </row>
    <row r="26" spans="1:11" s="123" customFormat="1" ht="20.100000000000001" customHeight="1" x14ac:dyDescent="0.15">
      <c r="A26" s="163" t="s">
        <v>384</v>
      </c>
      <c r="B26" s="154">
        <v>981</v>
      </c>
      <c r="C26" s="155">
        <v>-8.828996282527882</v>
      </c>
      <c r="D26" s="154">
        <v>2718</v>
      </c>
      <c r="E26" s="155">
        <v>8.2437275985663092</v>
      </c>
      <c r="F26" s="155">
        <v>2.7706422018348622</v>
      </c>
      <c r="G26" s="154">
        <v>1886</v>
      </c>
      <c r="H26" s="155">
        <v>-0.31712473572939359</v>
      </c>
      <c r="I26" s="154">
        <v>5250</v>
      </c>
      <c r="J26" s="155">
        <v>24.14282336249704</v>
      </c>
      <c r="K26" s="155">
        <v>2.7836691410392365</v>
      </c>
    </row>
    <row r="27" spans="1:11" ht="9" customHeight="1" x14ac:dyDescent="0.15">
      <c r="A27" s="158" t="s">
        <v>58</v>
      </c>
      <c r="B27" s="147">
        <v>967</v>
      </c>
      <c r="C27" s="149">
        <v>-9.7947761194029823</v>
      </c>
      <c r="D27" s="147">
        <v>2609</v>
      </c>
      <c r="E27" s="149">
        <v>4.3599999999999994</v>
      </c>
      <c r="F27" s="149">
        <v>2.6980351602895554</v>
      </c>
      <c r="G27" s="147">
        <v>1865</v>
      </c>
      <c r="H27" s="149">
        <v>-1.0610079575596814</v>
      </c>
      <c r="I27" s="147">
        <v>5132</v>
      </c>
      <c r="J27" s="149">
        <v>21.81343460716829</v>
      </c>
      <c r="K27" s="149">
        <v>2.7517426273458443</v>
      </c>
    </row>
    <row r="28" spans="1:11" ht="9" customHeight="1" x14ac:dyDescent="0.15">
      <c r="A28" s="158" t="s">
        <v>153</v>
      </c>
      <c r="B28" s="147">
        <v>14</v>
      </c>
      <c r="C28" s="149">
        <v>250</v>
      </c>
      <c r="D28" s="147">
        <v>109</v>
      </c>
      <c r="E28" s="156" t="s">
        <v>460</v>
      </c>
      <c r="F28" s="149">
        <v>7.7857142857142856</v>
      </c>
      <c r="G28" s="147">
        <v>21</v>
      </c>
      <c r="H28" s="149">
        <v>200</v>
      </c>
      <c r="I28" s="147">
        <v>118</v>
      </c>
      <c r="J28" s="156" t="s">
        <v>460</v>
      </c>
      <c r="K28" s="149">
        <v>5.6190476190476186</v>
      </c>
    </row>
    <row r="29" spans="1:11" s="123" customFormat="1" ht="20.100000000000001" customHeight="1" x14ac:dyDescent="0.15">
      <c r="A29" s="163" t="s">
        <v>385</v>
      </c>
      <c r="B29" s="154">
        <v>607</v>
      </c>
      <c r="C29" s="155">
        <v>-3.6507936507936449</v>
      </c>
      <c r="D29" s="154">
        <v>1617</v>
      </c>
      <c r="E29" s="155">
        <v>3.7203335471456001</v>
      </c>
      <c r="F29" s="155">
        <v>2.6639209225700164</v>
      </c>
      <c r="G29" s="154">
        <v>981</v>
      </c>
      <c r="H29" s="155">
        <v>-17.770326906957251</v>
      </c>
      <c r="I29" s="154">
        <v>2475</v>
      </c>
      <c r="J29" s="155">
        <v>-9.4401756311745402</v>
      </c>
      <c r="K29" s="155">
        <v>2.522935779816514</v>
      </c>
    </row>
    <row r="30" spans="1:11" ht="9" customHeight="1" x14ac:dyDescent="0.15">
      <c r="A30" s="158" t="s">
        <v>58</v>
      </c>
      <c r="B30" s="147">
        <v>589</v>
      </c>
      <c r="C30" s="149">
        <v>-4.8465266558966107</v>
      </c>
      <c r="D30" s="147">
        <v>1587</v>
      </c>
      <c r="E30" s="149">
        <v>2.8515878159429633</v>
      </c>
      <c r="F30" s="149">
        <v>2.6943972835314089</v>
      </c>
      <c r="G30" s="147">
        <v>958</v>
      </c>
      <c r="H30" s="149">
        <v>-18.744698897370654</v>
      </c>
      <c r="I30" s="147">
        <v>2437</v>
      </c>
      <c r="J30" s="149">
        <v>-10.073800738007378</v>
      </c>
      <c r="K30" s="149">
        <v>2.5438413361169103</v>
      </c>
    </row>
    <row r="31" spans="1:11" ht="9" customHeight="1" x14ac:dyDescent="0.15">
      <c r="A31" s="158" t="s">
        <v>153</v>
      </c>
      <c r="B31" s="147">
        <v>18</v>
      </c>
      <c r="C31" s="149">
        <v>63.636363636363626</v>
      </c>
      <c r="D31" s="147">
        <v>30</v>
      </c>
      <c r="E31" s="149">
        <v>87.5</v>
      </c>
      <c r="F31" s="149">
        <v>1.6666666666666667</v>
      </c>
      <c r="G31" s="147">
        <v>23</v>
      </c>
      <c r="H31" s="149">
        <v>64.285714285714278</v>
      </c>
      <c r="I31" s="147">
        <v>38</v>
      </c>
      <c r="J31" s="149">
        <v>65.217391304347814</v>
      </c>
      <c r="K31" s="149">
        <v>1.6521739130434783</v>
      </c>
    </row>
    <row r="32" spans="1:11" s="123" customFormat="1" ht="20.100000000000001" customHeight="1" x14ac:dyDescent="0.15">
      <c r="A32" s="163" t="s">
        <v>386</v>
      </c>
      <c r="B32" s="154">
        <v>85</v>
      </c>
      <c r="C32" s="155">
        <v>2.409638554216869</v>
      </c>
      <c r="D32" s="154">
        <v>413</v>
      </c>
      <c r="E32" s="155">
        <v>49.637681159420282</v>
      </c>
      <c r="F32" s="155">
        <v>4.8588235294117643</v>
      </c>
      <c r="G32" s="154">
        <v>183</v>
      </c>
      <c r="H32" s="155">
        <v>24.489795918367349</v>
      </c>
      <c r="I32" s="154">
        <v>769</v>
      </c>
      <c r="J32" s="155">
        <v>50.784313725490193</v>
      </c>
      <c r="K32" s="155">
        <v>4.2021857923497263</v>
      </c>
    </row>
    <row r="33" spans="1:11" ht="9" customHeight="1" x14ac:dyDescent="0.15">
      <c r="A33" s="158" t="s">
        <v>58</v>
      </c>
      <c r="B33" s="147">
        <v>85</v>
      </c>
      <c r="C33" s="149">
        <v>4.9382716049382651</v>
      </c>
      <c r="D33" s="147">
        <v>413</v>
      </c>
      <c r="E33" s="149">
        <v>50.729927007299267</v>
      </c>
      <c r="F33" s="149">
        <v>4.8588235294117643</v>
      </c>
      <c r="G33" s="147">
        <v>183</v>
      </c>
      <c r="H33" s="149">
        <v>27.972027972027973</v>
      </c>
      <c r="I33" s="147">
        <v>769</v>
      </c>
      <c r="J33" s="149">
        <v>54.728370221327964</v>
      </c>
      <c r="K33" s="149">
        <v>4.2021857923497263</v>
      </c>
    </row>
    <row r="34" spans="1:11" ht="9" customHeight="1" x14ac:dyDescent="0.15">
      <c r="A34" s="158" t="s">
        <v>153</v>
      </c>
      <c r="B34" s="147">
        <v>0</v>
      </c>
      <c r="C34" s="156" t="s">
        <v>460</v>
      </c>
      <c r="D34" s="147">
        <v>0</v>
      </c>
      <c r="E34" s="156" t="s">
        <v>460</v>
      </c>
      <c r="F34" s="149">
        <v>0</v>
      </c>
      <c r="G34" s="147">
        <v>0</v>
      </c>
      <c r="H34" s="156" t="s">
        <v>460</v>
      </c>
      <c r="I34" s="147">
        <v>0</v>
      </c>
      <c r="J34" s="156" t="s">
        <v>460</v>
      </c>
      <c r="K34" s="149">
        <v>0</v>
      </c>
    </row>
    <row r="35" spans="1:11" s="123" customFormat="1" ht="21.95" customHeight="1" x14ac:dyDescent="0.15">
      <c r="A35" s="126" t="s">
        <v>80</v>
      </c>
      <c r="B35" s="125"/>
      <c r="C35" s="124"/>
      <c r="D35" s="125"/>
      <c r="E35" s="124"/>
      <c r="F35" s="127"/>
      <c r="G35" s="125"/>
      <c r="H35" s="124"/>
      <c r="I35" s="125"/>
      <c r="J35" s="124"/>
      <c r="K35" s="127"/>
    </row>
    <row r="36" spans="1:11" s="123" customFormat="1" ht="20.100000000000001" customHeight="1" x14ac:dyDescent="0.15">
      <c r="A36" s="163" t="s">
        <v>387</v>
      </c>
      <c r="B36" s="154">
        <v>1742</v>
      </c>
      <c r="C36" s="155">
        <v>-7.830687830687836</v>
      </c>
      <c r="D36" s="154">
        <v>3509</v>
      </c>
      <c r="E36" s="155">
        <v>-17.744960150023445</v>
      </c>
      <c r="F36" s="155">
        <v>2.0143513203214698</v>
      </c>
      <c r="G36" s="154">
        <v>3644</v>
      </c>
      <c r="H36" s="155">
        <v>1.8161497625034997</v>
      </c>
      <c r="I36" s="154">
        <v>7518</v>
      </c>
      <c r="J36" s="155">
        <v>-0.56870784287792731</v>
      </c>
      <c r="K36" s="155">
        <v>2.0631174533479695</v>
      </c>
    </row>
    <row r="37" spans="1:11" ht="9" customHeight="1" x14ac:dyDescent="0.15">
      <c r="A37" s="158" t="s">
        <v>58</v>
      </c>
      <c r="B37" s="147">
        <v>1737</v>
      </c>
      <c r="C37" s="149">
        <v>-5.5464926590538397</v>
      </c>
      <c r="D37" s="147">
        <v>3497</v>
      </c>
      <c r="E37" s="149">
        <v>-15.470147449842884</v>
      </c>
      <c r="F37" s="149">
        <v>2.0132412204951065</v>
      </c>
      <c r="G37" s="147">
        <v>3614</v>
      </c>
      <c r="H37" s="149">
        <v>2.5830258302583076</v>
      </c>
      <c r="I37" s="147">
        <v>7460</v>
      </c>
      <c r="J37" s="149">
        <v>0.49845076114777953</v>
      </c>
      <c r="K37" s="149">
        <v>2.0641947980077475</v>
      </c>
    </row>
    <row r="38" spans="1:11" ht="9" customHeight="1" x14ac:dyDescent="0.15">
      <c r="A38" s="158" t="s">
        <v>153</v>
      </c>
      <c r="B38" s="147">
        <v>5</v>
      </c>
      <c r="C38" s="149">
        <v>-90.196078431372541</v>
      </c>
      <c r="D38" s="147">
        <v>12</v>
      </c>
      <c r="E38" s="149">
        <v>-90.697674418604649</v>
      </c>
      <c r="F38" s="149">
        <v>2.4</v>
      </c>
      <c r="G38" s="147">
        <v>30</v>
      </c>
      <c r="H38" s="149">
        <v>-46.428571428571431</v>
      </c>
      <c r="I38" s="147">
        <v>58</v>
      </c>
      <c r="J38" s="149">
        <v>-57.971014492753625</v>
      </c>
      <c r="K38" s="149">
        <v>1.9333333333333333</v>
      </c>
    </row>
    <row r="39" spans="1:11" s="123" customFormat="1" ht="20.100000000000001" customHeight="1" x14ac:dyDescent="0.15">
      <c r="A39" s="163" t="s">
        <v>388</v>
      </c>
      <c r="B39" s="154">
        <v>232</v>
      </c>
      <c r="C39" s="155">
        <v>-8.3003952569169996</v>
      </c>
      <c r="D39" s="154">
        <v>749</v>
      </c>
      <c r="E39" s="155">
        <v>-8.7697929354445847</v>
      </c>
      <c r="F39" s="155">
        <v>3.228448275862069</v>
      </c>
      <c r="G39" s="154">
        <v>333</v>
      </c>
      <c r="H39" s="155">
        <v>-21.276595744680847</v>
      </c>
      <c r="I39" s="154">
        <v>976</v>
      </c>
      <c r="J39" s="155">
        <v>-19.670781893004119</v>
      </c>
      <c r="K39" s="155">
        <v>2.930930930930931</v>
      </c>
    </row>
    <row r="40" spans="1:11" ht="9" customHeight="1" x14ac:dyDescent="0.15">
      <c r="A40" s="158" t="s">
        <v>58</v>
      </c>
      <c r="B40" s="147">
        <v>229</v>
      </c>
      <c r="C40" s="149">
        <v>-9.4861660079051404</v>
      </c>
      <c r="D40" s="147">
        <v>743</v>
      </c>
      <c r="E40" s="149">
        <v>-9.5006090133982894</v>
      </c>
      <c r="F40" s="149">
        <v>3.2445414847161573</v>
      </c>
      <c r="G40" s="147">
        <v>329</v>
      </c>
      <c r="H40" s="149">
        <v>-22.222222222222229</v>
      </c>
      <c r="I40" s="147">
        <v>969</v>
      </c>
      <c r="J40" s="149">
        <v>-20.246913580246911</v>
      </c>
      <c r="K40" s="149">
        <v>2.9452887537993919</v>
      </c>
    </row>
    <row r="41" spans="1:11" ht="9" customHeight="1" x14ac:dyDescent="0.15">
      <c r="A41" s="158" t="s">
        <v>153</v>
      </c>
      <c r="B41" s="147">
        <v>3</v>
      </c>
      <c r="C41" s="156" t="s">
        <v>460</v>
      </c>
      <c r="D41" s="147">
        <v>6</v>
      </c>
      <c r="E41" s="156" t="s">
        <v>460</v>
      </c>
      <c r="F41" s="149">
        <v>2</v>
      </c>
      <c r="G41" s="147">
        <v>4</v>
      </c>
      <c r="H41" s="156" t="s">
        <v>460</v>
      </c>
      <c r="I41" s="147">
        <v>7</v>
      </c>
      <c r="J41" s="156" t="s">
        <v>460</v>
      </c>
      <c r="K41" s="149">
        <v>1.75</v>
      </c>
    </row>
    <row r="42" spans="1:11" s="123" customFormat="1" ht="20.100000000000001" customHeight="1" x14ac:dyDescent="0.15">
      <c r="A42" s="164" t="s">
        <v>389</v>
      </c>
      <c r="B42" s="154">
        <v>157</v>
      </c>
      <c r="C42" s="155">
        <v>106.57894736842104</v>
      </c>
      <c r="D42" s="154">
        <v>773</v>
      </c>
      <c r="E42" s="220" t="s">
        <v>460</v>
      </c>
      <c r="F42" s="155">
        <v>4.9235668789808917</v>
      </c>
      <c r="G42" s="154">
        <v>216</v>
      </c>
      <c r="H42" s="155">
        <v>80</v>
      </c>
      <c r="I42" s="154">
        <v>1069</v>
      </c>
      <c r="J42" s="220" t="s">
        <v>460</v>
      </c>
      <c r="K42" s="155">
        <v>4.9490740740740744</v>
      </c>
    </row>
    <row r="43" spans="1:11" ht="9" customHeight="1" x14ac:dyDescent="0.15">
      <c r="A43" s="165" t="s">
        <v>58</v>
      </c>
      <c r="B43" s="147">
        <v>143</v>
      </c>
      <c r="C43" s="149">
        <v>88.15789473684211</v>
      </c>
      <c r="D43" s="147">
        <v>637</v>
      </c>
      <c r="E43" s="156" t="s">
        <v>460</v>
      </c>
      <c r="F43" s="149">
        <v>4.4545454545454541</v>
      </c>
      <c r="G43" s="147">
        <v>195</v>
      </c>
      <c r="H43" s="149">
        <v>72.566371681415916</v>
      </c>
      <c r="I43" s="147">
        <v>795</v>
      </c>
      <c r="J43" s="149">
        <v>275</v>
      </c>
      <c r="K43" s="149">
        <v>4.0769230769230766</v>
      </c>
    </row>
    <row r="44" spans="1:11" ht="9" customHeight="1" x14ac:dyDescent="0.15">
      <c r="A44" s="165" t="s">
        <v>153</v>
      </c>
      <c r="B44" s="147">
        <v>14</v>
      </c>
      <c r="C44" s="156" t="s">
        <v>460</v>
      </c>
      <c r="D44" s="147">
        <v>136</v>
      </c>
      <c r="E44" s="156" t="s">
        <v>460</v>
      </c>
      <c r="F44" s="149">
        <v>9.7142857142857135</v>
      </c>
      <c r="G44" s="147">
        <v>21</v>
      </c>
      <c r="H44" s="149">
        <v>200</v>
      </c>
      <c r="I44" s="147">
        <v>274</v>
      </c>
      <c r="J44" s="156" t="s">
        <v>460</v>
      </c>
      <c r="K44" s="149">
        <v>13.047619047619047</v>
      </c>
    </row>
    <row r="45" spans="1:11" s="123" customFormat="1" ht="20.100000000000001" customHeight="1" x14ac:dyDescent="0.15">
      <c r="A45" s="164" t="s">
        <v>390</v>
      </c>
      <c r="B45" s="154">
        <v>50</v>
      </c>
      <c r="C45" s="155">
        <v>16.279069767441854</v>
      </c>
      <c r="D45" s="154">
        <v>132</v>
      </c>
      <c r="E45" s="155">
        <v>0</v>
      </c>
      <c r="F45" s="155">
        <v>2.64</v>
      </c>
      <c r="G45" s="154">
        <v>79</v>
      </c>
      <c r="H45" s="155">
        <v>19.696969696969703</v>
      </c>
      <c r="I45" s="154">
        <v>205</v>
      </c>
      <c r="J45" s="155">
        <v>19.186046511627907</v>
      </c>
      <c r="K45" s="155">
        <v>2.5949367088607596</v>
      </c>
    </row>
    <row r="46" spans="1:11" ht="9" customHeight="1" x14ac:dyDescent="0.15">
      <c r="A46" s="165" t="s">
        <v>58</v>
      </c>
      <c r="B46" s="147">
        <v>50</v>
      </c>
      <c r="C46" s="149">
        <v>16.279069767441854</v>
      </c>
      <c r="D46" s="147">
        <v>132</v>
      </c>
      <c r="E46" s="149">
        <v>0</v>
      </c>
      <c r="F46" s="149">
        <v>2.64</v>
      </c>
      <c r="G46" s="147">
        <v>79</v>
      </c>
      <c r="H46" s="149">
        <v>19.696969696969703</v>
      </c>
      <c r="I46" s="147">
        <v>205</v>
      </c>
      <c r="J46" s="149">
        <v>19.186046511627907</v>
      </c>
      <c r="K46" s="149">
        <v>2.5949367088607596</v>
      </c>
    </row>
    <row r="47" spans="1:11" ht="9" customHeight="1" x14ac:dyDescent="0.15">
      <c r="A47" s="165" t="s">
        <v>153</v>
      </c>
      <c r="B47" s="147">
        <v>0</v>
      </c>
      <c r="C47" s="149">
        <v>0</v>
      </c>
      <c r="D47" s="147">
        <v>0</v>
      </c>
      <c r="E47" s="149">
        <v>0</v>
      </c>
      <c r="F47" s="149">
        <v>0</v>
      </c>
      <c r="G47" s="147">
        <v>0</v>
      </c>
      <c r="H47" s="149">
        <v>0</v>
      </c>
      <c r="I47" s="147">
        <v>0</v>
      </c>
      <c r="J47" s="149">
        <v>0</v>
      </c>
      <c r="K47" s="149">
        <v>0</v>
      </c>
    </row>
    <row r="48" spans="1:11" s="123" customFormat="1" ht="20.100000000000001" customHeight="1" x14ac:dyDescent="0.15">
      <c r="A48" s="164" t="s">
        <v>447</v>
      </c>
      <c r="B48" s="154">
        <v>93</v>
      </c>
      <c r="C48" s="155">
        <v>19.230769230769226</v>
      </c>
      <c r="D48" s="154">
        <v>224</v>
      </c>
      <c r="E48" s="155">
        <v>34.939759036144579</v>
      </c>
      <c r="F48" s="155">
        <v>2.4086021505376345</v>
      </c>
      <c r="G48" s="154">
        <v>151</v>
      </c>
      <c r="H48" s="155">
        <v>-6.2111801242236027</v>
      </c>
      <c r="I48" s="154">
        <v>419</v>
      </c>
      <c r="J48" s="155">
        <v>17.039106145251395</v>
      </c>
      <c r="K48" s="155">
        <v>2.7748344370860929</v>
      </c>
    </row>
    <row r="49" spans="1:11" ht="9" customHeight="1" x14ac:dyDescent="0.15">
      <c r="A49" s="165" t="s">
        <v>58</v>
      </c>
      <c r="B49" s="147">
        <v>92</v>
      </c>
      <c r="C49" s="149">
        <v>17.948717948717942</v>
      </c>
      <c r="D49" s="147">
        <v>223</v>
      </c>
      <c r="E49" s="149">
        <v>34.337349397590373</v>
      </c>
      <c r="F49" s="149">
        <v>2.4239130434782608</v>
      </c>
      <c r="G49" s="147">
        <v>149</v>
      </c>
      <c r="H49" s="149">
        <v>-7.4534161490683175</v>
      </c>
      <c r="I49" s="147">
        <v>414</v>
      </c>
      <c r="J49" s="149">
        <v>15.642458100558656</v>
      </c>
      <c r="K49" s="149">
        <v>2.7785234899328861</v>
      </c>
    </row>
    <row r="50" spans="1:11" ht="9" customHeight="1" x14ac:dyDescent="0.15">
      <c r="A50" s="165" t="s">
        <v>153</v>
      </c>
      <c r="B50" s="147">
        <v>1</v>
      </c>
      <c r="C50" s="156" t="s">
        <v>460</v>
      </c>
      <c r="D50" s="147">
        <v>1</v>
      </c>
      <c r="E50" s="156" t="s">
        <v>460</v>
      </c>
      <c r="F50" s="149">
        <v>1</v>
      </c>
      <c r="G50" s="147">
        <v>2</v>
      </c>
      <c r="H50" s="156" t="s">
        <v>460</v>
      </c>
      <c r="I50" s="147">
        <v>5</v>
      </c>
      <c r="J50" s="156" t="s">
        <v>460</v>
      </c>
      <c r="K50" s="149">
        <v>2.5</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204</v>
      </c>
      <c r="B1" s="277"/>
      <c r="C1" s="277"/>
      <c r="D1" s="277"/>
      <c r="E1" s="277"/>
      <c r="F1" s="277"/>
      <c r="G1" s="277"/>
      <c r="H1" s="277"/>
      <c r="I1" s="277"/>
      <c r="J1" s="277"/>
      <c r="K1" s="277"/>
    </row>
    <row r="2" spans="1:11" ht="9.9499999999999993" customHeight="1" x14ac:dyDescent="0.15">
      <c r="A2" s="268" t="s">
        <v>253</v>
      </c>
      <c r="B2" s="249" t="s">
        <v>480</v>
      </c>
      <c r="C2" s="245"/>
      <c r="D2" s="245"/>
      <c r="E2" s="245"/>
      <c r="F2" s="245"/>
      <c r="G2" s="250" t="s">
        <v>477</v>
      </c>
      <c r="H2" s="251"/>
      <c r="I2" s="251"/>
      <c r="J2" s="251"/>
      <c r="K2" s="251"/>
    </row>
    <row r="3" spans="1:11" ht="9.9499999999999993" customHeight="1" x14ac:dyDescent="0.15">
      <c r="A3" s="269"/>
      <c r="B3" s="271" t="s">
        <v>134</v>
      </c>
      <c r="C3" s="272"/>
      <c r="D3" s="273" t="s">
        <v>132</v>
      </c>
      <c r="E3" s="274"/>
      <c r="F3" s="275" t="s">
        <v>56</v>
      </c>
      <c r="G3" s="273" t="s">
        <v>134</v>
      </c>
      <c r="H3" s="274"/>
      <c r="I3" s="273" t="s">
        <v>132</v>
      </c>
      <c r="J3" s="274"/>
      <c r="K3" s="273" t="s">
        <v>56</v>
      </c>
    </row>
    <row r="4" spans="1:11" ht="45" customHeight="1" x14ac:dyDescent="0.15">
      <c r="A4" s="269"/>
      <c r="B4" s="134" t="s">
        <v>135</v>
      </c>
      <c r="C4" s="133" t="s">
        <v>151</v>
      </c>
      <c r="D4" s="133" t="s">
        <v>135</v>
      </c>
      <c r="E4" s="133" t="s">
        <v>151</v>
      </c>
      <c r="F4" s="276"/>
      <c r="G4" s="133" t="s">
        <v>135</v>
      </c>
      <c r="H4" s="133" t="s">
        <v>154</v>
      </c>
      <c r="I4" s="133" t="s">
        <v>135</v>
      </c>
      <c r="J4" s="133" t="s">
        <v>154</v>
      </c>
      <c r="K4" s="273"/>
    </row>
    <row r="5" spans="1:11" ht="9.9499999999999993" customHeight="1" x14ac:dyDescent="0.15">
      <c r="A5" s="270"/>
      <c r="B5" s="129" t="s">
        <v>136</v>
      </c>
      <c r="C5" s="135" t="s">
        <v>137</v>
      </c>
      <c r="D5" s="135" t="s">
        <v>136</v>
      </c>
      <c r="E5" s="135" t="s">
        <v>137</v>
      </c>
      <c r="F5" s="135" t="s">
        <v>138</v>
      </c>
      <c r="G5" s="135" t="s">
        <v>136</v>
      </c>
      <c r="H5" s="135" t="s">
        <v>137</v>
      </c>
      <c r="I5" s="135" t="s">
        <v>136</v>
      </c>
      <c r="J5" s="135" t="s">
        <v>137</v>
      </c>
      <c r="K5" s="136" t="s">
        <v>138</v>
      </c>
    </row>
    <row r="6" spans="1:11" ht="21.95" customHeight="1" x14ac:dyDescent="0.15">
      <c r="A6" s="122" t="s">
        <v>278</v>
      </c>
      <c r="B6" s="121"/>
      <c r="C6" s="120"/>
      <c r="D6" s="121"/>
      <c r="E6" s="120"/>
      <c r="F6" s="128"/>
      <c r="G6" s="121"/>
      <c r="H6" s="120"/>
      <c r="I6" s="121"/>
      <c r="J6" s="120"/>
      <c r="K6" s="128"/>
    </row>
    <row r="7" spans="1:11" s="123" customFormat="1" ht="20.100000000000001" customHeight="1" x14ac:dyDescent="0.15">
      <c r="A7" s="163" t="s">
        <v>391</v>
      </c>
      <c r="B7" s="154">
        <v>1304</v>
      </c>
      <c r="C7" s="155">
        <v>19.086757990867582</v>
      </c>
      <c r="D7" s="154">
        <v>3219</v>
      </c>
      <c r="E7" s="155">
        <v>25.009708737864074</v>
      </c>
      <c r="F7" s="155">
        <v>2.4685582822085887</v>
      </c>
      <c r="G7" s="154">
        <v>2635</v>
      </c>
      <c r="H7" s="155">
        <v>20.705451213925784</v>
      </c>
      <c r="I7" s="154">
        <v>6267</v>
      </c>
      <c r="J7" s="155">
        <v>30.345257903494172</v>
      </c>
      <c r="K7" s="155">
        <v>2.3783681214421253</v>
      </c>
    </row>
    <row r="8" spans="1:11" ht="9" customHeight="1" x14ac:dyDescent="0.15">
      <c r="A8" s="158" t="s">
        <v>58</v>
      </c>
      <c r="B8" s="147">
        <v>1282</v>
      </c>
      <c r="C8" s="149">
        <v>18.813716404077852</v>
      </c>
      <c r="D8" s="147">
        <v>3148</v>
      </c>
      <c r="E8" s="149">
        <v>23.547880690737827</v>
      </c>
      <c r="F8" s="149">
        <v>2.4555382215288613</v>
      </c>
      <c r="G8" s="147">
        <v>2568</v>
      </c>
      <c r="H8" s="149">
        <v>19.386331938633191</v>
      </c>
      <c r="I8" s="147">
        <v>6079</v>
      </c>
      <c r="J8" s="149">
        <v>28.819665183301538</v>
      </c>
      <c r="K8" s="149">
        <v>2.3672118380062304</v>
      </c>
    </row>
    <row r="9" spans="1:11" ht="9" customHeight="1" x14ac:dyDescent="0.15">
      <c r="A9" s="158" t="s">
        <v>153</v>
      </c>
      <c r="B9" s="147">
        <v>22</v>
      </c>
      <c r="C9" s="149">
        <v>37.5</v>
      </c>
      <c r="D9" s="147">
        <v>71</v>
      </c>
      <c r="E9" s="149">
        <v>162.96296296296299</v>
      </c>
      <c r="F9" s="149">
        <v>3.2272727272727271</v>
      </c>
      <c r="G9" s="147">
        <v>67</v>
      </c>
      <c r="H9" s="149">
        <v>109.375</v>
      </c>
      <c r="I9" s="147">
        <v>188</v>
      </c>
      <c r="J9" s="149">
        <v>111.23595505617976</v>
      </c>
      <c r="K9" s="149">
        <v>2.8059701492537314</v>
      </c>
    </row>
    <row r="10" spans="1:11" ht="19.5" customHeight="1" x14ac:dyDescent="0.15">
      <c r="A10" s="163" t="s">
        <v>392</v>
      </c>
      <c r="B10" s="154">
        <v>1589</v>
      </c>
      <c r="C10" s="155">
        <v>-0.62539086929331233</v>
      </c>
      <c r="D10" s="154">
        <v>6978</v>
      </c>
      <c r="E10" s="155">
        <v>0.51858254105445667</v>
      </c>
      <c r="F10" s="155">
        <v>4.3914411579609816</v>
      </c>
      <c r="G10" s="154">
        <v>3235</v>
      </c>
      <c r="H10" s="155">
        <v>-6.6378066378066336</v>
      </c>
      <c r="I10" s="154">
        <v>12806</v>
      </c>
      <c r="J10" s="155">
        <v>-3.0289262456459198</v>
      </c>
      <c r="K10" s="155">
        <v>3.9585780525502319</v>
      </c>
    </row>
    <row r="11" spans="1:11" ht="9" customHeight="1" x14ac:dyDescent="0.15">
      <c r="A11" s="158" t="s">
        <v>58</v>
      </c>
      <c r="B11" s="147">
        <v>1539</v>
      </c>
      <c r="C11" s="149">
        <v>-1.8494897959183731</v>
      </c>
      <c r="D11" s="147">
        <v>6833</v>
      </c>
      <c r="E11" s="149">
        <v>1.0649312231918344</v>
      </c>
      <c r="F11" s="149">
        <v>4.4398960363872648</v>
      </c>
      <c r="G11" s="147">
        <v>3137</v>
      </c>
      <c r="H11" s="149">
        <v>-6.9691577698695113</v>
      </c>
      <c r="I11" s="147">
        <v>12572</v>
      </c>
      <c r="J11" s="149">
        <v>-2.4518932340161399</v>
      </c>
      <c r="K11" s="149">
        <v>4.0076506216130063</v>
      </c>
    </row>
    <row r="12" spans="1:11" ht="9" customHeight="1" x14ac:dyDescent="0.15">
      <c r="A12" s="158" t="s">
        <v>153</v>
      </c>
      <c r="B12" s="147">
        <v>50</v>
      </c>
      <c r="C12" s="149">
        <v>61.290322580645153</v>
      </c>
      <c r="D12" s="147">
        <v>145</v>
      </c>
      <c r="E12" s="149">
        <v>-19.889502762430936</v>
      </c>
      <c r="F12" s="149">
        <v>2.9</v>
      </c>
      <c r="G12" s="147">
        <v>98</v>
      </c>
      <c r="H12" s="149">
        <v>5.3763440860215042</v>
      </c>
      <c r="I12" s="147">
        <v>234</v>
      </c>
      <c r="J12" s="149">
        <v>-26.415094339622641</v>
      </c>
      <c r="K12" s="149">
        <v>2.3877551020408165</v>
      </c>
    </row>
    <row r="13" spans="1:11" s="123" customFormat="1" ht="20.100000000000001" customHeight="1" x14ac:dyDescent="0.15">
      <c r="A13" s="163" t="s">
        <v>393</v>
      </c>
      <c r="B13" s="154">
        <v>121</v>
      </c>
      <c r="C13" s="155">
        <v>-43.1924882629108</v>
      </c>
      <c r="D13" s="154">
        <v>407</v>
      </c>
      <c r="E13" s="155">
        <v>-14.495798319327733</v>
      </c>
      <c r="F13" s="155">
        <v>3.3636363636363638</v>
      </c>
      <c r="G13" s="154">
        <v>205</v>
      </c>
      <c r="H13" s="155">
        <v>-45.478723404255319</v>
      </c>
      <c r="I13" s="154">
        <v>553</v>
      </c>
      <c r="J13" s="155">
        <v>-43.628950050968399</v>
      </c>
      <c r="K13" s="155">
        <v>2.6975609756097563</v>
      </c>
    </row>
    <row r="14" spans="1:11" ht="9" customHeight="1" x14ac:dyDescent="0.15">
      <c r="A14" s="158" t="s">
        <v>58</v>
      </c>
      <c r="B14" s="147">
        <v>121</v>
      </c>
      <c r="C14" s="149">
        <v>-43.1924882629108</v>
      </c>
      <c r="D14" s="147">
        <v>407</v>
      </c>
      <c r="E14" s="149">
        <v>-14.495798319327733</v>
      </c>
      <c r="F14" s="149">
        <v>3.3636363636363638</v>
      </c>
      <c r="G14" s="147">
        <v>205</v>
      </c>
      <c r="H14" s="149">
        <v>-45.478723404255319</v>
      </c>
      <c r="I14" s="147">
        <v>553</v>
      </c>
      <c r="J14" s="149">
        <v>-43.628950050968399</v>
      </c>
      <c r="K14" s="149">
        <v>2.6975609756097563</v>
      </c>
    </row>
    <row r="15" spans="1:11" ht="9" customHeight="1" x14ac:dyDescent="0.15">
      <c r="A15" s="158" t="s">
        <v>153</v>
      </c>
      <c r="B15" s="147">
        <v>0</v>
      </c>
      <c r="C15" s="149">
        <v>0</v>
      </c>
      <c r="D15" s="147">
        <v>0</v>
      </c>
      <c r="E15" s="149">
        <v>0</v>
      </c>
      <c r="F15" s="149">
        <v>0</v>
      </c>
      <c r="G15" s="147">
        <v>0</v>
      </c>
      <c r="H15" s="149">
        <v>0</v>
      </c>
      <c r="I15" s="147">
        <v>0</v>
      </c>
      <c r="J15" s="149">
        <v>0</v>
      </c>
      <c r="K15" s="149">
        <v>0</v>
      </c>
    </row>
    <row r="16" spans="1:11" s="123" customFormat="1" ht="20.100000000000001" customHeight="1" x14ac:dyDescent="0.15">
      <c r="A16" s="163" t="s">
        <v>394</v>
      </c>
      <c r="B16" s="154">
        <v>843</v>
      </c>
      <c r="C16" s="155">
        <v>15.163934426229503</v>
      </c>
      <c r="D16" s="154">
        <v>2064</v>
      </c>
      <c r="E16" s="155">
        <v>8.74604847207587</v>
      </c>
      <c r="F16" s="155">
        <v>2.4483985765124556</v>
      </c>
      <c r="G16" s="154">
        <v>1455</v>
      </c>
      <c r="H16" s="155">
        <v>23.200677392040646</v>
      </c>
      <c r="I16" s="154">
        <v>3200</v>
      </c>
      <c r="J16" s="155">
        <v>13.717128642501777</v>
      </c>
      <c r="K16" s="155">
        <v>2.1993127147766325</v>
      </c>
    </row>
    <row r="17" spans="1:11" ht="9" customHeight="1" x14ac:dyDescent="0.15">
      <c r="A17" s="158" t="s">
        <v>58</v>
      </c>
      <c r="B17" s="147">
        <v>837</v>
      </c>
      <c r="C17" s="149">
        <v>19.400855920114125</v>
      </c>
      <c r="D17" s="147">
        <v>2051</v>
      </c>
      <c r="E17" s="149">
        <v>9.8553829673272588</v>
      </c>
      <c r="F17" s="149">
        <v>2.4504181600955794</v>
      </c>
      <c r="G17" s="147">
        <v>1442</v>
      </c>
      <c r="H17" s="149">
        <v>26.159230096237977</v>
      </c>
      <c r="I17" s="147">
        <v>3166</v>
      </c>
      <c r="J17" s="149">
        <v>14.461315979754161</v>
      </c>
      <c r="K17" s="149">
        <v>2.1955617198335644</v>
      </c>
    </row>
    <row r="18" spans="1:11" ht="9" customHeight="1" x14ac:dyDescent="0.15">
      <c r="A18" s="158" t="s">
        <v>153</v>
      </c>
      <c r="B18" s="147">
        <v>6</v>
      </c>
      <c r="C18" s="149">
        <v>-80.645161290322577</v>
      </c>
      <c r="D18" s="147">
        <v>13</v>
      </c>
      <c r="E18" s="149">
        <v>-58.064516129032256</v>
      </c>
      <c r="F18" s="149">
        <v>2.1666666666666665</v>
      </c>
      <c r="G18" s="147">
        <v>13</v>
      </c>
      <c r="H18" s="149">
        <v>-65.78947368421052</v>
      </c>
      <c r="I18" s="147">
        <v>34</v>
      </c>
      <c r="J18" s="149">
        <v>-29.166666666666671</v>
      </c>
      <c r="K18" s="149">
        <v>2.6153846153846154</v>
      </c>
    </row>
    <row r="19" spans="1:11" s="123" customFormat="1" ht="20.100000000000001" customHeight="1" x14ac:dyDescent="0.15">
      <c r="A19" s="164" t="s">
        <v>395</v>
      </c>
      <c r="B19" s="154">
        <v>367</v>
      </c>
      <c r="C19" s="155">
        <v>19.54397394136808</v>
      </c>
      <c r="D19" s="154">
        <v>1982</v>
      </c>
      <c r="E19" s="155">
        <v>7.7173913043478279</v>
      </c>
      <c r="F19" s="155">
        <v>5.400544959128065</v>
      </c>
      <c r="G19" s="154">
        <v>684</v>
      </c>
      <c r="H19" s="155">
        <v>7.8864353312302882</v>
      </c>
      <c r="I19" s="154">
        <v>3732</v>
      </c>
      <c r="J19" s="155">
        <v>1.772566130351791</v>
      </c>
      <c r="K19" s="155">
        <v>5.4561403508771926</v>
      </c>
    </row>
    <row r="20" spans="1:11" ht="9" customHeight="1" x14ac:dyDescent="0.15">
      <c r="A20" s="165" t="s">
        <v>58</v>
      </c>
      <c r="B20" s="147">
        <v>361</v>
      </c>
      <c r="C20" s="149">
        <v>19.141914191419147</v>
      </c>
      <c r="D20" s="147">
        <v>1968</v>
      </c>
      <c r="E20" s="149">
        <v>7.364975450081829</v>
      </c>
      <c r="F20" s="149">
        <v>5.4515235457063715</v>
      </c>
      <c r="G20" s="147">
        <v>656</v>
      </c>
      <c r="H20" s="149">
        <v>4.9599999999999937</v>
      </c>
      <c r="I20" s="147">
        <v>3665</v>
      </c>
      <c r="J20" s="149">
        <v>0.32849712565014499</v>
      </c>
      <c r="K20" s="149">
        <v>5.586890243902439</v>
      </c>
    </row>
    <row r="21" spans="1:11" ht="9" customHeight="1" x14ac:dyDescent="0.15">
      <c r="A21" s="165" t="s">
        <v>153</v>
      </c>
      <c r="B21" s="147">
        <v>6</v>
      </c>
      <c r="C21" s="149">
        <v>50</v>
      </c>
      <c r="D21" s="147">
        <v>14</v>
      </c>
      <c r="E21" s="149">
        <v>100</v>
      </c>
      <c r="F21" s="149">
        <v>2.3333333333333335</v>
      </c>
      <c r="G21" s="147">
        <v>28</v>
      </c>
      <c r="H21" s="149">
        <v>211.11111111111109</v>
      </c>
      <c r="I21" s="147">
        <v>67</v>
      </c>
      <c r="J21" s="156" t="s">
        <v>460</v>
      </c>
      <c r="K21" s="149">
        <v>2.3928571428571428</v>
      </c>
    </row>
    <row r="22" spans="1:11" s="123" customFormat="1" ht="20.100000000000001" customHeight="1" x14ac:dyDescent="0.15">
      <c r="A22" s="163" t="s">
        <v>396</v>
      </c>
      <c r="B22" s="154">
        <v>185</v>
      </c>
      <c r="C22" s="155">
        <v>92.708333333333343</v>
      </c>
      <c r="D22" s="154">
        <v>334</v>
      </c>
      <c r="E22" s="155">
        <v>77.659574468085111</v>
      </c>
      <c r="F22" s="155">
        <v>1.8054054054054054</v>
      </c>
      <c r="G22" s="154">
        <v>330</v>
      </c>
      <c r="H22" s="155">
        <v>21.771217712177119</v>
      </c>
      <c r="I22" s="154">
        <v>640</v>
      </c>
      <c r="J22" s="155">
        <v>34.171907756813425</v>
      </c>
      <c r="K22" s="155">
        <v>1.9393939393939394</v>
      </c>
    </row>
    <row r="23" spans="1:11" ht="9" customHeight="1" x14ac:dyDescent="0.15">
      <c r="A23" s="158" t="s">
        <v>58</v>
      </c>
      <c r="B23" s="147">
        <v>181</v>
      </c>
      <c r="C23" s="149">
        <v>88.541666666666657</v>
      </c>
      <c r="D23" s="147">
        <v>320</v>
      </c>
      <c r="E23" s="149">
        <v>70.212765957446805</v>
      </c>
      <c r="F23" s="149">
        <v>1.7679558011049723</v>
      </c>
      <c r="G23" s="147">
        <v>323</v>
      </c>
      <c r="H23" s="149">
        <v>20.522388059701498</v>
      </c>
      <c r="I23" s="147">
        <v>609</v>
      </c>
      <c r="J23" s="149">
        <v>28.75264270613107</v>
      </c>
      <c r="K23" s="149">
        <v>1.8854489164086687</v>
      </c>
    </row>
    <row r="24" spans="1:11" ht="9" customHeight="1" x14ac:dyDescent="0.15">
      <c r="A24" s="158" t="s">
        <v>153</v>
      </c>
      <c r="B24" s="147">
        <v>4</v>
      </c>
      <c r="C24" s="156" t="s">
        <v>460</v>
      </c>
      <c r="D24" s="147">
        <v>14</v>
      </c>
      <c r="E24" s="156" t="s">
        <v>460</v>
      </c>
      <c r="F24" s="149">
        <v>3.5</v>
      </c>
      <c r="G24" s="147">
        <v>7</v>
      </c>
      <c r="H24" s="149">
        <v>133.33333333333334</v>
      </c>
      <c r="I24" s="147">
        <v>31</v>
      </c>
      <c r="J24" s="156" t="s">
        <v>460</v>
      </c>
      <c r="K24" s="149">
        <v>4.4285714285714288</v>
      </c>
    </row>
    <row r="25" spans="1:11" s="123" customFormat="1" ht="20.100000000000001" customHeight="1" x14ac:dyDescent="0.15">
      <c r="A25" s="163" t="s">
        <v>397</v>
      </c>
      <c r="B25" s="154">
        <v>158</v>
      </c>
      <c r="C25" s="155">
        <v>-8.6705202312138709</v>
      </c>
      <c r="D25" s="154">
        <v>395</v>
      </c>
      <c r="E25" s="155">
        <v>5.3333333333333286</v>
      </c>
      <c r="F25" s="155">
        <v>2.5</v>
      </c>
      <c r="G25" s="154">
        <v>366</v>
      </c>
      <c r="H25" s="155">
        <v>-11.594202898550719</v>
      </c>
      <c r="I25" s="154">
        <v>974</v>
      </c>
      <c r="J25" s="155">
        <v>-14.93449781659389</v>
      </c>
      <c r="K25" s="155">
        <v>2.6612021857923498</v>
      </c>
    </row>
    <row r="26" spans="1:11" ht="9" customHeight="1" x14ac:dyDescent="0.15">
      <c r="A26" s="158" t="s">
        <v>58</v>
      </c>
      <c r="B26" s="147">
        <v>153</v>
      </c>
      <c r="C26" s="149">
        <v>-4.375</v>
      </c>
      <c r="D26" s="147">
        <v>322</v>
      </c>
      <c r="E26" s="149">
        <v>13.380281690140848</v>
      </c>
      <c r="F26" s="149">
        <v>2.1045751633986929</v>
      </c>
      <c r="G26" s="147">
        <v>355</v>
      </c>
      <c r="H26" s="149">
        <v>-7.5520833333333286</v>
      </c>
      <c r="I26" s="147">
        <v>802</v>
      </c>
      <c r="J26" s="149">
        <v>-3.6057692307692264</v>
      </c>
      <c r="K26" s="149">
        <v>2.2591549295774649</v>
      </c>
    </row>
    <row r="27" spans="1:11" ht="9" customHeight="1" x14ac:dyDescent="0.15">
      <c r="A27" s="158" t="s">
        <v>153</v>
      </c>
      <c r="B27" s="147">
        <v>5</v>
      </c>
      <c r="C27" s="149">
        <v>-61.53846153846154</v>
      </c>
      <c r="D27" s="147">
        <v>73</v>
      </c>
      <c r="E27" s="149">
        <v>-19.780219780219781</v>
      </c>
      <c r="F27" s="149">
        <v>14.6</v>
      </c>
      <c r="G27" s="147">
        <v>11</v>
      </c>
      <c r="H27" s="149">
        <v>-63.333333333333336</v>
      </c>
      <c r="I27" s="147">
        <v>172</v>
      </c>
      <c r="J27" s="149">
        <v>-45.047923322683708</v>
      </c>
      <c r="K27" s="149">
        <v>15.636363636363637</v>
      </c>
    </row>
    <row r="28" spans="1:11" s="123" customFormat="1" ht="21.95" customHeight="1" x14ac:dyDescent="0.15">
      <c r="A28" s="163" t="s">
        <v>168</v>
      </c>
      <c r="B28" s="210"/>
      <c r="C28" s="210"/>
      <c r="D28" s="210"/>
      <c r="E28" s="210"/>
      <c r="F28" s="210"/>
      <c r="G28" s="210"/>
      <c r="H28" s="210"/>
      <c r="I28" s="210"/>
      <c r="J28" s="210"/>
      <c r="K28" s="210"/>
    </row>
    <row r="29" spans="1:11" s="123" customFormat="1" ht="20.100000000000001" customHeight="1" x14ac:dyDescent="0.15">
      <c r="A29" s="163" t="s">
        <v>398</v>
      </c>
      <c r="B29" s="154">
        <v>1699</v>
      </c>
      <c r="C29" s="155">
        <v>-13.22778345250255</v>
      </c>
      <c r="D29" s="154">
        <v>15700</v>
      </c>
      <c r="E29" s="155">
        <v>-7.4128678421890726</v>
      </c>
      <c r="F29" s="155">
        <v>9.2407298410829899</v>
      </c>
      <c r="G29" s="154">
        <v>3332</v>
      </c>
      <c r="H29" s="155">
        <v>-11.099252934898615</v>
      </c>
      <c r="I29" s="154">
        <v>32329</v>
      </c>
      <c r="J29" s="155">
        <v>-4.6173364017230227</v>
      </c>
      <c r="K29" s="155">
        <v>9.7025810324129651</v>
      </c>
    </row>
    <row r="30" spans="1:11" ht="9" customHeight="1" x14ac:dyDescent="0.15">
      <c r="A30" s="158" t="s">
        <v>58</v>
      </c>
      <c r="B30" s="147">
        <v>1502</v>
      </c>
      <c r="C30" s="149">
        <v>-16.416249304396217</v>
      </c>
      <c r="D30" s="147">
        <v>15240</v>
      </c>
      <c r="E30" s="149">
        <v>-7.4568860820986202</v>
      </c>
      <c r="F30" s="149">
        <v>10.14647137150466</v>
      </c>
      <c r="G30" s="147">
        <v>2988</v>
      </c>
      <c r="H30" s="149">
        <v>-13.16477768090671</v>
      </c>
      <c r="I30" s="147">
        <v>31482</v>
      </c>
      <c r="J30" s="149">
        <v>-4.8019352887813795</v>
      </c>
      <c r="K30" s="149">
        <v>10.536144578313253</v>
      </c>
    </row>
    <row r="31" spans="1:11" ht="9" customHeight="1" x14ac:dyDescent="0.15">
      <c r="A31" s="158" t="s">
        <v>153</v>
      </c>
      <c r="B31" s="147">
        <v>197</v>
      </c>
      <c r="C31" s="149">
        <v>22.360248447204967</v>
      </c>
      <c r="D31" s="147">
        <v>460</v>
      </c>
      <c r="E31" s="149">
        <v>-5.9304703476482672</v>
      </c>
      <c r="F31" s="149">
        <v>2.3350253807106598</v>
      </c>
      <c r="G31" s="147">
        <v>344</v>
      </c>
      <c r="H31" s="149">
        <v>12.052117263843641</v>
      </c>
      <c r="I31" s="147">
        <v>847</v>
      </c>
      <c r="J31" s="149">
        <v>2.7912621359223238</v>
      </c>
      <c r="K31" s="149">
        <v>2.4622093023255816</v>
      </c>
    </row>
    <row r="32" spans="1:11" ht="19.5" customHeight="1" x14ac:dyDescent="0.15">
      <c r="A32" s="163" t="s">
        <v>399</v>
      </c>
      <c r="B32" s="154">
        <v>346</v>
      </c>
      <c r="C32" s="155">
        <v>141.95804195804195</v>
      </c>
      <c r="D32" s="154">
        <v>568</v>
      </c>
      <c r="E32" s="155">
        <v>134.71074380165288</v>
      </c>
      <c r="F32" s="155">
        <v>1.6416184971098267</v>
      </c>
      <c r="G32" s="154">
        <v>541</v>
      </c>
      <c r="H32" s="155">
        <v>89.824561403508767</v>
      </c>
      <c r="I32" s="154">
        <v>902</v>
      </c>
      <c r="J32" s="155">
        <v>50.333333333333343</v>
      </c>
      <c r="K32" s="155">
        <v>1.66728280961183</v>
      </c>
    </row>
    <row r="33" spans="1:11" ht="9" customHeight="1" x14ac:dyDescent="0.15">
      <c r="A33" s="158" t="s">
        <v>58</v>
      </c>
      <c r="B33" s="147">
        <v>346</v>
      </c>
      <c r="C33" s="149">
        <v>141.95804195804195</v>
      </c>
      <c r="D33" s="147">
        <v>568</v>
      </c>
      <c r="E33" s="149">
        <v>134.71074380165288</v>
      </c>
      <c r="F33" s="149">
        <v>1.6416184971098267</v>
      </c>
      <c r="G33" s="147">
        <v>541</v>
      </c>
      <c r="H33" s="149">
        <v>89.824561403508767</v>
      </c>
      <c r="I33" s="147">
        <v>902</v>
      </c>
      <c r="J33" s="149">
        <v>50.333333333333343</v>
      </c>
      <c r="K33" s="149">
        <v>1.66728280961183</v>
      </c>
    </row>
    <row r="34" spans="1:11" ht="9" customHeight="1" x14ac:dyDescent="0.15">
      <c r="A34" s="158" t="s">
        <v>153</v>
      </c>
      <c r="B34" s="147">
        <v>0</v>
      </c>
      <c r="C34" s="149">
        <v>0</v>
      </c>
      <c r="D34" s="147">
        <v>0</v>
      </c>
      <c r="E34" s="149">
        <v>0</v>
      </c>
      <c r="F34" s="149">
        <v>0</v>
      </c>
      <c r="G34" s="147">
        <v>0</v>
      </c>
      <c r="H34" s="149">
        <v>0</v>
      </c>
      <c r="I34" s="147">
        <v>0</v>
      </c>
      <c r="J34" s="149">
        <v>0</v>
      </c>
      <c r="K34" s="149">
        <v>0</v>
      </c>
    </row>
    <row r="35" spans="1:11" ht="19.5" customHeight="1" x14ac:dyDescent="0.15">
      <c r="A35" s="163" t="s">
        <v>400</v>
      </c>
      <c r="B35" s="154">
        <v>144</v>
      </c>
      <c r="C35" s="155">
        <v>-0.68965517241379359</v>
      </c>
      <c r="D35" s="154">
        <v>291</v>
      </c>
      <c r="E35" s="155">
        <v>-28.850855745721276</v>
      </c>
      <c r="F35" s="155">
        <v>2.0208333333333335</v>
      </c>
      <c r="G35" s="154">
        <v>248</v>
      </c>
      <c r="H35" s="155">
        <v>-16.498316498316498</v>
      </c>
      <c r="I35" s="154">
        <v>525</v>
      </c>
      <c r="J35" s="155">
        <v>-40.205011389521637</v>
      </c>
      <c r="K35" s="155">
        <v>2.1169354838709675</v>
      </c>
    </row>
    <row r="36" spans="1:11" ht="9" customHeight="1" x14ac:dyDescent="0.15">
      <c r="A36" s="158" t="s">
        <v>58</v>
      </c>
      <c r="B36" s="147">
        <v>143</v>
      </c>
      <c r="C36" s="149">
        <v>0</v>
      </c>
      <c r="D36" s="147">
        <v>287</v>
      </c>
      <c r="E36" s="149">
        <v>-29.484029484029477</v>
      </c>
      <c r="F36" s="149">
        <v>2.0069930069930071</v>
      </c>
      <c r="G36" s="147">
        <v>243</v>
      </c>
      <c r="H36" s="149">
        <v>-16.494845360824741</v>
      </c>
      <c r="I36" s="147">
        <v>514</v>
      </c>
      <c r="J36" s="149">
        <v>-40.919540229885058</v>
      </c>
      <c r="K36" s="149">
        <v>2.1152263374485596</v>
      </c>
    </row>
    <row r="37" spans="1:11" ht="9" customHeight="1" x14ac:dyDescent="0.15">
      <c r="A37" s="158" t="s">
        <v>153</v>
      </c>
      <c r="B37" s="147">
        <v>1</v>
      </c>
      <c r="C37" s="149">
        <v>-50</v>
      </c>
      <c r="D37" s="147">
        <v>4</v>
      </c>
      <c r="E37" s="149">
        <v>100</v>
      </c>
      <c r="F37" s="149">
        <v>4</v>
      </c>
      <c r="G37" s="147">
        <v>5</v>
      </c>
      <c r="H37" s="149">
        <v>-16.666666666666671</v>
      </c>
      <c r="I37" s="147">
        <v>11</v>
      </c>
      <c r="J37" s="149">
        <v>37.5</v>
      </c>
      <c r="K37" s="149">
        <v>2.2000000000000002</v>
      </c>
    </row>
    <row r="38" spans="1:11" s="123" customFormat="1" ht="21.95" customHeight="1" x14ac:dyDescent="0.15">
      <c r="A38" s="126" t="s">
        <v>82</v>
      </c>
      <c r="B38" s="125"/>
      <c r="C38" s="124"/>
      <c r="D38" s="125"/>
      <c r="E38" s="124"/>
      <c r="F38" s="127"/>
      <c r="G38" s="125"/>
      <c r="H38" s="124"/>
      <c r="I38" s="125"/>
      <c r="J38" s="124"/>
      <c r="K38" s="127"/>
    </row>
    <row r="39" spans="1:11" s="123" customFormat="1" ht="20.100000000000001" customHeight="1" x14ac:dyDescent="0.15">
      <c r="A39" s="163" t="s">
        <v>401</v>
      </c>
      <c r="B39" s="154">
        <v>283</v>
      </c>
      <c r="C39" s="155">
        <v>-35.388127853881272</v>
      </c>
      <c r="D39" s="154">
        <v>5880</v>
      </c>
      <c r="E39" s="155">
        <v>-2.3255813953488342</v>
      </c>
      <c r="F39" s="155">
        <v>20.777385159010599</v>
      </c>
      <c r="G39" s="154">
        <v>559</v>
      </c>
      <c r="H39" s="155">
        <v>-22.896551724137936</v>
      </c>
      <c r="I39" s="154">
        <v>10744</v>
      </c>
      <c r="J39" s="155">
        <v>-5.5472527472527418</v>
      </c>
      <c r="K39" s="155">
        <v>19.220035778175312</v>
      </c>
    </row>
    <row r="40" spans="1:11" ht="9" customHeight="1" x14ac:dyDescent="0.15">
      <c r="A40" s="158" t="s">
        <v>58</v>
      </c>
      <c r="B40" s="147">
        <v>270</v>
      </c>
      <c r="C40" s="149">
        <v>-36.320754716981135</v>
      </c>
      <c r="D40" s="147">
        <v>5761</v>
      </c>
      <c r="E40" s="149">
        <v>0.33089515848136841</v>
      </c>
      <c r="F40" s="149">
        <v>21.337037037037039</v>
      </c>
      <c r="G40" s="147">
        <v>537</v>
      </c>
      <c r="H40" s="149">
        <v>-21.947674418604649</v>
      </c>
      <c r="I40" s="147">
        <v>10486</v>
      </c>
      <c r="J40" s="149">
        <v>-1.7796927688272746</v>
      </c>
      <c r="K40" s="149">
        <v>19.527001862197395</v>
      </c>
    </row>
    <row r="41" spans="1:11" ht="9" customHeight="1" x14ac:dyDescent="0.15">
      <c r="A41" s="158" t="s">
        <v>153</v>
      </c>
      <c r="B41" s="147">
        <v>13</v>
      </c>
      <c r="C41" s="149">
        <v>-7.1428571428571388</v>
      </c>
      <c r="D41" s="147">
        <v>119</v>
      </c>
      <c r="E41" s="149">
        <v>-57.194244604316545</v>
      </c>
      <c r="F41" s="149">
        <v>9.1538461538461533</v>
      </c>
      <c r="G41" s="147">
        <v>22</v>
      </c>
      <c r="H41" s="149">
        <v>-40.54054054054054</v>
      </c>
      <c r="I41" s="147">
        <v>258</v>
      </c>
      <c r="J41" s="149">
        <v>-63.090128755364809</v>
      </c>
      <c r="K41" s="149">
        <v>11.727272727272727</v>
      </c>
    </row>
    <row r="42" spans="1:11" ht="19.5" customHeight="1" x14ac:dyDescent="0.15">
      <c r="A42" s="163" t="s">
        <v>402</v>
      </c>
      <c r="B42" s="154">
        <v>367</v>
      </c>
      <c r="C42" s="155">
        <v>-7.3232323232323182</v>
      </c>
      <c r="D42" s="154">
        <v>598</v>
      </c>
      <c r="E42" s="155">
        <v>-3.5483870967741922</v>
      </c>
      <c r="F42" s="155">
        <v>1.6294277929155314</v>
      </c>
      <c r="G42" s="154">
        <v>647</v>
      </c>
      <c r="H42" s="155">
        <v>-7.9658605974395442</v>
      </c>
      <c r="I42" s="154">
        <v>1056</v>
      </c>
      <c r="J42" s="155">
        <v>-11.260504201680675</v>
      </c>
      <c r="K42" s="155">
        <v>1.6321483771251932</v>
      </c>
    </row>
    <row r="43" spans="1:11" ht="9" customHeight="1" x14ac:dyDescent="0.15">
      <c r="A43" s="158" t="s">
        <v>58</v>
      </c>
      <c r="B43" s="147">
        <v>335</v>
      </c>
      <c r="C43" s="149">
        <v>-5.6338028169014081</v>
      </c>
      <c r="D43" s="147">
        <v>558</v>
      </c>
      <c r="E43" s="149">
        <v>-3.2928942807625674</v>
      </c>
      <c r="F43" s="149">
        <v>1.6656716417910449</v>
      </c>
      <c r="G43" s="147">
        <v>594</v>
      </c>
      <c r="H43" s="149">
        <v>-7.476635514018696</v>
      </c>
      <c r="I43" s="147">
        <v>987</v>
      </c>
      <c r="J43" s="149">
        <v>-10.597826086956516</v>
      </c>
      <c r="K43" s="149">
        <v>1.6616161616161615</v>
      </c>
    </row>
    <row r="44" spans="1:11" ht="9" customHeight="1" x14ac:dyDescent="0.15">
      <c r="A44" s="158" t="s">
        <v>153</v>
      </c>
      <c r="B44" s="147">
        <v>32</v>
      </c>
      <c r="C44" s="149">
        <v>-21.951219512195124</v>
      </c>
      <c r="D44" s="147">
        <v>40</v>
      </c>
      <c r="E44" s="149">
        <v>-6.9767441860465169</v>
      </c>
      <c r="F44" s="149">
        <v>1.25</v>
      </c>
      <c r="G44" s="147">
        <v>53</v>
      </c>
      <c r="H44" s="149">
        <v>-13.114754098360649</v>
      </c>
      <c r="I44" s="147">
        <v>69</v>
      </c>
      <c r="J44" s="149">
        <v>-19.767441860465112</v>
      </c>
      <c r="K44" s="149">
        <v>1.3018867924528301</v>
      </c>
    </row>
    <row r="45" spans="1:11" ht="19.5" customHeight="1" x14ac:dyDescent="0.15">
      <c r="A45" s="163" t="s">
        <v>456</v>
      </c>
      <c r="B45" s="154">
        <v>298</v>
      </c>
      <c r="C45" s="155">
        <v>117.51824817518249</v>
      </c>
      <c r="D45" s="154">
        <v>476</v>
      </c>
      <c r="E45" s="155">
        <v>140.40404040404042</v>
      </c>
      <c r="F45" s="155">
        <v>1.5973154362416107</v>
      </c>
      <c r="G45" s="154">
        <v>582</v>
      </c>
      <c r="H45" s="155">
        <v>104.92957746478874</v>
      </c>
      <c r="I45" s="154">
        <v>926</v>
      </c>
      <c r="J45" s="155">
        <v>141.14583333333334</v>
      </c>
      <c r="K45" s="155">
        <v>1.5910652920962198</v>
      </c>
    </row>
    <row r="46" spans="1:11" ht="9" customHeight="1" x14ac:dyDescent="0.15">
      <c r="A46" s="158" t="s">
        <v>58</v>
      </c>
      <c r="B46" s="147">
        <v>253</v>
      </c>
      <c r="C46" s="149">
        <v>138.67924528301887</v>
      </c>
      <c r="D46" s="147">
        <v>423</v>
      </c>
      <c r="E46" s="149">
        <v>169.42675159235671</v>
      </c>
      <c r="F46" s="149">
        <v>1.6719367588932805</v>
      </c>
      <c r="G46" s="147">
        <v>496</v>
      </c>
      <c r="H46" s="149">
        <v>107.53138075313808</v>
      </c>
      <c r="I46" s="147">
        <v>829</v>
      </c>
      <c r="J46" s="149">
        <v>154.29447852760737</v>
      </c>
      <c r="K46" s="149">
        <v>1.6713709677419355</v>
      </c>
    </row>
    <row r="47" spans="1:11" ht="9" customHeight="1" x14ac:dyDescent="0.15">
      <c r="A47" s="158" t="s">
        <v>153</v>
      </c>
      <c r="B47" s="147">
        <v>45</v>
      </c>
      <c r="C47" s="149">
        <v>45.161290322580641</v>
      </c>
      <c r="D47" s="147">
        <v>53</v>
      </c>
      <c r="E47" s="149">
        <v>29.268292682926841</v>
      </c>
      <c r="F47" s="149">
        <v>1.1777777777777778</v>
      </c>
      <c r="G47" s="147">
        <v>86</v>
      </c>
      <c r="H47" s="149">
        <v>91.111111111111114</v>
      </c>
      <c r="I47" s="147">
        <v>97</v>
      </c>
      <c r="J47" s="149">
        <v>67.241379310344826</v>
      </c>
      <c r="K47" s="149">
        <v>1.1279069767441861</v>
      </c>
    </row>
    <row r="48" spans="1:11" s="115" customFormat="1" ht="9" customHeight="1" x14ac:dyDescent="0.15">
      <c r="B48" s="118"/>
      <c r="C48" s="117"/>
      <c r="D48" s="118"/>
      <c r="E48" s="117"/>
      <c r="F48" s="116"/>
      <c r="G48" s="118"/>
      <c r="H48" s="117"/>
      <c r="I48" s="118"/>
      <c r="J48" s="117"/>
      <c r="K48" s="116"/>
    </row>
    <row r="49" spans="2:11" s="115" customFormat="1" ht="9" customHeight="1" x14ac:dyDescent="0.15">
      <c r="B49" s="118"/>
      <c r="C49" s="117"/>
      <c r="D49" s="118"/>
      <c r="E49" s="117"/>
      <c r="F49" s="116"/>
      <c r="G49" s="118"/>
      <c r="H49" s="117"/>
      <c r="I49" s="118"/>
      <c r="J49" s="117"/>
      <c r="K49" s="116"/>
    </row>
    <row r="50" spans="2:11" s="115" customFormat="1" ht="9" customHeight="1" x14ac:dyDescent="0.15">
      <c r="B50" s="118"/>
      <c r="C50" s="117"/>
      <c r="D50" s="118"/>
      <c r="E50" s="117"/>
      <c r="F50" s="116"/>
      <c r="G50" s="118"/>
      <c r="H50" s="117"/>
      <c r="I50" s="118"/>
      <c r="J50" s="117"/>
      <c r="K50" s="116"/>
    </row>
    <row r="51" spans="2:11" x14ac:dyDescent="0.15">
      <c r="C51" s="114"/>
      <c r="E51" s="114"/>
      <c r="H51" s="114"/>
      <c r="J51" s="114"/>
    </row>
    <row r="52" spans="2:11" x14ac:dyDescent="0.15">
      <c r="C52" s="114"/>
      <c r="E52" s="114"/>
      <c r="H52" s="114"/>
      <c r="J52" s="114"/>
    </row>
    <row r="53" spans="2:11" x14ac:dyDescent="0.15">
      <c r="C53" s="114"/>
      <c r="E53" s="114"/>
      <c r="H53" s="114"/>
      <c r="J53" s="114"/>
    </row>
    <row r="54" spans="2:11" x14ac:dyDescent="0.15">
      <c r="C54" s="114"/>
      <c r="E54" s="114"/>
      <c r="H54" s="114"/>
      <c r="J54" s="114"/>
    </row>
    <row r="55" spans="2:11" x14ac:dyDescent="0.15">
      <c r="C55" s="114"/>
      <c r="E55" s="114"/>
      <c r="H55" s="114"/>
      <c r="J55" s="114"/>
    </row>
    <row r="56" spans="2:11" x14ac:dyDescent="0.15">
      <c r="C56" s="114"/>
      <c r="E56" s="114"/>
      <c r="H56" s="114"/>
      <c r="J56" s="114"/>
    </row>
    <row r="57" spans="2:11" x14ac:dyDescent="0.15">
      <c r="C57" s="114"/>
      <c r="E57" s="114"/>
      <c r="H57" s="114"/>
      <c r="J57" s="114"/>
    </row>
    <row r="58" spans="2:11" x14ac:dyDescent="0.15">
      <c r="C58" s="114"/>
      <c r="E58" s="114"/>
      <c r="H58" s="114"/>
      <c r="J58" s="114"/>
    </row>
    <row r="59" spans="2:11" x14ac:dyDescent="0.15">
      <c r="C59" s="114"/>
      <c r="E59" s="114"/>
      <c r="H59" s="114"/>
      <c r="J59" s="114"/>
    </row>
    <row r="60" spans="2:11" x14ac:dyDescent="0.15">
      <c r="C60" s="114"/>
      <c r="E60" s="114"/>
      <c r="H60" s="114"/>
      <c r="J60" s="114"/>
    </row>
    <row r="61" spans="2:11" x14ac:dyDescent="0.15">
      <c r="C61" s="114"/>
      <c r="E61" s="114"/>
      <c r="H61" s="114"/>
      <c r="J61" s="114"/>
    </row>
    <row r="62" spans="2:11" x14ac:dyDescent="0.15">
      <c r="C62" s="114"/>
      <c r="E62" s="114"/>
      <c r="H62" s="114"/>
      <c r="J62" s="114"/>
    </row>
    <row r="63" spans="2:11" x14ac:dyDescent="0.15">
      <c r="C63" s="114"/>
      <c r="E63" s="114"/>
      <c r="H63" s="114"/>
      <c r="J63" s="114"/>
    </row>
    <row r="64" spans="2: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204</v>
      </c>
      <c r="B1" s="277"/>
      <c r="C1" s="277"/>
      <c r="D1" s="277"/>
      <c r="E1" s="277"/>
      <c r="F1" s="277"/>
      <c r="G1" s="277"/>
      <c r="H1" s="277"/>
      <c r="I1" s="277"/>
      <c r="J1" s="277"/>
      <c r="K1" s="277"/>
    </row>
    <row r="2" spans="1:11" ht="9.9499999999999993" customHeight="1" x14ac:dyDescent="0.15">
      <c r="A2" s="268" t="s">
        <v>253</v>
      </c>
      <c r="B2" s="249" t="s">
        <v>480</v>
      </c>
      <c r="C2" s="245"/>
      <c r="D2" s="245"/>
      <c r="E2" s="245"/>
      <c r="F2" s="245"/>
      <c r="G2" s="250" t="s">
        <v>477</v>
      </c>
      <c r="H2" s="251"/>
      <c r="I2" s="251"/>
      <c r="J2" s="251"/>
      <c r="K2" s="251"/>
    </row>
    <row r="3" spans="1:11" ht="9.9499999999999993" customHeight="1" x14ac:dyDescent="0.15">
      <c r="A3" s="269"/>
      <c r="B3" s="271" t="s">
        <v>134</v>
      </c>
      <c r="C3" s="272"/>
      <c r="D3" s="273" t="s">
        <v>132</v>
      </c>
      <c r="E3" s="274"/>
      <c r="F3" s="275" t="s">
        <v>56</v>
      </c>
      <c r="G3" s="273" t="s">
        <v>134</v>
      </c>
      <c r="H3" s="274"/>
      <c r="I3" s="273" t="s">
        <v>132</v>
      </c>
      <c r="J3" s="274"/>
      <c r="K3" s="273" t="s">
        <v>56</v>
      </c>
    </row>
    <row r="4" spans="1:11" ht="45" customHeight="1" x14ac:dyDescent="0.15">
      <c r="A4" s="269"/>
      <c r="B4" s="134" t="s">
        <v>135</v>
      </c>
      <c r="C4" s="133" t="s">
        <v>151</v>
      </c>
      <c r="D4" s="133" t="s">
        <v>135</v>
      </c>
      <c r="E4" s="133" t="s">
        <v>151</v>
      </c>
      <c r="F4" s="276"/>
      <c r="G4" s="133" t="s">
        <v>135</v>
      </c>
      <c r="H4" s="133" t="s">
        <v>154</v>
      </c>
      <c r="I4" s="133" t="s">
        <v>135</v>
      </c>
      <c r="J4" s="133" t="s">
        <v>154</v>
      </c>
      <c r="K4" s="273"/>
    </row>
    <row r="5" spans="1:11" ht="9.9499999999999993" customHeight="1" x14ac:dyDescent="0.15">
      <c r="A5" s="270"/>
      <c r="B5" s="129" t="s">
        <v>136</v>
      </c>
      <c r="C5" s="135" t="s">
        <v>137</v>
      </c>
      <c r="D5" s="135" t="s">
        <v>136</v>
      </c>
      <c r="E5" s="135" t="s">
        <v>137</v>
      </c>
      <c r="F5" s="135" t="s">
        <v>138</v>
      </c>
      <c r="G5" s="135" t="s">
        <v>136</v>
      </c>
      <c r="H5" s="135" t="s">
        <v>137</v>
      </c>
      <c r="I5" s="135" t="s">
        <v>136</v>
      </c>
      <c r="J5" s="135" t="s">
        <v>137</v>
      </c>
      <c r="K5" s="136" t="s">
        <v>138</v>
      </c>
    </row>
    <row r="6" spans="1:11" ht="21.95" customHeight="1" x14ac:dyDescent="0.15">
      <c r="A6" s="122" t="s">
        <v>305</v>
      </c>
      <c r="B6" s="121"/>
      <c r="C6" s="120"/>
      <c r="D6" s="121"/>
      <c r="E6" s="120"/>
      <c r="F6" s="128"/>
      <c r="G6" s="121"/>
      <c r="H6" s="120"/>
      <c r="I6" s="121"/>
      <c r="J6" s="120"/>
      <c r="K6" s="128"/>
    </row>
    <row r="7" spans="1:11" ht="19.5" customHeight="1" x14ac:dyDescent="0.15">
      <c r="A7" s="163" t="s">
        <v>403</v>
      </c>
      <c r="B7" s="154">
        <v>286</v>
      </c>
      <c r="C7" s="155">
        <v>18.672199170124486</v>
      </c>
      <c r="D7" s="154">
        <v>686</v>
      </c>
      <c r="E7" s="155">
        <v>84.408602150537632</v>
      </c>
      <c r="F7" s="155">
        <v>2.3986013986013988</v>
      </c>
      <c r="G7" s="154">
        <v>549</v>
      </c>
      <c r="H7" s="155">
        <v>20.39473684210526</v>
      </c>
      <c r="I7" s="154">
        <v>1290</v>
      </c>
      <c r="J7" s="155">
        <v>45.762711864406782</v>
      </c>
      <c r="K7" s="155">
        <v>2.3497267759562841</v>
      </c>
    </row>
    <row r="8" spans="1:11" ht="9" customHeight="1" x14ac:dyDescent="0.15">
      <c r="A8" s="158" t="s">
        <v>58</v>
      </c>
      <c r="B8" s="147">
        <v>253</v>
      </c>
      <c r="C8" s="149">
        <v>20.476190476190482</v>
      </c>
      <c r="D8" s="147">
        <v>611</v>
      </c>
      <c r="E8" s="149">
        <v>84.592145015105729</v>
      </c>
      <c r="F8" s="149">
        <v>2.4150197628458496</v>
      </c>
      <c r="G8" s="147">
        <v>500</v>
      </c>
      <c r="H8" s="149">
        <v>24.378109452736325</v>
      </c>
      <c r="I8" s="147">
        <v>1195</v>
      </c>
      <c r="J8" s="149">
        <v>50.503778337531486</v>
      </c>
      <c r="K8" s="149">
        <v>2.39</v>
      </c>
    </row>
    <row r="9" spans="1:11" ht="9" customHeight="1" x14ac:dyDescent="0.15">
      <c r="A9" s="158" t="s">
        <v>153</v>
      </c>
      <c r="B9" s="147">
        <v>33</v>
      </c>
      <c r="C9" s="149">
        <v>6.4516129032258078</v>
      </c>
      <c r="D9" s="147">
        <v>75</v>
      </c>
      <c r="E9" s="149">
        <v>82.926829268292693</v>
      </c>
      <c r="F9" s="149">
        <v>2.2727272727272729</v>
      </c>
      <c r="G9" s="147">
        <v>49</v>
      </c>
      <c r="H9" s="149">
        <v>-9.2592592592592524</v>
      </c>
      <c r="I9" s="147">
        <v>95</v>
      </c>
      <c r="J9" s="149">
        <v>4.3956043956043942</v>
      </c>
      <c r="K9" s="149">
        <v>1.9387755102040816</v>
      </c>
    </row>
    <row r="10" spans="1:11" ht="19.5" customHeight="1" x14ac:dyDescent="0.15">
      <c r="A10" s="163" t="s">
        <v>404</v>
      </c>
      <c r="B10" s="154">
        <v>530</v>
      </c>
      <c r="C10" s="155">
        <v>34.517766497461935</v>
      </c>
      <c r="D10" s="154">
        <v>1094</v>
      </c>
      <c r="E10" s="155">
        <v>32.445520581113811</v>
      </c>
      <c r="F10" s="155">
        <v>2.0641509433962266</v>
      </c>
      <c r="G10" s="154">
        <v>806</v>
      </c>
      <c r="H10" s="155">
        <v>45.487364620938621</v>
      </c>
      <c r="I10" s="154">
        <v>1667</v>
      </c>
      <c r="J10" s="155">
        <v>28.62654320987653</v>
      </c>
      <c r="K10" s="155">
        <v>2.0682382133995039</v>
      </c>
    </row>
    <row r="11" spans="1:11" ht="9" customHeight="1" x14ac:dyDescent="0.15">
      <c r="A11" s="158" t="s">
        <v>58</v>
      </c>
      <c r="B11" s="147">
        <v>491</v>
      </c>
      <c r="C11" s="149">
        <v>31.635388739946393</v>
      </c>
      <c r="D11" s="147">
        <v>1055</v>
      </c>
      <c r="E11" s="149">
        <v>31.710362047440697</v>
      </c>
      <c r="F11" s="149">
        <v>2.1486761710794298</v>
      </c>
      <c r="G11" s="147">
        <v>743</v>
      </c>
      <c r="H11" s="149">
        <v>39.399624765478421</v>
      </c>
      <c r="I11" s="147">
        <v>1604</v>
      </c>
      <c r="J11" s="149">
        <v>26.199842643587729</v>
      </c>
      <c r="K11" s="149">
        <v>2.1588156123822344</v>
      </c>
    </row>
    <row r="12" spans="1:11" ht="9" customHeight="1" x14ac:dyDescent="0.15">
      <c r="A12" s="158" t="s">
        <v>153</v>
      </c>
      <c r="B12" s="147">
        <v>39</v>
      </c>
      <c r="C12" s="149">
        <v>85.714285714285722</v>
      </c>
      <c r="D12" s="147">
        <v>39</v>
      </c>
      <c r="E12" s="149">
        <v>56</v>
      </c>
      <c r="F12" s="149">
        <v>1</v>
      </c>
      <c r="G12" s="147">
        <v>63</v>
      </c>
      <c r="H12" s="149">
        <v>200</v>
      </c>
      <c r="I12" s="147">
        <v>63</v>
      </c>
      <c r="J12" s="149">
        <v>152</v>
      </c>
      <c r="K12" s="149">
        <v>1</v>
      </c>
    </row>
    <row r="13" spans="1:11" ht="19.5" customHeight="1" x14ac:dyDescent="0.15">
      <c r="A13" s="163" t="s">
        <v>448</v>
      </c>
      <c r="B13" s="154">
        <v>1530</v>
      </c>
      <c r="C13" s="155">
        <v>14.008941877794342</v>
      </c>
      <c r="D13" s="154">
        <v>5275</v>
      </c>
      <c r="E13" s="155">
        <v>15.074171029668406</v>
      </c>
      <c r="F13" s="155">
        <v>3.4477124183006538</v>
      </c>
      <c r="G13" s="154">
        <v>2041</v>
      </c>
      <c r="H13" s="155">
        <v>-11.645021645021643</v>
      </c>
      <c r="I13" s="154">
        <v>6895</v>
      </c>
      <c r="J13" s="155">
        <v>-9.9399164054336495</v>
      </c>
      <c r="K13" s="155">
        <v>3.3782459578637924</v>
      </c>
    </row>
    <row r="14" spans="1:11" ht="9" customHeight="1" x14ac:dyDescent="0.15">
      <c r="A14" s="158" t="s">
        <v>58</v>
      </c>
      <c r="B14" s="147">
        <v>1518</v>
      </c>
      <c r="C14" s="149">
        <v>16.232771822358345</v>
      </c>
      <c r="D14" s="147">
        <v>5259</v>
      </c>
      <c r="E14" s="149">
        <v>22.359236854350854</v>
      </c>
      <c r="F14" s="149">
        <v>3.4644268774703559</v>
      </c>
      <c r="G14" s="147">
        <v>2005</v>
      </c>
      <c r="H14" s="149">
        <v>-10.250671441360794</v>
      </c>
      <c r="I14" s="147">
        <v>6834</v>
      </c>
      <c r="J14" s="149">
        <v>-3.6107193229901213</v>
      </c>
      <c r="K14" s="149">
        <v>3.4084788029925188</v>
      </c>
    </row>
    <row r="15" spans="1:11" ht="9" customHeight="1" x14ac:dyDescent="0.15">
      <c r="A15" s="158" t="s">
        <v>153</v>
      </c>
      <c r="B15" s="147">
        <v>12</v>
      </c>
      <c r="C15" s="149">
        <v>-66.666666666666657</v>
      </c>
      <c r="D15" s="147">
        <v>16</v>
      </c>
      <c r="E15" s="149">
        <v>-94.4055944055944</v>
      </c>
      <c r="F15" s="149">
        <v>1.3333333333333333</v>
      </c>
      <c r="G15" s="147">
        <v>36</v>
      </c>
      <c r="H15" s="149">
        <v>-52.631578947368418</v>
      </c>
      <c r="I15" s="147">
        <v>61</v>
      </c>
      <c r="J15" s="149">
        <v>-89.222614840989394</v>
      </c>
      <c r="K15" s="149">
        <v>1.6944444444444444</v>
      </c>
    </row>
    <row r="16" spans="1:11" s="123" customFormat="1" ht="19.5" customHeight="1" x14ac:dyDescent="0.15">
      <c r="A16" s="163" t="s">
        <v>405</v>
      </c>
      <c r="B16" s="154">
        <v>188</v>
      </c>
      <c r="C16" s="155">
        <v>-17.180616740088112</v>
      </c>
      <c r="D16" s="154">
        <v>547</v>
      </c>
      <c r="E16" s="155">
        <v>-18.479880774962737</v>
      </c>
      <c r="F16" s="155">
        <v>2.9095744680851063</v>
      </c>
      <c r="G16" s="154">
        <v>210</v>
      </c>
      <c r="H16" s="155">
        <v>-43.243243243243242</v>
      </c>
      <c r="I16" s="154">
        <v>634</v>
      </c>
      <c r="J16" s="155">
        <v>-41.078066914498145</v>
      </c>
      <c r="K16" s="155">
        <v>3.019047619047619</v>
      </c>
    </row>
    <row r="17" spans="1:11" ht="9" customHeight="1" x14ac:dyDescent="0.15">
      <c r="A17" s="158" t="s">
        <v>58</v>
      </c>
      <c r="B17" s="147">
        <v>163</v>
      </c>
      <c r="C17" s="149">
        <v>-26.244343891402721</v>
      </c>
      <c r="D17" s="147">
        <v>500</v>
      </c>
      <c r="E17" s="149">
        <v>-24.812030075187977</v>
      </c>
      <c r="F17" s="149">
        <v>3.0674846625766872</v>
      </c>
      <c r="G17" s="147">
        <v>185</v>
      </c>
      <c r="H17" s="149">
        <v>-48.467966573816156</v>
      </c>
      <c r="I17" s="147">
        <v>585</v>
      </c>
      <c r="J17" s="149">
        <v>-45.070422535211264</v>
      </c>
      <c r="K17" s="149">
        <v>3.1621621621621623</v>
      </c>
    </row>
    <row r="18" spans="1:11" ht="9" customHeight="1" x14ac:dyDescent="0.15">
      <c r="A18" s="158" t="s">
        <v>153</v>
      </c>
      <c r="B18" s="147">
        <v>25</v>
      </c>
      <c r="C18" s="156" t="s">
        <v>460</v>
      </c>
      <c r="D18" s="147">
        <v>47</v>
      </c>
      <c r="E18" s="156" t="s">
        <v>460</v>
      </c>
      <c r="F18" s="149">
        <v>1.88</v>
      </c>
      <c r="G18" s="147">
        <v>25</v>
      </c>
      <c r="H18" s="149">
        <v>127.27272727272728</v>
      </c>
      <c r="I18" s="147">
        <v>49</v>
      </c>
      <c r="J18" s="156" t="s">
        <v>460</v>
      </c>
      <c r="K18" s="149">
        <v>1.96</v>
      </c>
    </row>
    <row r="19" spans="1:11" s="123" customFormat="1" ht="21.95" customHeight="1" x14ac:dyDescent="0.15">
      <c r="A19" s="126" t="s">
        <v>186</v>
      </c>
      <c r="B19" s="125"/>
      <c r="C19" s="124"/>
      <c r="D19" s="125"/>
      <c r="E19" s="124"/>
      <c r="F19" s="127"/>
      <c r="G19" s="125"/>
      <c r="H19" s="124"/>
      <c r="I19" s="125"/>
      <c r="J19" s="124"/>
      <c r="K19" s="127"/>
    </row>
    <row r="20" spans="1:11" s="123" customFormat="1" ht="20.100000000000001" customHeight="1" x14ac:dyDescent="0.15">
      <c r="A20" s="163" t="s">
        <v>451</v>
      </c>
      <c r="B20" s="154">
        <v>48</v>
      </c>
      <c r="C20" s="155">
        <v>-35.13513513513513</v>
      </c>
      <c r="D20" s="154">
        <v>134</v>
      </c>
      <c r="E20" s="155">
        <v>-49.624060150375939</v>
      </c>
      <c r="F20" s="155">
        <v>2.7916666666666665</v>
      </c>
      <c r="G20" s="154">
        <v>105</v>
      </c>
      <c r="H20" s="155">
        <v>-32.692307692307693</v>
      </c>
      <c r="I20" s="154">
        <v>255</v>
      </c>
      <c r="J20" s="155">
        <v>-50.772200772200769</v>
      </c>
      <c r="K20" s="155">
        <v>2.4285714285714284</v>
      </c>
    </row>
    <row r="21" spans="1:11" ht="9" customHeight="1" x14ac:dyDescent="0.15">
      <c r="A21" s="158" t="s">
        <v>58</v>
      </c>
      <c r="B21" s="147">
        <v>33</v>
      </c>
      <c r="C21" s="149">
        <v>-49.230769230769234</v>
      </c>
      <c r="D21" s="147">
        <v>46</v>
      </c>
      <c r="E21" s="149">
        <v>-54</v>
      </c>
      <c r="F21" s="149">
        <v>1.393939393939394</v>
      </c>
      <c r="G21" s="147">
        <v>84</v>
      </c>
      <c r="H21" s="149">
        <v>-39.568345323741006</v>
      </c>
      <c r="I21" s="147">
        <v>123</v>
      </c>
      <c r="J21" s="149">
        <v>-40.865384615384613</v>
      </c>
      <c r="K21" s="149">
        <v>1.4642857142857142</v>
      </c>
    </row>
    <row r="22" spans="1:11" ht="9" customHeight="1" x14ac:dyDescent="0.15">
      <c r="A22" s="158" t="s">
        <v>153</v>
      </c>
      <c r="B22" s="147">
        <v>15</v>
      </c>
      <c r="C22" s="149">
        <v>66.666666666666657</v>
      </c>
      <c r="D22" s="147">
        <v>88</v>
      </c>
      <c r="E22" s="149">
        <v>-46.987951807228917</v>
      </c>
      <c r="F22" s="149">
        <v>5.8666666666666663</v>
      </c>
      <c r="G22" s="147">
        <v>21</v>
      </c>
      <c r="H22" s="149">
        <v>23.529411764705884</v>
      </c>
      <c r="I22" s="147">
        <v>132</v>
      </c>
      <c r="J22" s="149">
        <v>-57.41935483870968</v>
      </c>
      <c r="K22" s="149">
        <v>6.2857142857142856</v>
      </c>
    </row>
    <row r="23" spans="1:11" ht="19.5" customHeight="1" x14ac:dyDescent="0.15">
      <c r="A23" s="163" t="s">
        <v>406</v>
      </c>
      <c r="B23" s="154">
        <v>357</v>
      </c>
      <c r="C23" s="155">
        <v>5.6213017751479271</v>
      </c>
      <c r="D23" s="154">
        <v>556</v>
      </c>
      <c r="E23" s="155">
        <v>-12.164296998420227</v>
      </c>
      <c r="F23" s="155">
        <v>1.5574229691876751</v>
      </c>
      <c r="G23" s="154">
        <v>641</v>
      </c>
      <c r="H23" s="155">
        <v>-2.4353120243531237</v>
      </c>
      <c r="I23" s="154">
        <v>1152</v>
      </c>
      <c r="J23" s="155">
        <v>-8.9328063241106719</v>
      </c>
      <c r="K23" s="155">
        <v>1.7971918876755071</v>
      </c>
    </row>
    <row r="24" spans="1:11" ht="9" customHeight="1" x14ac:dyDescent="0.15">
      <c r="A24" s="158" t="s">
        <v>58</v>
      </c>
      <c r="B24" s="147">
        <v>329</v>
      </c>
      <c r="C24" s="149">
        <v>3.7854889589905412</v>
      </c>
      <c r="D24" s="147">
        <v>505</v>
      </c>
      <c r="E24" s="149">
        <v>-15.692821368948245</v>
      </c>
      <c r="F24" s="149">
        <v>1.5349544072948329</v>
      </c>
      <c r="G24" s="147">
        <v>593</v>
      </c>
      <c r="H24" s="149">
        <v>-5.5732484076433053</v>
      </c>
      <c r="I24" s="147">
        <v>1063</v>
      </c>
      <c r="J24" s="149">
        <v>-12.293729372937293</v>
      </c>
      <c r="K24" s="149">
        <v>1.7925801011804385</v>
      </c>
    </row>
    <row r="25" spans="1:11" ht="9" customHeight="1" x14ac:dyDescent="0.15">
      <c r="A25" s="158" t="s">
        <v>153</v>
      </c>
      <c r="B25" s="147">
        <v>28</v>
      </c>
      <c r="C25" s="149">
        <v>33.333333333333343</v>
      </c>
      <c r="D25" s="147">
        <v>51</v>
      </c>
      <c r="E25" s="149">
        <v>50</v>
      </c>
      <c r="F25" s="149">
        <v>1.8214285714285714</v>
      </c>
      <c r="G25" s="147">
        <v>48</v>
      </c>
      <c r="H25" s="149">
        <v>65.517241379310349</v>
      </c>
      <c r="I25" s="147">
        <v>89</v>
      </c>
      <c r="J25" s="149">
        <v>67.924528301886795</v>
      </c>
      <c r="K25" s="149">
        <v>1.8541666666666667</v>
      </c>
    </row>
    <row r="26" spans="1:11" ht="19.5" customHeight="1" x14ac:dyDescent="0.15">
      <c r="A26" s="163" t="s">
        <v>443</v>
      </c>
      <c r="B26" s="154">
        <v>39</v>
      </c>
      <c r="C26" s="155">
        <v>-64.86486486486487</v>
      </c>
      <c r="D26" s="154">
        <v>147</v>
      </c>
      <c r="E26" s="155">
        <v>-39.754098360655739</v>
      </c>
      <c r="F26" s="155">
        <v>3.7692307692307692</v>
      </c>
      <c r="G26" s="154">
        <v>88</v>
      </c>
      <c r="H26" s="155">
        <v>-46.341463414634148</v>
      </c>
      <c r="I26" s="154">
        <v>207</v>
      </c>
      <c r="J26" s="155">
        <v>-34.285714285714292</v>
      </c>
      <c r="K26" s="155">
        <v>2.3522727272727271</v>
      </c>
    </row>
    <row r="27" spans="1:11" ht="9" customHeight="1" x14ac:dyDescent="0.15">
      <c r="A27" s="158" t="s">
        <v>58</v>
      </c>
      <c r="B27" s="147">
        <v>39</v>
      </c>
      <c r="C27" s="149">
        <v>-64.22018348623854</v>
      </c>
      <c r="D27" s="147">
        <v>147</v>
      </c>
      <c r="E27" s="149">
        <v>-39.256198347107436</v>
      </c>
      <c r="F27" s="149">
        <v>3.7692307692307692</v>
      </c>
      <c r="G27" s="147">
        <v>88</v>
      </c>
      <c r="H27" s="149">
        <v>-45.679012345679013</v>
      </c>
      <c r="I27" s="147">
        <v>207</v>
      </c>
      <c r="J27" s="149">
        <v>-33.865814696485629</v>
      </c>
      <c r="K27" s="149">
        <v>2.3522727272727271</v>
      </c>
    </row>
    <row r="28" spans="1:11" ht="9" customHeight="1" x14ac:dyDescent="0.15">
      <c r="A28" s="158" t="s">
        <v>153</v>
      </c>
      <c r="B28" s="147">
        <v>0</v>
      </c>
      <c r="C28" s="156" t="s">
        <v>460</v>
      </c>
      <c r="D28" s="147">
        <v>0</v>
      </c>
      <c r="E28" s="156" t="s">
        <v>460</v>
      </c>
      <c r="F28" s="149">
        <v>0</v>
      </c>
      <c r="G28" s="147">
        <v>0</v>
      </c>
      <c r="H28" s="156" t="s">
        <v>460</v>
      </c>
      <c r="I28" s="147">
        <v>0</v>
      </c>
      <c r="J28" s="156" t="s">
        <v>460</v>
      </c>
      <c r="K28" s="149">
        <v>0</v>
      </c>
    </row>
    <row r="29" spans="1:11" ht="19.5" customHeight="1" x14ac:dyDescent="0.15">
      <c r="A29" s="163" t="s">
        <v>407</v>
      </c>
      <c r="B29" s="154">
        <v>161</v>
      </c>
      <c r="C29" s="155">
        <v>82.954545454545467</v>
      </c>
      <c r="D29" s="154">
        <v>250</v>
      </c>
      <c r="E29" s="155">
        <v>76.056338028169023</v>
      </c>
      <c r="F29" s="155">
        <v>1.5527950310559007</v>
      </c>
      <c r="G29" s="154">
        <v>275</v>
      </c>
      <c r="H29" s="155">
        <v>35.467980295566491</v>
      </c>
      <c r="I29" s="154">
        <v>458</v>
      </c>
      <c r="J29" s="155">
        <v>44.479495268138805</v>
      </c>
      <c r="K29" s="155">
        <v>1.6654545454545455</v>
      </c>
    </row>
    <row r="30" spans="1:11" ht="9" customHeight="1" x14ac:dyDescent="0.15">
      <c r="A30" s="158" t="s">
        <v>58</v>
      </c>
      <c r="B30" s="147">
        <v>161</v>
      </c>
      <c r="C30" s="149">
        <v>82.954545454545467</v>
      </c>
      <c r="D30" s="147">
        <v>250</v>
      </c>
      <c r="E30" s="149">
        <v>76.056338028169023</v>
      </c>
      <c r="F30" s="149">
        <v>1.5527950310559007</v>
      </c>
      <c r="G30" s="147">
        <v>275</v>
      </c>
      <c r="H30" s="149">
        <v>35.467980295566491</v>
      </c>
      <c r="I30" s="147">
        <v>458</v>
      </c>
      <c r="J30" s="149">
        <v>44.479495268138805</v>
      </c>
      <c r="K30" s="149">
        <v>1.6654545454545455</v>
      </c>
    </row>
    <row r="31" spans="1:11" ht="9" customHeight="1" x14ac:dyDescent="0.15">
      <c r="A31" s="158" t="s">
        <v>153</v>
      </c>
      <c r="B31" s="147">
        <v>0</v>
      </c>
      <c r="C31" s="149">
        <v>0</v>
      </c>
      <c r="D31" s="147">
        <v>0</v>
      </c>
      <c r="E31" s="149">
        <v>0</v>
      </c>
      <c r="F31" s="149">
        <v>0</v>
      </c>
      <c r="G31" s="147">
        <v>0</v>
      </c>
      <c r="H31" s="149">
        <v>0</v>
      </c>
      <c r="I31" s="147">
        <v>0</v>
      </c>
      <c r="J31" s="149">
        <v>0</v>
      </c>
      <c r="K31" s="149">
        <v>0</v>
      </c>
    </row>
    <row r="32" spans="1:11" s="123" customFormat="1" ht="20.100000000000001" customHeight="1" x14ac:dyDescent="0.15">
      <c r="A32" s="163" t="s">
        <v>408</v>
      </c>
      <c r="B32" s="154">
        <v>1936</v>
      </c>
      <c r="C32" s="155">
        <v>8.6419753086419746</v>
      </c>
      <c r="D32" s="154">
        <v>3441</v>
      </c>
      <c r="E32" s="155">
        <v>0.11638056444573408</v>
      </c>
      <c r="F32" s="155">
        <v>1.7773760330578512</v>
      </c>
      <c r="G32" s="154">
        <v>3965</v>
      </c>
      <c r="H32" s="155">
        <v>9.6515486725663777</v>
      </c>
      <c r="I32" s="154">
        <v>7080</v>
      </c>
      <c r="J32" s="155">
        <v>1.0995287733828292</v>
      </c>
      <c r="K32" s="155">
        <v>1.78562421185372</v>
      </c>
    </row>
    <row r="33" spans="1:11" ht="9" customHeight="1" x14ac:dyDescent="0.15">
      <c r="A33" s="158" t="s">
        <v>58</v>
      </c>
      <c r="B33" s="147">
        <v>1882</v>
      </c>
      <c r="C33" s="149">
        <v>8.5978072706289623</v>
      </c>
      <c r="D33" s="147">
        <v>3318</v>
      </c>
      <c r="E33" s="149">
        <v>1.8728891618053467</v>
      </c>
      <c r="F33" s="149">
        <v>1.7630180658873538</v>
      </c>
      <c r="G33" s="147">
        <v>3831</v>
      </c>
      <c r="H33" s="149">
        <v>8.8661551577152551</v>
      </c>
      <c r="I33" s="147">
        <v>6802</v>
      </c>
      <c r="J33" s="149">
        <v>1.8415930528522182</v>
      </c>
      <c r="K33" s="149">
        <v>1.7755155311929001</v>
      </c>
    </row>
    <row r="34" spans="1:11" ht="9" customHeight="1" x14ac:dyDescent="0.15">
      <c r="A34" s="158" t="s">
        <v>153</v>
      </c>
      <c r="B34" s="147">
        <v>54</v>
      </c>
      <c r="C34" s="149">
        <v>10.204081632653057</v>
      </c>
      <c r="D34" s="147">
        <v>123</v>
      </c>
      <c r="E34" s="149">
        <v>-31.666666666666671</v>
      </c>
      <c r="F34" s="149">
        <v>2.2777777777777777</v>
      </c>
      <c r="G34" s="147">
        <v>134</v>
      </c>
      <c r="H34" s="149">
        <v>38.144329896907209</v>
      </c>
      <c r="I34" s="147">
        <v>278</v>
      </c>
      <c r="J34" s="149">
        <v>-14.197530864197532</v>
      </c>
      <c r="K34" s="149">
        <v>2.0746268656716418</v>
      </c>
    </row>
    <row r="35" spans="1:11" s="123" customFormat="1" ht="21.95" customHeight="1" x14ac:dyDescent="0.15">
      <c r="A35" s="126" t="s">
        <v>83</v>
      </c>
      <c r="B35" s="125"/>
      <c r="C35" s="124"/>
      <c r="D35" s="125"/>
      <c r="E35" s="124"/>
      <c r="F35" s="127"/>
      <c r="G35" s="125"/>
      <c r="H35" s="124"/>
      <c r="I35" s="125"/>
      <c r="J35" s="124"/>
      <c r="K35" s="127"/>
    </row>
    <row r="36" spans="1:11" s="123" customFormat="1" ht="20.100000000000001" customHeight="1" x14ac:dyDescent="0.15">
      <c r="A36" s="163" t="s">
        <v>409</v>
      </c>
      <c r="B36" s="154">
        <v>1110</v>
      </c>
      <c r="C36" s="155">
        <v>5.3130929791271342</v>
      </c>
      <c r="D36" s="154">
        <v>1996</v>
      </c>
      <c r="E36" s="155">
        <v>4.175365344467636</v>
      </c>
      <c r="F36" s="155">
        <v>1.7981981981981983</v>
      </c>
      <c r="G36" s="154">
        <v>2125</v>
      </c>
      <c r="H36" s="155">
        <v>0.66319279962102939</v>
      </c>
      <c r="I36" s="154">
        <v>3800</v>
      </c>
      <c r="J36" s="155">
        <v>-2.7635619242579281</v>
      </c>
      <c r="K36" s="155">
        <v>1.7882352941176471</v>
      </c>
    </row>
    <row r="37" spans="1:11" ht="9" customHeight="1" x14ac:dyDescent="0.15">
      <c r="A37" s="158" t="s">
        <v>58</v>
      </c>
      <c r="B37" s="147">
        <v>1036</v>
      </c>
      <c r="C37" s="149">
        <v>5.6065239551478072</v>
      </c>
      <c r="D37" s="147">
        <v>1838</v>
      </c>
      <c r="E37" s="149">
        <v>2.5097601784718364</v>
      </c>
      <c r="F37" s="149">
        <v>1.774131274131274</v>
      </c>
      <c r="G37" s="147">
        <v>2008</v>
      </c>
      <c r="H37" s="149">
        <v>1.5166835187057615</v>
      </c>
      <c r="I37" s="147">
        <v>3539</v>
      </c>
      <c r="J37" s="149">
        <v>-2.4531422271223846</v>
      </c>
      <c r="K37" s="149">
        <v>1.7624501992031874</v>
      </c>
    </row>
    <row r="38" spans="1:11" ht="9" customHeight="1" x14ac:dyDescent="0.15">
      <c r="A38" s="158" t="s">
        <v>153</v>
      </c>
      <c r="B38" s="147">
        <v>74</v>
      </c>
      <c r="C38" s="149">
        <v>1.3698630136986338</v>
      </c>
      <c r="D38" s="147">
        <v>158</v>
      </c>
      <c r="E38" s="149">
        <v>28.455284552845541</v>
      </c>
      <c r="F38" s="149">
        <v>2.1351351351351351</v>
      </c>
      <c r="G38" s="147">
        <v>117</v>
      </c>
      <c r="H38" s="149">
        <v>-12.030075187969928</v>
      </c>
      <c r="I38" s="147">
        <v>261</v>
      </c>
      <c r="J38" s="149">
        <v>-6.7857142857142918</v>
      </c>
      <c r="K38" s="149">
        <v>2.2307692307692308</v>
      </c>
    </row>
    <row r="39" spans="1:11" s="123" customFormat="1" ht="20.100000000000001" customHeight="1" x14ac:dyDescent="0.15">
      <c r="A39" s="163" t="s">
        <v>410</v>
      </c>
      <c r="B39" s="154">
        <v>83</v>
      </c>
      <c r="C39" s="155">
        <v>-30.252100840336141</v>
      </c>
      <c r="D39" s="154">
        <v>581</v>
      </c>
      <c r="E39" s="155">
        <v>2.6501766784452343</v>
      </c>
      <c r="F39" s="155">
        <v>7</v>
      </c>
      <c r="G39" s="154">
        <v>173</v>
      </c>
      <c r="H39" s="155">
        <v>-17.224880382775126</v>
      </c>
      <c r="I39" s="154">
        <v>1189</v>
      </c>
      <c r="J39" s="155">
        <v>42.565947242206221</v>
      </c>
      <c r="K39" s="155">
        <v>6.8728323699421967</v>
      </c>
    </row>
    <row r="40" spans="1:11" ht="9" customHeight="1" x14ac:dyDescent="0.15">
      <c r="A40" s="158" t="s">
        <v>58</v>
      </c>
      <c r="B40" s="147">
        <v>67</v>
      </c>
      <c r="C40" s="149">
        <v>-33.663366336633658</v>
      </c>
      <c r="D40" s="147">
        <v>195</v>
      </c>
      <c r="E40" s="149">
        <v>-32.291666666666671</v>
      </c>
      <c r="F40" s="149">
        <v>2.91044776119403</v>
      </c>
      <c r="G40" s="147">
        <v>133</v>
      </c>
      <c r="H40" s="149">
        <v>-23.121387283236999</v>
      </c>
      <c r="I40" s="147">
        <v>417</v>
      </c>
      <c r="J40" s="149">
        <v>-13.485477178423238</v>
      </c>
      <c r="K40" s="149">
        <v>3.1353383458646618</v>
      </c>
    </row>
    <row r="41" spans="1:11" ht="9" customHeight="1" x14ac:dyDescent="0.15">
      <c r="A41" s="158" t="s">
        <v>153</v>
      </c>
      <c r="B41" s="147">
        <v>16</v>
      </c>
      <c r="C41" s="149">
        <v>-11.111111111111114</v>
      </c>
      <c r="D41" s="147">
        <v>386</v>
      </c>
      <c r="E41" s="149">
        <v>38.84892086330936</v>
      </c>
      <c r="F41" s="149">
        <v>24.125</v>
      </c>
      <c r="G41" s="147">
        <v>40</v>
      </c>
      <c r="H41" s="149">
        <v>11.111111111111114</v>
      </c>
      <c r="I41" s="147">
        <v>772</v>
      </c>
      <c r="J41" s="149">
        <v>119.31818181818181</v>
      </c>
      <c r="K41" s="149">
        <v>19.3</v>
      </c>
    </row>
    <row r="42" spans="1:11" s="123" customFormat="1" ht="20.100000000000001" customHeight="1" x14ac:dyDescent="0.15">
      <c r="A42" s="163" t="s">
        <v>411</v>
      </c>
      <c r="B42" s="154">
        <v>390</v>
      </c>
      <c r="C42" s="155">
        <v>23.417721518987335</v>
      </c>
      <c r="D42" s="154">
        <v>735</v>
      </c>
      <c r="E42" s="155">
        <v>21.487603305785129</v>
      </c>
      <c r="F42" s="155">
        <v>1.8846153846153846</v>
      </c>
      <c r="G42" s="154">
        <v>716</v>
      </c>
      <c r="H42" s="155">
        <v>20.741989881956158</v>
      </c>
      <c r="I42" s="154">
        <v>1586</v>
      </c>
      <c r="J42" s="155">
        <v>47.39776951672863</v>
      </c>
      <c r="K42" s="155">
        <v>2.2150837988826817</v>
      </c>
    </row>
    <row r="43" spans="1:11" ht="9" customHeight="1" x14ac:dyDescent="0.15">
      <c r="A43" s="158" t="s">
        <v>58</v>
      </c>
      <c r="B43" s="147">
        <v>380</v>
      </c>
      <c r="C43" s="149">
        <v>24.590163934426229</v>
      </c>
      <c r="D43" s="147">
        <v>718</v>
      </c>
      <c r="E43" s="149">
        <v>26.631393298059962</v>
      </c>
      <c r="F43" s="149">
        <v>1.8894736842105264</v>
      </c>
      <c r="G43" s="147">
        <v>703</v>
      </c>
      <c r="H43" s="149">
        <v>24.645390070921991</v>
      </c>
      <c r="I43" s="147">
        <v>1564</v>
      </c>
      <c r="J43" s="149">
        <v>64.285714285714278</v>
      </c>
      <c r="K43" s="149">
        <v>2.2247510668563302</v>
      </c>
    </row>
    <row r="44" spans="1:11" ht="9" customHeight="1" x14ac:dyDescent="0.15">
      <c r="A44" s="158" t="s">
        <v>153</v>
      </c>
      <c r="B44" s="147">
        <v>10</v>
      </c>
      <c r="C44" s="149">
        <v>-9.0909090909090935</v>
      </c>
      <c r="D44" s="147">
        <v>17</v>
      </c>
      <c r="E44" s="149">
        <v>-55.263157894736842</v>
      </c>
      <c r="F44" s="149">
        <v>1.7</v>
      </c>
      <c r="G44" s="147">
        <v>13</v>
      </c>
      <c r="H44" s="149">
        <v>-55.172413793103445</v>
      </c>
      <c r="I44" s="147">
        <v>22</v>
      </c>
      <c r="J44" s="149">
        <v>-82.258064516129025</v>
      </c>
      <c r="K44" s="149">
        <v>1.6923076923076923</v>
      </c>
    </row>
    <row r="45" spans="1:11" s="115" customFormat="1" ht="9" customHeight="1" x14ac:dyDescent="0.15">
      <c r="B45" s="118"/>
      <c r="C45" s="117"/>
      <c r="D45" s="118"/>
      <c r="E45" s="117"/>
      <c r="F45" s="116"/>
      <c r="G45" s="118"/>
      <c r="H45" s="117"/>
      <c r="I45" s="118"/>
      <c r="J45" s="117"/>
      <c r="K45" s="116"/>
    </row>
    <row r="46" spans="1:11" s="115" customFormat="1" ht="9" customHeight="1" x14ac:dyDescent="0.15">
      <c r="B46" s="118"/>
      <c r="C46" s="117"/>
      <c r="D46" s="118"/>
      <c r="E46" s="117"/>
      <c r="F46" s="116"/>
      <c r="G46" s="118"/>
      <c r="H46" s="117"/>
      <c r="I46" s="118"/>
      <c r="J46" s="117"/>
      <c r="K46" s="116"/>
    </row>
    <row r="47" spans="1:11" s="115" customFormat="1" ht="9" customHeight="1" x14ac:dyDescent="0.15">
      <c r="B47" s="118"/>
      <c r="C47" s="117"/>
      <c r="D47" s="118"/>
      <c r="E47" s="117"/>
      <c r="F47" s="116"/>
      <c r="G47" s="118"/>
      <c r="H47" s="117"/>
      <c r="I47" s="118"/>
      <c r="J47" s="117"/>
      <c r="K47" s="116"/>
    </row>
    <row r="48" spans="1:11" s="115" customFormat="1" ht="9" customHeight="1" x14ac:dyDescent="0.15">
      <c r="B48" s="118"/>
      <c r="C48" s="117"/>
      <c r="D48" s="118"/>
      <c r="E48" s="117"/>
      <c r="F48" s="116"/>
      <c r="G48" s="118"/>
      <c r="H48" s="117"/>
      <c r="I48" s="118"/>
      <c r="J48" s="117"/>
      <c r="K48" s="116"/>
    </row>
    <row r="49" spans="2:11" s="115" customFormat="1" ht="9" customHeight="1" x14ac:dyDescent="0.15">
      <c r="B49" s="118"/>
      <c r="C49" s="117"/>
      <c r="D49" s="118"/>
      <c r="E49" s="117"/>
      <c r="F49" s="116"/>
      <c r="G49" s="118"/>
      <c r="H49" s="117"/>
      <c r="I49" s="118"/>
      <c r="J49" s="117"/>
      <c r="K49" s="116"/>
    </row>
    <row r="50" spans="2:11" s="115" customFormat="1" ht="9" customHeight="1" x14ac:dyDescent="0.15">
      <c r="B50" s="118"/>
      <c r="C50" s="117"/>
      <c r="D50" s="118"/>
      <c r="E50" s="117"/>
      <c r="F50" s="116"/>
      <c r="G50" s="118"/>
      <c r="H50" s="117"/>
      <c r="I50" s="118"/>
      <c r="J50" s="117"/>
      <c r="K50" s="116"/>
    </row>
    <row r="51" spans="2:11" x14ac:dyDescent="0.15">
      <c r="C51" s="114"/>
      <c r="E51" s="114"/>
      <c r="H51" s="114"/>
      <c r="J51" s="114"/>
    </row>
    <row r="52" spans="2:11" x14ac:dyDescent="0.15">
      <c r="C52" s="114"/>
      <c r="E52" s="114"/>
      <c r="H52" s="114"/>
      <c r="J52" s="114"/>
    </row>
    <row r="53" spans="2:11" x14ac:dyDescent="0.15">
      <c r="C53" s="114"/>
      <c r="E53" s="114"/>
      <c r="H53" s="114"/>
      <c r="J53" s="114"/>
    </row>
    <row r="54" spans="2:11" x14ac:dyDescent="0.15">
      <c r="C54" s="114"/>
      <c r="E54" s="114"/>
      <c r="H54" s="114"/>
      <c r="J54" s="114"/>
    </row>
    <row r="55" spans="2:11" x14ac:dyDescent="0.15">
      <c r="C55" s="114"/>
      <c r="E55" s="114"/>
      <c r="H55" s="114"/>
      <c r="J55" s="114"/>
    </row>
    <row r="56" spans="2:11" x14ac:dyDescent="0.15">
      <c r="C56" s="114"/>
      <c r="E56" s="114"/>
      <c r="H56" s="114"/>
      <c r="J56" s="114"/>
    </row>
    <row r="57" spans="2:11" x14ac:dyDescent="0.15">
      <c r="C57" s="114"/>
      <c r="E57" s="114"/>
      <c r="H57" s="114"/>
      <c r="J57" s="114"/>
    </row>
    <row r="58" spans="2:11" x14ac:dyDescent="0.15">
      <c r="C58" s="114"/>
      <c r="E58" s="114"/>
      <c r="H58" s="114"/>
      <c r="J58" s="114"/>
    </row>
    <row r="59" spans="2:11" x14ac:dyDescent="0.15">
      <c r="C59" s="114"/>
      <c r="E59" s="114"/>
      <c r="H59" s="114"/>
      <c r="J59" s="114"/>
    </row>
    <row r="60" spans="2:11" x14ac:dyDescent="0.15">
      <c r="C60" s="114"/>
      <c r="E60" s="114"/>
      <c r="H60" s="114"/>
      <c r="J60" s="114"/>
    </row>
    <row r="61" spans="2:11" x14ac:dyDescent="0.15">
      <c r="C61" s="114"/>
      <c r="E61" s="114"/>
      <c r="H61" s="114"/>
      <c r="J61" s="114"/>
    </row>
    <row r="62" spans="2:11" x14ac:dyDescent="0.15">
      <c r="C62" s="114"/>
      <c r="E62" s="114"/>
      <c r="H62" s="114"/>
      <c r="J62" s="114"/>
    </row>
    <row r="63" spans="2:11" x14ac:dyDescent="0.15">
      <c r="C63" s="114"/>
      <c r="E63" s="114"/>
      <c r="H63" s="114"/>
      <c r="J63" s="114"/>
    </row>
    <row r="64" spans="2: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39</v>
      </c>
      <c r="B1" s="237"/>
      <c r="C1" s="237"/>
      <c r="D1" s="237"/>
      <c r="E1" s="237"/>
      <c r="F1" s="237"/>
      <c r="G1" s="237"/>
      <c r="H1" s="237"/>
      <c r="I1" s="237"/>
      <c r="J1" s="237"/>
      <c r="K1" s="237"/>
    </row>
    <row r="2" spans="1:11" ht="9.9499999999999993" customHeight="1" x14ac:dyDescent="0.15">
      <c r="A2" s="254" t="s">
        <v>6</v>
      </c>
      <c r="B2" s="249" t="s">
        <v>480</v>
      </c>
      <c r="C2" s="245"/>
      <c r="D2" s="245"/>
      <c r="E2" s="245"/>
      <c r="F2" s="245"/>
      <c r="G2" s="250" t="s">
        <v>477</v>
      </c>
      <c r="H2" s="251"/>
      <c r="I2" s="251"/>
      <c r="J2" s="251"/>
      <c r="K2" s="251"/>
    </row>
    <row r="3" spans="1:11" ht="9.9499999999999993" customHeight="1" x14ac:dyDescent="0.15">
      <c r="A3" s="255"/>
      <c r="B3" s="278" t="s">
        <v>134</v>
      </c>
      <c r="C3" s="279"/>
      <c r="D3" s="258" t="s">
        <v>132</v>
      </c>
      <c r="E3" s="263"/>
      <c r="F3" s="252" t="s">
        <v>56</v>
      </c>
      <c r="G3" s="258" t="s">
        <v>134</v>
      </c>
      <c r="H3" s="263"/>
      <c r="I3" s="258" t="s">
        <v>132</v>
      </c>
      <c r="J3" s="263"/>
      <c r="K3" s="258" t="s">
        <v>56</v>
      </c>
    </row>
    <row r="4" spans="1:11" ht="45" customHeight="1" x14ac:dyDescent="0.15">
      <c r="A4" s="255"/>
      <c r="B4" s="26" t="s">
        <v>135</v>
      </c>
      <c r="C4" s="16" t="s">
        <v>151</v>
      </c>
      <c r="D4" s="16" t="s">
        <v>135</v>
      </c>
      <c r="E4" s="16" t="s">
        <v>151</v>
      </c>
      <c r="F4" s="253"/>
      <c r="G4" s="16" t="s">
        <v>135</v>
      </c>
      <c r="H4" s="16" t="s">
        <v>154</v>
      </c>
      <c r="I4" s="16" t="s">
        <v>135</v>
      </c>
      <c r="J4" s="16" t="s">
        <v>154</v>
      </c>
      <c r="K4" s="258"/>
    </row>
    <row r="5" spans="1:11" ht="9.9499999999999993" customHeight="1" x14ac:dyDescent="0.15">
      <c r="A5" s="256"/>
      <c r="B5" s="27" t="s">
        <v>136</v>
      </c>
      <c r="C5" s="18" t="s">
        <v>137</v>
      </c>
      <c r="D5" s="18" t="s">
        <v>136</v>
      </c>
      <c r="E5" s="18" t="s">
        <v>137</v>
      </c>
      <c r="F5" s="18" t="s">
        <v>138</v>
      </c>
      <c r="G5" s="18" t="s">
        <v>136</v>
      </c>
      <c r="H5" s="18" t="s">
        <v>137</v>
      </c>
      <c r="I5" s="18" t="s">
        <v>136</v>
      </c>
      <c r="J5" s="18" t="s">
        <v>137</v>
      </c>
      <c r="K5" s="19" t="s">
        <v>138</v>
      </c>
    </row>
    <row r="6" spans="1:11" ht="12.95" customHeight="1" x14ac:dyDescent="0.15">
      <c r="A6" s="48"/>
      <c r="B6" s="49"/>
      <c r="C6" s="49"/>
      <c r="D6" s="49"/>
      <c r="E6" s="49"/>
      <c r="F6" s="49"/>
      <c r="G6" s="49"/>
      <c r="H6" s="49"/>
      <c r="I6" s="49"/>
      <c r="J6" s="49"/>
      <c r="K6" s="49"/>
    </row>
    <row r="7" spans="1:11" s="5" customFormat="1" ht="12.95" customHeight="1" x14ac:dyDescent="0.15">
      <c r="A7" s="157" t="s">
        <v>409</v>
      </c>
      <c r="B7" s="139">
        <v>1110</v>
      </c>
      <c r="C7" s="140">
        <v>5.3130929791271342</v>
      </c>
      <c r="D7" s="139">
        <v>1996</v>
      </c>
      <c r="E7" s="140">
        <v>4.175365344467636</v>
      </c>
      <c r="F7" s="140">
        <v>1.7981981981981983</v>
      </c>
      <c r="G7" s="139">
        <v>2125</v>
      </c>
      <c r="H7" s="140">
        <v>0.66319279962102939</v>
      </c>
      <c r="I7" s="139">
        <v>3800</v>
      </c>
      <c r="J7" s="140">
        <v>-2.7635619242579281</v>
      </c>
      <c r="K7" s="140">
        <v>1.7882352941176471</v>
      </c>
    </row>
    <row r="8" spans="1:11" ht="9" customHeight="1" x14ac:dyDescent="0.15">
      <c r="A8" s="166" t="s">
        <v>58</v>
      </c>
      <c r="B8" s="141">
        <v>1036</v>
      </c>
      <c r="C8" s="142">
        <v>5.6065239551478072</v>
      </c>
      <c r="D8" s="141">
        <v>1838</v>
      </c>
      <c r="E8" s="142">
        <v>2.5097601784718364</v>
      </c>
      <c r="F8" s="142">
        <v>1.774131274131274</v>
      </c>
      <c r="G8" s="141">
        <v>2008</v>
      </c>
      <c r="H8" s="142">
        <v>1.5166835187057615</v>
      </c>
      <c r="I8" s="141">
        <v>3539</v>
      </c>
      <c r="J8" s="142">
        <v>-2.4531422271223846</v>
      </c>
      <c r="K8" s="142">
        <v>1.7624501992031874</v>
      </c>
    </row>
    <row r="9" spans="1:11" ht="9" customHeight="1" x14ac:dyDescent="0.15">
      <c r="A9" s="109" t="s">
        <v>153</v>
      </c>
      <c r="B9" s="141">
        <v>74</v>
      </c>
      <c r="C9" s="142">
        <v>1.3698630136986338</v>
      </c>
      <c r="D9" s="141">
        <v>158</v>
      </c>
      <c r="E9" s="142">
        <v>28.455284552845541</v>
      </c>
      <c r="F9" s="142">
        <v>2.1351351351351351</v>
      </c>
      <c r="G9" s="141">
        <v>117</v>
      </c>
      <c r="H9" s="142">
        <v>-12.030075187969928</v>
      </c>
      <c r="I9" s="141">
        <v>261</v>
      </c>
      <c r="J9" s="142">
        <v>-6.7857142857142918</v>
      </c>
      <c r="K9" s="142">
        <v>2.2307692307692308</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376</v>
      </c>
      <c r="B11" s="139">
        <v>1557</v>
      </c>
      <c r="C11" s="140">
        <v>3.5928143712574894</v>
      </c>
      <c r="D11" s="139">
        <v>3133</v>
      </c>
      <c r="E11" s="140">
        <v>-1.5089594467148686</v>
      </c>
      <c r="F11" s="140">
        <v>2.0122029543994864</v>
      </c>
      <c r="G11" s="139">
        <v>2804</v>
      </c>
      <c r="H11" s="140">
        <v>3.6982248520710073</v>
      </c>
      <c r="I11" s="139">
        <v>5766</v>
      </c>
      <c r="J11" s="140">
        <v>-3.0109335576114375</v>
      </c>
      <c r="K11" s="140">
        <v>2.0563480741797431</v>
      </c>
    </row>
    <row r="12" spans="1:11" ht="9" customHeight="1" x14ac:dyDescent="0.15">
      <c r="A12" s="109" t="s">
        <v>58</v>
      </c>
      <c r="B12" s="141">
        <v>1501</v>
      </c>
      <c r="C12" s="142">
        <v>4.8916841369671573</v>
      </c>
      <c r="D12" s="141">
        <v>3022</v>
      </c>
      <c r="E12" s="142">
        <v>-0.85301837270341707</v>
      </c>
      <c r="F12" s="142">
        <v>2.0133244503664223</v>
      </c>
      <c r="G12" s="141">
        <v>2675</v>
      </c>
      <c r="H12" s="142">
        <v>4.5738858483189944</v>
      </c>
      <c r="I12" s="141">
        <v>5533</v>
      </c>
      <c r="J12" s="142">
        <v>-2.4334332569211767</v>
      </c>
      <c r="K12" s="142">
        <v>2.068411214953271</v>
      </c>
    </row>
    <row r="13" spans="1:11" ht="9" customHeight="1" x14ac:dyDescent="0.15">
      <c r="A13" s="109" t="s">
        <v>153</v>
      </c>
      <c r="B13" s="141">
        <v>56</v>
      </c>
      <c r="C13" s="142">
        <v>-22.222222222222229</v>
      </c>
      <c r="D13" s="141">
        <v>111</v>
      </c>
      <c r="E13" s="142">
        <v>-16.541353383458642</v>
      </c>
      <c r="F13" s="142">
        <v>1.9821428571428572</v>
      </c>
      <c r="G13" s="141">
        <v>129</v>
      </c>
      <c r="H13" s="142">
        <v>-11.643835616438352</v>
      </c>
      <c r="I13" s="141">
        <v>233</v>
      </c>
      <c r="J13" s="142">
        <v>-14.96350364963503</v>
      </c>
      <c r="K13" s="142">
        <v>1.806201550387597</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366</v>
      </c>
      <c r="B15" s="139">
        <v>1586</v>
      </c>
      <c r="C15" s="140">
        <v>-10.948905109489047</v>
      </c>
      <c r="D15" s="139">
        <v>2706</v>
      </c>
      <c r="E15" s="140">
        <v>-3.0107526881720474</v>
      </c>
      <c r="F15" s="140">
        <v>1.7061790668348045</v>
      </c>
      <c r="G15" s="139">
        <v>3513</v>
      </c>
      <c r="H15" s="140">
        <v>-9.9692465402357726</v>
      </c>
      <c r="I15" s="139">
        <v>6014</v>
      </c>
      <c r="J15" s="140">
        <v>-3.3740359897172283</v>
      </c>
      <c r="K15" s="140">
        <v>1.7119271278109878</v>
      </c>
    </row>
    <row r="16" spans="1:11" ht="9" customHeight="1" x14ac:dyDescent="0.15">
      <c r="A16" s="109" t="s">
        <v>58</v>
      </c>
      <c r="B16" s="141">
        <v>1437</v>
      </c>
      <c r="C16" s="142">
        <v>-12.324588163514335</v>
      </c>
      <c r="D16" s="141">
        <v>2268</v>
      </c>
      <c r="E16" s="142">
        <v>-10.567823343848573</v>
      </c>
      <c r="F16" s="142">
        <v>1.5782881002087683</v>
      </c>
      <c r="G16" s="141">
        <v>3231</v>
      </c>
      <c r="H16" s="142">
        <v>-9.8241696902037461</v>
      </c>
      <c r="I16" s="141">
        <v>5031</v>
      </c>
      <c r="J16" s="142">
        <v>-11.207200847158489</v>
      </c>
      <c r="K16" s="142">
        <v>1.5571030640668524</v>
      </c>
    </row>
    <row r="17" spans="1:11" ht="9" customHeight="1" x14ac:dyDescent="0.15">
      <c r="A17" s="109" t="s">
        <v>153</v>
      </c>
      <c r="B17" s="141">
        <v>149</v>
      </c>
      <c r="C17" s="142">
        <v>4.9295774647887356</v>
      </c>
      <c r="D17" s="141">
        <v>438</v>
      </c>
      <c r="E17" s="142">
        <v>72.440944881889777</v>
      </c>
      <c r="F17" s="142">
        <v>2.9395973154362416</v>
      </c>
      <c r="G17" s="141">
        <v>282</v>
      </c>
      <c r="H17" s="142">
        <v>-11.5987460815047</v>
      </c>
      <c r="I17" s="141">
        <v>983</v>
      </c>
      <c r="J17" s="142">
        <v>76.164874551971337</v>
      </c>
      <c r="K17" s="142">
        <v>3.4858156028368796</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337</v>
      </c>
      <c r="B19" s="139">
        <v>2861</v>
      </c>
      <c r="C19" s="140">
        <v>206.64523043944268</v>
      </c>
      <c r="D19" s="139">
        <v>13723</v>
      </c>
      <c r="E19" s="140">
        <v>97.197873257651963</v>
      </c>
      <c r="F19" s="140">
        <v>4.7965746242572527</v>
      </c>
      <c r="G19" s="139">
        <v>5145</v>
      </c>
      <c r="H19" s="140">
        <v>183.47107438016531</v>
      </c>
      <c r="I19" s="139">
        <v>25154</v>
      </c>
      <c r="J19" s="140">
        <v>83.874269005847964</v>
      </c>
      <c r="K19" s="140">
        <v>4.889018464528669</v>
      </c>
    </row>
    <row r="20" spans="1:11" ht="9" customHeight="1" x14ac:dyDescent="0.15">
      <c r="A20" s="109" t="s">
        <v>58</v>
      </c>
      <c r="B20" s="141">
        <v>2786</v>
      </c>
      <c r="C20" s="142">
        <v>211.63310961968682</v>
      </c>
      <c r="D20" s="141">
        <v>13589</v>
      </c>
      <c r="E20" s="142">
        <v>98.263787569302593</v>
      </c>
      <c r="F20" s="142">
        <v>4.877602297200287</v>
      </c>
      <c r="G20" s="141">
        <v>5004</v>
      </c>
      <c r="H20" s="142">
        <v>187.09122203098104</v>
      </c>
      <c r="I20" s="141">
        <v>24892</v>
      </c>
      <c r="J20" s="142">
        <v>84.126044825800733</v>
      </c>
      <c r="K20" s="142">
        <v>4.9744204636290963</v>
      </c>
    </row>
    <row r="21" spans="1:11" ht="9" customHeight="1" x14ac:dyDescent="0.15">
      <c r="A21" s="109" t="s">
        <v>153</v>
      </c>
      <c r="B21" s="141">
        <v>75</v>
      </c>
      <c r="C21" s="142">
        <v>92.307692307692321</v>
      </c>
      <c r="D21" s="141">
        <v>134</v>
      </c>
      <c r="E21" s="142">
        <v>27.61904761904762</v>
      </c>
      <c r="F21" s="142">
        <v>1.7866666666666666</v>
      </c>
      <c r="G21" s="141">
        <v>141</v>
      </c>
      <c r="H21" s="142">
        <v>95.833333333333343</v>
      </c>
      <c r="I21" s="141">
        <v>262</v>
      </c>
      <c r="J21" s="142">
        <v>62.732919254658384</v>
      </c>
      <c r="K21" s="142">
        <v>1.8581560283687943</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413</v>
      </c>
      <c r="B23" s="139">
        <v>10807</v>
      </c>
      <c r="C23" s="140">
        <v>-6.9565217391304373</v>
      </c>
      <c r="D23" s="139">
        <v>16681</v>
      </c>
      <c r="E23" s="140">
        <v>-9.9298056155507624</v>
      </c>
      <c r="F23" s="140">
        <v>1.5435365966503192</v>
      </c>
      <c r="G23" s="139">
        <v>21106</v>
      </c>
      <c r="H23" s="140">
        <v>-4.2073253755730065</v>
      </c>
      <c r="I23" s="139">
        <v>32478</v>
      </c>
      <c r="J23" s="140">
        <v>-7.123452200520461</v>
      </c>
      <c r="K23" s="140">
        <v>1.5388041315265801</v>
      </c>
    </row>
    <row r="24" spans="1:11" ht="9" customHeight="1" x14ac:dyDescent="0.15">
      <c r="A24" s="109" t="s">
        <v>58</v>
      </c>
      <c r="B24" s="141">
        <v>9422</v>
      </c>
      <c r="C24" s="142">
        <v>-8.7457627118644012</v>
      </c>
      <c r="D24" s="141">
        <v>14798</v>
      </c>
      <c r="E24" s="142">
        <v>-11.069711538461533</v>
      </c>
      <c r="F24" s="142">
        <v>1.5705794947994056</v>
      </c>
      <c r="G24" s="141">
        <v>18408</v>
      </c>
      <c r="H24" s="142">
        <v>-5.875134223040348</v>
      </c>
      <c r="I24" s="141">
        <v>28635</v>
      </c>
      <c r="J24" s="142">
        <v>-8.7999235620103207</v>
      </c>
      <c r="K24" s="142">
        <v>1.555573663624511</v>
      </c>
    </row>
    <row r="25" spans="1:11" ht="9" customHeight="1" x14ac:dyDescent="0.15">
      <c r="A25" s="109" t="s">
        <v>153</v>
      </c>
      <c r="B25" s="141">
        <v>1385</v>
      </c>
      <c r="C25" s="142">
        <v>7.3643410852713203</v>
      </c>
      <c r="D25" s="141">
        <v>1883</v>
      </c>
      <c r="E25" s="142">
        <v>0.15957446808511122</v>
      </c>
      <c r="F25" s="142">
        <v>1.3595667870036101</v>
      </c>
      <c r="G25" s="141">
        <v>2698</v>
      </c>
      <c r="H25" s="142">
        <v>8.9660743134087255</v>
      </c>
      <c r="I25" s="141">
        <v>3843</v>
      </c>
      <c r="J25" s="142">
        <v>7.6169140296835565</v>
      </c>
      <c r="K25" s="142">
        <v>1.4243884358784284</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414</v>
      </c>
      <c r="B27" s="139">
        <v>28890</v>
      </c>
      <c r="C27" s="140">
        <v>-7.6878834355828189</v>
      </c>
      <c r="D27" s="139">
        <v>48243</v>
      </c>
      <c r="E27" s="140">
        <v>-7.3230237249063492</v>
      </c>
      <c r="F27" s="140">
        <v>1.6698857736240913</v>
      </c>
      <c r="G27" s="139">
        <v>59081</v>
      </c>
      <c r="H27" s="140">
        <v>-0.16222518884025305</v>
      </c>
      <c r="I27" s="139">
        <v>98118</v>
      </c>
      <c r="J27" s="140">
        <v>-1.5205805305471074</v>
      </c>
      <c r="K27" s="140">
        <v>1.6607369543508066</v>
      </c>
    </row>
    <row r="28" spans="1:11" ht="9" customHeight="1" x14ac:dyDescent="0.15">
      <c r="A28" s="109" t="s">
        <v>58</v>
      </c>
      <c r="B28" s="141">
        <v>27021</v>
      </c>
      <c r="C28" s="142">
        <v>-7.6015592942141978</v>
      </c>
      <c r="D28" s="141">
        <v>44681</v>
      </c>
      <c r="E28" s="142">
        <v>-7.270048148763081</v>
      </c>
      <c r="F28" s="142">
        <v>1.6535657451611709</v>
      </c>
      <c r="G28" s="141">
        <v>54651</v>
      </c>
      <c r="H28" s="142">
        <v>-0.9999456551274335</v>
      </c>
      <c r="I28" s="141">
        <v>89415</v>
      </c>
      <c r="J28" s="142">
        <v>-2.898440554276533</v>
      </c>
      <c r="K28" s="142">
        <v>1.6361091288357028</v>
      </c>
    </row>
    <row r="29" spans="1:11" ht="9" customHeight="1" x14ac:dyDescent="0.15">
      <c r="A29" s="109" t="s">
        <v>153</v>
      </c>
      <c r="B29" s="141">
        <v>1869</v>
      </c>
      <c r="C29" s="142">
        <v>-8.9181286549707579</v>
      </c>
      <c r="D29" s="141">
        <v>3562</v>
      </c>
      <c r="E29" s="142">
        <v>-7.9824334797209957</v>
      </c>
      <c r="F29" s="142">
        <v>1.9058319957196361</v>
      </c>
      <c r="G29" s="141">
        <v>4430</v>
      </c>
      <c r="H29" s="142">
        <v>11.474584801207854</v>
      </c>
      <c r="I29" s="141">
        <v>8703</v>
      </c>
      <c r="J29" s="142">
        <v>15.286792952708964</v>
      </c>
      <c r="K29" s="142">
        <v>1.9645598194130927</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415</v>
      </c>
      <c r="B31" s="139">
        <v>7072</v>
      </c>
      <c r="C31" s="140">
        <v>-1.6548463356973997</v>
      </c>
      <c r="D31" s="139">
        <v>11173</v>
      </c>
      <c r="E31" s="140">
        <v>-5.5057510148849786</v>
      </c>
      <c r="F31" s="140">
        <v>1.5798925339366516</v>
      </c>
      <c r="G31" s="139">
        <v>13580</v>
      </c>
      <c r="H31" s="140">
        <v>2.598972499244482</v>
      </c>
      <c r="I31" s="139">
        <v>21664</v>
      </c>
      <c r="J31" s="140">
        <v>-5.3973799126637516</v>
      </c>
      <c r="K31" s="140">
        <v>1.5952871870397645</v>
      </c>
    </row>
    <row r="32" spans="1:11" ht="9" customHeight="1" x14ac:dyDescent="0.15">
      <c r="A32" s="109" t="s">
        <v>58</v>
      </c>
      <c r="B32" s="141">
        <v>6163</v>
      </c>
      <c r="C32" s="142">
        <v>-4.1225886745488509</v>
      </c>
      <c r="D32" s="141">
        <v>9747</v>
      </c>
      <c r="E32" s="142">
        <v>-6.0530120481927696</v>
      </c>
      <c r="F32" s="142">
        <v>1.5815349667369787</v>
      </c>
      <c r="G32" s="141">
        <v>11692</v>
      </c>
      <c r="H32" s="142">
        <v>-0.73017490236033211</v>
      </c>
      <c r="I32" s="141">
        <v>18645</v>
      </c>
      <c r="J32" s="142">
        <v>-5.5327557379540906</v>
      </c>
      <c r="K32" s="142">
        <v>1.5946801231611358</v>
      </c>
    </row>
    <row r="33" spans="1:11" ht="9" customHeight="1" x14ac:dyDescent="0.15">
      <c r="A33" s="109" t="s">
        <v>153</v>
      </c>
      <c r="B33" s="141">
        <v>909</v>
      </c>
      <c r="C33" s="142">
        <v>19.134993446920049</v>
      </c>
      <c r="D33" s="141">
        <v>1426</v>
      </c>
      <c r="E33" s="142">
        <v>-1.5873015873015817</v>
      </c>
      <c r="F33" s="142">
        <v>1.5687568756875687</v>
      </c>
      <c r="G33" s="141">
        <v>1888</v>
      </c>
      <c r="H33" s="142">
        <v>29.492455418381354</v>
      </c>
      <c r="I33" s="141">
        <v>3019</v>
      </c>
      <c r="J33" s="142">
        <v>-4.5526398988302219</v>
      </c>
      <c r="K33" s="142">
        <v>1.5990466101694916</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351</v>
      </c>
      <c r="B35" s="139">
        <v>4476</v>
      </c>
      <c r="C35" s="140">
        <v>-2.1425448185395766</v>
      </c>
      <c r="D35" s="139">
        <v>9682</v>
      </c>
      <c r="E35" s="140">
        <v>7.5897321924658314</v>
      </c>
      <c r="F35" s="140">
        <v>2.1630920464700627</v>
      </c>
      <c r="G35" s="139">
        <v>9624</v>
      </c>
      <c r="H35" s="140">
        <v>4.1445730981495501</v>
      </c>
      <c r="I35" s="139">
        <v>20070</v>
      </c>
      <c r="J35" s="140">
        <v>9.1947769314472225</v>
      </c>
      <c r="K35" s="140">
        <v>2.0854114713216956</v>
      </c>
    </row>
    <row r="36" spans="1:11" ht="9" customHeight="1" x14ac:dyDescent="0.15">
      <c r="A36" s="109" t="s">
        <v>58</v>
      </c>
      <c r="B36" s="141">
        <v>3924</v>
      </c>
      <c r="C36" s="142">
        <v>-2.2421524663677133</v>
      </c>
      <c r="D36" s="141">
        <v>8699</v>
      </c>
      <c r="E36" s="142">
        <v>7.0250984251968447</v>
      </c>
      <c r="F36" s="142">
        <v>2.2168705402650355</v>
      </c>
      <c r="G36" s="141">
        <v>8567</v>
      </c>
      <c r="H36" s="142">
        <v>3.1050667950415232</v>
      </c>
      <c r="I36" s="141">
        <v>18109</v>
      </c>
      <c r="J36" s="142">
        <v>9.3142581190389961</v>
      </c>
      <c r="K36" s="142">
        <v>2.1138088012139606</v>
      </c>
    </row>
    <row r="37" spans="1:11" ht="9" customHeight="1" x14ac:dyDescent="0.15">
      <c r="A37" s="109" t="s">
        <v>153</v>
      </c>
      <c r="B37" s="141">
        <v>552</v>
      </c>
      <c r="C37" s="142">
        <v>-1.4285714285714306</v>
      </c>
      <c r="D37" s="141">
        <v>983</v>
      </c>
      <c r="E37" s="142">
        <v>12.858783008036738</v>
      </c>
      <c r="F37" s="142">
        <v>1.7807971014492754</v>
      </c>
      <c r="G37" s="141">
        <v>1057</v>
      </c>
      <c r="H37" s="142">
        <v>13.412017167381975</v>
      </c>
      <c r="I37" s="141">
        <v>1961</v>
      </c>
      <c r="J37" s="142">
        <v>8.1036383682469619</v>
      </c>
      <c r="K37" s="142">
        <v>1.8552507095553452</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372</v>
      </c>
      <c r="B39" s="139">
        <v>3584</v>
      </c>
      <c r="C39" s="140">
        <v>13.024282560706396</v>
      </c>
      <c r="D39" s="139">
        <v>7852</v>
      </c>
      <c r="E39" s="140">
        <v>19.859563425431233</v>
      </c>
      <c r="F39" s="140">
        <v>2.1908482142857144</v>
      </c>
      <c r="G39" s="139">
        <v>7378</v>
      </c>
      <c r="H39" s="140">
        <v>-1.2976588628762471</v>
      </c>
      <c r="I39" s="139">
        <v>15345</v>
      </c>
      <c r="J39" s="140">
        <v>4.7082906857727806</v>
      </c>
      <c r="K39" s="140">
        <v>2.0798319327731094</v>
      </c>
    </row>
    <row r="40" spans="1:11" ht="9" customHeight="1" x14ac:dyDescent="0.15">
      <c r="A40" s="109" t="s">
        <v>58</v>
      </c>
      <c r="B40" s="141">
        <v>3437</v>
      </c>
      <c r="C40" s="142">
        <v>12.100456621004568</v>
      </c>
      <c r="D40" s="141">
        <v>7475</v>
      </c>
      <c r="E40" s="142">
        <v>18.839427662957078</v>
      </c>
      <c r="F40" s="142">
        <v>2.1748617980797205</v>
      </c>
      <c r="G40" s="141">
        <v>7096</v>
      </c>
      <c r="H40" s="142">
        <v>-2.1511307225592873</v>
      </c>
      <c r="I40" s="141">
        <v>14682</v>
      </c>
      <c r="J40" s="142">
        <v>4.297790722455062</v>
      </c>
      <c r="K40" s="142">
        <v>2.069052987598647</v>
      </c>
    </row>
    <row r="41" spans="1:11" ht="9" customHeight="1" x14ac:dyDescent="0.15">
      <c r="A41" s="109" t="s">
        <v>153</v>
      </c>
      <c r="B41" s="141">
        <v>147</v>
      </c>
      <c r="C41" s="142">
        <v>40</v>
      </c>
      <c r="D41" s="141">
        <v>377</v>
      </c>
      <c r="E41" s="142">
        <v>44.444444444444457</v>
      </c>
      <c r="F41" s="142">
        <v>2.564625850340136</v>
      </c>
      <c r="G41" s="141">
        <v>282</v>
      </c>
      <c r="H41" s="142">
        <v>26.457399103139011</v>
      </c>
      <c r="I41" s="141">
        <v>663</v>
      </c>
      <c r="J41" s="142">
        <v>14.705882352941174</v>
      </c>
      <c r="K41" s="142">
        <v>2.3510638297872339</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416</v>
      </c>
      <c r="B43" s="139">
        <v>11582</v>
      </c>
      <c r="C43" s="140">
        <v>2.4049513704686092</v>
      </c>
      <c r="D43" s="139">
        <v>19165</v>
      </c>
      <c r="E43" s="140">
        <v>5.3195581689289497</v>
      </c>
      <c r="F43" s="140">
        <v>1.6547228457951995</v>
      </c>
      <c r="G43" s="139">
        <v>23541</v>
      </c>
      <c r="H43" s="140">
        <v>5</v>
      </c>
      <c r="I43" s="139">
        <v>39755</v>
      </c>
      <c r="J43" s="140">
        <v>10.384561988060526</v>
      </c>
      <c r="K43" s="140">
        <v>1.688755787774521</v>
      </c>
    </row>
    <row r="44" spans="1:11" ht="9" customHeight="1" x14ac:dyDescent="0.15">
      <c r="A44" s="166" t="s">
        <v>58</v>
      </c>
      <c r="B44" s="141">
        <v>9826</v>
      </c>
      <c r="C44" s="142">
        <v>4.0228668219352102</v>
      </c>
      <c r="D44" s="141">
        <v>16266</v>
      </c>
      <c r="E44" s="142">
        <v>8.5485485485485526</v>
      </c>
      <c r="F44" s="142">
        <v>1.6554040301241604</v>
      </c>
      <c r="G44" s="141">
        <v>19943</v>
      </c>
      <c r="H44" s="142">
        <v>5.0460890176455138</v>
      </c>
      <c r="I44" s="141">
        <v>32939</v>
      </c>
      <c r="J44" s="142">
        <v>10.544685706614757</v>
      </c>
      <c r="K44" s="142">
        <v>1.6516572230857944</v>
      </c>
    </row>
    <row r="45" spans="1:11" ht="9" customHeight="1" x14ac:dyDescent="0.15">
      <c r="A45" s="109" t="s">
        <v>153</v>
      </c>
      <c r="B45" s="141">
        <v>1756</v>
      </c>
      <c r="C45" s="142">
        <v>-5.7939914163090123</v>
      </c>
      <c r="D45" s="141">
        <v>2899</v>
      </c>
      <c r="E45" s="142">
        <v>-9.7447073474470756</v>
      </c>
      <c r="F45" s="142">
        <v>1.6509111617312073</v>
      </c>
      <c r="G45" s="141">
        <v>3598</v>
      </c>
      <c r="H45" s="142">
        <v>4.7452692867540094</v>
      </c>
      <c r="I45" s="141">
        <v>6816</v>
      </c>
      <c r="J45" s="142">
        <v>9.6172402701833448</v>
      </c>
      <c r="K45" s="142">
        <v>1.8943857698721511</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80" t="s">
        <v>38</v>
      </c>
      <c r="B1" s="280"/>
      <c r="C1" s="280"/>
      <c r="D1" s="280"/>
      <c r="E1" s="280"/>
      <c r="F1" s="280"/>
      <c r="G1" s="280"/>
      <c r="H1" s="280"/>
      <c r="I1" s="280"/>
      <c r="J1" s="280"/>
      <c r="K1" s="280"/>
    </row>
    <row r="2" spans="1:11" ht="9.9499999999999993" customHeight="1" x14ac:dyDescent="0.15">
      <c r="A2" s="254" t="s">
        <v>6</v>
      </c>
      <c r="B2" s="249" t="s">
        <v>480</v>
      </c>
      <c r="C2" s="245"/>
      <c r="D2" s="245"/>
      <c r="E2" s="245"/>
      <c r="F2" s="245"/>
      <c r="G2" s="250" t="s">
        <v>477</v>
      </c>
      <c r="H2" s="251"/>
      <c r="I2" s="251"/>
      <c r="J2" s="251"/>
      <c r="K2" s="251"/>
    </row>
    <row r="3" spans="1:11" ht="9.9499999999999993" customHeight="1" x14ac:dyDescent="0.15">
      <c r="A3" s="255"/>
      <c r="B3" s="244" t="s">
        <v>134</v>
      </c>
      <c r="C3" s="246"/>
      <c r="D3" s="258" t="s">
        <v>132</v>
      </c>
      <c r="E3" s="263"/>
      <c r="F3" s="252" t="s">
        <v>56</v>
      </c>
      <c r="G3" s="258" t="s">
        <v>134</v>
      </c>
      <c r="H3" s="263"/>
      <c r="I3" s="258" t="s">
        <v>132</v>
      </c>
      <c r="J3" s="263"/>
      <c r="K3" s="258" t="s">
        <v>56</v>
      </c>
    </row>
    <row r="4" spans="1:11" ht="45" customHeight="1" x14ac:dyDescent="0.15">
      <c r="A4" s="255"/>
      <c r="B4" s="26" t="s">
        <v>135</v>
      </c>
      <c r="C4" s="16" t="s">
        <v>151</v>
      </c>
      <c r="D4" s="16" t="s">
        <v>135</v>
      </c>
      <c r="E4" s="16" t="s">
        <v>151</v>
      </c>
      <c r="F4" s="253"/>
      <c r="G4" s="16" t="s">
        <v>135</v>
      </c>
      <c r="H4" s="16" t="s">
        <v>154</v>
      </c>
      <c r="I4" s="16" t="s">
        <v>135</v>
      </c>
      <c r="J4" s="16" t="s">
        <v>154</v>
      </c>
      <c r="K4" s="258"/>
    </row>
    <row r="5" spans="1:11" ht="9.9499999999999993" customHeight="1" x14ac:dyDescent="0.15">
      <c r="A5" s="256"/>
      <c r="B5" s="27" t="s">
        <v>136</v>
      </c>
      <c r="C5" s="18" t="s">
        <v>137</v>
      </c>
      <c r="D5" s="18" t="s">
        <v>136</v>
      </c>
      <c r="E5" s="18" t="s">
        <v>137</v>
      </c>
      <c r="F5" s="18" t="s">
        <v>138</v>
      </c>
      <c r="G5" s="18" t="s">
        <v>136</v>
      </c>
      <c r="H5" s="18" t="s">
        <v>137</v>
      </c>
      <c r="I5" s="18" t="s">
        <v>136</v>
      </c>
      <c r="J5" s="18" t="s">
        <v>137</v>
      </c>
      <c r="K5" s="19" t="s">
        <v>138</v>
      </c>
    </row>
    <row r="6" spans="1:11" ht="12.95" customHeight="1" x14ac:dyDescent="0.15">
      <c r="A6" s="48"/>
      <c r="B6" s="49"/>
      <c r="C6" s="49"/>
      <c r="D6" s="49"/>
      <c r="E6" s="49"/>
      <c r="F6" s="49"/>
      <c r="G6" s="49"/>
      <c r="H6" s="49"/>
      <c r="I6" s="49"/>
      <c r="J6" s="49"/>
      <c r="K6" s="49"/>
    </row>
    <row r="7" spans="1:11" s="5" customFormat="1" ht="12.95" customHeight="1" x14ac:dyDescent="0.15">
      <c r="A7" s="157" t="s">
        <v>343</v>
      </c>
      <c r="B7" s="139">
        <v>1872</v>
      </c>
      <c r="C7" s="140">
        <v>28.219178082191775</v>
      </c>
      <c r="D7" s="139">
        <v>2779</v>
      </c>
      <c r="E7" s="140">
        <v>4.0044910179640709</v>
      </c>
      <c r="F7" s="140">
        <v>1.4845085470085471</v>
      </c>
      <c r="G7" s="139">
        <v>3706</v>
      </c>
      <c r="H7" s="140">
        <v>27.969613259668506</v>
      </c>
      <c r="I7" s="139">
        <v>5942</v>
      </c>
      <c r="J7" s="140">
        <v>14.049904030710167</v>
      </c>
      <c r="K7" s="140">
        <v>1.6033459255261737</v>
      </c>
    </row>
    <row r="8" spans="1:11" ht="9" customHeight="1" x14ac:dyDescent="0.15">
      <c r="A8" s="166" t="s">
        <v>58</v>
      </c>
      <c r="B8" s="141">
        <v>1719</v>
      </c>
      <c r="C8" s="142">
        <v>24.65554749818709</v>
      </c>
      <c r="D8" s="141">
        <v>2490</v>
      </c>
      <c r="E8" s="142">
        <v>1.6326530612244881</v>
      </c>
      <c r="F8" s="142">
        <v>1.4485165794066317</v>
      </c>
      <c r="G8" s="141">
        <v>3404</v>
      </c>
      <c r="H8" s="142">
        <v>25.009181050312151</v>
      </c>
      <c r="I8" s="141">
        <v>5259</v>
      </c>
      <c r="J8" s="142">
        <v>9.6767466110531757</v>
      </c>
      <c r="K8" s="142">
        <v>1.5449471210340775</v>
      </c>
    </row>
    <row r="9" spans="1:11" ht="9" customHeight="1" x14ac:dyDescent="0.15">
      <c r="A9" s="109" t="s">
        <v>153</v>
      </c>
      <c r="B9" s="141">
        <v>153</v>
      </c>
      <c r="C9" s="142">
        <v>88.888888888888886</v>
      </c>
      <c r="D9" s="141">
        <v>289</v>
      </c>
      <c r="E9" s="142">
        <v>30.180180180180173</v>
      </c>
      <c r="F9" s="142">
        <v>1.8888888888888888</v>
      </c>
      <c r="G9" s="141">
        <v>302</v>
      </c>
      <c r="H9" s="142">
        <v>74.566473988439299</v>
      </c>
      <c r="I9" s="141">
        <v>683</v>
      </c>
      <c r="J9" s="142">
        <v>64.578313253012055</v>
      </c>
      <c r="K9" s="142">
        <v>2.26158940397351</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338</v>
      </c>
      <c r="B11" s="139">
        <v>2701</v>
      </c>
      <c r="C11" s="140">
        <v>31.949193942354668</v>
      </c>
      <c r="D11" s="139">
        <v>5499</v>
      </c>
      <c r="E11" s="140">
        <v>34.944785276073617</v>
      </c>
      <c r="F11" s="140">
        <v>2.0359126249537209</v>
      </c>
      <c r="G11" s="139">
        <v>4568</v>
      </c>
      <c r="H11" s="140">
        <v>32.482598607888633</v>
      </c>
      <c r="I11" s="139">
        <v>9095</v>
      </c>
      <c r="J11" s="140">
        <v>40.311632212280159</v>
      </c>
      <c r="K11" s="140">
        <v>1.9910245183887916</v>
      </c>
    </row>
    <row r="12" spans="1:11" ht="9" customHeight="1" x14ac:dyDescent="0.15">
      <c r="A12" s="109" t="s">
        <v>58</v>
      </c>
      <c r="B12" s="141">
        <v>2642</v>
      </c>
      <c r="C12" s="142">
        <v>31.508213041314093</v>
      </c>
      <c r="D12" s="141">
        <v>5411</v>
      </c>
      <c r="E12" s="142">
        <v>34.836780463493653</v>
      </c>
      <c r="F12" s="142">
        <v>2.0480696442089328</v>
      </c>
      <c r="G12" s="141">
        <v>4453</v>
      </c>
      <c r="H12" s="142">
        <v>33.603360336033603</v>
      </c>
      <c r="I12" s="141">
        <v>8913</v>
      </c>
      <c r="J12" s="142">
        <v>41.633561099634505</v>
      </c>
      <c r="K12" s="142">
        <v>2.0015719739501461</v>
      </c>
    </row>
    <row r="13" spans="1:11" ht="9" customHeight="1" x14ac:dyDescent="0.15">
      <c r="A13" s="109" t="s">
        <v>153</v>
      </c>
      <c r="B13" s="141">
        <v>59</v>
      </c>
      <c r="C13" s="142">
        <v>55.26315789473685</v>
      </c>
      <c r="D13" s="141">
        <v>88</v>
      </c>
      <c r="E13" s="142">
        <v>41.935483870967744</v>
      </c>
      <c r="F13" s="142">
        <v>1.4915254237288136</v>
      </c>
      <c r="G13" s="141">
        <v>115</v>
      </c>
      <c r="H13" s="142">
        <v>0</v>
      </c>
      <c r="I13" s="141">
        <v>182</v>
      </c>
      <c r="J13" s="142">
        <v>-3.7037037037037095</v>
      </c>
      <c r="K13" s="142">
        <v>1.5826086956521739</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326</v>
      </c>
      <c r="B15" s="139">
        <v>2512</v>
      </c>
      <c r="C15" s="140">
        <v>18.602455146364491</v>
      </c>
      <c r="D15" s="139">
        <v>4870</v>
      </c>
      <c r="E15" s="140">
        <v>12.289601106755825</v>
      </c>
      <c r="F15" s="140">
        <v>1.9386942675159236</v>
      </c>
      <c r="G15" s="139">
        <v>4609</v>
      </c>
      <c r="H15" s="140">
        <v>7.5110800093305272</v>
      </c>
      <c r="I15" s="139">
        <v>8848</v>
      </c>
      <c r="J15" s="140">
        <v>-1.1838284565557302</v>
      </c>
      <c r="K15" s="140">
        <v>1.9197222824907789</v>
      </c>
    </row>
    <row r="16" spans="1:11" ht="9" customHeight="1" x14ac:dyDescent="0.15">
      <c r="A16" s="109" t="s">
        <v>58</v>
      </c>
      <c r="B16" s="141">
        <v>2348</v>
      </c>
      <c r="C16" s="142">
        <v>19.4910941475827</v>
      </c>
      <c r="D16" s="141">
        <v>4409</v>
      </c>
      <c r="E16" s="142">
        <v>10.639899623588462</v>
      </c>
      <c r="F16" s="142">
        <v>1.8777683134582623</v>
      </c>
      <c r="G16" s="141">
        <v>4310</v>
      </c>
      <c r="H16" s="142">
        <v>7.7230692326918273</v>
      </c>
      <c r="I16" s="141">
        <v>8145</v>
      </c>
      <c r="J16" s="142">
        <v>-0.75545266236139241</v>
      </c>
      <c r="K16" s="142">
        <v>1.8897911832946637</v>
      </c>
    </row>
    <row r="17" spans="1:11" ht="9" customHeight="1" x14ac:dyDescent="0.15">
      <c r="A17" s="109" t="s">
        <v>153</v>
      </c>
      <c r="B17" s="141">
        <v>164</v>
      </c>
      <c r="C17" s="142">
        <v>7.1895424836601336</v>
      </c>
      <c r="D17" s="141">
        <v>461</v>
      </c>
      <c r="E17" s="142">
        <v>30.965909090909093</v>
      </c>
      <c r="F17" s="142">
        <v>2.8109756097560976</v>
      </c>
      <c r="G17" s="141">
        <v>299</v>
      </c>
      <c r="H17" s="142">
        <v>4.5454545454545467</v>
      </c>
      <c r="I17" s="141">
        <v>703</v>
      </c>
      <c r="J17" s="142">
        <v>-5.8902275769745671</v>
      </c>
      <c r="K17" s="142">
        <v>2.3511705685618729</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391</v>
      </c>
      <c r="B19" s="139">
        <v>1304</v>
      </c>
      <c r="C19" s="140">
        <v>19.086757990867582</v>
      </c>
      <c r="D19" s="139">
        <v>3219</v>
      </c>
      <c r="E19" s="140">
        <v>25.009708737864074</v>
      </c>
      <c r="F19" s="140">
        <v>2.4685582822085887</v>
      </c>
      <c r="G19" s="139">
        <v>2635</v>
      </c>
      <c r="H19" s="140">
        <v>20.705451213925784</v>
      </c>
      <c r="I19" s="139">
        <v>6267</v>
      </c>
      <c r="J19" s="140">
        <v>30.345257903494172</v>
      </c>
      <c r="K19" s="140">
        <v>2.3783681214421253</v>
      </c>
    </row>
    <row r="20" spans="1:11" ht="9" customHeight="1" x14ac:dyDescent="0.15">
      <c r="A20" s="109" t="s">
        <v>58</v>
      </c>
      <c r="B20" s="141">
        <v>1282</v>
      </c>
      <c r="C20" s="142">
        <v>18.813716404077852</v>
      </c>
      <c r="D20" s="141">
        <v>3148</v>
      </c>
      <c r="E20" s="142">
        <v>23.547880690737827</v>
      </c>
      <c r="F20" s="142">
        <v>2.4555382215288613</v>
      </c>
      <c r="G20" s="141">
        <v>2568</v>
      </c>
      <c r="H20" s="142">
        <v>19.386331938633191</v>
      </c>
      <c r="I20" s="141">
        <v>6079</v>
      </c>
      <c r="J20" s="142">
        <v>28.819665183301538</v>
      </c>
      <c r="K20" s="142">
        <v>2.3672118380062304</v>
      </c>
    </row>
    <row r="21" spans="1:11" ht="9" customHeight="1" x14ac:dyDescent="0.15">
      <c r="A21" s="109" t="s">
        <v>153</v>
      </c>
      <c r="B21" s="141">
        <v>22</v>
      </c>
      <c r="C21" s="142">
        <v>37.5</v>
      </c>
      <c r="D21" s="141">
        <v>71</v>
      </c>
      <c r="E21" s="142">
        <v>162.96296296296299</v>
      </c>
      <c r="F21" s="142">
        <v>3.2272727272727271</v>
      </c>
      <c r="G21" s="141">
        <v>67</v>
      </c>
      <c r="H21" s="142">
        <v>109.375</v>
      </c>
      <c r="I21" s="141">
        <v>188</v>
      </c>
      <c r="J21" s="142">
        <v>111.23595505617976</v>
      </c>
      <c r="K21" s="142">
        <v>2.8059701492537314</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392</v>
      </c>
      <c r="B23" s="139">
        <v>1589</v>
      </c>
      <c r="C23" s="140">
        <v>-0.62539086929331233</v>
      </c>
      <c r="D23" s="139">
        <v>6978</v>
      </c>
      <c r="E23" s="140">
        <v>0.51858254105445667</v>
      </c>
      <c r="F23" s="140">
        <v>4.3914411579609816</v>
      </c>
      <c r="G23" s="139">
        <v>3235</v>
      </c>
      <c r="H23" s="140">
        <v>-6.6378066378066336</v>
      </c>
      <c r="I23" s="139">
        <v>12806</v>
      </c>
      <c r="J23" s="140">
        <v>-3.0289262456459198</v>
      </c>
      <c r="K23" s="140">
        <v>3.9585780525502319</v>
      </c>
    </row>
    <row r="24" spans="1:11" ht="9" customHeight="1" x14ac:dyDescent="0.15">
      <c r="A24" s="109" t="s">
        <v>58</v>
      </c>
      <c r="B24" s="141">
        <v>1539</v>
      </c>
      <c r="C24" s="142">
        <v>-1.8494897959183731</v>
      </c>
      <c r="D24" s="141">
        <v>6833</v>
      </c>
      <c r="E24" s="142">
        <v>1.0649312231918344</v>
      </c>
      <c r="F24" s="142">
        <v>4.4398960363872648</v>
      </c>
      <c r="G24" s="141">
        <v>3137</v>
      </c>
      <c r="H24" s="142">
        <v>-6.9691577698695113</v>
      </c>
      <c r="I24" s="141">
        <v>12572</v>
      </c>
      <c r="J24" s="142">
        <v>-2.4518932340161399</v>
      </c>
      <c r="K24" s="142">
        <v>4.0076506216130063</v>
      </c>
    </row>
    <row r="25" spans="1:11" ht="9" customHeight="1" x14ac:dyDescent="0.15">
      <c r="A25" s="109" t="s">
        <v>153</v>
      </c>
      <c r="B25" s="141">
        <v>50</v>
      </c>
      <c r="C25" s="142">
        <v>61.290322580645153</v>
      </c>
      <c r="D25" s="141">
        <v>145</v>
      </c>
      <c r="E25" s="142">
        <v>-19.889502762430936</v>
      </c>
      <c r="F25" s="142">
        <v>2.9</v>
      </c>
      <c r="G25" s="141">
        <v>98</v>
      </c>
      <c r="H25" s="142">
        <v>5.3763440860215042</v>
      </c>
      <c r="I25" s="141">
        <v>234</v>
      </c>
      <c r="J25" s="142">
        <v>-26.415094339622641</v>
      </c>
      <c r="K25" s="142">
        <v>2.3877551020408165</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345</v>
      </c>
      <c r="B27" s="139">
        <v>1483</v>
      </c>
      <c r="C27" s="140">
        <v>15.58846453624318</v>
      </c>
      <c r="D27" s="139">
        <v>3356</v>
      </c>
      <c r="E27" s="140">
        <v>-18.543689320388353</v>
      </c>
      <c r="F27" s="140">
        <v>2.26298044504383</v>
      </c>
      <c r="G27" s="139">
        <v>3095</v>
      </c>
      <c r="H27" s="140">
        <v>17.279272451686239</v>
      </c>
      <c r="I27" s="139">
        <v>6857</v>
      </c>
      <c r="J27" s="140">
        <v>-3.6802921758673932</v>
      </c>
      <c r="K27" s="140">
        <v>2.2155088852988691</v>
      </c>
    </row>
    <row r="28" spans="1:11" ht="9" customHeight="1" x14ac:dyDescent="0.15">
      <c r="A28" s="109" t="s">
        <v>58</v>
      </c>
      <c r="B28" s="141">
        <v>1456</v>
      </c>
      <c r="C28" s="142">
        <v>16.108452950558217</v>
      </c>
      <c r="D28" s="141">
        <v>3291</v>
      </c>
      <c r="E28" s="142">
        <v>-18.720671770807613</v>
      </c>
      <c r="F28" s="142">
        <v>2.260302197802198</v>
      </c>
      <c r="G28" s="141">
        <v>3023</v>
      </c>
      <c r="H28" s="142">
        <v>16.493256262042394</v>
      </c>
      <c r="I28" s="141">
        <v>6721</v>
      </c>
      <c r="J28" s="142">
        <v>-4.2865280546852773</v>
      </c>
      <c r="K28" s="142">
        <v>2.2232881243797551</v>
      </c>
    </row>
    <row r="29" spans="1:11" ht="9" customHeight="1" x14ac:dyDescent="0.15">
      <c r="A29" s="109" t="s">
        <v>153</v>
      </c>
      <c r="B29" s="141">
        <v>27</v>
      </c>
      <c r="C29" s="142">
        <v>-6.8965517241379359</v>
      </c>
      <c r="D29" s="141">
        <v>65</v>
      </c>
      <c r="E29" s="142">
        <v>-8.4507042253521121</v>
      </c>
      <c r="F29" s="142">
        <v>2.4074074074074074</v>
      </c>
      <c r="G29" s="141">
        <v>72</v>
      </c>
      <c r="H29" s="142">
        <v>63.636363636363626</v>
      </c>
      <c r="I29" s="141">
        <v>136</v>
      </c>
      <c r="J29" s="142">
        <v>40.206185567010323</v>
      </c>
      <c r="K29" s="142">
        <v>1.8888888888888888</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339</v>
      </c>
      <c r="B31" s="139">
        <v>1249</v>
      </c>
      <c r="C31" s="140">
        <v>3.4797017398508672</v>
      </c>
      <c r="D31" s="139">
        <v>2552</v>
      </c>
      <c r="E31" s="140">
        <v>-5.9343899741983108</v>
      </c>
      <c r="F31" s="140">
        <v>2.0432345876701361</v>
      </c>
      <c r="G31" s="139">
        <v>1974</v>
      </c>
      <c r="H31" s="140">
        <v>-4.1282175813501709</v>
      </c>
      <c r="I31" s="139">
        <v>4007</v>
      </c>
      <c r="J31" s="140">
        <v>-9.241223103057763</v>
      </c>
      <c r="K31" s="140">
        <v>2.029888551165147</v>
      </c>
    </row>
    <row r="32" spans="1:11" ht="9" customHeight="1" x14ac:dyDescent="0.15">
      <c r="A32" s="109" t="s">
        <v>58</v>
      </c>
      <c r="B32" s="141">
        <v>1238</v>
      </c>
      <c r="C32" s="142">
        <v>2.9950083194675585</v>
      </c>
      <c r="D32" s="141">
        <v>2524</v>
      </c>
      <c r="E32" s="142">
        <v>-5.7505601194921638</v>
      </c>
      <c r="F32" s="142">
        <v>2.0387722132471731</v>
      </c>
      <c r="G32" s="141">
        <v>1956</v>
      </c>
      <c r="H32" s="142">
        <v>-4.2115572967678787</v>
      </c>
      <c r="I32" s="141">
        <v>3965</v>
      </c>
      <c r="J32" s="142">
        <v>-8.0046403712296978</v>
      </c>
      <c r="K32" s="142">
        <v>2.0270961145194275</v>
      </c>
    </row>
    <row r="33" spans="1:11" ht="9" customHeight="1" x14ac:dyDescent="0.15">
      <c r="A33" s="109" t="s">
        <v>153</v>
      </c>
      <c r="B33" s="141">
        <v>11</v>
      </c>
      <c r="C33" s="142">
        <v>120</v>
      </c>
      <c r="D33" s="141">
        <v>28</v>
      </c>
      <c r="E33" s="142">
        <v>-20</v>
      </c>
      <c r="F33" s="142">
        <v>2.5454545454545454</v>
      </c>
      <c r="G33" s="141">
        <v>18</v>
      </c>
      <c r="H33" s="142">
        <v>5.8823529411764639</v>
      </c>
      <c r="I33" s="141">
        <v>42</v>
      </c>
      <c r="J33" s="142">
        <v>-60</v>
      </c>
      <c r="K33" s="142">
        <v>2.3333333333333335</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417</v>
      </c>
      <c r="B35" s="139">
        <v>6324</v>
      </c>
      <c r="C35" s="140">
        <v>-0.75329566854991015</v>
      </c>
      <c r="D35" s="139">
        <v>16496</v>
      </c>
      <c r="E35" s="140">
        <v>-13.692251347250561</v>
      </c>
      <c r="F35" s="140">
        <v>2.6084756483238456</v>
      </c>
      <c r="G35" s="139">
        <v>12794</v>
      </c>
      <c r="H35" s="140">
        <v>-2.9286798179059161</v>
      </c>
      <c r="I35" s="139">
        <v>34215</v>
      </c>
      <c r="J35" s="140">
        <v>-6.5495862125474531</v>
      </c>
      <c r="K35" s="140">
        <v>2.6743004533375019</v>
      </c>
    </row>
    <row r="36" spans="1:11" ht="9" customHeight="1" x14ac:dyDescent="0.15">
      <c r="A36" s="109" t="s">
        <v>58</v>
      </c>
      <c r="B36" s="141">
        <v>6188</v>
      </c>
      <c r="C36" s="142">
        <v>-0.1129943502824915</v>
      </c>
      <c r="D36" s="141">
        <v>16083</v>
      </c>
      <c r="E36" s="142">
        <v>-11.446977205153615</v>
      </c>
      <c r="F36" s="142">
        <v>2.5990627020038786</v>
      </c>
      <c r="G36" s="141">
        <v>12474</v>
      </c>
      <c r="H36" s="142">
        <v>-2.622950819672127</v>
      </c>
      <c r="I36" s="141">
        <v>32828</v>
      </c>
      <c r="J36" s="142">
        <v>-5.2582972582972616</v>
      </c>
      <c r="K36" s="142">
        <v>2.6317139650472985</v>
      </c>
    </row>
    <row r="37" spans="1:11" ht="9" customHeight="1" x14ac:dyDescent="0.15">
      <c r="A37" s="109" t="s">
        <v>153</v>
      </c>
      <c r="B37" s="141">
        <v>136</v>
      </c>
      <c r="C37" s="142">
        <v>-23.163841807909606</v>
      </c>
      <c r="D37" s="141">
        <v>413</v>
      </c>
      <c r="E37" s="142">
        <v>-56.572029442691907</v>
      </c>
      <c r="F37" s="142">
        <v>3.0367647058823528</v>
      </c>
      <c r="G37" s="141">
        <v>320</v>
      </c>
      <c r="H37" s="142">
        <v>-13.513513513513516</v>
      </c>
      <c r="I37" s="141">
        <v>1387</v>
      </c>
      <c r="J37" s="142">
        <v>-29.342842587875694</v>
      </c>
      <c r="K37" s="142">
        <v>4.3343749999999996</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418</v>
      </c>
      <c r="B39" s="139">
        <v>18882</v>
      </c>
      <c r="C39" s="140">
        <v>-0.77250512375847791</v>
      </c>
      <c r="D39" s="139">
        <v>35722</v>
      </c>
      <c r="E39" s="140">
        <v>-1.529894974777406</v>
      </c>
      <c r="F39" s="140">
        <v>1.891854676411397</v>
      </c>
      <c r="G39" s="139">
        <v>36945</v>
      </c>
      <c r="H39" s="140">
        <v>2.1003178112477485</v>
      </c>
      <c r="I39" s="139">
        <v>68000</v>
      </c>
      <c r="J39" s="140">
        <v>1.8558739383772007</v>
      </c>
      <c r="K39" s="140">
        <v>1.8405738259575044</v>
      </c>
    </row>
    <row r="40" spans="1:11" ht="9" customHeight="1" x14ac:dyDescent="0.15">
      <c r="A40" s="166" t="s">
        <v>58</v>
      </c>
      <c r="B40" s="141">
        <v>17395</v>
      </c>
      <c r="C40" s="142">
        <v>-1.102962078571835</v>
      </c>
      <c r="D40" s="141">
        <v>32244</v>
      </c>
      <c r="E40" s="142">
        <v>-3.7980726198645414</v>
      </c>
      <c r="F40" s="142">
        <v>1.8536361023282553</v>
      </c>
      <c r="G40" s="141">
        <v>34060</v>
      </c>
      <c r="H40" s="142">
        <v>2.5965419603590618</v>
      </c>
      <c r="I40" s="141">
        <v>61960</v>
      </c>
      <c r="J40" s="142">
        <v>1.0832680762203069</v>
      </c>
      <c r="K40" s="142">
        <v>1.8191426893716971</v>
      </c>
    </row>
    <row r="41" spans="1:11" ht="9" customHeight="1" x14ac:dyDescent="0.15">
      <c r="A41" s="109" t="s">
        <v>153</v>
      </c>
      <c r="B41" s="141">
        <v>1487</v>
      </c>
      <c r="C41" s="142">
        <v>3.2638888888888857</v>
      </c>
      <c r="D41" s="141">
        <v>3478</v>
      </c>
      <c r="E41" s="142">
        <v>26.014492753623188</v>
      </c>
      <c r="F41" s="142">
        <v>2.3389374579690654</v>
      </c>
      <c r="G41" s="141">
        <v>2885</v>
      </c>
      <c r="H41" s="142">
        <v>-3.4147974556411071</v>
      </c>
      <c r="I41" s="141">
        <v>6040</v>
      </c>
      <c r="J41" s="142">
        <v>10.52150045745654</v>
      </c>
      <c r="K41" s="142">
        <v>2.0935875216637783</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172</v>
      </c>
      <c r="B43" s="139">
        <v>111441</v>
      </c>
      <c r="C43" s="140">
        <v>0.72579041558958579</v>
      </c>
      <c r="D43" s="139">
        <v>215825</v>
      </c>
      <c r="E43" s="140">
        <v>0.93959292101619951</v>
      </c>
      <c r="F43" s="140">
        <v>1.9366750118896994</v>
      </c>
      <c r="G43" s="139">
        <v>221458</v>
      </c>
      <c r="H43" s="140">
        <v>3.2650054090349556</v>
      </c>
      <c r="I43" s="139">
        <v>424201</v>
      </c>
      <c r="J43" s="140">
        <v>3.4947069486699718</v>
      </c>
      <c r="K43" s="140">
        <v>1.9154918765635018</v>
      </c>
    </row>
    <row r="44" spans="1:11" s="5" customFormat="1" ht="9" customHeight="1" x14ac:dyDescent="0.15">
      <c r="A44" s="167" t="s">
        <v>58</v>
      </c>
      <c r="B44" s="139">
        <v>102360</v>
      </c>
      <c r="C44" s="140">
        <v>0.64105085145710916</v>
      </c>
      <c r="D44" s="139">
        <v>198816</v>
      </c>
      <c r="E44" s="140">
        <v>0.92387662693658967</v>
      </c>
      <c r="F44" s="140">
        <v>1.9423212192262602</v>
      </c>
      <c r="G44" s="139">
        <v>202660</v>
      </c>
      <c r="H44" s="140">
        <v>2.7838779536544394</v>
      </c>
      <c r="I44" s="139">
        <v>387862</v>
      </c>
      <c r="J44" s="140">
        <v>3.0662489404049182</v>
      </c>
      <c r="K44" s="140">
        <v>1.9138557189381229</v>
      </c>
    </row>
    <row r="45" spans="1:11" s="5" customFormat="1" ht="9" customHeight="1" x14ac:dyDescent="0.15">
      <c r="A45" s="167" t="s">
        <v>153</v>
      </c>
      <c r="B45" s="139">
        <v>9081</v>
      </c>
      <c r="C45" s="140">
        <v>1.6909294512878006</v>
      </c>
      <c r="D45" s="139">
        <v>17009</v>
      </c>
      <c r="E45" s="140">
        <v>1.1236623067776463</v>
      </c>
      <c r="F45" s="140">
        <v>1.8730316044488493</v>
      </c>
      <c r="G45" s="139">
        <v>18798</v>
      </c>
      <c r="H45" s="140">
        <v>8.7532542667052411</v>
      </c>
      <c r="I45" s="139">
        <v>36339</v>
      </c>
      <c r="J45" s="140">
        <v>8.3000536448709568</v>
      </c>
      <c r="K45" s="140">
        <v>1.9331311841685286</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7" t="s">
        <v>238</v>
      </c>
      <c r="B1" s="237"/>
      <c r="C1" s="237"/>
      <c r="D1" s="237"/>
      <c r="E1" s="237"/>
      <c r="F1" s="237"/>
      <c r="G1" s="237"/>
      <c r="H1" s="237"/>
      <c r="I1" s="237"/>
      <c r="J1" s="237"/>
    </row>
    <row r="2" spans="1:10" ht="20.100000000000001" customHeight="1" x14ac:dyDescent="0.15">
      <c r="A2" s="254" t="s">
        <v>40</v>
      </c>
      <c r="B2" s="284" t="s">
        <v>480</v>
      </c>
      <c r="C2" s="285"/>
      <c r="D2" s="285"/>
      <c r="E2" s="285"/>
      <c r="F2" s="285"/>
      <c r="G2" s="285"/>
      <c r="H2" s="285"/>
      <c r="I2" s="286"/>
      <c r="J2" s="162" t="s">
        <v>478</v>
      </c>
    </row>
    <row r="3" spans="1:10" ht="9.9499999999999993" customHeight="1" x14ac:dyDescent="0.15">
      <c r="A3" s="255"/>
      <c r="B3" s="278" t="s">
        <v>318</v>
      </c>
      <c r="C3" s="287"/>
      <c r="D3" s="279"/>
      <c r="E3" s="257" t="s">
        <v>32</v>
      </c>
      <c r="F3" s="257"/>
      <c r="G3" s="257"/>
      <c r="H3" s="257"/>
      <c r="I3" s="257"/>
      <c r="J3" s="258" t="s">
        <v>31</v>
      </c>
    </row>
    <row r="4" spans="1:10" ht="9.9499999999999993" customHeight="1" x14ac:dyDescent="0.15">
      <c r="A4" s="255"/>
      <c r="B4" s="291" t="s">
        <v>135</v>
      </c>
      <c r="C4" s="257" t="s">
        <v>33</v>
      </c>
      <c r="D4" s="257"/>
      <c r="E4" s="257" t="s">
        <v>135</v>
      </c>
      <c r="F4" s="282" t="s">
        <v>151</v>
      </c>
      <c r="G4" s="282" t="s">
        <v>35</v>
      </c>
      <c r="H4" s="257" t="s">
        <v>173</v>
      </c>
      <c r="I4" s="257"/>
      <c r="J4" s="258"/>
    </row>
    <row r="5" spans="1:10" ht="54.95" customHeight="1" x14ac:dyDescent="0.15">
      <c r="A5" s="255"/>
      <c r="B5" s="291"/>
      <c r="C5" s="16" t="s">
        <v>176</v>
      </c>
      <c r="D5" s="16" t="s">
        <v>151</v>
      </c>
      <c r="E5" s="257"/>
      <c r="F5" s="283"/>
      <c r="G5" s="283"/>
      <c r="H5" s="16" t="s">
        <v>200</v>
      </c>
      <c r="I5" s="16" t="s">
        <v>177</v>
      </c>
      <c r="J5" s="258"/>
    </row>
    <row r="6" spans="1:10" ht="9.9499999999999993" customHeight="1" x14ac:dyDescent="0.15">
      <c r="A6" s="256"/>
      <c r="B6" s="288" t="s">
        <v>136</v>
      </c>
      <c r="C6" s="289"/>
      <c r="D6" s="18" t="s">
        <v>137</v>
      </c>
      <c r="E6" s="18" t="s">
        <v>136</v>
      </c>
      <c r="F6" s="289" t="s">
        <v>137</v>
      </c>
      <c r="G6" s="289"/>
      <c r="H6" s="18" t="s">
        <v>136</v>
      </c>
      <c r="I6" s="289" t="s">
        <v>137</v>
      </c>
      <c r="J6" s="290"/>
    </row>
    <row r="7" spans="1:10" s="5" customFormat="1" ht="35.1" customHeight="1" x14ac:dyDescent="0.15">
      <c r="A7" s="38" t="s">
        <v>190</v>
      </c>
      <c r="B7" s="139">
        <v>941</v>
      </c>
      <c r="C7" s="139">
        <v>880</v>
      </c>
      <c r="D7" s="140">
        <v>-2.4390243902439011</v>
      </c>
      <c r="E7" s="139">
        <v>43751</v>
      </c>
      <c r="F7" s="140">
        <v>-0.38479052823315385</v>
      </c>
      <c r="G7" s="140">
        <v>32.953474008587698</v>
      </c>
      <c r="H7" s="139">
        <v>46477</v>
      </c>
      <c r="I7" s="140">
        <v>94.134733308948512</v>
      </c>
      <c r="J7" s="140">
        <v>29.427657199824836</v>
      </c>
    </row>
    <row r="8" spans="1:10" s="5" customFormat="1" ht="24.95" customHeight="1" x14ac:dyDescent="0.15">
      <c r="A8" s="41" t="s">
        <v>59</v>
      </c>
      <c r="B8" s="141">
        <v>350</v>
      </c>
      <c r="C8" s="141">
        <v>334</v>
      </c>
      <c r="D8" s="142">
        <v>-2.0527859237536603</v>
      </c>
      <c r="E8" s="141">
        <v>29409</v>
      </c>
      <c r="F8" s="142">
        <v>-0.45357614324882434</v>
      </c>
      <c r="G8" s="142">
        <v>37.451454710998391</v>
      </c>
      <c r="H8" s="141">
        <v>30770</v>
      </c>
      <c r="I8" s="142">
        <v>95.576860578485537</v>
      </c>
      <c r="J8" s="142">
        <v>33.063681865837218</v>
      </c>
    </row>
    <row r="9" spans="1:10" s="36" customFormat="1" ht="24.95" customHeight="1" x14ac:dyDescent="0.15">
      <c r="A9" s="41" t="s">
        <v>49</v>
      </c>
      <c r="B9" s="141">
        <v>86</v>
      </c>
      <c r="C9" s="141">
        <v>82</v>
      </c>
      <c r="D9" s="142">
        <v>1.2345679012345698</v>
      </c>
      <c r="E9" s="141">
        <v>4804</v>
      </c>
      <c r="F9" s="142">
        <v>3.4230355220667406</v>
      </c>
      <c r="G9" s="142">
        <v>28.656179374330915</v>
      </c>
      <c r="H9" s="141">
        <v>5078</v>
      </c>
      <c r="I9" s="142">
        <v>94.604174871996847</v>
      </c>
      <c r="J9" s="142">
        <v>26.789134783254053</v>
      </c>
    </row>
    <row r="10" spans="1:10" s="36" customFormat="1" ht="24.95" customHeight="1" x14ac:dyDescent="0.15">
      <c r="A10" s="41" t="s">
        <v>50</v>
      </c>
      <c r="B10" s="141">
        <v>314</v>
      </c>
      <c r="C10" s="141">
        <v>287</v>
      </c>
      <c r="D10" s="142">
        <v>-5.2805280528052805</v>
      </c>
      <c r="E10" s="141">
        <v>5807</v>
      </c>
      <c r="F10" s="142">
        <v>-4.3800428124485364</v>
      </c>
      <c r="G10" s="142">
        <v>19.055868881064406</v>
      </c>
      <c r="H10" s="141">
        <v>6449</v>
      </c>
      <c r="I10" s="142">
        <v>90.044968212125909</v>
      </c>
      <c r="J10" s="142">
        <v>17.392552093041143</v>
      </c>
    </row>
    <row r="11" spans="1:10" s="36" customFormat="1" ht="24.95" customHeight="1" x14ac:dyDescent="0.15">
      <c r="A11" s="41" t="s">
        <v>51</v>
      </c>
      <c r="B11" s="141">
        <v>191</v>
      </c>
      <c r="C11" s="141">
        <v>177</v>
      </c>
      <c r="D11" s="142">
        <v>0</v>
      </c>
      <c r="E11" s="141">
        <v>3731</v>
      </c>
      <c r="F11" s="142">
        <v>1.9677507515714723</v>
      </c>
      <c r="G11" s="142">
        <v>24.456369078176309</v>
      </c>
      <c r="H11" s="141">
        <v>4180</v>
      </c>
      <c r="I11" s="142">
        <v>89.25837320574162</v>
      </c>
      <c r="J11" s="142">
        <v>22.728785819301507</v>
      </c>
    </row>
    <row r="12" spans="1:10" s="36" customFormat="1" ht="41.1" customHeight="1" x14ac:dyDescent="0.15">
      <c r="A12" s="38" t="s">
        <v>191</v>
      </c>
      <c r="B12" s="139">
        <v>250</v>
      </c>
      <c r="C12" s="139">
        <v>207</v>
      </c>
      <c r="D12" s="140">
        <v>-1.895734597156391</v>
      </c>
      <c r="E12" s="139">
        <v>10172</v>
      </c>
      <c r="F12" s="140">
        <v>-1.9282684149633695</v>
      </c>
      <c r="G12" s="140">
        <v>21.5011529430016</v>
      </c>
      <c r="H12" s="139">
        <v>12888</v>
      </c>
      <c r="I12" s="140">
        <v>78.926132836747371</v>
      </c>
      <c r="J12" s="140">
        <v>18.086065450611532</v>
      </c>
    </row>
    <row r="13" spans="1:10" s="36" customFormat="1" ht="24.95" customHeight="1" x14ac:dyDescent="0.15">
      <c r="A13" s="41" t="s">
        <v>60</v>
      </c>
      <c r="B13" s="141">
        <v>12</v>
      </c>
      <c r="C13" s="141">
        <v>11</v>
      </c>
      <c r="D13" s="142">
        <v>-8.3333333333333286</v>
      </c>
      <c r="E13" s="141">
        <v>742</v>
      </c>
      <c r="F13" s="142">
        <v>-2.4967148488830446</v>
      </c>
      <c r="G13" s="142">
        <v>32.272814786291875</v>
      </c>
      <c r="H13" s="141">
        <v>773</v>
      </c>
      <c r="I13" s="142">
        <v>95.98965071151359</v>
      </c>
      <c r="J13" s="142">
        <v>25.958243866782404</v>
      </c>
    </row>
    <row r="14" spans="1:10" s="36" customFormat="1" ht="30.95" customHeight="1" x14ac:dyDescent="0.15">
      <c r="A14" s="41" t="s">
        <v>30</v>
      </c>
      <c r="B14" s="141">
        <v>135</v>
      </c>
      <c r="C14" s="141">
        <v>110</v>
      </c>
      <c r="D14" s="142">
        <v>0.91743119266054407</v>
      </c>
      <c r="E14" s="141">
        <v>3560</v>
      </c>
      <c r="F14" s="142">
        <v>1.2802275960170704</v>
      </c>
      <c r="G14" s="142">
        <v>24.789020976183714</v>
      </c>
      <c r="H14" s="141">
        <v>4687</v>
      </c>
      <c r="I14" s="142">
        <v>75.954768508640925</v>
      </c>
      <c r="J14" s="142">
        <v>20.15644321743882</v>
      </c>
    </row>
    <row r="15" spans="1:10" s="36" customFormat="1" ht="24.95" customHeight="1" x14ac:dyDescent="0.15">
      <c r="A15" s="41" t="s">
        <v>311</v>
      </c>
      <c r="B15" s="141">
        <v>103</v>
      </c>
      <c r="C15" s="141">
        <v>86</v>
      </c>
      <c r="D15" s="142">
        <v>-4.4444444444444429</v>
      </c>
      <c r="E15" s="141">
        <v>5870</v>
      </c>
      <c r="F15" s="142">
        <v>-3.7073490813648249</v>
      </c>
      <c r="G15" s="142">
        <v>18.165325280960438</v>
      </c>
      <c r="H15" s="141">
        <v>7428</v>
      </c>
      <c r="I15" s="142">
        <v>79.025309639203016</v>
      </c>
      <c r="J15" s="142">
        <v>15.845283781054331</v>
      </c>
    </row>
    <row r="16" spans="1:10" s="5" customFormat="1" ht="35.1" customHeight="1" x14ac:dyDescent="0.15">
      <c r="A16" s="38" t="s">
        <v>212</v>
      </c>
      <c r="B16" s="139">
        <v>59</v>
      </c>
      <c r="C16" s="139">
        <v>58</v>
      </c>
      <c r="D16" s="140">
        <v>-3.3333333333333286</v>
      </c>
      <c r="E16" s="139">
        <v>7573</v>
      </c>
      <c r="F16" s="140">
        <v>-1.7769130998702991</v>
      </c>
      <c r="G16" s="140">
        <v>72.390037095919439</v>
      </c>
      <c r="H16" s="139">
        <v>7704</v>
      </c>
      <c r="I16" s="140">
        <v>98.299584631360332</v>
      </c>
      <c r="J16" s="140">
        <v>67.767672219720836</v>
      </c>
    </row>
    <row r="17" spans="1:11" s="36" customFormat="1" ht="30.95" customHeight="1" x14ac:dyDescent="0.15">
      <c r="A17" s="41" t="s">
        <v>213</v>
      </c>
      <c r="B17" s="141">
        <v>31</v>
      </c>
      <c r="C17" s="141">
        <v>31</v>
      </c>
      <c r="D17" s="142">
        <v>-3.125</v>
      </c>
      <c r="E17" s="141">
        <v>5625</v>
      </c>
      <c r="F17" s="142">
        <v>-1.0728104115371053</v>
      </c>
      <c r="G17" s="142">
        <v>86.842474489795919</v>
      </c>
      <c r="H17" s="141">
        <v>5649</v>
      </c>
      <c r="I17" s="142">
        <v>99.575146043547534</v>
      </c>
      <c r="J17" s="142">
        <v>81.032223226691102</v>
      </c>
    </row>
    <row r="18" spans="1:11" s="36" customFormat="1" ht="24.95" customHeight="1" x14ac:dyDescent="0.15">
      <c r="A18" s="41" t="s">
        <v>37</v>
      </c>
      <c r="B18" s="141">
        <v>28</v>
      </c>
      <c r="C18" s="141">
        <v>27</v>
      </c>
      <c r="D18" s="142">
        <v>-3.5714285714285694</v>
      </c>
      <c r="E18" s="141">
        <v>1948</v>
      </c>
      <c r="F18" s="142">
        <v>-3.7549407114624529</v>
      </c>
      <c r="G18" s="142">
        <v>30.842989146377235</v>
      </c>
      <c r="H18" s="141">
        <v>2055</v>
      </c>
      <c r="I18" s="142">
        <v>94.793187347931877</v>
      </c>
      <c r="J18" s="142">
        <v>29.60056563258323</v>
      </c>
    </row>
    <row r="19" spans="1:11" s="36" customFormat="1" ht="41.1" customHeight="1" x14ac:dyDescent="0.15">
      <c r="A19" s="38" t="s">
        <v>214</v>
      </c>
      <c r="B19" s="139">
        <v>1250</v>
      </c>
      <c r="C19" s="139">
        <v>1145</v>
      </c>
      <c r="D19" s="140">
        <v>-2.3870417732310329</v>
      </c>
      <c r="E19" s="139">
        <v>61496</v>
      </c>
      <c r="F19" s="140">
        <v>-0.81610270636430471</v>
      </c>
      <c r="G19" s="140">
        <v>35.923684484053339</v>
      </c>
      <c r="H19" s="139">
        <v>67069</v>
      </c>
      <c r="I19" s="140">
        <v>91.690646945682801</v>
      </c>
      <c r="J19" s="140">
        <v>32.268924542184315</v>
      </c>
    </row>
    <row r="20" spans="1:11" s="36" customFormat="1" ht="35.1" customHeight="1" x14ac:dyDescent="0.15">
      <c r="A20" s="38" t="s">
        <v>7</v>
      </c>
      <c r="B20" s="139">
        <v>81</v>
      </c>
      <c r="C20" s="139">
        <v>33</v>
      </c>
      <c r="D20" s="140">
        <v>0</v>
      </c>
      <c r="E20" s="139">
        <v>6872</v>
      </c>
      <c r="F20" s="140">
        <v>-9.5313322801474527</v>
      </c>
      <c r="G20" s="146" t="s">
        <v>460</v>
      </c>
      <c r="H20" s="139">
        <v>42484</v>
      </c>
      <c r="I20" s="140">
        <v>16.175501365219848</v>
      </c>
      <c r="J20" s="146" t="s">
        <v>460</v>
      </c>
    </row>
    <row r="21" spans="1:11" s="3" customFormat="1" ht="20.100000000000001" customHeight="1" x14ac:dyDescent="0.15">
      <c r="A21" s="12" t="s">
        <v>46</v>
      </c>
    </row>
    <row r="22" spans="1:11" ht="18" customHeight="1" x14ac:dyDescent="0.15">
      <c r="A22" s="281" t="s">
        <v>34</v>
      </c>
      <c r="B22" s="281"/>
      <c r="C22" s="281"/>
      <c r="D22" s="281"/>
      <c r="E22" s="281"/>
      <c r="F22" s="281"/>
      <c r="G22" s="281"/>
      <c r="H22" s="281"/>
      <c r="I22" s="281"/>
      <c r="J22" s="281"/>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5"/>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292" t="s">
        <v>245</v>
      </c>
      <c r="B1" s="292"/>
      <c r="C1" s="292"/>
      <c r="D1" s="292"/>
      <c r="E1" s="292"/>
      <c r="F1" s="292"/>
      <c r="G1" s="292"/>
      <c r="H1" s="292"/>
      <c r="I1" s="292"/>
      <c r="J1" s="292"/>
    </row>
    <row r="2" spans="1:13" ht="20.100000000000001" customHeight="1" x14ac:dyDescent="0.15">
      <c r="A2" s="238" t="s">
        <v>192</v>
      </c>
      <c r="B2" s="284" t="s">
        <v>480</v>
      </c>
      <c r="C2" s="285"/>
      <c r="D2" s="285"/>
      <c r="E2" s="285"/>
      <c r="F2" s="285"/>
      <c r="G2" s="285"/>
      <c r="H2" s="285"/>
      <c r="I2" s="286"/>
      <c r="J2" s="219" t="s">
        <v>478</v>
      </c>
    </row>
    <row r="3" spans="1:13" ht="9.9499999999999993" customHeight="1" x14ac:dyDescent="0.15">
      <c r="A3" s="255"/>
      <c r="B3" s="278" t="s">
        <v>318</v>
      </c>
      <c r="C3" s="287"/>
      <c r="D3" s="279"/>
      <c r="E3" s="257" t="s">
        <v>32</v>
      </c>
      <c r="F3" s="257"/>
      <c r="G3" s="257"/>
      <c r="H3" s="257"/>
      <c r="I3" s="257"/>
      <c r="J3" s="258" t="s">
        <v>31</v>
      </c>
    </row>
    <row r="4" spans="1:13" ht="9.9499999999999993" customHeight="1" x14ac:dyDescent="0.15">
      <c r="A4" s="255"/>
      <c r="B4" s="291" t="s">
        <v>135</v>
      </c>
      <c r="C4" s="257" t="s">
        <v>33</v>
      </c>
      <c r="D4" s="257"/>
      <c r="E4" s="257" t="s">
        <v>135</v>
      </c>
      <c r="F4" s="282" t="s">
        <v>151</v>
      </c>
      <c r="G4" s="282" t="s">
        <v>35</v>
      </c>
      <c r="H4" s="257" t="s">
        <v>173</v>
      </c>
      <c r="I4" s="257"/>
      <c r="J4" s="258"/>
    </row>
    <row r="5" spans="1:13" ht="54.95" customHeight="1" x14ac:dyDescent="0.15">
      <c r="A5" s="255"/>
      <c r="B5" s="291"/>
      <c r="C5" s="16" t="s">
        <v>176</v>
      </c>
      <c r="D5" s="16" t="s">
        <v>151</v>
      </c>
      <c r="E5" s="257"/>
      <c r="F5" s="283"/>
      <c r="G5" s="283"/>
      <c r="H5" s="16" t="s">
        <v>200</v>
      </c>
      <c r="I5" s="16" t="s">
        <v>177</v>
      </c>
      <c r="J5" s="258"/>
    </row>
    <row r="6" spans="1:13" ht="9.9499999999999993" customHeight="1" x14ac:dyDescent="0.15">
      <c r="A6" s="256"/>
      <c r="B6" s="288" t="s">
        <v>136</v>
      </c>
      <c r="C6" s="289"/>
      <c r="D6" s="18" t="s">
        <v>137</v>
      </c>
      <c r="E6" s="18" t="s">
        <v>136</v>
      </c>
      <c r="F6" s="289" t="s">
        <v>137</v>
      </c>
      <c r="G6" s="289"/>
      <c r="H6" s="18" t="s">
        <v>136</v>
      </c>
      <c r="I6" s="289" t="s">
        <v>137</v>
      </c>
      <c r="J6" s="290"/>
    </row>
    <row r="7" spans="1:13" s="3" customFormat="1" ht="18" customHeight="1" x14ac:dyDescent="0.15">
      <c r="A7" s="109" t="s">
        <v>468</v>
      </c>
      <c r="B7" s="144">
        <v>79</v>
      </c>
      <c r="C7" s="144">
        <v>72</v>
      </c>
      <c r="D7" s="142">
        <v>0</v>
      </c>
      <c r="E7" s="141">
        <v>3867</v>
      </c>
      <c r="F7" s="142">
        <v>7.6559020044543473</v>
      </c>
      <c r="G7" s="142">
        <v>24.41430104741108</v>
      </c>
      <c r="H7" s="141">
        <v>4477</v>
      </c>
      <c r="I7" s="142">
        <v>86.374804556622735</v>
      </c>
      <c r="J7" s="142">
        <v>21.869931668926643</v>
      </c>
    </row>
    <row r="8" spans="1:13" s="3" customFormat="1" ht="18" customHeight="1" x14ac:dyDescent="0.15">
      <c r="A8" s="109" t="s">
        <v>155</v>
      </c>
      <c r="B8" s="144">
        <v>53</v>
      </c>
      <c r="C8" s="144">
        <v>50</v>
      </c>
      <c r="D8" s="142">
        <v>4.1666666666666714</v>
      </c>
      <c r="E8" s="141">
        <v>2192</v>
      </c>
      <c r="F8" s="142">
        <v>3.0075187969924855</v>
      </c>
      <c r="G8" s="142">
        <v>38.567143516382096</v>
      </c>
      <c r="H8" s="141">
        <v>2287</v>
      </c>
      <c r="I8" s="142">
        <v>95.84608657630082</v>
      </c>
      <c r="J8" s="142">
        <v>35.870414361557962</v>
      </c>
    </row>
    <row r="9" spans="1:13" s="3" customFormat="1" ht="18" customHeight="1" x14ac:dyDescent="0.15">
      <c r="A9" s="109" t="s">
        <v>289</v>
      </c>
      <c r="B9" s="144">
        <v>57</v>
      </c>
      <c r="C9" s="144">
        <v>52</v>
      </c>
      <c r="D9" s="142">
        <v>0</v>
      </c>
      <c r="E9" s="141">
        <v>2652</v>
      </c>
      <c r="F9" s="142">
        <v>7.8925956061838889</v>
      </c>
      <c r="G9" s="142">
        <v>37.913472070098578</v>
      </c>
      <c r="H9" s="141">
        <v>2909</v>
      </c>
      <c r="I9" s="142">
        <v>91.165348917153665</v>
      </c>
      <c r="J9" s="142">
        <v>33.269933880367802</v>
      </c>
    </row>
    <row r="10" spans="1:13" s="3" customFormat="1" ht="18" customHeight="1" x14ac:dyDescent="0.15">
      <c r="A10" s="109" t="s">
        <v>290</v>
      </c>
      <c r="B10" s="144">
        <v>54</v>
      </c>
      <c r="C10" s="144">
        <v>45</v>
      </c>
      <c r="D10" s="142">
        <v>0</v>
      </c>
      <c r="E10" s="141">
        <v>2015</v>
      </c>
      <c r="F10" s="142">
        <v>0.24875621890546995</v>
      </c>
      <c r="G10" s="142">
        <v>48.273175327969845</v>
      </c>
      <c r="H10" s="141">
        <v>2496</v>
      </c>
      <c r="I10" s="142">
        <v>80.729166666666657</v>
      </c>
      <c r="J10" s="142">
        <v>45.08634957496772</v>
      </c>
      <c r="M10" s="111"/>
    </row>
    <row r="11" spans="1:13" s="3" customFormat="1" ht="24.95" customHeight="1" x14ac:dyDescent="0.15">
      <c r="A11" s="41" t="s">
        <v>291</v>
      </c>
      <c r="B11" s="144">
        <v>176</v>
      </c>
      <c r="C11" s="144">
        <v>167</v>
      </c>
      <c r="D11" s="142">
        <v>-0.59523809523810201</v>
      </c>
      <c r="E11" s="141">
        <v>13427</v>
      </c>
      <c r="F11" s="142">
        <v>-0.84188760062033907</v>
      </c>
      <c r="G11" s="142">
        <v>31.890071865850413</v>
      </c>
      <c r="H11" s="141">
        <v>14087</v>
      </c>
      <c r="I11" s="142">
        <v>95.314829275218287</v>
      </c>
      <c r="J11" s="142">
        <v>30.126966270831883</v>
      </c>
      <c r="M11" s="111"/>
    </row>
    <row r="12" spans="1:13" s="3" customFormat="1" ht="18" customHeight="1" x14ac:dyDescent="0.15">
      <c r="A12" s="109" t="s">
        <v>269</v>
      </c>
      <c r="B12" s="144">
        <v>79</v>
      </c>
      <c r="C12" s="144">
        <v>69</v>
      </c>
      <c r="D12" s="142">
        <v>-6.7567567567567579</v>
      </c>
      <c r="E12" s="141">
        <v>2799</v>
      </c>
      <c r="F12" s="142">
        <v>-5.8526740665993913</v>
      </c>
      <c r="G12" s="142">
        <v>38.089119063380188</v>
      </c>
      <c r="H12" s="141">
        <v>3217</v>
      </c>
      <c r="I12" s="142">
        <v>87.006527820951192</v>
      </c>
      <c r="J12" s="142">
        <v>36.356577682466906</v>
      </c>
      <c r="M12" s="111"/>
    </row>
    <row r="13" spans="1:13" s="3" customFormat="1" ht="18" customHeight="1" x14ac:dyDescent="0.15">
      <c r="A13" s="109" t="s">
        <v>270</v>
      </c>
      <c r="B13" s="144">
        <v>63</v>
      </c>
      <c r="C13" s="144">
        <v>58</v>
      </c>
      <c r="D13" s="142">
        <v>0</v>
      </c>
      <c r="E13" s="141">
        <v>2893</v>
      </c>
      <c r="F13" s="142">
        <v>-3.4379172229639465</v>
      </c>
      <c r="G13" s="142">
        <v>23.811170672661248</v>
      </c>
      <c r="H13" s="141">
        <v>3189</v>
      </c>
      <c r="I13" s="142">
        <v>90.718093446221388</v>
      </c>
      <c r="J13" s="142">
        <v>22.247463634525495</v>
      </c>
      <c r="M13" s="111"/>
    </row>
    <row r="14" spans="1:13" s="3" customFormat="1" ht="18" customHeight="1" x14ac:dyDescent="0.15">
      <c r="A14" s="109" t="s">
        <v>268</v>
      </c>
      <c r="B14" s="144">
        <v>600</v>
      </c>
      <c r="C14" s="144">
        <v>552</v>
      </c>
      <c r="D14" s="142">
        <v>-3.327495621716281</v>
      </c>
      <c r="E14" s="141">
        <v>27238</v>
      </c>
      <c r="F14" s="142">
        <v>-1.9616312133318985</v>
      </c>
      <c r="G14" s="142">
        <v>39.116150576486511</v>
      </c>
      <c r="H14" s="141">
        <v>29524</v>
      </c>
      <c r="I14" s="142">
        <v>92.25714672808563</v>
      </c>
      <c r="J14" s="142">
        <v>33.911604839268747</v>
      </c>
      <c r="M14" s="111"/>
    </row>
    <row r="15" spans="1:13" s="3" customFormat="1" ht="18" customHeight="1" x14ac:dyDescent="0.15">
      <c r="A15" s="109" t="s">
        <v>267</v>
      </c>
      <c r="B15" s="144">
        <v>89</v>
      </c>
      <c r="C15" s="144">
        <v>80</v>
      </c>
      <c r="D15" s="142">
        <v>-5.8823529411764639</v>
      </c>
      <c r="E15" s="141">
        <v>4413</v>
      </c>
      <c r="F15" s="142">
        <v>-2.3888520238885178</v>
      </c>
      <c r="G15" s="142">
        <v>37.24235963041933</v>
      </c>
      <c r="H15" s="141">
        <v>4883</v>
      </c>
      <c r="I15" s="142">
        <v>90.374769608847018</v>
      </c>
      <c r="J15" s="142">
        <v>33.610040479556858</v>
      </c>
      <c r="M15" s="111"/>
    </row>
    <row r="16" spans="1:13" s="5" customFormat="1" ht="18" customHeight="1" x14ac:dyDescent="0.15">
      <c r="A16" s="47" t="s">
        <v>193</v>
      </c>
      <c r="B16" s="139">
        <v>1250</v>
      </c>
      <c r="C16" s="139">
        <v>1145</v>
      </c>
      <c r="D16" s="140">
        <v>-2.3870417732310329</v>
      </c>
      <c r="E16" s="139">
        <v>61496</v>
      </c>
      <c r="F16" s="140">
        <v>-0.81610270636430471</v>
      </c>
      <c r="G16" s="140">
        <v>35.923684484053339</v>
      </c>
      <c r="H16" s="139">
        <v>67069</v>
      </c>
      <c r="I16" s="140">
        <v>91.690646945682801</v>
      </c>
      <c r="J16" s="140">
        <v>32.268924542184315</v>
      </c>
      <c r="M16" s="111"/>
    </row>
    <row r="17" spans="1:13" s="3" customFormat="1" ht="18" customHeight="1" x14ac:dyDescent="0.15">
      <c r="A17" s="41" t="s">
        <v>8</v>
      </c>
      <c r="B17" s="144">
        <v>81</v>
      </c>
      <c r="C17" s="144">
        <v>33</v>
      </c>
      <c r="D17" s="142">
        <v>0</v>
      </c>
      <c r="E17" s="141">
        <v>6872</v>
      </c>
      <c r="F17" s="142">
        <v>-9.5313322801474527</v>
      </c>
      <c r="G17" s="145" t="s">
        <v>460</v>
      </c>
      <c r="H17" s="141">
        <v>42484</v>
      </c>
      <c r="I17" s="142">
        <v>16.175501365219848</v>
      </c>
      <c r="J17" s="145" t="s">
        <v>460</v>
      </c>
      <c r="M17" s="111"/>
    </row>
    <row r="18" spans="1:13" s="3" customFormat="1" ht="20.100000000000001" customHeight="1" x14ac:dyDescent="0.15">
      <c r="A18" s="12" t="s">
        <v>46</v>
      </c>
      <c r="M18" s="111"/>
    </row>
    <row r="19" spans="1:13" s="3" customFormat="1" ht="18" customHeight="1" x14ac:dyDescent="0.15">
      <c r="A19" s="293" t="s">
        <v>34</v>
      </c>
      <c r="B19" s="293"/>
      <c r="C19" s="293"/>
      <c r="D19" s="293"/>
      <c r="E19" s="293"/>
      <c r="F19" s="293"/>
      <c r="G19" s="293"/>
      <c r="H19" s="293"/>
      <c r="I19" s="293"/>
      <c r="J19" s="293"/>
      <c r="K19" s="110"/>
      <c r="M19" s="111"/>
    </row>
    <row r="20" spans="1:13" s="3" customFormat="1" ht="20.100000000000001" customHeight="1" x14ac:dyDescent="0.15">
      <c r="A20" s="12"/>
    </row>
    <row r="21" spans="1:13" s="3" customFormat="1" ht="39.950000000000003" customHeight="1" x14ac:dyDescent="0.15">
      <c r="A21" s="248" t="s">
        <v>246</v>
      </c>
      <c r="B21" s="248"/>
      <c r="C21" s="248"/>
      <c r="D21" s="248"/>
      <c r="E21" s="248"/>
      <c r="F21" s="248"/>
      <c r="G21" s="248"/>
      <c r="H21" s="248"/>
      <c r="I21" s="248"/>
      <c r="J21" s="248"/>
    </row>
    <row r="22" spans="1:13" s="3" customFormat="1" ht="20.100000000000001" customHeight="1" x14ac:dyDescent="0.15">
      <c r="A22" s="238" t="s">
        <v>99</v>
      </c>
      <c r="B22" s="284" t="s">
        <v>480</v>
      </c>
      <c r="C22" s="285"/>
      <c r="D22" s="285"/>
      <c r="E22" s="285"/>
      <c r="F22" s="285"/>
      <c r="G22" s="285"/>
      <c r="H22" s="285"/>
      <c r="I22" s="286"/>
      <c r="J22" s="221" t="s">
        <v>478</v>
      </c>
      <c r="L22" s="45"/>
    </row>
    <row r="23" spans="1:13" s="3" customFormat="1" ht="9.9499999999999993" customHeight="1" x14ac:dyDescent="0.15">
      <c r="A23" s="239"/>
      <c r="B23" s="278" t="s">
        <v>318</v>
      </c>
      <c r="C23" s="287"/>
      <c r="D23" s="279"/>
      <c r="E23" s="246" t="s">
        <v>32</v>
      </c>
      <c r="F23" s="246"/>
      <c r="G23" s="246"/>
      <c r="H23" s="246"/>
      <c r="I23" s="246"/>
      <c r="J23" s="235" t="s">
        <v>31</v>
      </c>
    </row>
    <row r="24" spans="1:13" s="3" customFormat="1" ht="9.9499999999999993" customHeight="1" x14ac:dyDescent="0.15">
      <c r="A24" s="239"/>
      <c r="B24" s="244" t="s">
        <v>135</v>
      </c>
      <c r="C24" s="246" t="s">
        <v>33</v>
      </c>
      <c r="D24" s="246"/>
      <c r="E24" s="246" t="s">
        <v>135</v>
      </c>
      <c r="F24" s="252" t="s">
        <v>151</v>
      </c>
      <c r="G24" s="252" t="s">
        <v>35</v>
      </c>
      <c r="H24" s="246" t="s">
        <v>173</v>
      </c>
      <c r="I24" s="246"/>
      <c r="J24" s="235"/>
    </row>
    <row r="25" spans="1:13" s="3" customFormat="1" ht="54.95" customHeight="1" x14ac:dyDescent="0.15">
      <c r="A25" s="239"/>
      <c r="B25" s="244"/>
      <c r="C25" s="95" t="s">
        <v>176</v>
      </c>
      <c r="D25" s="95" t="s">
        <v>151</v>
      </c>
      <c r="E25" s="246"/>
      <c r="F25" s="253"/>
      <c r="G25" s="253"/>
      <c r="H25" s="95" t="s">
        <v>200</v>
      </c>
      <c r="I25" s="95" t="s">
        <v>177</v>
      </c>
      <c r="J25" s="235"/>
    </row>
    <row r="26" spans="1:13" s="3" customFormat="1" ht="9.9499999999999993" customHeight="1" x14ac:dyDescent="0.15">
      <c r="A26" s="240"/>
      <c r="B26" s="294" t="s">
        <v>136</v>
      </c>
      <c r="C26" s="295"/>
      <c r="D26" s="2" t="s">
        <v>137</v>
      </c>
      <c r="E26" s="2" t="s">
        <v>136</v>
      </c>
      <c r="F26" s="295" t="s">
        <v>137</v>
      </c>
      <c r="G26" s="295"/>
      <c r="H26" s="2" t="s">
        <v>136</v>
      </c>
      <c r="I26" s="295" t="s">
        <v>137</v>
      </c>
      <c r="J26" s="296"/>
    </row>
    <row r="27" spans="1:13" s="3" customFormat="1" ht="18" customHeight="1" x14ac:dyDescent="0.15">
      <c r="A27" s="40" t="s">
        <v>194</v>
      </c>
      <c r="B27" s="144">
        <v>156</v>
      </c>
      <c r="C27" s="144">
        <v>150</v>
      </c>
      <c r="D27" s="142">
        <v>-3.8461538461538396</v>
      </c>
      <c r="E27" s="141">
        <v>12232</v>
      </c>
      <c r="F27" s="142">
        <v>1.0241162867525588</v>
      </c>
      <c r="G27" s="142">
        <v>60.890608742415566</v>
      </c>
      <c r="H27" s="141">
        <v>12408</v>
      </c>
      <c r="I27" s="142">
        <v>98.581560283687935</v>
      </c>
      <c r="J27" s="142">
        <v>54.169052370602202</v>
      </c>
    </row>
    <row r="28" spans="1:13" s="3" customFormat="1" ht="24.95" customHeight="1" x14ac:dyDescent="0.15">
      <c r="A28" s="107" t="s">
        <v>196</v>
      </c>
      <c r="B28" s="144">
        <v>82</v>
      </c>
      <c r="C28" s="144">
        <v>77</v>
      </c>
      <c r="D28" s="142">
        <v>-3.75</v>
      </c>
      <c r="E28" s="141">
        <v>6452</v>
      </c>
      <c r="F28" s="142">
        <v>2.9684008937121007</v>
      </c>
      <c r="G28" s="142">
        <v>65.927991661492058</v>
      </c>
      <c r="H28" s="141">
        <v>6594</v>
      </c>
      <c r="I28" s="142">
        <v>97.846527145890207</v>
      </c>
      <c r="J28" s="142">
        <v>60.723100192429015</v>
      </c>
    </row>
    <row r="29" spans="1:13" s="3" customFormat="1" ht="18" customHeight="1" x14ac:dyDescent="0.15">
      <c r="A29" s="108" t="s">
        <v>307</v>
      </c>
      <c r="B29" s="144">
        <v>28</v>
      </c>
      <c r="C29" s="144">
        <v>27</v>
      </c>
      <c r="D29" s="142">
        <v>-6.8965517241379359</v>
      </c>
      <c r="E29" s="141">
        <v>1836</v>
      </c>
      <c r="F29" s="142">
        <v>-3.2156035846072797</v>
      </c>
      <c r="G29" s="142">
        <v>50.879240585122943</v>
      </c>
      <c r="H29" s="141">
        <v>1849</v>
      </c>
      <c r="I29" s="142">
        <v>99.29691725256896</v>
      </c>
      <c r="J29" s="142">
        <v>46.40819609982524</v>
      </c>
    </row>
    <row r="30" spans="1:13" s="3" customFormat="1" ht="18" customHeight="1" x14ac:dyDescent="0.15">
      <c r="A30" s="53" t="s">
        <v>197</v>
      </c>
      <c r="B30" s="144">
        <v>38</v>
      </c>
      <c r="C30" s="144">
        <v>38</v>
      </c>
      <c r="D30" s="142">
        <v>-2.5641025641025692</v>
      </c>
      <c r="E30" s="141">
        <v>3124</v>
      </c>
      <c r="F30" s="142">
        <v>-0.41440867070448917</v>
      </c>
      <c r="G30" s="142">
        <v>55.257682458386682</v>
      </c>
      <c r="H30" s="141">
        <v>3142</v>
      </c>
      <c r="I30" s="142">
        <v>99.427116486314446</v>
      </c>
      <c r="J30" s="142">
        <v>43.831884246746341</v>
      </c>
    </row>
    <row r="31" spans="1:13" s="3" customFormat="1" ht="18" customHeight="1" x14ac:dyDescent="0.15">
      <c r="A31" s="108" t="s">
        <v>467</v>
      </c>
      <c r="B31" s="144">
        <v>8</v>
      </c>
      <c r="C31" s="144">
        <v>8</v>
      </c>
      <c r="D31" s="142">
        <v>0</v>
      </c>
      <c r="E31" s="141">
        <v>820</v>
      </c>
      <c r="F31" s="142">
        <v>1.4851485148514882</v>
      </c>
      <c r="G31" s="142">
        <v>65.205240174672483</v>
      </c>
      <c r="H31" s="141">
        <v>823</v>
      </c>
      <c r="I31" s="142">
        <v>99.635479951397329</v>
      </c>
      <c r="J31" s="142">
        <v>59.571605960264904</v>
      </c>
    </row>
    <row r="32" spans="1:13" s="3" customFormat="1" ht="18" customHeight="1" x14ac:dyDescent="0.15">
      <c r="A32" s="109" t="s">
        <v>308</v>
      </c>
      <c r="B32" s="144">
        <v>14</v>
      </c>
      <c r="C32" s="144">
        <v>14</v>
      </c>
      <c r="D32" s="142">
        <v>-6.6666666666666714</v>
      </c>
      <c r="E32" s="141">
        <v>525</v>
      </c>
      <c r="F32" s="142">
        <v>-3.3149171270718227</v>
      </c>
      <c r="G32" s="142">
        <v>18.389068186500033</v>
      </c>
      <c r="H32" s="141">
        <v>528</v>
      </c>
      <c r="I32" s="142">
        <v>99.431818181818173</v>
      </c>
      <c r="J32" s="142">
        <v>17.010596765197992</v>
      </c>
    </row>
    <row r="33" spans="1:11" s="3" customFormat="1" ht="18" customHeight="1" x14ac:dyDescent="0.15">
      <c r="A33" s="109" t="s">
        <v>309</v>
      </c>
      <c r="B33" s="144">
        <v>178</v>
      </c>
      <c r="C33" s="144">
        <v>166</v>
      </c>
      <c r="D33" s="142">
        <v>-2.3529411764705941</v>
      </c>
      <c r="E33" s="141">
        <v>9220</v>
      </c>
      <c r="F33" s="142">
        <v>-1.0198604401502962</v>
      </c>
      <c r="G33" s="142">
        <v>44.043352240852705</v>
      </c>
      <c r="H33" s="141">
        <v>9736</v>
      </c>
      <c r="I33" s="142">
        <v>94.700082169268697</v>
      </c>
      <c r="J33" s="142">
        <v>37.454622156599356</v>
      </c>
    </row>
    <row r="34" spans="1:11" s="3" customFormat="1" ht="18" customHeight="1" x14ac:dyDescent="0.15">
      <c r="A34" s="109" t="s">
        <v>310</v>
      </c>
      <c r="B34" s="144">
        <v>902</v>
      </c>
      <c r="C34" s="144">
        <v>815</v>
      </c>
      <c r="D34" s="142">
        <v>-2.0432692307692264</v>
      </c>
      <c r="E34" s="141">
        <v>39519</v>
      </c>
      <c r="F34" s="142">
        <v>-1.2913377959836083</v>
      </c>
      <c r="G34" s="142">
        <v>26.487754327768592</v>
      </c>
      <c r="H34" s="141">
        <v>44397</v>
      </c>
      <c r="I34" s="142">
        <v>89.012771133184671</v>
      </c>
      <c r="J34" s="142">
        <v>24.443660309116524</v>
      </c>
    </row>
    <row r="35" spans="1:11" s="5" customFormat="1" ht="18" customHeight="1" x14ac:dyDescent="0.15">
      <c r="A35" s="47" t="s">
        <v>195</v>
      </c>
      <c r="B35" s="139">
        <v>1250</v>
      </c>
      <c r="C35" s="139">
        <v>1145</v>
      </c>
      <c r="D35" s="140">
        <v>-2.3870417732310329</v>
      </c>
      <c r="E35" s="139">
        <v>61496</v>
      </c>
      <c r="F35" s="140">
        <v>-0.81610270636430471</v>
      </c>
      <c r="G35" s="140">
        <v>35.923684484053339</v>
      </c>
      <c r="H35" s="139">
        <v>67069</v>
      </c>
      <c r="I35" s="140">
        <v>91.690646945682801</v>
      </c>
      <c r="J35" s="140">
        <v>32.268924542184315</v>
      </c>
    </row>
    <row r="36" spans="1:11" s="3" customFormat="1" ht="20.100000000000001" customHeight="1" x14ac:dyDescent="0.15">
      <c r="A36" s="12" t="s">
        <v>46</v>
      </c>
    </row>
    <row r="37" spans="1:11" s="3" customFormat="1" ht="9.9499999999999993" customHeight="1" x14ac:dyDescent="0.15">
      <c r="A37" s="293" t="s">
        <v>198</v>
      </c>
      <c r="B37" s="293"/>
      <c r="C37" s="293"/>
      <c r="D37" s="293"/>
      <c r="E37" s="293"/>
      <c r="F37" s="293"/>
      <c r="G37" s="293"/>
      <c r="H37" s="293"/>
      <c r="I37" s="293"/>
      <c r="J37" s="293"/>
      <c r="K37" s="110"/>
    </row>
    <row r="38" spans="1:11" ht="9" customHeight="1" x14ac:dyDescent="0.15"/>
    <row r="39" spans="1:11" ht="9" customHeight="1" x14ac:dyDescent="0.15">
      <c r="J39" s="52"/>
    </row>
    <row r="40" spans="1:11" ht="9" customHeight="1" x14ac:dyDescent="0.15"/>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sheetData>
  <mergeCells count="32">
    <mergeCell ref="A37:J37"/>
    <mergeCell ref="B22:I22"/>
    <mergeCell ref="E23:I23"/>
    <mergeCell ref="J23:J25"/>
    <mergeCell ref="B24:B25"/>
    <mergeCell ref="C24:D24"/>
    <mergeCell ref="E24:E25"/>
    <mergeCell ref="B26:C26"/>
    <mergeCell ref="F26:G26"/>
    <mergeCell ref="I26:J26"/>
    <mergeCell ref="A22:A26"/>
    <mergeCell ref="B23:D23"/>
    <mergeCell ref="A21:J21"/>
    <mergeCell ref="A19:J19"/>
    <mergeCell ref="H24:I24"/>
    <mergeCell ref="C4:D4"/>
    <mergeCell ref="E4:E5"/>
    <mergeCell ref="F24:F25"/>
    <mergeCell ref="G24:G25"/>
    <mergeCell ref="A1:J1"/>
    <mergeCell ref="B2:I2"/>
    <mergeCell ref="E3:I3"/>
    <mergeCell ref="J3:J5"/>
    <mergeCell ref="B4:B5"/>
    <mergeCell ref="A2:A6"/>
    <mergeCell ref="B3:D3"/>
    <mergeCell ref="H4:I4"/>
    <mergeCell ref="F4:F5"/>
    <mergeCell ref="G4:G5"/>
    <mergeCell ref="I6:J6"/>
    <mergeCell ref="B6:C6"/>
    <mergeCell ref="F6:G6"/>
  </mergeCells>
  <phoneticPr fontId="19" type="noConversion"/>
  <conditionalFormatting sqref="B3">
    <cfRule type="cellIs" dxfId="15" priority="3" stopIfTrue="1" operator="equal">
      <formula>"FEHLER"</formula>
    </cfRule>
  </conditionalFormatting>
  <conditionalFormatting sqref="B23">
    <cfRule type="cellIs" dxfId="14" priority="2" stopIfTrue="1" operator="equal">
      <formula>"FEHLER"</formula>
    </cfRule>
  </conditionalFormatting>
  <conditionalFormatting sqref="A16">
    <cfRule type="containsText" dxfId="13"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7" t="s">
        <v>247</v>
      </c>
      <c r="B1" s="237"/>
      <c r="C1" s="237"/>
      <c r="D1" s="237"/>
      <c r="E1" s="237"/>
      <c r="F1" s="237"/>
      <c r="G1" s="237"/>
      <c r="H1" s="237"/>
      <c r="I1" s="237"/>
      <c r="J1" s="237"/>
    </row>
    <row r="2" spans="1:10" ht="20.100000000000001" customHeight="1" x14ac:dyDescent="0.15">
      <c r="A2" s="254" t="s">
        <v>199</v>
      </c>
      <c r="B2" s="284" t="s">
        <v>480</v>
      </c>
      <c r="C2" s="285"/>
      <c r="D2" s="285"/>
      <c r="E2" s="285"/>
      <c r="F2" s="285"/>
      <c r="G2" s="285"/>
      <c r="H2" s="285"/>
      <c r="I2" s="286"/>
      <c r="J2" s="219" t="s">
        <v>478</v>
      </c>
    </row>
    <row r="3" spans="1:10" ht="9.9499999999999993" customHeight="1" x14ac:dyDescent="0.15">
      <c r="A3" s="255"/>
      <c r="B3" s="278" t="s">
        <v>318</v>
      </c>
      <c r="C3" s="287"/>
      <c r="D3" s="279"/>
      <c r="E3" s="257" t="s">
        <v>32</v>
      </c>
      <c r="F3" s="257"/>
      <c r="G3" s="257"/>
      <c r="H3" s="257"/>
      <c r="I3" s="257"/>
      <c r="J3" s="258" t="s">
        <v>31</v>
      </c>
    </row>
    <row r="4" spans="1:10" ht="9.9499999999999993" customHeight="1" x14ac:dyDescent="0.15">
      <c r="A4" s="255"/>
      <c r="B4" s="291" t="s">
        <v>135</v>
      </c>
      <c r="C4" s="257" t="s">
        <v>33</v>
      </c>
      <c r="D4" s="257"/>
      <c r="E4" s="257" t="s">
        <v>135</v>
      </c>
      <c r="F4" s="282" t="s">
        <v>151</v>
      </c>
      <c r="G4" s="282" t="s">
        <v>35</v>
      </c>
      <c r="H4" s="257" t="s">
        <v>173</v>
      </c>
      <c r="I4" s="257"/>
      <c r="J4" s="258"/>
    </row>
    <row r="5" spans="1:10" ht="54.95" customHeight="1" x14ac:dyDescent="0.15">
      <c r="A5" s="255"/>
      <c r="B5" s="291"/>
      <c r="C5" s="16" t="s">
        <v>176</v>
      </c>
      <c r="D5" s="16" t="s">
        <v>151</v>
      </c>
      <c r="E5" s="257"/>
      <c r="F5" s="283"/>
      <c r="G5" s="283"/>
      <c r="H5" s="16" t="s">
        <v>200</v>
      </c>
      <c r="I5" s="16" t="s">
        <v>177</v>
      </c>
      <c r="J5" s="258"/>
    </row>
    <row r="6" spans="1:10" ht="9.9499999999999993" customHeight="1" x14ac:dyDescent="0.15">
      <c r="A6" s="256"/>
      <c r="B6" s="288" t="s">
        <v>136</v>
      </c>
      <c r="C6" s="289"/>
      <c r="D6" s="18" t="s">
        <v>137</v>
      </c>
      <c r="E6" s="18" t="s">
        <v>136</v>
      </c>
      <c r="F6" s="289" t="s">
        <v>137</v>
      </c>
      <c r="G6" s="289"/>
      <c r="H6" s="18" t="s">
        <v>136</v>
      </c>
      <c r="I6" s="289" t="s">
        <v>137</v>
      </c>
      <c r="J6" s="290"/>
    </row>
    <row r="7" spans="1:10" s="3" customFormat="1" ht="35.1" customHeight="1" x14ac:dyDescent="0.15">
      <c r="A7" s="40" t="s">
        <v>10</v>
      </c>
      <c r="B7" s="144">
        <v>68</v>
      </c>
      <c r="C7" s="144">
        <v>65</v>
      </c>
      <c r="D7" s="142">
        <v>0</v>
      </c>
      <c r="E7" s="141">
        <v>5164</v>
      </c>
      <c r="F7" s="142">
        <v>-2.9870373849333021</v>
      </c>
      <c r="G7" s="142">
        <v>33.364916454575635</v>
      </c>
      <c r="H7" s="141">
        <v>5426</v>
      </c>
      <c r="I7" s="142">
        <v>95.17139697751567</v>
      </c>
      <c r="J7" s="142">
        <v>32.321482101268572</v>
      </c>
    </row>
    <row r="8" spans="1:10" s="3" customFormat="1" ht="20.100000000000001" customHeight="1" x14ac:dyDescent="0.15">
      <c r="A8" s="40" t="s">
        <v>11</v>
      </c>
      <c r="B8" s="144">
        <v>16</v>
      </c>
      <c r="C8" s="144">
        <v>16</v>
      </c>
      <c r="D8" s="142">
        <v>-5.8823529411764639</v>
      </c>
      <c r="E8" s="141">
        <v>1253</v>
      </c>
      <c r="F8" s="142">
        <v>-14.993215739484398</v>
      </c>
      <c r="G8" s="142">
        <v>31.846425721126437</v>
      </c>
      <c r="H8" s="141">
        <v>1441</v>
      </c>
      <c r="I8" s="142">
        <v>86.953504510756417</v>
      </c>
      <c r="J8" s="142">
        <v>29.536716385351617</v>
      </c>
    </row>
    <row r="9" spans="1:10" s="3" customFormat="1" ht="20.100000000000001" customHeight="1" x14ac:dyDescent="0.15">
      <c r="A9" s="41" t="s">
        <v>12</v>
      </c>
      <c r="B9" s="144">
        <v>30</v>
      </c>
      <c r="C9" s="144">
        <v>29</v>
      </c>
      <c r="D9" s="142">
        <v>0</v>
      </c>
      <c r="E9" s="141">
        <v>1982</v>
      </c>
      <c r="F9" s="142">
        <v>2.4289405684754541</v>
      </c>
      <c r="G9" s="142">
        <v>34.60135769480754</v>
      </c>
      <c r="H9" s="141">
        <v>2028</v>
      </c>
      <c r="I9" s="142">
        <v>97.73175542406311</v>
      </c>
      <c r="J9" s="142">
        <v>34.171687912050132</v>
      </c>
    </row>
    <row r="10" spans="1:10" s="3" customFormat="1" ht="20.100000000000001" customHeight="1" x14ac:dyDescent="0.15">
      <c r="A10" s="40" t="s">
        <v>13</v>
      </c>
      <c r="B10" s="144">
        <v>20</v>
      </c>
      <c r="C10" s="144">
        <v>19</v>
      </c>
      <c r="D10" s="142">
        <v>0</v>
      </c>
      <c r="E10" s="141">
        <v>1825</v>
      </c>
      <c r="F10" s="142">
        <v>3.1073446327683598</v>
      </c>
      <c r="G10" s="142">
        <v>32.281800391389432</v>
      </c>
      <c r="H10" s="141">
        <v>1854</v>
      </c>
      <c r="I10" s="142">
        <v>98.435814455231935</v>
      </c>
      <c r="J10" s="142">
        <v>31.831164119119165</v>
      </c>
    </row>
    <row r="11" spans="1:10" s="3" customFormat="1" ht="20.100000000000001" customHeight="1" x14ac:dyDescent="0.15">
      <c r="A11" s="41" t="s">
        <v>14</v>
      </c>
      <c r="B11" s="144">
        <v>48</v>
      </c>
      <c r="C11" s="144">
        <v>44</v>
      </c>
      <c r="D11" s="142">
        <v>0</v>
      </c>
      <c r="E11" s="141">
        <v>4242</v>
      </c>
      <c r="F11" s="142">
        <v>0.2599858189553288</v>
      </c>
      <c r="G11" s="142">
        <v>30.112620966382302</v>
      </c>
      <c r="H11" s="141">
        <v>4557</v>
      </c>
      <c r="I11" s="142">
        <v>93.087557603686633</v>
      </c>
      <c r="J11" s="142">
        <v>27.014035380441044</v>
      </c>
    </row>
    <row r="12" spans="1:10" s="3" customFormat="1" ht="20.100000000000001" customHeight="1" x14ac:dyDescent="0.15">
      <c r="A12" s="40" t="s">
        <v>9</v>
      </c>
      <c r="B12" s="144">
        <v>30</v>
      </c>
      <c r="C12" s="144">
        <v>29</v>
      </c>
      <c r="D12" s="142">
        <v>-3.3333333333333286</v>
      </c>
      <c r="E12" s="141">
        <v>2039</v>
      </c>
      <c r="F12" s="142">
        <v>-0.63352826510721627</v>
      </c>
      <c r="G12" s="142">
        <v>29.217753800882782</v>
      </c>
      <c r="H12" s="141">
        <v>2076</v>
      </c>
      <c r="I12" s="142">
        <v>98.217726396917143</v>
      </c>
      <c r="J12" s="142">
        <v>27.172330706289845</v>
      </c>
    </row>
    <row r="13" spans="1:10" s="3" customFormat="1" ht="35.1" customHeight="1" x14ac:dyDescent="0.15">
      <c r="A13" s="41" t="s">
        <v>69</v>
      </c>
      <c r="B13" s="144">
        <v>48</v>
      </c>
      <c r="C13" s="144">
        <v>45</v>
      </c>
      <c r="D13" s="142">
        <v>4.6511627906976685</v>
      </c>
      <c r="E13" s="141">
        <v>2058</v>
      </c>
      <c r="F13" s="142">
        <v>3.2096288866599849</v>
      </c>
      <c r="G13" s="142">
        <v>40.685826716323518</v>
      </c>
      <c r="H13" s="141">
        <v>2153</v>
      </c>
      <c r="I13" s="142">
        <v>95.58755225267069</v>
      </c>
      <c r="J13" s="142">
        <v>37.632613132284234</v>
      </c>
    </row>
    <row r="14" spans="1:10" s="3" customFormat="1" ht="20.100000000000001" customHeight="1" x14ac:dyDescent="0.15">
      <c r="A14" s="40" t="s">
        <v>100</v>
      </c>
      <c r="B14" s="144">
        <v>35</v>
      </c>
      <c r="C14" s="144">
        <v>33</v>
      </c>
      <c r="D14" s="142">
        <v>0</v>
      </c>
      <c r="E14" s="141">
        <v>1712</v>
      </c>
      <c r="F14" s="142">
        <v>16.225390359809907</v>
      </c>
      <c r="G14" s="142">
        <v>19.628791687615216</v>
      </c>
      <c r="H14" s="141">
        <v>1845</v>
      </c>
      <c r="I14" s="142">
        <v>92.791327913279133</v>
      </c>
      <c r="J14" s="142">
        <v>17.998765544526403</v>
      </c>
    </row>
    <row r="15" spans="1:10" s="3" customFormat="1" ht="20.100000000000001" customHeight="1" x14ac:dyDescent="0.15">
      <c r="A15" s="41" t="s">
        <v>101</v>
      </c>
      <c r="B15" s="144">
        <v>92</v>
      </c>
      <c r="C15" s="144">
        <v>77</v>
      </c>
      <c r="D15" s="142">
        <v>-6.0975609756097526</v>
      </c>
      <c r="E15" s="141">
        <v>3861</v>
      </c>
      <c r="F15" s="142">
        <v>-2.1788700278692659</v>
      </c>
      <c r="G15" s="142">
        <v>49.896079092236825</v>
      </c>
      <c r="H15" s="141">
        <v>4341</v>
      </c>
      <c r="I15" s="142">
        <v>88.942639944713193</v>
      </c>
      <c r="J15" s="142">
        <v>46.922510599797761</v>
      </c>
    </row>
    <row r="16" spans="1:10" s="3" customFormat="1" ht="20.100000000000001" customHeight="1" x14ac:dyDescent="0.15">
      <c r="A16" s="40" t="s">
        <v>102</v>
      </c>
      <c r="B16" s="144">
        <v>46</v>
      </c>
      <c r="C16" s="144">
        <v>44</v>
      </c>
      <c r="D16" s="142">
        <v>0</v>
      </c>
      <c r="E16" s="141">
        <v>2323</v>
      </c>
      <c r="F16" s="142">
        <v>8.9076418190342253</v>
      </c>
      <c r="G16" s="142">
        <v>41.771636272482297</v>
      </c>
      <c r="H16" s="141">
        <v>2414</v>
      </c>
      <c r="I16" s="142">
        <v>96.230323115161553</v>
      </c>
      <c r="J16" s="142">
        <v>36.763353797787467</v>
      </c>
    </row>
    <row r="17" spans="1:11" s="3" customFormat="1" ht="20.100000000000001" customHeight="1" x14ac:dyDescent="0.15">
      <c r="A17" s="41" t="s">
        <v>103</v>
      </c>
      <c r="B17" s="144">
        <v>44</v>
      </c>
      <c r="C17" s="144">
        <v>39</v>
      </c>
      <c r="D17" s="142">
        <v>0</v>
      </c>
      <c r="E17" s="141">
        <v>2155</v>
      </c>
      <c r="F17" s="142">
        <v>1.6989145823501701</v>
      </c>
      <c r="G17" s="142">
        <v>28.200198873052702</v>
      </c>
      <c r="H17" s="141">
        <v>2632</v>
      </c>
      <c r="I17" s="142">
        <v>81.876899696048639</v>
      </c>
      <c r="J17" s="142">
        <v>24.886271356150019</v>
      </c>
    </row>
    <row r="18" spans="1:11" s="3" customFormat="1" ht="20.100000000000001" customHeight="1" x14ac:dyDescent="0.15">
      <c r="A18" s="40" t="s">
        <v>104</v>
      </c>
      <c r="B18" s="144">
        <v>124</v>
      </c>
      <c r="C18" s="144">
        <v>115</v>
      </c>
      <c r="D18" s="142">
        <v>-3.3613445378151283</v>
      </c>
      <c r="E18" s="141">
        <v>5360</v>
      </c>
      <c r="F18" s="142">
        <v>-3.0039811798769449</v>
      </c>
      <c r="G18" s="142">
        <v>45.781676647506124</v>
      </c>
      <c r="H18" s="141">
        <v>5800</v>
      </c>
      <c r="I18" s="142">
        <v>92.41379310344827</v>
      </c>
      <c r="J18" s="142">
        <v>38.641201700471861</v>
      </c>
    </row>
    <row r="19" spans="1:11" s="3" customFormat="1" ht="35.1" customHeight="1" x14ac:dyDescent="0.15">
      <c r="A19" s="41" t="s">
        <v>185</v>
      </c>
      <c r="B19" s="144">
        <v>99</v>
      </c>
      <c r="C19" s="144">
        <v>95</v>
      </c>
      <c r="D19" s="142">
        <v>-1.0416666666666714</v>
      </c>
      <c r="E19" s="141">
        <v>6054</v>
      </c>
      <c r="F19" s="142">
        <v>-3.3025099075302933E-2</v>
      </c>
      <c r="G19" s="142">
        <v>41.361312250628046</v>
      </c>
      <c r="H19" s="141">
        <v>6166</v>
      </c>
      <c r="I19" s="142">
        <v>98.183587414855651</v>
      </c>
      <c r="J19" s="142">
        <v>35.959363082630823</v>
      </c>
    </row>
    <row r="20" spans="1:11" s="3" customFormat="1" ht="20.100000000000001" customHeight="1" x14ac:dyDescent="0.15">
      <c r="A20" s="40" t="s">
        <v>105</v>
      </c>
      <c r="B20" s="144">
        <v>19</v>
      </c>
      <c r="C20" s="144">
        <v>18</v>
      </c>
      <c r="D20" s="142">
        <v>-5.2631578947368354</v>
      </c>
      <c r="E20" s="141">
        <v>585</v>
      </c>
      <c r="F20" s="142">
        <v>-0.67911714770798426</v>
      </c>
      <c r="G20" s="142">
        <v>25.14041514041514</v>
      </c>
      <c r="H20" s="141">
        <v>716</v>
      </c>
      <c r="I20" s="142">
        <v>81.703910614525142</v>
      </c>
      <c r="J20" s="142">
        <v>24.681146426815516</v>
      </c>
    </row>
    <row r="21" spans="1:11" s="3" customFormat="1" ht="20.100000000000001" customHeight="1" x14ac:dyDescent="0.15">
      <c r="A21" s="40" t="s">
        <v>106</v>
      </c>
      <c r="B21" s="144">
        <v>67</v>
      </c>
      <c r="C21" s="144">
        <v>63</v>
      </c>
      <c r="D21" s="142">
        <v>-1.5625</v>
      </c>
      <c r="E21" s="141">
        <v>2832</v>
      </c>
      <c r="F21" s="142">
        <v>0.42553191489361097</v>
      </c>
      <c r="G21" s="142">
        <v>44.72479410711545</v>
      </c>
      <c r="H21" s="141">
        <v>2950</v>
      </c>
      <c r="I21" s="142">
        <v>96</v>
      </c>
      <c r="J21" s="142">
        <v>37.6229379608288</v>
      </c>
    </row>
    <row r="22" spans="1:11" s="3" customFormat="1" ht="20.100000000000001" customHeight="1" x14ac:dyDescent="0.15">
      <c r="A22" s="40" t="s">
        <v>107</v>
      </c>
      <c r="B22" s="144">
        <v>91</v>
      </c>
      <c r="C22" s="144">
        <v>86</v>
      </c>
      <c r="D22" s="142">
        <v>-1.1494252873563227</v>
      </c>
      <c r="E22" s="141">
        <v>3425</v>
      </c>
      <c r="F22" s="142">
        <v>-2.2545662100456667</v>
      </c>
      <c r="G22" s="142">
        <v>30.040974994746794</v>
      </c>
      <c r="H22" s="141">
        <v>3619</v>
      </c>
      <c r="I22" s="142">
        <v>94.639403150041446</v>
      </c>
      <c r="J22" s="142">
        <v>26.262129898493537</v>
      </c>
    </row>
    <row r="23" spans="1:11" s="3" customFormat="1" ht="20.100000000000001" customHeight="1" x14ac:dyDescent="0.15">
      <c r="A23" s="40" t="s">
        <v>108</v>
      </c>
      <c r="B23" s="144">
        <v>51</v>
      </c>
      <c r="C23" s="144">
        <v>47</v>
      </c>
      <c r="D23" s="142">
        <v>-4.0816326530612201</v>
      </c>
      <c r="E23" s="141">
        <v>3192</v>
      </c>
      <c r="F23" s="142">
        <v>-2.0558453513347672</v>
      </c>
      <c r="G23" s="142">
        <v>42.308520647011484</v>
      </c>
      <c r="H23" s="141">
        <v>3348</v>
      </c>
      <c r="I23" s="142">
        <v>95.340501792114694</v>
      </c>
      <c r="J23" s="142">
        <v>37.669481510131284</v>
      </c>
    </row>
    <row r="24" spans="1:11" s="3" customFormat="1" ht="20.100000000000001" customHeight="1" x14ac:dyDescent="0.15">
      <c r="A24" s="40" t="s">
        <v>109</v>
      </c>
      <c r="B24" s="144">
        <v>44</v>
      </c>
      <c r="C24" s="144">
        <v>41</v>
      </c>
      <c r="D24" s="142">
        <v>2.5</v>
      </c>
      <c r="E24" s="141">
        <v>1434</v>
      </c>
      <c r="F24" s="142">
        <v>-2.3160762942779343</v>
      </c>
      <c r="G24" s="142">
        <v>35.647041243275552</v>
      </c>
      <c r="H24" s="141">
        <v>1674</v>
      </c>
      <c r="I24" s="142">
        <v>85.663082437275989</v>
      </c>
      <c r="J24" s="142">
        <v>31.269035532994927</v>
      </c>
    </row>
    <row r="25" spans="1:11" s="3" customFormat="1" ht="35.1" customHeight="1" x14ac:dyDescent="0.15">
      <c r="A25" s="40" t="s">
        <v>110</v>
      </c>
      <c r="B25" s="144">
        <v>98</v>
      </c>
      <c r="C25" s="144">
        <v>85</v>
      </c>
      <c r="D25" s="142">
        <v>-9.574468085106389</v>
      </c>
      <c r="E25" s="141">
        <v>3519</v>
      </c>
      <c r="F25" s="142">
        <v>-6.7814569536423903</v>
      </c>
      <c r="G25" s="142">
        <v>25.070938215102974</v>
      </c>
      <c r="H25" s="141">
        <v>4353</v>
      </c>
      <c r="I25" s="142">
        <v>80.840799448656099</v>
      </c>
      <c r="J25" s="142">
        <v>21.443633181759498</v>
      </c>
    </row>
    <row r="26" spans="1:11" s="3" customFormat="1" ht="20.100000000000001" customHeight="1" x14ac:dyDescent="0.15">
      <c r="A26" s="40" t="s">
        <v>111</v>
      </c>
      <c r="B26" s="144">
        <v>47</v>
      </c>
      <c r="C26" s="144">
        <v>40</v>
      </c>
      <c r="D26" s="142">
        <v>0</v>
      </c>
      <c r="E26" s="141">
        <v>1832</v>
      </c>
      <c r="F26" s="142">
        <v>0.88105726872247203</v>
      </c>
      <c r="G26" s="142">
        <v>49.254953659316072</v>
      </c>
      <c r="H26" s="141">
        <v>2217</v>
      </c>
      <c r="I26" s="142">
        <v>82.634190347316192</v>
      </c>
      <c r="J26" s="142">
        <v>46.337087706506516</v>
      </c>
    </row>
    <row r="27" spans="1:11" s="3" customFormat="1" ht="20.100000000000001" customHeight="1" x14ac:dyDescent="0.15">
      <c r="A27" s="40" t="s">
        <v>112</v>
      </c>
      <c r="B27" s="144">
        <v>67</v>
      </c>
      <c r="C27" s="144">
        <v>58</v>
      </c>
      <c r="D27" s="142">
        <v>-6.4516129032258078</v>
      </c>
      <c r="E27" s="141">
        <v>2373</v>
      </c>
      <c r="F27" s="142">
        <v>-6.6850176956350822</v>
      </c>
      <c r="G27" s="142">
        <v>28.53931218860129</v>
      </c>
      <c r="H27" s="141">
        <v>2892</v>
      </c>
      <c r="I27" s="142">
        <v>82.053941908713696</v>
      </c>
      <c r="J27" s="142">
        <v>23.071103831718727</v>
      </c>
    </row>
    <row r="28" spans="1:11" s="3" customFormat="1" ht="20.100000000000001" customHeight="1" x14ac:dyDescent="0.15">
      <c r="A28" s="40" t="s">
        <v>113</v>
      </c>
      <c r="B28" s="144">
        <v>40</v>
      </c>
      <c r="C28" s="144">
        <v>35</v>
      </c>
      <c r="D28" s="142">
        <v>2.941176470588232</v>
      </c>
      <c r="E28" s="141">
        <v>1475</v>
      </c>
      <c r="F28" s="142">
        <v>9.2592592592592524</v>
      </c>
      <c r="G28" s="142">
        <v>17.385719133259002</v>
      </c>
      <c r="H28" s="141">
        <v>1576</v>
      </c>
      <c r="I28" s="142">
        <v>93.59137055837563</v>
      </c>
      <c r="J28" s="142">
        <v>16.107091849874738</v>
      </c>
    </row>
    <row r="29" spans="1:11" s="3" customFormat="1" ht="20.100000000000001" customHeight="1" x14ac:dyDescent="0.15">
      <c r="A29" s="41" t="s">
        <v>83</v>
      </c>
      <c r="B29" s="144">
        <v>26</v>
      </c>
      <c r="C29" s="144">
        <v>22</v>
      </c>
      <c r="D29" s="142">
        <v>-8.3333333333333286</v>
      </c>
      <c r="E29" s="141">
        <v>801</v>
      </c>
      <c r="F29" s="142">
        <v>-5.2071005917159709</v>
      </c>
      <c r="G29" s="142">
        <v>22.636882468343142</v>
      </c>
      <c r="H29" s="141">
        <v>991</v>
      </c>
      <c r="I29" s="142">
        <v>80.827447023208876</v>
      </c>
      <c r="J29" s="142">
        <v>21.566826183558366</v>
      </c>
    </row>
    <row r="30" spans="1:11" s="5" customFormat="1" ht="35.1" customHeight="1" x14ac:dyDescent="0.15">
      <c r="A30" s="47" t="s">
        <v>41</v>
      </c>
      <c r="B30" s="139">
        <v>1250</v>
      </c>
      <c r="C30" s="139">
        <v>1145</v>
      </c>
      <c r="D30" s="140">
        <v>-2.3870417732310329</v>
      </c>
      <c r="E30" s="139">
        <v>61496</v>
      </c>
      <c r="F30" s="140">
        <v>-0.81610270636430471</v>
      </c>
      <c r="G30" s="140">
        <v>35.923684484053339</v>
      </c>
      <c r="H30" s="139">
        <v>67069</v>
      </c>
      <c r="I30" s="140">
        <v>91.690646945682801</v>
      </c>
      <c r="J30" s="140">
        <v>32.268924542184315</v>
      </c>
    </row>
    <row r="31" spans="1:11" s="3" customFormat="1" ht="20.100000000000001" customHeight="1" x14ac:dyDescent="0.15">
      <c r="A31" s="12" t="s">
        <v>46</v>
      </c>
    </row>
    <row r="32" spans="1:11" ht="9.9499999999999993" customHeight="1" x14ac:dyDescent="0.15">
      <c r="A32" s="281" t="s">
        <v>198</v>
      </c>
      <c r="B32" s="281"/>
      <c r="C32" s="281"/>
      <c r="D32" s="281"/>
      <c r="E32" s="281"/>
      <c r="F32" s="281"/>
      <c r="G32" s="281"/>
      <c r="H32" s="281"/>
      <c r="I32" s="281"/>
      <c r="J32" s="281"/>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37" t="s">
        <v>248</v>
      </c>
      <c r="B1" s="237"/>
      <c r="C1" s="237"/>
      <c r="D1" s="237"/>
      <c r="E1" s="237"/>
      <c r="F1" s="237"/>
      <c r="G1" s="237"/>
      <c r="H1" s="237"/>
      <c r="I1" s="237"/>
      <c r="J1" s="237"/>
    </row>
    <row r="2" spans="1:12" ht="20.100000000000001" customHeight="1" x14ac:dyDescent="0.15">
      <c r="A2" s="254" t="s">
        <v>220</v>
      </c>
      <c r="B2" s="284" t="s">
        <v>480</v>
      </c>
      <c r="C2" s="285"/>
      <c r="D2" s="285"/>
      <c r="E2" s="285"/>
      <c r="F2" s="285"/>
      <c r="G2" s="285"/>
      <c r="H2" s="285"/>
      <c r="I2" s="286"/>
      <c r="J2" s="219" t="s">
        <v>478</v>
      </c>
    </row>
    <row r="3" spans="1:12" ht="9.9499999999999993" customHeight="1" x14ac:dyDescent="0.15">
      <c r="A3" s="255"/>
      <c r="B3" s="278" t="s">
        <v>318</v>
      </c>
      <c r="C3" s="287"/>
      <c r="D3" s="279"/>
      <c r="E3" s="257" t="s">
        <v>32</v>
      </c>
      <c r="F3" s="257"/>
      <c r="G3" s="257"/>
      <c r="H3" s="257"/>
      <c r="I3" s="257"/>
      <c r="J3" s="258" t="s">
        <v>31</v>
      </c>
    </row>
    <row r="4" spans="1:12" ht="9.9499999999999993" customHeight="1" x14ac:dyDescent="0.15">
      <c r="A4" s="255"/>
      <c r="B4" s="291" t="s">
        <v>135</v>
      </c>
      <c r="C4" s="257" t="s">
        <v>33</v>
      </c>
      <c r="D4" s="257"/>
      <c r="E4" s="257" t="s">
        <v>135</v>
      </c>
      <c r="F4" s="282" t="s">
        <v>151</v>
      </c>
      <c r="G4" s="282" t="s">
        <v>35</v>
      </c>
      <c r="H4" s="257" t="s">
        <v>173</v>
      </c>
      <c r="I4" s="257"/>
      <c r="J4" s="258"/>
    </row>
    <row r="5" spans="1:12" ht="54.95" customHeight="1" x14ac:dyDescent="0.15">
      <c r="A5" s="255"/>
      <c r="B5" s="291"/>
      <c r="C5" s="16" t="s">
        <v>176</v>
      </c>
      <c r="D5" s="16" t="s">
        <v>151</v>
      </c>
      <c r="E5" s="257"/>
      <c r="F5" s="283"/>
      <c r="G5" s="283"/>
      <c r="H5" s="16" t="s">
        <v>200</v>
      </c>
      <c r="I5" s="16" t="s">
        <v>177</v>
      </c>
      <c r="J5" s="258"/>
    </row>
    <row r="6" spans="1:12" ht="9.9499999999999993" customHeight="1" x14ac:dyDescent="0.15">
      <c r="A6" s="256"/>
      <c r="B6" s="288" t="s">
        <v>136</v>
      </c>
      <c r="C6" s="289"/>
      <c r="D6" s="18" t="s">
        <v>137</v>
      </c>
      <c r="E6" s="18" t="s">
        <v>136</v>
      </c>
      <c r="F6" s="289" t="s">
        <v>137</v>
      </c>
      <c r="G6" s="289"/>
      <c r="H6" s="18" t="s">
        <v>136</v>
      </c>
      <c r="I6" s="289" t="s">
        <v>137</v>
      </c>
      <c r="J6" s="290"/>
    </row>
    <row r="7" spans="1:12" s="5" customFormat="1" ht="21.95" customHeight="1" x14ac:dyDescent="0.15">
      <c r="A7" s="35" t="s">
        <v>114</v>
      </c>
      <c r="B7" s="22"/>
      <c r="C7" s="23"/>
      <c r="D7" s="22"/>
      <c r="E7" s="23"/>
      <c r="F7" s="23"/>
      <c r="G7" s="22"/>
      <c r="H7" s="23"/>
      <c r="I7" s="22"/>
      <c r="J7" s="23"/>
      <c r="K7" s="23"/>
    </row>
    <row r="8" spans="1:12" s="5" customFormat="1" ht="15.95" customHeight="1" x14ac:dyDescent="0.15">
      <c r="A8" s="35" t="s">
        <v>207</v>
      </c>
      <c r="B8" s="143">
        <v>56</v>
      </c>
      <c r="C8" s="143">
        <v>55</v>
      </c>
      <c r="D8" s="140">
        <v>0</v>
      </c>
      <c r="E8" s="139">
        <v>4511</v>
      </c>
      <c r="F8" s="140">
        <v>-2.380437134819303</v>
      </c>
      <c r="G8" s="140">
        <v>34.7381005161985</v>
      </c>
      <c r="H8" s="139">
        <v>4691</v>
      </c>
      <c r="I8" s="140">
        <v>96.162865060754626</v>
      </c>
      <c r="J8" s="140">
        <v>33.898401008142102</v>
      </c>
      <c r="K8" s="32"/>
    </row>
    <row r="9" spans="1:12" s="3" customFormat="1" ht="12" customHeight="1" x14ac:dyDescent="0.15">
      <c r="A9" s="40" t="s">
        <v>203</v>
      </c>
      <c r="B9" s="144"/>
      <c r="C9" s="144"/>
      <c r="D9" s="144"/>
      <c r="E9" s="144"/>
      <c r="F9" s="144"/>
      <c r="G9" s="144"/>
      <c r="H9" s="144"/>
      <c r="I9" s="144"/>
      <c r="J9" s="144"/>
      <c r="K9" s="31"/>
    </row>
    <row r="10" spans="1:12" s="3" customFormat="1" ht="9.9499999999999993" customHeight="1" x14ac:dyDescent="0.15">
      <c r="A10" s="40" t="s">
        <v>59</v>
      </c>
      <c r="B10" s="144">
        <v>21</v>
      </c>
      <c r="C10" s="144">
        <v>21</v>
      </c>
      <c r="D10" s="142">
        <v>0</v>
      </c>
      <c r="E10" s="141">
        <v>2921</v>
      </c>
      <c r="F10" s="142">
        <v>-1.9469620678079878</v>
      </c>
      <c r="G10" s="142">
        <v>36.398982735853671</v>
      </c>
      <c r="H10" s="141">
        <v>2981</v>
      </c>
      <c r="I10" s="142">
        <v>97.987252599798722</v>
      </c>
      <c r="J10" s="142">
        <v>35.780173339602818</v>
      </c>
      <c r="K10" s="31"/>
      <c r="L10" s="5"/>
    </row>
    <row r="11" spans="1:12" s="3" customFormat="1" ht="9.9499999999999993" customHeight="1" x14ac:dyDescent="0.15">
      <c r="A11" s="40" t="s">
        <v>50</v>
      </c>
      <c r="B11" s="144">
        <v>8</v>
      </c>
      <c r="C11" s="144">
        <v>8</v>
      </c>
      <c r="D11" s="142">
        <v>-11.111111111111114</v>
      </c>
      <c r="E11" s="141">
        <v>140</v>
      </c>
      <c r="F11" s="142">
        <v>-15.662650602409641</v>
      </c>
      <c r="G11" s="142">
        <v>20</v>
      </c>
      <c r="H11" s="141">
        <v>143</v>
      </c>
      <c r="I11" s="142">
        <v>97.902097902097907</v>
      </c>
      <c r="J11" s="142">
        <v>21.649746192893403</v>
      </c>
      <c r="K11" s="31"/>
    </row>
    <row r="12" spans="1:12" s="5" customFormat="1" ht="21.95" customHeight="1" x14ac:dyDescent="0.15">
      <c r="A12" s="35" t="s">
        <v>115</v>
      </c>
      <c r="B12" s="143"/>
      <c r="C12" s="143"/>
      <c r="D12" s="143"/>
      <c r="E12" s="143"/>
      <c r="F12" s="143"/>
      <c r="G12" s="143"/>
      <c r="H12" s="143"/>
      <c r="I12" s="143"/>
      <c r="J12" s="143"/>
      <c r="K12" s="23"/>
    </row>
    <row r="13" spans="1:12" s="5" customFormat="1" ht="15.95" customHeight="1" x14ac:dyDescent="0.15">
      <c r="A13" s="35" t="s">
        <v>207</v>
      </c>
      <c r="B13" s="139">
        <v>14</v>
      </c>
      <c r="C13" s="139">
        <v>14</v>
      </c>
      <c r="D13" s="140">
        <v>-6.6666666666666714</v>
      </c>
      <c r="E13" s="139">
        <v>1181</v>
      </c>
      <c r="F13" s="140">
        <v>-15.582558970693356</v>
      </c>
      <c r="G13" s="140">
        <v>32.551106810209269</v>
      </c>
      <c r="H13" s="139">
        <v>1366</v>
      </c>
      <c r="I13" s="140">
        <v>86.456808199121525</v>
      </c>
      <c r="J13" s="140">
        <v>29.921271237951895</v>
      </c>
      <c r="K13" s="32"/>
    </row>
    <row r="14" spans="1:12" s="3" customFormat="1" ht="12" customHeight="1" x14ac:dyDescent="0.15">
      <c r="A14" s="40" t="s">
        <v>203</v>
      </c>
      <c r="B14" s="144"/>
      <c r="C14" s="144"/>
      <c r="D14" s="144"/>
      <c r="E14" s="144"/>
      <c r="F14" s="144"/>
      <c r="G14" s="144"/>
      <c r="H14" s="144"/>
      <c r="I14" s="144"/>
      <c r="J14" s="144"/>
      <c r="K14" s="31"/>
    </row>
    <row r="15" spans="1:12" s="3" customFormat="1" ht="9.9499999999999993" customHeight="1" x14ac:dyDescent="0.15">
      <c r="A15" s="40" t="s">
        <v>59</v>
      </c>
      <c r="B15" s="141">
        <v>6</v>
      </c>
      <c r="C15" s="141">
        <v>6</v>
      </c>
      <c r="D15" s="142">
        <v>0</v>
      </c>
      <c r="E15" s="141">
        <v>837</v>
      </c>
      <c r="F15" s="142">
        <v>-17.941176470588232</v>
      </c>
      <c r="G15" s="142">
        <v>35.040109233657617</v>
      </c>
      <c r="H15" s="141">
        <v>1022</v>
      </c>
      <c r="I15" s="142">
        <v>81.898238747553819</v>
      </c>
      <c r="J15" s="142">
        <v>31.406810035842291</v>
      </c>
      <c r="K15" s="31"/>
    </row>
    <row r="16" spans="1:12" s="3" customFormat="1" ht="9.9499999999999993" customHeight="1" x14ac:dyDescent="0.15">
      <c r="A16" s="40" t="s">
        <v>50</v>
      </c>
      <c r="B16" s="141">
        <v>4</v>
      </c>
      <c r="C16" s="141">
        <v>4</v>
      </c>
      <c r="D16" s="142">
        <v>0</v>
      </c>
      <c r="E16" s="141">
        <v>86</v>
      </c>
      <c r="F16" s="142">
        <v>0</v>
      </c>
      <c r="G16" s="142">
        <v>25.124584717607974</v>
      </c>
      <c r="H16" s="141">
        <v>86</v>
      </c>
      <c r="I16" s="142">
        <v>100</v>
      </c>
      <c r="J16" s="142">
        <v>26.712037430880475</v>
      </c>
      <c r="K16" s="31"/>
    </row>
    <row r="17" spans="1:11" s="5" customFormat="1" ht="21.95" customHeight="1" x14ac:dyDescent="0.15">
      <c r="A17" s="35" t="s">
        <v>116</v>
      </c>
      <c r="B17" s="143"/>
      <c r="C17" s="143"/>
      <c r="D17" s="143"/>
      <c r="E17" s="143"/>
      <c r="F17" s="143"/>
      <c r="G17" s="143"/>
      <c r="H17" s="143"/>
      <c r="I17" s="143"/>
      <c r="J17" s="143"/>
      <c r="K17" s="23"/>
    </row>
    <row r="18" spans="1:11" s="5" customFormat="1" ht="15.95" customHeight="1" x14ac:dyDescent="0.15">
      <c r="A18" s="35" t="s">
        <v>207</v>
      </c>
      <c r="B18" s="139">
        <v>27</v>
      </c>
      <c r="C18" s="139">
        <v>26</v>
      </c>
      <c r="D18" s="140">
        <v>0</v>
      </c>
      <c r="E18" s="139">
        <v>1737</v>
      </c>
      <c r="F18" s="140">
        <v>2.7202838557066826</v>
      </c>
      <c r="G18" s="140">
        <v>36.729310913287172</v>
      </c>
      <c r="H18" s="139">
        <v>1770</v>
      </c>
      <c r="I18" s="140">
        <v>98.135593220338976</v>
      </c>
      <c r="J18" s="140">
        <v>35.565033651588671</v>
      </c>
      <c r="K18" s="32"/>
    </row>
    <row r="19" spans="1:11" s="3" customFormat="1" ht="12" customHeight="1" x14ac:dyDescent="0.15">
      <c r="A19" s="40" t="s">
        <v>203</v>
      </c>
      <c r="B19" s="144"/>
      <c r="C19" s="144"/>
      <c r="D19" s="144"/>
      <c r="E19" s="144"/>
      <c r="F19" s="144"/>
      <c r="G19" s="144"/>
      <c r="H19" s="144"/>
      <c r="I19" s="144"/>
      <c r="J19" s="144"/>
      <c r="K19" s="31"/>
    </row>
    <row r="20" spans="1:11" s="3" customFormat="1" ht="9.9499999999999993" customHeight="1" x14ac:dyDescent="0.15">
      <c r="A20" s="40" t="s">
        <v>59</v>
      </c>
      <c r="B20" s="141">
        <v>9</v>
      </c>
      <c r="C20" s="141">
        <v>9</v>
      </c>
      <c r="D20" s="142">
        <v>0</v>
      </c>
      <c r="E20" s="141">
        <v>1132</v>
      </c>
      <c r="F20" s="142">
        <v>0.35460992907800915</v>
      </c>
      <c r="G20" s="142">
        <v>39.058556284704693</v>
      </c>
      <c r="H20" s="141">
        <v>1133</v>
      </c>
      <c r="I20" s="142">
        <v>99.911738746690204</v>
      </c>
      <c r="J20" s="142">
        <v>37.574115110498887</v>
      </c>
      <c r="K20" s="31"/>
    </row>
    <row r="21" spans="1:11" s="3" customFormat="1" ht="9.9499999999999993" customHeight="1" x14ac:dyDescent="0.15">
      <c r="A21" s="40" t="s">
        <v>50</v>
      </c>
      <c r="B21" s="141">
        <v>6</v>
      </c>
      <c r="C21" s="141">
        <v>6</v>
      </c>
      <c r="D21" s="142">
        <v>0</v>
      </c>
      <c r="E21" s="141">
        <v>251</v>
      </c>
      <c r="F21" s="142">
        <v>16.744186046511629</v>
      </c>
      <c r="G21" s="142">
        <v>30.236198064883325</v>
      </c>
      <c r="H21" s="141">
        <v>251</v>
      </c>
      <c r="I21" s="142">
        <v>100</v>
      </c>
      <c r="J21" s="142">
        <v>28.678506313728136</v>
      </c>
      <c r="K21" s="31"/>
    </row>
    <row r="22" spans="1:11" s="5" customFormat="1" ht="21.95" customHeight="1" x14ac:dyDescent="0.15">
      <c r="A22" s="35" t="s">
        <v>117</v>
      </c>
      <c r="B22" s="143"/>
      <c r="C22" s="143"/>
      <c r="D22" s="143"/>
      <c r="E22" s="143"/>
      <c r="F22" s="143"/>
      <c r="G22" s="143"/>
      <c r="H22" s="143"/>
      <c r="I22" s="143"/>
      <c r="J22" s="143"/>
      <c r="K22" s="23"/>
    </row>
    <row r="23" spans="1:11" s="5" customFormat="1" ht="15.95" customHeight="1" x14ac:dyDescent="0.15">
      <c r="A23" s="35" t="s">
        <v>207</v>
      </c>
      <c r="B23" s="139">
        <v>16</v>
      </c>
      <c r="C23" s="139">
        <v>15</v>
      </c>
      <c r="D23" s="140">
        <v>-6.25</v>
      </c>
      <c r="E23" s="139">
        <v>1691</v>
      </c>
      <c r="F23" s="140">
        <v>0.4156769596199581</v>
      </c>
      <c r="G23" s="140">
        <v>33.805018163385995</v>
      </c>
      <c r="H23" s="139">
        <v>1720</v>
      </c>
      <c r="I23" s="140">
        <v>98.313953488372093</v>
      </c>
      <c r="J23" s="140">
        <v>33.475593223743012</v>
      </c>
      <c r="K23" s="32"/>
    </row>
    <row r="24" spans="1:11" s="3" customFormat="1" ht="12" customHeight="1" x14ac:dyDescent="0.15">
      <c r="A24" s="40" t="s">
        <v>203</v>
      </c>
      <c r="B24" s="144"/>
      <c r="C24" s="144"/>
      <c r="D24" s="144"/>
      <c r="E24" s="144"/>
      <c r="F24" s="144"/>
      <c r="G24" s="144"/>
      <c r="H24" s="144"/>
      <c r="I24" s="144"/>
      <c r="J24" s="144"/>
      <c r="K24" s="31"/>
    </row>
    <row r="25" spans="1:11" s="3" customFormat="1" ht="9.9499999999999993" customHeight="1" x14ac:dyDescent="0.15">
      <c r="A25" s="40" t="s">
        <v>59</v>
      </c>
      <c r="B25" s="141">
        <v>7</v>
      </c>
      <c r="C25" s="141">
        <v>7</v>
      </c>
      <c r="D25" s="142">
        <v>0</v>
      </c>
      <c r="E25" s="141">
        <v>1494</v>
      </c>
      <c r="F25" s="142">
        <v>0.87778528021607372</v>
      </c>
      <c r="G25" s="142">
        <v>35.343755976286097</v>
      </c>
      <c r="H25" s="141">
        <v>1499</v>
      </c>
      <c r="I25" s="142">
        <v>99.666444296197469</v>
      </c>
      <c r="J25" s="142">
        <v>35.107473017896993</v>
      </c>
      <c r="K25" s="31"/>
    </row>
    <row r="26" spans="1:11" s="3" customFormat="1" ht="9.9499999999999993" customHeight="1" x14ac:dyDescent="0.15">
      <c r="A26" s="40" t="s">
        <v>50</v>
      </c>
      <c r="B26" s="141">
        <v>5</v>
      </c>
      <c r="C26" s="141">
        <v>4</v>
      </c>
      <c r="D26" s="142">
        <v>-20</v>
      </c>
      <c r="E26" s="141">
        <v>49</v>
      </c>
      <c r="F26" s="142">
        <v>-26.865671641791039</v>
      </c>
      <c r="G26" s="142">
        <v>40.74344023323615</v>
      </c>
      <c r="H26" s="141">
        <v>67</v>
      </c>
      <c r="I26" s="142">
        <v>73.134328358208961</v>
      </c>
      <c r="J26" s="142">
        <v>33.379453476305777</v>
      </c>
      <c r="K26" s="31"/>
    </row>
    <row r="27" spans="1:11" s="5" customFormat="1" ht="21.95" customHeight="1" x14ac:dyDescent="0.15">
      <c r="A27" s="35" t="s">
        <v>118</v>
      </c>
      <c r="B27" s="143"/>
      <c r="C27" s="143"/>
      <c r="D27" s="143"/>
      <c r="E27" s="143"/>
      <c r="F27" s="143"/>
      <c r="G27" s="143"/>
      <c r="H27" s="143"/>
      <c r="I27" s="143"/>
      <c r="J27" s="143"/>
      <c r="K27" s="23"/>
    </row>
    <row r="28" spans="1:11" s="5" customFormat="1" ht="15.95" customHeight="1" x14ac:dyDescent="0.15">
      <c r="A28" s="35" t="s">
        <v>207</v>
      </c>
      <c r="B28" s="139">
        <v>37</v>
      </c>
      <c r="C28" s="139">
        <v>35</v>
      </c>
      <c r="D28" s="140">
        <v>6.0606060606060623</v>
      </c>
      <c r="E28" s="139">
        <v>3581</v>
      </c>
      <c r="F28" s="140">
        <v>1.7040613462084622</v>
      </c>
      <c r="G28" s="140">
        <v>29.260886935677188</v>
      </c>
      <c r="H28" s="139">
        <v>3844</v>
      </c>
      <c r="I28" s="140">
        <v>93.158168574401671</v>
      </c>
      <c r="J28" s="140">
        <v>26.585432613804755</v>
      </c>
      <c r="K28" s="32"/>
    </row>
    <row r="29" spans="1:11" s="3" customFormat="1" ht="12" customHeight="1" x14ac:dyDescent="0.15">
      <c r="A29" s="40" t="s">
        <v>203</v>
      </c>
      <c r="B29" s="144"/>
      <c r="C29" s="144"/>
      <c r="D29" s="144"/>
      <c r="E29" s="144"/>
      <c r="F29" s="144"/>
      <c r="G29" s="144"/>
      <c r="H29" s="144"/>
      <c r="I29" s="144"/>
      <c r="J29" s="144"/>
      <c r="K29" s="31"/>
    </row>
    <row r="30" spans="1:11" s="3" customFormat="1" ht="9.9499999999999993" customHeight="1" x14ac:dyDescent="0.15">
      <c r="A30" s="40" t="s">
        <v>59</v>
      </c>
      <c r="B30" s="141">
        <v>12</v>
      </c>
      <c r="C30" s="141">
        <v>11</v>
      </c>
      <c r="D30" s="142">
        <v>0</v>
      </c>
      <c r="E30" s="141">
        <v>1929</v>
      </c>
      <c r="F30" s="142">
        <v>-8.4045584045584008</v>
      </c>
      <c r="G30" s="142">
        <v>33.235206991039028</v>
      </c>
      <c r="H30" s="141">
        <v>2152</v>
      </c>
      <c r="I30" s="142">
        <v>89.637546468401482</v>
      </c>
      <c r="J30" s="142">
        <v>29.92557298368866</v>
      </c>
      <c r="K30" s="31"/>
    </row>
    <row r="31" spans="1:11" s="3" customFormat="1" ht="9.9499999999999993" customHeight="1" x14ac:dyDescent="0.15">
      <c r="A31" s="40" t="s">
        <v>50</v>
      </c>
      <c r="B31" s="141">
        <v>3</v>
      </c>
      <c r="C31" s="141">
        <v>3</v>
      </c>
      <c r="D31" s="142">
        <v>0</v>
      </c>
      <c r="E31" s="141">
        <v>59</v>
      </c>
      <c r="F31" s="142">
        <v>0</v>
      </c>
      <c r="G31" s="142">
        <v>7.5566750629722925</v>
      </c>
      <c r="H31" s="141">
        <v>59</v>
      </c>
      <c r="I31" s="142">
        <v>100</v>
      </c>
      <c r="J31" s="142">
        <v>7.17003219198127</v>
      </c>
      <c r="K31" s="31"/>
    </row>
    <row r="32" spans="1:11" s="5" customFormat="1" ht="21.95" customHeight="1" x14ac:dyDescent="0.15">
      <c r="A32" s="35" t="s">
        <v>119</v>
      </c>
      <c r="B32" s="143"/>
      <c r="C32" s="143"/>
      <c r="D32" s="143"/>
      <c r="E32" s="143"/>
      <c r="F32" s="143"/>
      <c r="G32" s="143"/>
      <c r="H32" s="143"/>
      <c r="I32" s="143"/>
      <c r="J32" s="143"/>
      <c r="K32" s="23"/>
    </row>
    <row r="33" spans="1:11" s="5" customFormat="1" ht="15.95" customHeight="1" x14ac:dyDescent="0.15">
      <c r="A33" s="35" t="s">
        <v>207</v>
      </c>
      <c r="B33" s="139">
        <v>27</v>
      </c>
      <c r="C33" s="139">
        <v>26</v>
      </c>
      <c r="D33" s="140">
        <v>-7.1428571428571388</v>
      </c>
      <c r="E33" s="139">
        <v>1848</v>
      </c>
      <c r="F33" s="140">
        <v>-1.6498137307078196</v>
      </c>
      <c r="G33" s="140">
        <v>30.43444650587508</v>
      </c>
      <c r="H33" s="139">
        <v>1885</v>
      </c>
      <c r="I33" s="140">
        <v>98.037135278514583</v>
      </c>
      <c r="J33" s="140">
        <v>28.681748062480949</v>
      </c>
      <c r="K33" s="32"/>
    </row>
    <row r="34" spans="1:11" s="3" customFormat="1" ht="12" customHeight="1" x14ac:dyDescent="0.15">
      <c r="A34" s="40" t="s">
        <v>203</v>
      </c>
      <c r="B34" s="144"/>
      <c r="C34" s="144"/>
      <c r="D34" s="144"/>
      <c r="E34" s="144"/>
      <c r="F34" s="144"/>
      <c r="G34" s="144"/>
      <c r="H34" s="144"/>
      <c r="I34" s="144"/>
      <c r="J34" s="144"/>
      <c r="K34" s="31"/>
    </row>
    <row r="35" spans="1:11" s="3" customFormat="1" ht="9.9499999999999993" customHeight="1" x14ac:dyDescent="0.15">
      <c r="A35" s="40" t="s">
        <v>59</v>
      </c>
      <c r="B35" s="141">
        <v>14</v>
      </c>
      <c r="C35" s="141">
        <v>14</v>
      </c>
      <c r="D35" s="142">
        <v>0</v>
      </c>
      <c r="E35" s="141">
        <v>1451</v>
      </c>
      <c r="F35" s="142">
        <v>0.55440055440055858</v>
      </c>
      <c r="G35" s="142">
        <v>32.408683666436936</v>
      </c>
      <c r="H35" s="141">
        <v>1464</v>
      </c>
      <c r="I35" s="142">
        <v>99.112021857923494</v>
      </c>
      <c r="J35" s="142">
        <v>30.601736234986326</v>
      </c>
      <c r="K35" s="31"/>
    </row>
    <row r="36" spans="1:11" s="3" customFormat="1" ht="9.9499999999999993" customHeight="1" x14ac:dyDescent="0.15">
      <c r="A36" s="40" t="s">
        <v>50</v>
      </c>
      <c r="B36" s="141">
        <v>4</v>
      </c>
      <c r="C36" s="141">
        <v>3</v>
      </c>
      <c r="D36" s="142">
        <v>-25</v>
      </c>
      <c r="E36" s="141">
        <v>63</v>
      </c>
      <c r="F36" s="142">
        <v>-27.58620689655173</v>
      </c>
      <c r="G36" s="142">
        <v>8.5600907029478446</v>
      </c>
      <c r="H36" s="141">
        <v>87</v>
      </c>
      <c r="I36" s="142">
        <v>72.41379310344827</v>
      </c>
      <c r="J36" s="142">
        <v>9.4597623851154449</v>
      </c>
      <c r="K36" s="31"/>
    </row>
    <row r="37" spans="1:11" s="5" customFormat="1" ht="21.95" customHeight="1" x14ac:dyDescent="0.15">
      <c r="A37" s="35" t="s">
        <v>155</v>
      </c>
      <c r="B37" s="143"/>
      <c r="C37" s="143"/>
      <c r="D37" s="143"/>
      <c r="E37" s="143"/>
      <c r="F37" s="143"/>
      <c r="G37" s="143"/>
      <c r="H37" s="143"/>
      <c r="I37" s="143"/>
      <c r="J37" s="143"/>
      <c r="K37" s="23"/>
    </row>
    <row r="38" spans="1:11" s="5" customFormat="1" ht="15.95" customHeight="1" x14ac:dyDescent="0.15">
      <c r="A38" s="35" t="s">
        <v>207</v>
      </c>
      <c r="B38" s="139">
        <v>35</v>
      </c>
      <c r="C38" s="139">
        <v>34</v>
      </c>
      <c r="D38" s="140">
        <v>6.25</v>
      </c>
      <c r="E38" s="139">
        <v>1239</v>
      </c>
      <c r="F38" s="140">
        <v>5.2676295666949926</v>
      </c>
      <c r="G38" s="140">
        <v>31.753718436527151</v>
      </c>
      <c r="H38" s="139">
        <v>1307</v>
      </c>
      <c r="I38" s="140">
        <v>94.797245600612086</v>
      </c>
      <c r="J38" s="140">
        <v>28.26540762430475</v>
      </c>
      <c r="K38" s="32"/>
    </row>
    <row r="39" spans="1:11" s="3" customFormat="1" ht="12" customHeight="1" x14ac:dyDescent="0.15">
      <c r="A39" s="40" t="s">
        <v>203</v>
      </c>
      <c r="B39" s="144"/>
      <c r="C39" s="144"/>
      <c r="D39" s="144"/>
      <c r="E39" s="144"/>
      <c r="F39" s="144"/>
      <c r="G39" s="144"/>
      <c r="H39" s="144"/>
      <c r="I39" s="144"/>
      <c r="J39" s="144"/>
      <c r="K39" s="31"/>
    </row>
    <row r="40" spans="1:11" s="3" customFormat="1" ht="9.9499999999999993" customHeight="1" x14ac:dyDescent="0.15">
      <c r="A40" s="40" t="s">
        <v>59</v>
      </c>
      <c r="B40" s="141">
        <v>13</v>
      </c>
      <c r="C40" s="141">
        <v>13</v>
      </c>
      <c r="D40" s="142">
        <v>0</v>
      </c>
      <c r="E40" s="141">
        <v>903</v>
      </c>
      <c r="F40" s="142">
        <v>3.43642611683849</v>
      </c>
      <c r="G40" s="142">
        <v>37.747191900015821</v>
      </c>
      <c r="H40" s="141">
        <v>919</v>
      </c>
      <c r="I40" s="142">
        <v>98.258977149075079</v>
      </c>
      <c r="J40" s="142">
        <v>34.312818595130786</v>
      </c>
      <c r="K40" s="31"/>
    </row>
    <row r="41" spans="1:11" s="3" customFormat="1" ht="9.9499999999999993" customHeight="1" x14ac:dyDescent="0.15">
      <c r="A41" s="40" t="s">
        <v>50</v>
      </c>
      <c r="B41" s="141">
        <v>17</v>
      </c>
      <c r="C41" s="141">
        <v>16</v>
      </c>
      <c r="D41" s="142">
        <v>6.6666666666666714</v>
      </c>
      <c r="E41" s="141">
        <v>268</v>
      </c>
      <c r="F41" s="142">
        <v>8.0645161290322562</v>
      </c>
      <c r="G41" s="142">
        <v>11.194029850746269</v>
      </c>
      <c r="H41" s="141">
        <v>318</v>
      </c>
      <c r="I41" s="142">
        <v>84.276729559748432</v>
      </c>
      <c r="J41" s="142">
        <v>9.2172022227591199</v>
      </c>
      <c r="K41" s="31"/>
    </row>
    <row r="42" spans="1:11" s="5" customFormat="1" ht="21.95" customHeight="1" x14ac:dyDescent="0.15">
      <c r="A42" s="35" t="s">
        <v>156</v>
      </c>
      <c r="B42" s="143"/>
      <c r="C42" s="143"/>
      <c r="D42" s="143"/>
      <c r="E42" s="143"/>
      <c r="F42" s="143"/>
      <c r="G42" s="143"/>
      <c r="H42" s="143"/>
      <c r="I42" s="143"/>
      <c r="J42" s="143"/>
      <c r="K42" s="23"/>
    </row>
    <row r="43" spans="1:11" s="5" customFormat="1" ht="15.95" customHeight="1" x14ac:dyDescent="0.15">
      <c r="A43" s="35" t="s">
        <v>207</v>
      </c>
      <c r="B43" s="139">
        <v>26</v>
      </c>
      <c r="C43" s="139">
        <v>25</v>
      </c>
      <c r="D43" s="140">
        <v>0</v>
      </c>
      <c r="E43" s="139">
        <v>1221</v>
      </c>
      <c r="F43" s="140">
        <v>24.338085539714868</v>
      </c>
      <c r="G43" s="140">
        <v>21.125102977521479</v>
      </c>
      <c r="H43" s="139">
        <v>1290</v>
      </c>
      <c r="I43" s="140">
        <v>94.651162790697668</v>
      </c>
      <c r="J43" s="140">
        <v>20.078728886344116</v>
      </c>
      <c r="K43" s="32"/>
    </row>
    <row r="44" spans="1:11" s="3" customFormat="1" ht="12" customHeight="1" x14ac:dyDescent="0.15">
      <c r="A44" s="40" t="s">
        <v>203</v>
      </c>
      <c r="B44" s="144"/>
      <c r="C44" s="144"/>
      <c r="D44" s="144"/>
      <c r="E44" s="144"/>
      <c r="F44" s="144"/>
      <c r="G44" s="144"/>
      <c r="H44" s="144"/>
      <c r="I44" s="144"/>
      <c r="J44" s="144"/>
      <c r="K44" s="31"/>
    </row>
    <row r="45" spans="1:11" s="3" customFormat="1" ht="9.9499999999999993" customHeight="1" x14ac:dyDescent="0.15">
      <c r="A45" s="40" t="s">
        <v>59</v>
      </c>
      <c r="B45" s="141">
        <v>15</v>
      </c>
      <c r="C45" s="141">
        <v>14</v>
      </c>
      <c r="D45" s="142">
        <v>7.6923076923076934</v>
      </c>
      <c r="E45" s="141">
        <v>923</v>
      </c>
      <c r="F45" s="142">
        <v>37.761194029850742</v>
      </c>
      <c r="G45" s="142">
        <v>20.48831450239901</v>
      </c>
      <c r="H45" s="141">
        <v>977</v>
      </c>
      <c r="I45" s="142">
        <v>94.47287615148413</v>
      </c>
      <c r="J45" s="142">
        <v>19.158382029293467</v>
      </c>
      <c r="K45" s="31"/>
    </row>
    <row r="46" spans="1:11" s="3" customFormat="1" ht="9.9499999999999993" customHeight="1" x14ac:dyDescent="0.15">
      <c r="A46" s="40" t="s">
        <v>50</v>
      </c>
      <c r="B46" s="141">
        <v>4</v>
      </c>
      <c r="C46" s="141">
        <v>4</v>
      </c>
      <c r="D46" s="142">
        <v>-20</v>
      </c>
      <c r="E46" s="141">
        <v>82</v>
      </c>
      <c r="F46" s="142">
        <v>-13.684210526315795</v>
      </c>
      <c r="G46" s="142">
        <v>15.940766550522648</v>
      </c>
      <c r="H46" s="141">
        <v>82</v>
      </c>
      <c r="I46" s="142">
        <v>100</v>
      </c>
      <c r="J46" s="142">
        <v>15.522943365026871</v>
      </c>
      <c r="K46" s="31"/>
    </row>
    <row r="47" spans="1:11" s="3" customFormat="1" ht="20.100000000000001" customHeight="1" x14ac:dyDescent="0.15">
      <c r="A47" s="12" t="s">
        <v>46</v>
      </c>
    </row>
    <row r="48" spans="1:11" ht="9.9499999999999993" customHeight="1" x14ac:dyDescent="0.15">
      <c r="A48" s="281" t="s">
        <v>198</v>
      </c>
      <c r="B48" s="281"/>
      <c r="C48" s="281"/>
      <c r="D48" s="281"/>
      <c r="E48" s="281"/>
      <c r="F48" s="281"/>
      <c r="G48" s="281"/>
      <c r="H48" s="281"/>
      <c r="I48" s="281"/>
      <c r="J48" s="281"/>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activeCell="F6" sqref="F6"/>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23" t="s">
        <v>125</v>
      </c>
      <c r="B1" s="223"/>
      <c r="C1" s="223"/>
    </row>
    <row r="2" spans="1:4" ht="22.5" x14ac:dyDescent="0.2">
      <c r="A2" s="57" t="s">
        <v>89</v>
      </c>
      <c r="B2" s="161" t="s">
        <v>470</v>
      </c>
      <c r="C2" s="10">
        <v>6</v>
      </c>
    </row>
    <row r="3" spans="1:4" ht="12.95" customHeight="1" x14ac:dyDescent="0.2">
      <c r="A3" s="225"/>
      <c r="B3" s="225"/>
      <c r="C3" s="225"/>
    </row>
    <row r="4" spans="1:4" ht="22.5" x14ac:dyDescent="0.2">
      <c r="A4" s="57" t="s">
        <v>90</v>
      </c>
      <c r="B4" s="161" t="s">
        <v>527</v>
      </c>
      <c r="C4" s="10">
        <v>6</v>
      </c>
    </row>
    <row r="5" spans="1:4" ht="12.95" customHeight="1" x14ac:dyDescent="0.2">
      <c r="A5" s="225"/>
      <c r="B5" s="225"/>
      <c r="C5" s="225"/>
    </row>
    <row r="6" spans="1:4" ht="22.5" x14ac:dyDescent="0.2">
      <c r="A6" s="57" t="s">
        <v>91</v>
      </c>
      <c r="B6" s="161" t="s">
        <v>528</v>
      </c>
      <c r="C6" s="10">
        <v>7</v>
      </c>
      <c r="D6" s="54"/>
    </row>
    <row r="7" spans="1:4" ht="12.95" customHeight="1" x14ac:dyDescent="0.2">
      <c r="A7" s="225"/>
      <c r="B7" s="225"/>
      <c r="C7" s="225"/>
    </row>
    <row r="8" spans="1:4" ht="22.5" x14ac:dyDescent="0.2">
      <c r="A8" s="57" t="s">
        <v>92</v>
      </c>
      <c r="B8" s="161" t="s">
        <v>529</v>
      </c>
      <c r="C8" s="10">
        <v>7</v>
      </c>
      <c r="D8" s="54"/>
    </row>
    <row r="9" spans="1:4" ht="12.95" customHeight="1" x14ac:dyDescent="0.2">
      <c r="A9" s="225"/>
      <c r="B9" s="225"/>
      <c r="C9" s="225"/>
    </row>
    <row r="10" spans="1:4" ht="22.5" x14ac:dyDescent="0.2">
      <c r="A10" s="57" t="s">
        <v>93</v>
      </c>
      <c r="B10" s="161" t="s">
        <v>530</v>
      </c>
      <c r="C10" s="10">
        <v>8</v>
      </c>
    </row>
    <row r="11" spans="1:4" ht="12.95" customHeight="1" x14ac:dyDescent="0.2">
      <c r="A11" s="225"/>
      <c r="B11" s="225"/>
      <c r="C11" s="225"/>
    </row>
    <row r="12" spans="1:4" ht="22.5" x14ac:dyDescent="0.2">
      <c r="A12" s="57" t="s">
        <v>94</v>
      </c>
      <c r="B12" s="161" t="s">
        <v>531</v>
      </c>
      <c r="C12" s="10">
        <v>9</v>
      </c>
    </row>
    <row r="13" spans="1:4" ht="12.95" customHeight="1" x14ac:dyDescent="0.2">
      <c r="A13" s="225"/>
      <c r="B13" s="225"/>
      <c r="C13" s="225"/>
    </row>
    <row r="14" spans="1:4" s="9" customFormat="1" ht="39" customHeight="1" x14ac:dyDescent="0.2">
      <c r="A14" s="223" t="s">
        <v>126</v>
      </c>
      <c r="B14" s="223"/>
      <c r="C14" s="223"/>
    </row>
    <row r="15" spans="1:4" ht="12.95" customHeight="1" x14ac:dyDescent="0.2">
      <c r="A15" s="7"/>
      <c r="B15" s="98" t="s">
        <v>300</v>
      </c>
      <c r="C15" s="10">
        <v>43</v>
      </c>
    </row>
  </sheetData>
  <mergeCells count="8">
    <mergeCell ref="A1:C1"/>
    <mergeCell ref="A14:C14"/>
    <mergeCell ref="A3:C3"/>
    <mergeCell ref="A5:C5"/>
    <mergeCell ref="A7:C7"/>
    <mergeCell ref="A9:C9"/>
    <mergeCell ref="A11:C11"/>
    <mergeCell ref="A13:C13"/>
  </mergeCells>
  <phoneticPr fontId="19"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80" t="s">
        <v>249</v>
      </c>
      <c r="B1" s="280"/>
      <c r="C1" s="280"/>
      <c r="D1" s="280"/>
      <c r="E1" s="280"/>
      <c r="F1" s="280"/>
      <c r="G1" s="280"/>
      <c r="H1" s="280"/>
      <c r="I1" s="280"/>
      <c r="J1" s="280"/>
    </row>
    <row r="2" spans="1:11" ht="20.100000000000001" customHeight="1" x14ac:dyDescent="0.15">
      <c r="A2" s="254" t="s">
        <v>220</v>
      </c>
      <c r="B2" s="284" t="s">
        <v>480</v>
      </c>
      <c r="C2" s="285"/>
      <c r="D2" s="285"/>
      <c r="E2" s="285"/>
      <c r="F2" s="285"/>
      <c r="G2" s="285"/>
      <c r="H2" s="285"/>
      <c r="I2" s="286"/>
      <c r="J2" s="219" t="s">
        <v>478</v>
      </c>
    </row>
    <row r="3" spans="1:11" ht="9.9499999999999993" customHeight="1" x14ac:dyDescent="0.15">
      <c r="A3" s="255"/>
      <c r="B3" s="278" t="s">
        <v>318</v>
      </c>
      <c r="C3" s="287"/>
      <c r="D3" s="279"/>
      <c r="E3" s="257" t="s">
        <v>32</v>
      </c>
      <c r="F3" s="257"/>
      <c r="G3" s="257"/>
      <c r="H3" s="257"/>
      <c r="I3" s="257"/>
      <c r="J3" s="258" t="s">
        <v>31</v>
      </c>
    </row>
    <row r="4" spans="1:11" ht="9.9499999999999993" customHeight="1" x14ac:dyDescent="0.15">
      <c r="A4" s="255"/>
      <c r="B4" s="291" t="s">
        <v>135</v>
      </c>
      <c r="C4" s="257" t="s">
        <v>33</v>
      </c>
      <c r="D4" s="257"/>
      <c r="E4" s="257" t="s">
        <v>135</v>
      </c>
      <c r="F4" s="282" t="s">
        <v>151</v>
      </c>
      <c r="G4" s="282" t="s">
        <v>35</v>
      </c>
      <c r="H4" s="257" t="s">
        <v>173</v>
      </c>
      <c r="I4" s="257"/>
      <c r="J4" s="258"/>
    </row>
    <row r="5" spans="1:11" ht="54.95" customHeight="1" x14ac:dyDescent="0.15">
      <c r="A5" s="255"/>
      <c r="B5" s="291"/>
      <c r="C5" s="16" t="s">
        <v>176</v>
      </c>
      <c r="D5" s="16" t="s">
        <v>151</v>
      </c>
      <c r="E5" s="257"/>
      <c r="F5" s="283"/>
      <c r="G5" s="283"/>
      <c r="H5" s="16" t="s">
        <v>200</v>
      </c>
      <c r="I5" s="16" t="s">
        <v>177</v>
      </c>
      <c r="J5" s="258"/>
    </row>
    <row r="6" spans="1:11" ht="9.9499999999999993" customHeight="1" x14ac:dyDescent="0.15">
      <c r="A6" s="256"/>
      <c r="B6" s="288" t="s">
        <v>136</v>
      </c>
      <c r="C6" s="289"/>
      <c r="D6" s="18" t="s">
        <v>137</v>
      </c>
      <c r="E6" s="18" t="s">
        <v>136</v>
      </c>
      <c r="F6" s="289" t="s">
        <v>137</v>
      </c>
      <c r="G6" s="289"/>
      <c r="H6" s="18" t="s">
        <v>136</v>
      </c>
      <c r="I6" s="289" t="s">
        <v>137</v>
      </c>
      <c r="J6" s="290"/>
    </row>
    <row r="7" spans="1:11" s="5" customFormat="1" ht="21.95" customHeight="1" x14ac:dyDescent="0.15">
      <c r="A7" s="35" t="s">
        <v>157</v>
      </c>
      <c r="B7" s="22"/>
      <c r="C7" s="23"/>
      <c r="D7" s="22"/>
      <c r="E7" s="23"/>
      <c r="F7" s="23"/>
      <c r="G7" s="22"/>
      <c r="H7" s="23"/>
      <c r="I7" s="22"/>
      <c r="J7" s="23"/>
      <c r="K7" s="23"/>
    </row>
    <row r="8" spans="1:11" s="5" customFormat="1" ht="15.95" customHeight="1" x14ac:dyDescent="0.15">
      <c r="A8" s="35" t="s">
        <v>207</v>
      </c>
      <c r="B8" s="139">
        <v>61</v>
      </c>
      <c r="C8" s="139">
        <v>54</v>
      </c>
      <c r="D8" s="140">
        <v>-8.4745762711864359</v>
      </c>
      <c r="E8" s="139">
        <v>1689</v>
      </c>
      <c r="F8" s="140">
        <v>-5.4840514829322871</v>
      </c>
      <c r="G8" s="140">
        <v>20.856161405339595</v>
      </c>
      <c r="H8" s="139">
        <v>1874</v>
      </c>
      <c r="I8" s="140">
        <v>90.128068303094992</v>
      </c>
      <c r="J8" s="140">
        <v>19.372100594123872</v>
      </c>
      <c r="K8" s="32"/>
    </row>
    <row r="9" spans="1:11" s="3" customFormat="1" ht="12" customHeight="1" x14ac:dyDescent="0.15">
      <c r="A9" s="40" t="s">
        <v>203</v>
      </c>
      <c r="B9" s="144"/>
      <c r="C9" s="144"/>
      <c r="D9" s="144"/>
      <c r="E9" s="144"/>
      <c r="F9" s="144"/>
      <c r="G9" s="144"/>
      <c r="H9" s="144"/>
      <c r="I9" s="144"/>
      <c r="J9" s="144"/>
      <c r="K9" s="31"/>
    </row>
    <row r="10" spans="1:11" s="3" customFormat="1" ht="9.9499999999999993" customHeight="1" x14ac:dyDescent="0.15">
      <c r="A10" s="40" t="s">
        <v>59</v>
      </c>
      <c r="B10" s="141">
        <v>22</v>
      </c>
      <c r="C10" s="141">
        <v>21</v>
      </c>
      <c r="D10" s="142">
        <v>-12.5</v>
      </c>
      <c r="E10" s="141">
        <v>1035</v>
      </c>
      <c r="F10" s="142">
        <v>-7.1748878923766881</v>
      </c>
      <c r="G10" s="142">
        <v>25.373965073401518</v>
      </c>
      <c r="H10" s="141">
        <v>1095</v>
      </c>
      <c r="I10" s="142">
        <v>94.520547945205479</v>
      </c>
      <c r="J10" s="142">
        <v>23.452037740794129</v>
      </c>
      <c r="K10" s="31"/>
    </row>
    <row r="11" spans="1:11" s="3" customFormat="1" ht="9.9499999999999993" customHeight="1" x14ac:dyDescent="0.15">
      <c r="A11" s="40" t="s">
        <v>50</v>
      </c>
      <c r="B11" s="141">
        <v>26</v>
      </c>
      <c r="C11" s="141">
        <v>21</v>
      </c>
      <c r="D11" s="142">
        <v>-4.5454545454545467</v>
      </c>
      <c r="E11" s="141">
        <v>435</v>
      </c>
      <c r="F11" s="142">
        <v>0.23041474654377225</v>
      </c>
      <c r="G11" s="142">
        <v>11.590391022268982</v>
      </c>
      <c r="H11" s="141">
        <v>541</v>
      </c>
      <c r="I11" s="142">
        <v>80.406654343807759</v>
      </c>
      <c r="J11" s="142">
        <v>10.960703905721225</v>
      </c>
      <c r="K11" s="31"/>
    </row>
    <row r="12" spans="1:11" s="5" customFormat="1" ht="21.95" customHeight="1" x14ac:dyDescent="0.15">
      <c r="A12" s="35" t="s">
        <v>158</v>
      </c>
      <c r="B12" s="143"/>
      <c r="C12" s="143"/>
      <c r="D12" s="143"/>
      <c r="E12" s="143"/>
      <c r="F12" s="143"/>
      <c r="G12" s="143"/>
      <c r="H12" s="143"/>
      <c r="I12" s="143"/>
      <c r="J12" s="143"/>
      <c r="K12" s="23"/>
    </row>
    <row r="13" spans="1:11" s="5" customFormat="1" ht="15.95" customHeight="1" x14ac:dyDescent="0.15">
      <c r="A13" s="35" t="s">
        <v>207</v>
      </c>
      <c r="B13" s="139">
        <v>30</v>
      </c>
      <c r="C13" s="139">
        <v>30</v>
      </c>
      <c r="D13" s="140">
        <v>0</v>
      </c>
      <c r="E13" s="139">
        <v>1392</v>
      </c>
      <c r="F13" s="140">
        <v>16.193656093489153</v>
      </c>
      <c r="G13" s="140">
        <v>34.319385593220339</v>
      </c>
      <c r="H13" s="139">
        <v>1404</v>
      </c>
      <c r="I13" s="140">
        <v>99.145299145299148</v>
      </c>
      <c r="J13" s="140">
        <v>28.577351189728383</v>
      </c>
      <c r="K13" s="32"/>
    </row>
    <row r="14" spans="1:11" s="3" customFormat="1" ht="12" customHeight="1" x14ac:dyDescent="0.15">
      <c r="A14" s="40" t="s">
        <v>203</v>
      </c>
      <c r="B14" s="144"/>
      <c r="C14" s="144"/>
      <c r="D14" s="144"/>
      <c r="E14" s="144"/>
      <c r="F14" s="144"/>
      <c r="G14" s="144"/>
      <c r="H14" s="144"/>
      <c r="I14" s="144"/>
      <c r="J14" s="144"/>
      <c r="K14" s="31"/>
    </row>
    <row r="15" spans="1:11" s="3" customFormat="1" ht="9.9499999999999993" customHeight="1" x14ac:dyDescent="0.15">
      <c r="A15" s="40" t="s">
        <v>59</v>
      </c>
      <c r="B15" s="141">
        <v>12</v>
      </c>
      <c r="C15" s="141">
        <v>12</v>
      </c>
      <c r="D15" s="142">
        <v>0</v>
      </c>
      <c r="E15" s="141">
        <v>927</v>
      </c>
      <c r="F15" s="142">
        <v>27.685950413223139</v>
      </c>
      <c r="G15" s="142">
        <v>38.496362166531931</v>
      </c>
      <c r="H15" s="141">
        <v>927</v>
      </c>
      <c r="I15" s="142">
        <v>100</v>
      </c>
      <c r="J15" s="142">
        <v>31.962889883888597</v>
      </c>
      <c r="K15" s="31"/>
    </row>
    <row r="16" spans="1:11" s="3" customFormat="1" ht="9.9499999999999993" customHeight="1" x14ac:dyDescent="0.15">
      <c r="A16" s="40" t="s">
        <v>50</v>
      </c>
      <c r="B16" s="141">
        <v>9</v>
      </c>
      <c r="C16" s="141">
        <v>9</v>
      </c>
      <c r="D16" s="142">
        <v>0</v>
      </c>
      <c r="E16" s="141">
        <v>213</v>
      </c>
      <c r="F16" s="142">
        <v>0.47169811320755173</v>
      </c>
      <c r="G16" s="142">
        <v>9.205231388329981</v>
      </c>
      <c r="H16" s="141">
        <v>215</v>
      </c>
      <c r="I16" s="142">
        <v>99.069767441860463</v>
      </c>
      <c r="J16" s="142">
        <v>8.397965140522059</v>
      </c>
      <c r="K16" s="31"/>
    </row>
    <row r="17" spans="1:11" s="5" customFormat="1" ht="21.95" customHeight="1" x14ac:dyDescent="0.15">
      <c r="A17" s="35" t="s">
        <v>159</v>
      </c>
      <c r="B17" s="143"/>
      <c r="C17" s="143"/>
      <c r="D17" s="143"/>
      <c r="E17" s="143"/>
      <c r="F17" s="143"/>
      <c r="G17" s="143"/>
      <c r="H17" s="143"/>
      <c r="I17" s="143"/>
      <c r="J17" s="143"/>
      <c r="K17" s="23"/>
    </row>
    <row r="18" spans="1:11" s="5" customFormat="1" ht="15.95" customHeight="1" x14ac:dyDescent="0.15">
      <c r="A18" s="35" t="s">
        <v>207</v>
      </c>
      <c r="B18" s="139">
        <v>26</v>
      </c>
      <c r="C18" s="139">
        <v>23</v>
      </c>
      <c r="D18" s="140">
        <v>0</v>
      </c>
      <c r="E18" s="139">
        <v>740</v>
      </c>
      <c r="F18" s="140">
        <v>0.81743869209809361</v>
      </c>
      <c r="G18" s="140">
        <v>28.035714285714285</v>
      </c>
      <c r="H18" s="139">
        <v>800</v>
      </c>
      <c r="I18" s="140">
        <v>92.5</v>
      </c>
      <c r="J18" s="140">
        <v>25.352308870986466</v>
      </c>
      <c r="K18" s="32"/>
    </row>
    <row r="19" spans="1:11" s="3" customFormat="1" ht="12" customHeight="1" x14ac:dyDescent="0.15">
      <c r="A19" s="40" t="s">
        <v>203</v>
      </c>
      <c r="B19" s="144"/>
      <c r="C19" s="144"/>
      <c r="D19" s="144"/>
      <c r="E19" s="144"/>
      <c r="F19" s="144"/>
      <c r="G19" s="144"/>
      <c r="H19" s="144"/>
      <c r="I19" s="144"/>
      <c r="J19" s="144"/>
      <c r="K19" s="31"/>
    </row>
    <row r="20" spans="1:11" s="3" customFormat="1" ht="9.9499999999999993" customHeight="1" x14ac:dyDescent="0.15">
      <c r="A20" s="40" t="s">
        <v>59</v>
      </c>
      <c r="B20" s="141">
        <v>5</v>
      </c>
      <c r="C20" s="141">
        <v>5</v>
      </c>
      <c r="D20" s="142">
        <v>0</v>
      </c>
      <c r="E20" s="141">
        <v>364</v>
      </c>
      <c r="F20" s="142">
        <v>0.27548209366391063</v>
      </c>
      <c r="G20" s="142">
        <v>38.520408163265309</v>
      </c>
      <c r="H20" s="141">
        <v>371</v>
      </c>
      <c r="I20" s="142">
        <v>98.113207547169807</v>
      </c>
      <c r="J20" s="142">
        <v>34.525530426672887</v>
      </c>
      <c r="K20" s="31"/>
    </row>
    <row r="21" spans="1:11" s="3" customFormat="1" ht="9.9499999999999993" customHeight="1" x14ac:dyDescent="0.15">
      <c r="A21" s="40" t="s">
        <v>50</v>
      </c>
      <c r="B21" s="141">
        <v>12</v>
      </c>
      <c r="C21" s="141">
        <v>10</v>
      </c>
      <c r="D21" s="142">
        <v>0</v>
      </c>
      <c r="E21" s="141">
        <v>225</v>
      </c>
      <c r="F21" s="142">
        <v>-0.44247787610619582</v>
      </c>
      <c r="G21" s="142">
        <v>12.492063492063492</v>
      </c>
      <c r="H21" s="141">
        <v>259</v>
      </c>
      <c r="I21" s="142">
        <v>86.872586872586879</v>
      </c>
      <c r="J21" s="142">
        <v>12.128199216047959</v>
      </c>
      <c r="K21" s="31"/>
    </row>
    <row r="22" spans="1:11" s="5" customFormat="1" ht="21.95" customHeight="1" x14ac:dyDescent="0.15">
      <c r="A22" s="35" t="s">
        <v>160</v>
      </c>
      <c r="B22" s="143"/>
      <c r="C22" s="143"/>
      <c r="D22" s="143"/>
      <c r="E22" s="143"/>
      <c r="F22" s="143"/>
      <c r="G22" s="143"/>
      <c r="H22" s="143"/>
      <c r="I22" s="143"/>
      <c r="J22" s="143"/>
      <c r="K22" s="23"/>
    </row>
    <row r="23" spans="1:11" s="5" customFormat="1" ht="15.95" customHeight="1" x14ac:dyDescent="0.15">
      <c r="A23" s="35" t="s">
        <v>207</v>
      </c>
      <c r="B23" s="139">
        <v>99</v>
      </c>
      <c r="C23" s="139">
        <v>93</v>
      </c>
      <c r="D23" s="140">
        <v>-4.1237113402061851</v>
      </c>
      <c r="E23" s="139">
        <v>4292</v>
      </c>
      <c r="F23" s="140">
        <v>-2.7418989349648797</v>
      </c>
      <c r="G23" s="140">
        <v>44.911288506293637</v>
      </c>
      <c r="H23" s="139">
        <v>4569</v>
      </c>
      <c r="I23" s="140">
        <v>93.937404246005698</v>
      </c>
      <c r="J23" s="140">
        <v>37.957054173622375</v>
      </c>
      <c r="K23" s="32"/>
    </row>
    <row r="24" spans="1:11" s="3" customFormat="1" ht="12" customHeight="1" x14ac:dyDescent="0.15">
      <c r="A24" s="40" t="s">
        <v>203</v>
      </c>
      <c r="B24" s="144"/>
      <c r="C24" s="144"/>
      <c r="D24" s="144"/>
      <c r="E24" s="144"/>
      <c r="F24" s="144"/>
      <c r="G24" s="144"/>
      <c r="H24" s="144"/>
      <c r="I24" s="144"/>
      <c r="J24" s="144"/>
      <c r="K24" s="31"/>
    </row>
    <row r="25" spans="1:11" s="3" customFormat="1" ht="9.9499999999999993" customHeight="1" x14ac:dyDescent="0.15">
      <c r="A25" s="40" t="s">
        <v>59</v>
      </c>
      <c r="B25" s="141">
        <v>33</v>
      </c>
      <c r="C25" s="141">
        <v>32</v>
      </c>
      <c r="D25" s="142">
        <v>-3.0303030303030312</v>
      </c>
      <c r="E25" s="141">
        <v>3027</v>
      </c>
      <c r="F25" s="142">
        <v>-2.6061776061776101</v>
      </c>
      <c r="G25" s="142">
        <v>51.811081221388456</v>
      </c>
      <c r="H25" s="141">
        <v>3147</v>
      </c>
      <c r="I25" s="142">
        <v>96.186844613918026</v>
      </c>
      <c r="J25" s="142">
        <v>42.800194295094045</v>
      </c>
      <c r="K25" s="31"/>
    </row>
    <row r="26" spans="1:11" s="3" customFormat="1" ht="9.9499999999999993" customHeight="1" x14ac:dyDescent="0.15">
      <c r="A26" s="40" t="s">
        <v>50</v>
      </c>
      <c r="B26" s="141">
        <v>36</v>
      </c>
      <c r="C26" s="141">
        <v>33</v>
      </c>
      <c r="D26" s="142">
        <v>-10.810810810810807</v>
      </c>
      <c r="E26" s="141">
        <v>643</v>
      </c>
      <c r="F26" s="142">
        <v>-11.065006915629326</v>
      </c>
      <c r="G26" s="142">
        <v>26.637360191419507</v>
      </c>
      <c r="H26" s="141">
        <v>736</v>
      </c>
      <c r="I26" s="142">
        <v>87.364130434782609</v>
      </c>
      <c r="J26" s="142">
        <v>25.296871280844197</v>
      </c>
      <c r="K26" s="31"/>
    </row>
    <row r="27" spans="1:11" s="5" customFormat="1" ht="21.95" customHeight="1" x14ac:dyDescent="0.15">
      <c r="A27" s="35" t="s">
        <v>161</v>
      </c>
      <c r="B27" s="143"/>
      <c r="C27" s="143"/>
      <c r="D27" s="143"/>
      <c r="E27" s="143"/>
      <c r="F27" s="143"/>
      <c r="G27" s="143"/>
      <c r="H27" s="143"/>
      <c r="I27" s="143"/>
      <c r="J27" s="143"/>
      <c r="K27" s="23"/>
    </row>
    <row r="28" spans="1:11" s="5" customFormat="1" ht="15.95" customHeight="1" x14ac:dyDescent="0.15">
      <c r="A28" s="35" t="s">
        <v>207</v>
      </c>
      <c r="B28" s="139">
        <v>74</v>
      </c>
      <c r="C28" s="139">
        <v>71</v>
      </c>
      <c r="D28" s="140">
        <v>1.4285714285714306</v>
      </c>
      <c r="E28" s="139">
        <v>4721</v>
      </c>
      <c r="F28" s="140">
        <v>1.20042872454448</v>
      </c>
      <c r="G28" s="140">
        <v>40.760816004730458</v>
      </c>
      <c r="H28" s="139">
        <v>4792</v>
      </c>
      <c r="I28" s="140">
        <v>98.518363939899828</v>
      </c>
      <c r="J28" s="140">
        <v>34.669154914947043</v>
      </c>
      <c r="K28" s="32"/>
    </row>
    <row r="29" spans="1:11" s="3" customFormat="1" ht="12" customHeight="1" x14ac:dyDescent="0.15">
      <c r="A29" s="40" t="s">
        <v>203</v>
      </c>
      <c r="B29" s="144"/>
      <c r="C29" s="144"/>
      <c r="D29" s="144"/>
      <c r="E29" s="144"/>
      <c r="F29" s="144"/>
      <c r="G29" s="144"/>
      <c r="H29" s="144"/>
      <c r="I29" s="144"/>
      <c r="J29" s="144"/>
      <c r="K29" s="31"/>
    </row>
    <row r="30" spans="1:11" s="3" customFormat="1" ht="9.9499999999999993" customHeight="1" x14ac:dyDescent="0.15">
      <c r="A30" s="40" t="s">
        <v>59</v>
      </c>
      <c r="B30" s="141">
        <v>29</v>
      </c>
      <c r="C30" s="141">
        <v>29</v>
      </c>
      <c r="D30" s="142">
        <v>3.5714285714285694</v>
      </c>
      <c r="E30" s="141">
        <v>3765</v>
      </c>
      <c r="F30" s="142">
        <v>1.182477828540712</v>
      </c>
      <c r="G30" s="142">
        <v>45.5097214175128</v>
      </c>
      <c r="H30" s="141">
        <v>3774</v>
      </c>
      <c r="I30" s="142">
        <v>99.761526232114477</v>
      </c>
      <c r="J30" s="142">
        <v>38.315458521578151</v>
      </c>
      <c r="K30" s="31"/>
    </row>
    <row r="31" spans="1:11" s="3" customFormat="1" ht="9.9499999999999993" customHeight="1" x14ac:dyDescent="0.15">
      <c r="A31" s="40" t="s">
        <v>50</v>
      </c>
      <c r="B31" s="141">
        <v>25</v>
      </c>
      <c r="C31" s="141">
        <v>22</v>
      </c>
      <c r="D31" s="142">
        <v>-4.3478260869565162</v>
      </c>
      <c r="E31" s="141">
        <v>467</v>
      </c>
      <c r="F31" s="142">
        <v>-1.0593220338983116</v>
      </c>
      <c r="G31" s="142">
        <v>21.650351789538085</v>
      </c>
      <c r="H31" s="141">
        <v>512</v>
      </c>
      <c r="I31" s="142">
        <v>91.2109375</v>
      </c>
      <c r="J31" s="142">
        <v>19.112725201167841</v>
      </c>
      <c r="K31" s="31"/>
    </row>
    <row r="32" spans="1:11" s="5" customFormat="1" ht="21.95" customHeight="1" x14ac:dyDescent="0.15">
      <c r="A32" s="35" t="s">
        <v>162</v>
      </c>
      <c r="B32" s="143"/>
      <c r="C32" s="143"/>
      <c r="D32" s="143"/>
      <c r="E32" s="143"/>
      <c r="F32" s="143"/>
      <c r="G32" s="143"/>
      <c r="H32" s="143"/>
      <c r="I32" s="143"/>
      <c r="J32" s="143"/>
      <c r="K32" s="23"/>
    </row>
    <row r="33" spans="1:11" s="5" customFormat="1" ht="15.95" customHeight="1" x14ac:dyDescent="0.15">
      <c r="A33" s="35" t="s">
        <v>207</v>
      </c>
      <c r="B33" s="139">
        <v>17</v>
      </c>
      <c r="C33" s="139">
        <v>17</v>
      </c>
      <c r="D33" s="140">
        <v>-5.5555555555555571</v>
      </c>
      <c r="E33" s="139">
        <v>535</v>
      </c>
      <c r="F33" s="140">
        <v>-0.74211502782931404</v>
      </c>
      <c r="G33" s="140">
        <v>24.586114819759679</v>
      </c>
      <c r="H33" s="139">
        <v>546</v>
      </c>
      <c r="I33" s="140">
        <v>97.985347985347985</v>
      </c>
      <c r="J33" s="140">
        <v>24.589749264868622</v>
      </c>
      <c r="K33" s="32"/>
    </row>
    <row r="34" spans="1:11" s="3" customFormat="1" ht="12" customHeight="1" x14ac:dyDescent="0.15">
      <c r="A34" s="40" t="s">
        <v>203</v>
      </c>
      <c r="B34" s="144"/>
      <c r="C34" s="144"/>
      <c r="D34" s="144"/>
      <c r="E34" s="144"/>
      <c r="F34" s="144"/>
      <c r="G34" s="144"/>
      <c r="H34" s="144"/>
      <c r="I34" s="144"/>
      <c r="J34" s="144"/>
      <c r="K34" s="31"/>
    </row>
    <row r="35" spans="1:11" s="3" customFormat="1" ht="9.9499999999999993" customHeight="1" x14ac:dyDescent="0.15">
      <c r="A35" s="40" t="s">
        <v>59</v>
      </c>
      <c r="B35" s="141">
        <v>7</v>
      </c>
      <c r="C35" s="141">
        <v>7</v>
      </c>
      <c r="D35" s="142">
        <v>-12.5</v>
      </c>
      <c r="E35" s="141">
        <v>330</v>
      </c>
      <c r="F35" s="142">
        <v>-3.5087719298245617</v>
      </c>
      <c r="G35" s="142">
        <v>22.067099567099568</v>
      </c>
      <c r="H35" s="141">
        <v>332</v>
      </c>
      <c r="I35" s="142">
        <v>99.397590361445793</v>
      </c>
      <c r="J35" s="142">
        <v>21.498054474708173</v>
      </c>
      <c r="K35" s="31"/>
    </row>
    <row r="36" spans="1:11" s="3" customFormat="1" ht="9.9499999999999993" customHeight="1" x14ac:dyDescent="0.15">
      <c r="A36" s="40" t="s">
        <v>50</v>
      </c>
      <c r="B36" s="141">
        <v>4</v>
      </c>
      <c r="C36" s="141">
        <v>4</v>
      </c>
      <c r="D36" s="142">
        <v>0</v>
      </c>
      <c r="E36" s="141">
        <v>57</v>
      </c>
      <c r="F36" s="142">
        <v>0</v>
      </c>
      <c r="G36" s="142">
        <v>17.857142857142858</v>
      </c>
      <c r="H36" s="141">
        <v>57</v>
      </c>
      <c r="I36" s="142">
        <v>100</v>
      </c>
      <c r="J36" s="142">
        <v>18.257508177222718</v>
      </c>
      <c r="K36" s="31"/>
    </row>
    <row r="37" spans="1:11" s="5" customFormat="1" ht="21.95" customHeight="1" x14ac:dyDescent="0.15">
      <c r="A37" s="35" t="s">
        <v>163</v>
      </c>
      <c r="B37" s="143"/>
      <c r="C37" s="143"/>
      <c r="D37" s="143"/>
      <c r="E37" s="143"/>
      <c r="F37" s="143"/>
      <c r="G37" s="143"/>
      <c r="H37" s="143"/>
      <c r="I37" s="143"/>
      <c r="J37" s="143"/>
      <c r="K37" s="23"/>
    </row>
    <row r="38" spans="1:11" s="5" customFormat="1" ht="15.95" customHeight="1" x14ac:dyDescent="0.15">
      <c r="A38" s="35" t="s">
        <v>207</v>
      </c>
      <c r="B38" s="139">
        <v>50</v>
      </c>
      <c r="C38" s="139">
        <v>48</v>
      </c>
      <c r="D38" s="140">
        <v>-4</v>
      </c>
      <c r="E38" s="139">
        <v>1715</v>
      </c>
      <c r="F38" s="140">
        <v>0.40983606557377072</v>
      </c>
      <c r="G38" s="140">
        <v>39.424552429667521</v>
      </c>
      <c r="H38" s="139">
        <v>1765</v>
      </c>
      <c r="I38" s="140">
        <v>97.16713881019831</v>
      </c>
      <c r="J38" s="140">
        <v>31.812763570434033</v>
      </c>
      <c r="K38" s="32"/>
    </row>
    <row r="39" spans="1:11" s="3" customFormat="1" ht="12" customHeight="1" x14ac:dyDescent="0.15">
      <c r="A39" s="40" t="s">
        <v>203</v>
      </c>
      <c r="B39" s="144"/>
      <c r="C39" s="144"/>
      <c r="D39" s="144"/>
      <c r="E39" s="144"/>
      <c r="F39" s="144"/>
      <c r="G39" s="144"/>
      <c r="H39" s="144"/>
      <c r="I39" s="144"/>
      <c r="J39" s="144"/>
      <c r="K39" s="31"/>
    </row>
    <row r="40" spans="1:11" s="3" customFormat="1" ht="9.9499999999999993" customHeight="1" x14ac:dyDescent="0.15">
      <c r="A40" s="40" t="s">
        <v>59</v>
      </c>
      <c r="B40" s="141">
        <v>18</v>
      </c>
      <c r="C40" s="141">
        <v>17</v>
      </c>
      <c r="D40" s="142">
        <v>0</v>
      </c>
      <c r="E40" s="141">
        <v>1110</v>
      </c>
      <c r="F40" s="142">
        <v>4.3233082706766908</v>
      </c>
      <c r="G40" s="142">
        <v>51.994750656167973</v>
      </c>
      <c r="H40" s="141">
        <v>1139</v>
      </c>
      <c r="I40" s="142">
        <v>97.453906935908691</v>
      </c>
      <c r="J40" s="142">
        <v>40.442401431480221</v>
      </c>
      <c r="K40" s="31"/>
    </row>
    <row r="41" spans="1:11" s="3" customFormat="1" ht="9.9499999999999993" customHeight="1" x14ac:dyDescent="0.15">
      <c r="A41" s="40" t="s">
        <v>50</v>
      </c>
      <c r="B41" s="141">
        <v>19</v>
      </c>
      <c r="C41" s="141">
        <v>19</v>
      </c>
      <c r="D41" s="142">
        <v>-5</v>
      </c>
      <c r="E41" s="141">
        <v>364</v>
      </c>
      <c r="F41" s="142">
        <v>-3.448275862068968</v>
      </c>
      <c r="G41" s="142">
        <v>17.173469387755102</v>
      </c>
      <c r="H41" s="141">
        <v>367</v>
      </c>
      <c r="I41" s="142">
        <v>99.182561307901906</v>
      </c>
      <c r="J41" s="142">
        <v>14.921267311705558</v>
      </c>
      <c r="K41" s="31"/>
    </row>
    <row r="42" spans="1:11" s="5" customFormat="1" ht="21.95" customHeight="1" x14ac:dyDescent="0.15">
      <c r="A42" s="35" t="s">
        <v>164</v>
      </c>
      <c r="B42" s="143"/>
      <c r="C42" s="143"/>
      <c r="D42" s="143"/>
      <c r="E42" s="143"/>
      <c r="F42" s="143"/>
      <c r="G42" s="143"/>
      <c r="H42" s="143"/>
      <c r="I42" s="143"/>
      <c r="J42" s="143"/>
      <c r="K42" s="23"/>
    </row>
    <row r="43" spans="1:11" s="5" customFormat="1" ht="15.95" customHeight="1" x14ac:dyDescent="0.15">
      <c r="A43" s="35" t="s">
        <v>207</v>
      </c>
      <c r="B43" s="139">
        <v>70</v>
      </c>
      <c r="C43" s="139">
        <v>67</v>
      </c>
      <c r="D43" s="140">
        <v>-1.470588235294116</v>
      </c>
      <c r="E43" s="139">
        <v>2663</v>
      </c>
      <c r="F43" s="140">
        <v>-3.0578813250819081</v>
      </c>
      <c r="G43" s="140">
        <v>32.464384377877685</v>
      </c>
      <c r="H43" s="139">
        <v>2797</v>
      </c>
      <c r="I43" s="140">
        <v>95.209152663568105</v>
      </c>
      <c r="J43" s="140">
        <v>28.92714063907685</v>
      </c>
      <c r="K43" s="32"/>
    </row>
    <row r="44" spans="1:11" s="3" customFormat="1" ht="12" customHeight="1" x14ac:dyDescent="0.15">
      <c r="A44" s="40" t="s">
        <v>203</v>
      </c>
      <c r="B44" s="144"/>
      <c r="C44" s="144"/>
      <c r="D44" s="144"/>
      <c r="E44" s="144"/>
      <c r="F44" s="144"/>
      <c r="G44" s="144"/>
      <c r="H44" s="144"/>
      <c r="I44" s="144"/>
      <c r="J44" s="144"/>
      <c r="K44" s="31"/>
    </row>
    <row r="45" spans="1:11" s="3" customFormat="1" ht="9.9499999999999993" customHeight="1" x14ac:dyDescent="0.15">
      <c r="A45" s="40" t="s">
        <v>59</v>
      </c>
      <c r="B45" s="141">
        <v>27</v>
      </c>
      <c r="C45" s="141">
        <v>27</v>
      </c>
      <c r="D45" s="142">
        <v>-3.5714285714285694</v>
      </c>
      <c r="E45" s="141">
        <v>1839</v>
      </c>
      <c r="F45" s="142">
        <v>-4.0187891440501033</v>
      </c>
      <c r="G45" s="142">
        <v>34.374019454032009</v>
      </c>
      <c r="H45" s="141">
        <v>1870</v>
      </c>
      <c r="I45" s="142">
        <v>98.342245989304814</v>
      </c>
      <c r="J45" s="142">
        <v>31.300981995214737</v>
      </c>
      <c r="K45" s="31"/>
    </row>
    <row r="46" spans="1:11" s="3" customFormat="1" ht="9.9499999999999993" customHeight="1" x14ac:dyDescent="0.15">
      <c r="A46" s="40" t="s">
        <v>50</v>
      </c>
      <c r="B46" s="141">
        <v>19</v>
      </c>
      <c r="C46" s="141">
        <v>18</v>
      </c>
      <c r="D46" s="142">
        <v>0</v>
      </c>
      <c r="E46" s="141">
        <v>359</v>
      </c>
      <c r="F46" s="142">
        <v>-0.82872928176796279</v>
      </c>
      <c r="G46" s="142">
        <v>27.420667209113098</v>
      </c>
      <c r="H46" s="141">
        <v>378</v>
      </c>
      <c r="I46" s="142">
        <v>94.973544973544975</v>
      </c>
      <c r="J46" s="142">
        <v>22.126312760753848</v>
      </c>
      <c r="K46" s="31"/>
    </row>
    <row r="47" spans="1:11" s="3" customFormat="1" ht="20.100000000000001" customHeight="1" x14ac:dyDescent="0.15">
      <c r="A47" s="12" t="s">
        <v>46</v>
      </c>
    </row>
    <row r="48" spans="1:11" ht="9.9499999999999993" customHeight="1" x14ac:dyDescent="0.15">
      <c r="A48" s="281" t="s">
        <v>198</v>
      </c>
      <c r="B48" s="281"/>
      <c r="C48" s="281"/>
      <c r="D48" s="281"/>
      <c r="E48" s="281"/>
      <c r="F48" s="281"/>
      <c r="G48" s="281"/>
      <c r="H48" s="281"/>
      <c r="I48" s="281"/>
      <c r="J48" s="281"/>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80" t="s">
        <v>249</v>
      </c>
      <c r="B1" s="280"/>
      <c r="C1" s="280"/>
      <c r="D1" s="280"/>
      <c r="E1" s="280"/>
      <c r="F1" s="280"/>
      <c r="G1" s="280"/>
      <c r="H1" s="280"/>
      <c r="I1" s="280"/>
      <c r="J1" s="280"/>
    </row>
    <row r="2" spans="1:11" ht="20.100000000000001" customHeight="1" x14ac:dyDescent="0.15">
      <c r="A2" s="254" t="s">
        <v>220</v>
      </c>
      <c r="B2" s="284" t="s">
        <v>480</v>
      </c>
      <c r="C2" s="285"/>
      <c r="D2" s="285"/>
      <c r="E2" s="285"/>
      <c r="F2" s="285"/>
      <c r="G2" s="285"/>
      <c r="H2" s="285"/>
      <c r="I2" s="286"/>
      <c r="J2" s="219" t="s">
        <v>478</v>
      </c>
    </row>
    <row r="3" spans="1:11" ht="9.9499999999999993" customHeight="1" x14ac:dyDescent="0.15">
      <c r="A3" s="255"/>
      <c r="B3" s="278" t="s">
        <v>318</v>
      </c>
      <c r="C3" s="287"/>
      <c r="D3" s="279"/>
      <c r="E3" s="257" t="s">
        <v>32</v>
      </c>
      <c r="F3" s="257"/>
      <c r="G3" s="257"/>
      <c r="H3" s="257"/>
      <c r="I3" s="257"/>
      <c r="J3" s="258" t="s">
        <v>31</v>
      </c>
    </row>
    <row r="4" spans="1:11" ht="9.9499999999999993" customHeight="1" x14ac:dyDescent="0.15">
      <c r="A4" s="255"/>
      <c r="B4" s="291" t="s">
        <v>135</v>
      </c>
      <c r="C4" s="257" t="s">
        <v>33</v>
      </c>
      <c r="D4" s="257"/>
      <c r="E4" s="257" t="s">
        <v>135</v>
      </c>
      <c r="F4" s="282" t="s">
        <v>151</v>
      </c>
      <c r="G4" s="282" t="s">
        <v>35</v>
      </c>
      <c r="H4" s="257" t="s">
        <v>173</v>
      </c>
      <c r="I4" s="257"/>
      <c r="J4" s="258"/>
    </row>
    <row r="5" spans="1:11" ht="54.95" customHeight="1" x14ac:dyDescent="0.15">
      <c r="A5" s="255"/>
      <c r="B5" s="291"/>
      <c r="C5" s="16" t="s">
        <v>176</v>
      </c>
      <c r="D5" s="16" t="s">
        <v>151</v>
      </c>
      <c r="E5" s="257"/>
      <c r="F5" s="283"/>
      <c r="G5" s="283"/>
      <c r="H5" s="16" t="s">
        <v>200</v>
      </c>
      <c r="I5" s="16" t="s">
        <v>177</v>
      </c>
      <c r="J5" s="258"/>
    </row>
    <row r="6" spans="1:11" ht="9.9499999999999993" customHeight="1" x14ac:dyDescent="0.15">
      <c r="A6" s="256"/>
      <c r="B6" s="288" t="s">
        <v>136</v>
      </c>
      <c r="C6" s="289"/>
      <c r="D6" s="18" t="s">
        <v>137</v>
      </c>
      <c r="E6" s="18" t="s">
        <v>136</v>
      </c>
      <c r="F6" s="289" t="s">
        <v>137</v>
      </c>
      <c r="G6" s="289"/>
      <c r="H6" s="18" t="s">
        <v>136</v>
      </c>
      <c r="I6" s="289" t="s">
        <v>137</v>
      </c>
      <c r="J6" s="290"/>
    </row>
    <row r="7" spans="1:11" s="5" customFormat="1" ht="21.95" customHeight="1" x14ac:dyDescent="0.15">
      <c r="A7" s="35" t="s">
        <v>165</v>
      </c>
      <c r="B7" s="22"/>
      <c r="C7" s="23"/>
      <c r="D7" s="22"/>
      <c r="E7" s="23"/>
      <c r="F7" s="23"/>
      <c r="G7" s="22"/>
      <c r="H7" s="23"/>
      <c r="I7" s="22"/>
      <c r="J7" s="23"/>
      <c r="K7" s="23"/>
    </row>
    <row r="8" spans="1:11" s="5" customFormat="1" ht="15.95" customHeight="1" x14ac:dyDescent="0.15">
      <c r="A8" s="35" t="s">
        <v>207</v>
      </c>
      <c r="B8" s="139">
        <v>37</v>
      </c>
      <c r="C8" s="139">
        <v>34</v>
      </c>
      <c r="D8" s="140">
        <v>-2.8571428571428612</v>
      </c>
      <c r="E8" s="139">
        <v>1830</v>
      </c>
      <c r="F8" s="140">
        <v>-1.2944983818770197</v>
      </c>
      <c r="G8" s="140">
        <v>35.411402941810131</v>
      </c>
      <c r="H8" s="139">
        <v>1963</v>
      </c>
      <c r="I8" s="140">
        <v>93.224656138563418</v>
      </c>
      <c r="J8" s="140">
        <v>30.980417852328891</v>
      </c>
      <c r="K8" s="32"/>
    </row>
    <row r="9" spans="1:11" s="3" customFormat="1" ht="12" customHeight="1" x14ac:dyDescent="0.15">
      <c r="A9" s="40" t="s">
        <v>203</v>
      </c>
      <c r="B9" s="144"/>
      <c r="C9" s="144"/>
      <c r="D9" s="144"/>
      <c r="E9" s="144"/>
      <c r="F9" s="144"/>
      <c r="G9" s="144"/>
      <c r="H9" s="144"/>
      <c r="I9" s="144"/>
      <c r="J9" s="144"/>
      <c r="K9" s="31"/>
    </row>
    <row r="10" spans="1:11" s="3" customFormat="1" ht="9.9499999999999993" customHeight="1" x14ac:dyDescent="0.15">
      <c r="A10" s="40" t="s">
        <v>59</v>
      </c>
      <c r="B10" s="141">
        <v>13</v>
      </c>
      <c r="C10" s="141">
        <v>13</v>
      </c>
      <c r="D10" s="142">
        <v>0</v>
      </c>
      <c r="E10" s="141">
        <v>1300</v>
      </c>
      <c r="F10" s="142">
        <v>-0.91463414634147</v>
      </c>
      <c r="G10" s="142">
        <v>42.834289496910856</v>
      </c>
      <c r="H10" s="141">
        <v>1345</v>
      </c>
      <c r="I10" s="142">
        <v>96.6542750929368</v>
      </c>
      <c r="J10" s="142">
        <v>37.147933666754405</v>
      </c>
      <c r="K10" s="31"/>
    </row>
    <row r="11" spans="1:11" s="3" customFormat="1" ht="9.9499999999999993" customHeight="1" x14ac:dyDescent="0.15">
      <c r="A11" s="40" t="s">
        <v>50</v>
      </c>
      <c r="B11" s="141">
        <v>9</v>
      </c>
      <c r="C11" s="141">
        <v>9</v>
      </c>
      <c r="D11" s="142">
        <v>0</v>
      </c>
      <c r="E11" s="141">
        <v>194</v>
      </c>
      <c r="F11" s="142">
        <v>2.6455026455026456</v>
      </c>
      <c r="G11" s="142">
        <v>12.168630338733431</v>
      </c>
      <c r="H11" s="141">
        <v>195</v>
      </c>
      <c r="I11" s="142">
        <v>99.487179487179489</v>
      </c>
      <c r="J11" s="142">
        <v>12.161453782980953</v>
      </c>
      <c r="K11" s="31"/>
    </row>
    <row r="12" spans="1:11" s="5" customFormat="1" ht="21.95" customHeight="1" x14ac:dyDescent="0.15">
      <c r="A12" s="35" t="s">
        <v>166</v>
      </c>
      <c r="B12" s="143"/>
      <c r="C12" s="143"/>
      <c r="D12" s="143"/>
      <c r="E12" s="143"/>
      <c r="F12" s="143"/>
      <c r="G12" s="143"/>
      <c r="H12" s="143"/>
      <c r="I12" s="143"/>
      <c r="J12" s="143"/>
      <c r="K12" s="23"/>
    </row>
    <row r="13" spans="1:11" s="5" customFormat="1" ht="15.95" customHeight="1" x14ac:dyDescent="0.15">
      <c r="A13" s="35" t="s">
        <v>207</v>
      </c>
      <c r="B13" s="139">
        <v>32</v>
      </c>
      <c r="C13" s="139">
        <v>31</v>
      </c>
      <c r="D13" s="140">
        <v>3.3333333333333286</v>
      </c>
      <c r="E13" s="139">
        <v>860</v>
      </c>
      <c r="F13" s="140">
        <v>-3.8031319910514583</v>
      </c>
      <c r="G13" s="140">
        <v>28.700166112956811</v>
      </c>
      <c r="H13" s="139">
        <v>912</v>
      </c>
      <c r="I13" s="140">
        <v>94.298245614035096</v>
      </c>
      <c r="J13" s="140">
        <v>24.211012676028044</v>
      </c>
      <c r="K13" s="32"/>
    </row>
    <row r="14" spans="1:11" s="3" customFormat="1" ht="12" customHeight="1" x14ac:dyDescent="0.15">
      <c r="A14" s="40" t="s">
        <v>203</v>
      </c>
      <c r="B14" s="144"/>
      <c r="C14" s="144"/>
      <c r="D14" s="144"/>
      <c r="E14" s="144"/>
      <c r="F14" s="144"/>
      <c r="G14" s="144"/>
      <c r="H14" s="144"/>
      <c r="I14" s="144"/>
      <c r="J14" s="144"/>
      <c r="K14" s="31"/>
    </row>
    <row r="15" spans="1:11" s="3" customFormat="1" ht="9.9499999999999993" customHeight="1" x14ac:dyDescent="0.15">
      <c r="A15" s="40" t="s">
        <v>59</v>
      </c>
      <c r="B15" s="141">
        <v>11</v>
      </c>
      <c r="C15" s="141">
        <v>11</v>
      </c>
      <c r="D15" s="142">
        <v>10</v>
      </c>
      <c r="E15" s="141">
        <v>356</v>
      </c>
      <c r="F15" s="142">
        <v>-1.9283746556473886</v>
      </c>
      <c r="G15" s="142">
        <v>29.243579454253609</v>
      </c>
      <c r="H15" s="141">
        <v>386</v>
      </c>
      <c r="I15" s="142">
        <v>92.2279792746114</v>
      </c>
      <c r="J15" s="142">
        <v>24.780131920847492</v>
      </c>
      <c r="K15" s="31"/>
    </row>
    <row r="16" spans="1:11" s="3" customFormat="1" ht="9.9499999999999993" customHeight="1" x14ac:dyDescent="0.15">
      <c r="A16" s="40" t="s">
        <v>50</v>
      </c>
      <c r="B16" s="141">
        <v>14</v>
      </c>
      <c r="C16" s="141">
        <v>13</v>
      </c>
      <c r="D16" s="142">
        <v>0</v>
      </c>
      <c r="E16" s="141">
        <v>241</v>
      </c>
      <c r="F16" s="142">
        <v>-10.740740740740748</v>
      </c>
      <c r="G16" s="142">
        <v>22.006520450503853</v>
      </c>
      <c r="H16" s="141">
        <v>261</v>
      </c>
      <c r="I16" s="142">
        <v>92.337164750957854</v>
      </c>
      <c r="J16" s="142">
        <v>20.07017543859649</v>
      </c>
      <c r="K16" s="31"/>
    </row>
    <row r="17" spans="1:11" s="5" customFormat="1" ht="21.95" customHeight="1" x14ac:dyDescent="0.15">
      <c r="A17" s="35" t="s">
        <v>167</v>
      </c>
      <c r="B17" s="143"/>
      <c r="C17" s="143"/>
      <c r="D17" s="143"/>
      <c r="E17" s="143"/>
      <c r="F17" s="143"/>
      <c r="G17" s="143"/>
      <c r="H17" s="143"/>
      <c r="I17" s="143"/>
      <c r="J17" s="143"/>
      <c r="K17" s="23"/>
    </row>
    <row r="18" spans="1:11" s="5" customFormat="1" ht="15.95" customHeight="1" x14ac:dyDescent="0.15">
      <c r="A18" s="35" t="s">
        <v>207</v>
      </c>
      <c r="B18" s="139">
        <v>76</v>
      </c>
      <c r="C18" s="139">
        <v>67</v>
      </c>
      <c r="D18" s="140">
        <v>-5.6338028169014081</v>
      </c>
      <c r="E18" s="139">
        <v>2302</v>
      </c>
      <c r="F18" s="140">
        <v>-2.3748939779474085</v>
      </c>
      <c r="G18" s="140">
        <v>19.670345063736399</v>
      </c>
      <c r="H18" s="139">
        <v>2734</v>
      </c>
      <c r="I18" s="140">
        <v>84.198975859546451</v>
      </c>
      <c r="J18" s="140">
        <v>16.489004409917936</v>
      </c>
      <c r="K18" s="32"/>
    </row>
    <row r="19" spans="1:11" s="3" customFormat="1" ht="12" customHeight="1" x14ac:dyDescent="0.15">
      <c r="A19" s="40" t="s">
        <v>203</v>
      </c>
      <c r="B19" s="144"/>
      <c r="C19" s="144"/>
      <c r="D19" s="144"/>
      <c r="E19" s="144"/>
      <c r="F19" s="144"/>
      <c r="G19" s="144"/>
      <c r="H19" s="144"/>
      <c r="I19" s="144"/>
      <c r="J19" s="144"/>
      <c r="K19" s="31"/>
    </row>
    <row r="20" spans="1:11" s="3" customFormat="1" ht="9.9499999999999993" customHeight="1" x14ac:dyDescent="0.15">
      <c r="A20" s="40" t="s">
        <v>59</v>
      </c>
      <c r="B20" s="141">
        <v>36</v>
      </c>
      <c r="C20" s="141">
        <v>29</v>
      </c>
      <c r="D20" s="142">
        <v>-6.4516129032258078</v>
      </c>
      <c r="E20" s="141">
        <v>1377</v>
      </c>
      <c r="F20" s="142">
        <v>-1.2195121951219505</v>
      </c>
      <c r="G20" s="142">
        <v>21.05700558369043</v>
      </c>
      <c r="H20" s="141">
        <v>1709</v>
      </c>
      <c r="I20" s="142">
        <v>80.573434757167945</v>
      </c>
      <c r="J20" s="142">
        <v>17.354509052497114</v>
      </c>
      <c r="K20" s="31"/>
    </row>
    <row r="21" spans="1:11" s="3" customFormat="1" ht="9.9499999999999993" customHeight="1" x14ac:dyDescent="0.15">
      <c r="A21" s="40" t="s">
        <v>50</v>
      </c>
      <c r="B21" s="141">
        <v>28</v>
      </c>
      <c r="C21" s="141">
        <v>27</v>
      </c>
      <c r="D21" s="142">
        <v>-10</v>
      </c>
      <c r="E21" s="141">
        <v>571</v>
      </c>
      <c r="F21" s="142">
        <v>-12.15384615384616</v>
      </c>
      <c r="G21" s="142">
        <v>19.334259727134917</v>
      </c>
      <c r="H21" s="141">
        <v>660</v>
      </c>
      <c r="I21" s="142">
        <v>86.515151515151516</v>
      </c>
      <c r="J21" s="142">
        <v>16.841984907386234</v>
      </c>
      <c r="K21" s="31"/>
    </row>
    <row r="22" spans="1:11" s="5" customFormat="1" ht="21.95" customHeight="1" x14ac:dyDescent="0.15">
      <c r="A22" s="35" t="s">
        <v>168</v>
      </c>
      <c r="B22" s="143"/>
      <c r="C22" s="143"/>
      <c r="D22" s="143"/>
      <c r="E22" s="143"/>
      <c r="F22" s="143"/>
      <c r="G22" s="143"/>
      <c r="H22" s="143"/>
      <c r="I22" s="143"/>
      <c r="J22" s="143"/>
      <c r="K22" s="23"/>
    </row>
    <row r="23" spans="1:11" s="5" customFormat="1" ht="15.95" customHeight="1" x14ac:dyDescent="0.15">
      <c r="A23" s="35" t="s">
        <v>207</v>
      </c>
      <c r="B23" s="139">
        <v>34</v>
      </c>
      <c r="C23" s="139">
        <v>30</v>
      </c>
      <c r="D23" s="140">
        <v>0</v>
      </c>
      <c r="E23" s="139">
        <v>1040</v>
      </c>
      <c r="F23" s="140">
        <v>2.16110019646365</v>
      </c>
      <c r="G23" s="140">
        <v>35.00430292598967</v>
      </c>
      <c r="H23" s="139">
        <v>1223</v>
      </c>
      <c r="I23" s="140">
        <v>85.036794766966466</v>
      </c>
      <c r="J23" s="140">
        <v>31.437604224569206</v>
      </c>
      <c r="K23" s="32"/>
    </row>
    <row r="24" spans="1:11" s="3" customFormat="1" ht="12" customHeight="1" x14ac:dyDescent="0.15">
      <c r="A24" s="40" t="s">
        <v>203</v>
      </c>
      <c r="B24" s="144"/>
      <c r="C24" s="144"/>
      <c r="D24" s="144"/>
      <c r="E24" s="144"/>
      <c r="F24" s="144"/>
      <c r="G24" s="144"/>
      <c r="H24" s="144"/>
      <c r="I24" s="144"/>
      <c r="J24" s="144"/>
      <c r="K24" s="31"/>
    </row>
    <row r="25" spans="1:11" s="3" customFormat="1" ht="9.9499999999999993" customHeight="1" x14ac:dyDescent="0.15">
      <c r="A25" s="40" t="s">
        <v>59</v>
      </c>
      <c r="B25" s="141">
        <v>11</v>
      </c>
      <c r="C25" s="141">
        <v>10</v>
      </c>
      <c r="D25" s="142">
        <v>0</v>
      </c>
      <c r="E25" s="141">
        <v>625</v>
      </c>
      <c r="F25" s="142">
        <v>2.7960526315789451</v>
      </c>
      <c r="G25" s="142">
        <v>41.965822473567741</v>
      </c>
      <c r="H25" s="141">
        <v>665</v>
      </c>
      <c r="I25" s="142">
        <v>93.984962406015043</v>
      </c>
      <c r="J25" s="142">
        <v>36.403879197367274</v>
      </c>
      <c r="K25" s="31"/>
    </row>
    <row r="26" spans="1:11" s="3" customFormat="1" ht="9.9499999999999993" customHeight="1" x14ac:dyDescent="0.15">
      <c r="A26" s="40" t="s">
        <v>50</v>
      </c>
      <c r="B26" s="141">
        <v>18</v>
      </c>
      <c r="C26" s="141">
        <v>16</v>
      </c>
      <c r="D26" s="142">
        <v>0</v>
      </c>
      <c r="E26" s="141">
        <v>334</v>
      </c>
      <c r="F26" s="142">
        <v>1.5197568389057778</v>
      </c>
      <c r="G26" s="142">
        <v>23.396065012831478</v>
      </c>
      <c r="H26" s="141">
        <v>375</v>
      </c>
      <c r="I26" s="142">
        <v>89.066666666666677</v>
      </c>
      <c r="J26" s="142">
        <v>22.198135703446781</v>
      </c>
      <c r="K26" s="31"/>
    </row>
    <row r="27" spans="1:11" s="5" customFormat="1" ht="21.95" customHeight="1" x14ac:dyDescent="0.15">
      <c r="A27" s="35" t="s">
        <v>169</v>
      </c>
      <c r="B27" s="143"/>
      <c r="C27" s="143"/>
      <c r="D27" s="143"/>
      <c r="E27" s="143"/>
      <c r="F27" s="143"/>
      <c r="G27" s="143"/>
      <c r="H27" s="143"/>
      <c r="I27" s="143"/>
      <c r="J27" s="143"/>
      <c r="K27" s="23"/>
    </row>
    <row r="28" spans="1:11" s="5" customFormat="1" ht="15.95" customHeight="1" x14ac:dyDescent="0.15">
      <c r="A28" s="35" t="s">
        <v>207</v>
      </c>
      <c r="B28" s="139">
        <v>45</v>
      </c>
      <c r="C28" s="139">
        <v>39</v>
      </c>
      <c r="D28" s="140">
        <v>-7.1428571428571388</v>
      </c>
      <c r="E28" s="139">
        <v>1353</v>
      </c>
      <c r="F28" s="140">
        <v>-5.5167597765363183</v>
      </c>
      <c r="G28" s="140">
        <v>27.845528455284551</v>
      </c>
      <c r="H28" s="139">
        <v>1503</v>
      </c>
      <c r="I28" s="140">
        <v>90.019960079840317</v>
      </c>
      <c r="J28" s="140">
        <v>21.137169241233174</v>
      </c>
      <c r="K28" s="32"/>
    </row>
    <row r="29" spans="1:11" s="3" customFormat="1" ht="12" customHeight="1" x14ac:dyDescent="0.15">
      <c r="A29" s="40" t="s">
        <v>203</v>
      </c>
      <c r="B29" s="144"/>
      <c r="C29" s="144"/>
      <c r="D29" s="144"/>
      <c r="E29" s="144"/>
      <c r="F29" s="144"/>
      <c r="G29" s="144"/>
      <c r="H29" s="144"/>
      <c r="I29" s="144"/>
      <c r="J29" s="144"/>
      <c r="K29" s="31"/>
    </row>
    <row r="30" spans="1:11" s="3" customFormat="1" ht="9.9499999999999993" customHeight="1" x14ac:dyDescent="0.15">
      <c r="A30" s="40" t="s">
        <v>59</v>
      </c>
      <c r="B30" s="141">
        <v>14</v>
      </c>
      <c r="C30" s="141">
        <v>13</v>
      </c>
      <c r="D30" s="142">
        <v>-13.333333333333329</v>
      </c>
      <c r="E30" s="141">
        <v>765</v>
      </c>
      <c r="F30" s="142">
        <v>-8.9285714285714306</v>
      </c>
      <c r="G30" s="142">
        <v>36.391223155929033</v>
      </c>
      <c r="H30" s="141">
        <v>825</v>
      </c>
      <c r="I30" s="142">
        <v>92.72727272727272</v>
      </c>
      <c r="J30" s="142">
        <v>25.335064592090497</v>
      </c>
      <c r="K30" s="31"/>
    </row>
    <row r="31" spans="1:11" s="3" customFormat="1" ht="9.9499999999999993" customHeight="1" x14ac:dyDescent="0.15">
      <c r="A31" s="40" t="s">
        <v>50</v>
      </c>
      <c r="B31" s="141">
        <v>22</v>
      </c>
      <c r="C31" s="141">
        <v>19</v>
      </c>
      <c r="D31" s="142">
        <v>-9.5238095238095184</v>
      </c>
      <c r="E31" s="141">
        <v>393</v>
      </c>
      <c r="F31" s="142">
        <v>-5.5288461538461604</v>
      </c>
      <c r="G31" s="142">
        <v>12.614155251141554</v>
      </c>
      <c r="H31" s="141">
        <v>441</v>
      </c>
      <c r="I31" s="142">
        <v>89.115646258503403</v>
      </c>
      <c r="J31" s="142">
        <v>10.991325277039563</v>
      </c>
      <c r="K31" s="31"/>
    </row>
    <row r="32" spans="1:11" s="5" customFormat="1" ht="21.95" customHeight="1" x14ac:dyDescent="0.15">
      <c r="A32" s="35" t="s">
        <v>170</v>
      </c>
      <c r="B32" s="143"/>
      <c r="C32" s="143"/>
      <c r="D32" s="143"/>
      <c r="E32" s="143"/>
      <c r="F32" s="143"/>
      <c r="G32" s="143"/>
      <c r="H32" s="143"/>
      <c r="I32" s="143"/>
      <c r="J32" s="143"/>
      <c r="K32" s="23"/>
    </row>
    <row r="33" spans="1:11" s="5" customFormat="1" ht="15.95" customHeight="1" x14ac:dyDescent="0.15">
      <c r="A33" s="35" t="s">
        <v>207</v>
      </c>
      <c r="B33" s="139">
        <v>28</v>
      </c>
      <c r="C33" s="139">
        <v>25</v>
      </c>
      <c r="D33" s="140">
        <v>-3.8461538461538396</v>
      </c>
      <c r="E33" s="139">
        <v>955</v>
      </c>
      <c r="F33" s="140">
        <v>5.4083885209713003</v>
      </c>
      <c r="G33" s="140">
        <v>21.566940912490651</v>
      </c>
      <c r="H33" s="139">
        <v>997</v>
      </c>
      <c r="I33" s="140">
        <v>95.787362086258781</v>
      </c>
      <c r="J33" s="140">
        <v>20.6689847513492</v>
      </c>
      <c r="K33" s="32"/>
    </row>
    <row r="34" spans="1:11" s="3" customFormat="1" ht="12" customHeight="1" x14ac:dyDescent="0.15">
      <c r="A34" s="40" t="s">
        <v>203</v>
      </c>
      <c r="B34" s="144"/>
      <c r="C34" s="144"/>
      <c r="D34" s="144"/>
      <c r="E34" s="144"/>
      <c r="F34" s="144"/>
      <c r="G34" s="144"/>
      <c r="H34" s="144"/>
      <c r="I34" s="144"/>
      <c r="J34" s="144"/>
      <c r="K34" s="31"/>
    </row>
    <row r="35" spans="1:11" s="3" customFormat="1" ht="9.9499999999999993" customHeight="1" x14ac:dyDescent="0.15">
      <c r="A35" s="40" t="s">
        <v>59</v>
      </c>
      <c r="B35" s="141">
        <v>6</v>
      </c>
      <c r="C35" s="141">
        <v>6</v>
      </c>
      <c r="D35" s="142">
        <v>0</v>
      </c>
      <c r="E35" s="141">
        <v>577</v>
      </c>
      <c r="F35" s="142">
        <v>7.4487895716946042</v>
      </c>
      <c r="G35" s="142">
        <v>25.934637286457047</v>
      </c>
      <c r="H35" s="141">
        <v>578</v>
      </c>
      <c r="I35" s="142">
        <v>99.826989619377159</v>
      </c>
      <c r="J35" s="142">
        <v>25.307780944872338</v>
      </c>
      <c r="K35" s="31"/>
    </row>
    <row r="36" spans="1:11" s="3" customFormat="1" ht="9.9499999999999993" customHeight="1" x14ac:dyDescent="0.15">
      <c r="A36" s="40" t="s">
        <v>50</v>
      </c>
      <c r="B36" s="141">
        <v>17</v>
      </c>
      <c r="C36" s="141">
        <v>14</v>
      </c>
      <c r="D36" s="142">
        <v>-6.6666666666666714</v>
      </c>
      <c r="E36" s="141">
        <v>230</v>
      </c>
      <c r="F36" s="142">
        <v>-5.3497942386831312</v>
      </c>
      <c r="G36" s="142">
        <v>12.437888198757765</v>
      </c>
      <c r="H36" s="141">
        <v>269</v>
      </c>
      <c r="I36" s="142">
        <v>85.501858736059475</v>
      </c>
      <c r="J36" s="142">
        <v>10.889843055966834</v>
      </c>
      <c r="K36" s="31"/>
    </row>
    <row r="37" spans="1:11" s="5" customFormat="1" ht="21.95" customHeight="1" x14ac:dyDescent="0.15">
      <c r="A37" s="35" t="s">
        <v>171</v>
      </c>
      <c r="B37" s="143"/>
      <c r="C37" s="143"/>
      <c r="D37" s="143"/>
      <c r="E37" s="143"/>
      <c r="F37" s="143"/>
      <c r="G37" s="143"/>
      <c r="H37" s="143"/>
      <c r="I37" s="143"/>
      <c r="J37" s="143"/>
      <c r="K37" s="23"/>
    </row>
    <row r="38" spans="1:11" s="5" customFormat="1" ht="15.95" customHeight="1" x14ac:dyDescent="0.15">
      <c r="A38" s="35" t="s">
        <v>207</v>
      </c>
      <c r="B38" s="139">
        <v>24</v>
      </c>
      <c r="C38" s="139">
        <v>21</v>
      </c>
      <c r="D38" s="140">
        <v>-8.6956521739130466</v>
      </c>
      <c r="E38" s="139">
        <v>655</v>
      </c>
      <c r="F38" s="140">
        <v>-8.1346423562412298</v>
      </c>
      <c r="G38" s="140">
        <v>20.83969465648855</v>
      </c>
      <c r="H38" s="139">
        <v>725</v>
      </c>
      <c r="I38" s="140">
        <v>90.344827586206904</v>
      </c>
      <c r="J38" s="140">
        <v>19.93768654762528</v>
      </c>
      <c r="K38" s="32"/>
    </row>
    <row r="39" spans="1:11" s="3" customFormat="1" ht="12" customHeight="1" x14ac:dyDescent="0.15">
      <c r="A39" s="40" t="s">
        <v>203</v>
      </c>
      <c r="B39" s="144"/>
      <c r="C39" s="144"/>
      <c r="D39" s="144"/>
      <c r="E39" s="144"/>
      <c r="F39" s="144"/>
      <c r="G39" s="144"/>
      <c r="H39" s="144"/>
      <c r="I39" s="144"/>
      <c r="J39" s="144"/>
      <c r="K39" s="31"/>
    </row>
    <row r="40" spans="1:11" s="3" customFormat="1" ht="9.9499999999999993" customHeight="1" x14ac:dyDescent="0.15">
      <c r="A40" s="40" t="s">
        <v>59</v>
      </c>
      <c r="B40" s="141">
        <v>9</v>
      </c>
      <c r="C40" s="141">
        <v>7</v>
      </c>
      <c r="D40" s="142">
        <v>0</v>
      </c>
      <c r="E40" s="141">
        <v>422</v>
      </c>
      <c r="F40" s="142">
        <v>-2.7649769585253523</v>
      </c>
      <c r="G40" s="142">
        <v>20.302979011509816</v>
      </c>
      <c r="H40" s="141">
        <v>460</v>
      </c>
      <c r="I40" s="142">
        <v>91.739130434782609</v>
      </c>
      <c r="J40" s="142">
        <v>18.551690898867378</v>
      </c>
      <c r="K40" s="31"/>
    </row>
    <row r="41" spans="1:11" s="3" customFormat="1" ht="9.9499999999999993" customHeight="1" x14ac:dyDescent="0.15">
      <c r="A41" s="40" t="s">
        <v>50</v>
      </c>
      <c r="B41" s="141">
        <v>5</v>
      </c>
      <c r="C41" s="141">
        <v>5</v>
      </c>
      <c r="D41" s="142">
        <v>0</v>
      </c>
      <c r="E41" s="141">
        <v>83</v>
      </c>
      <c r="F41" s="142">
        <v>-7.7777777777777715</v>
      </c>
      <c r="G41" s="142">
        <v>24.354561101549052</v>
      </c>
      <c r="H41" s="141">
        <v>90</v>
      </c>
      <c r="I41" s="142">
        <v>92.222222222222229</v>
      </c>
      <c r="J41" s="142">
        <v>24.648197009674583</v>
      </c>
      <c r="K41" s="31"/>
    </row>
    <row r="42" spans="1:11" s="3" customFormat="1" ht="20.100000000000001" customHeight="1" x14ac:dyDescent="0.15">
      <c r="A42" s="12" t="s">
        <v>46</v>
      </c>
    </row>
    <row r="43" spans="1:11" ht="9.9499999999999993" customHeight="1" x14ac:dyDescent="0.15">
      <c r="A43" s="281" t="s">
        <v>198</v>
      </c>
      <c r="B43" s="281"/>
      <c r="C43" s="281"/>
      <c r="D43" s="281"/>
      <c r="E43" s="281"/>
      <c r="F43" s="281"/>
      <c r="G43" s="281"/>
      <c r="H43" s="281"/>
      <c r="I43" s="281"/>
      <c r="J43" s="281"/>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0"/>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67" t="s">
        <v>0</v>
      </c>
      <c r="B1" s="267"/>
      <c r="C1" s="267"/>
      <c r="D1" s="267"/>
      <c r="E1" s="267"/>
      <c r="F1" s="267"/>
      <c r="G1" s="267"/>
      <c r="H1" s="267"/>
      <c r="I1" s="267"/>
      <c r="J1" s="267"/>
    </row>
    <row r="2" spans="1:11" ht="20.100000000000001" customHeight="1" x14ac:dyDescent="0.15">
      <c r="A2" s="268" t="s">
        <v>202</v>
      </c>
      <c r="B2" s="284" t="s">
        <v>480</v>
      </c>
      <c r="C2" s="285"/>
      <c r="D2" s="285"/>
      <c r="E2" s="285"/>
      <c r="F2" s="285"/>
      <c r="G2" s="285"/>
      <c r="H2" s="285"/>
      <c r="I2" s="286"/>
      <c r="J2" s="219" t="s">
        <v>478</v>
      </c>
    </row>
    <row r="3" spans="1:11" ht="9.9499999999999993" customHeight="1" x14ac:dyDescent="0.15">
      <c r="A3" s="269"/>
      <c r="B3" s="298" t="s">
        <v>318</v>
      </c>
      <c r="C3" s="299"/>
      <c r="D3" s="274"/>
      <c r="E3" s="272" t="s">
        <v>32</v>
      </c>
      <c r="F3" s="272"/>
      <c r="G3" s="272"/>
      <c r="H3" s="272"/>
      <c r="I3" s="272"/>
      <c r="J3" s="273" t="s">
        <v>31</v>
      </c>
    </row>
    <row r="4" spans="1:11" ht="9.9499999999999993" customHeight="1" x14ac:dyDescent="0.15">
      <c r="A4" s="269"/>
      <c r="B4" s="271" t="s">
        <v>135</v>
      </c>
      <c r="C4" s="272" t="s">
        <v>33</v>
      </c>
      <c r="D4" s="272"/>
      <c r="E4" s="272" t="s">
        <v>135</v>
      </c>
      <c r="F4" s="275" t="s">
        <v>151</v>
      </c>
      <c r="G4" s="275" t="s">
        <v>35</v>
      </c>
      <c r="H4" s="272" t="s">
        <v>173</v>
      </c>
      <c r="I4" s="272"/>
      <c r="J4" s="273"/>
    </row>
    <row r="5" spans="1:11" ht="54.95" customHeight="1" x14ac:dyDescent="0.15">
      <c r="A5" s="269"/>
      <c r="B5" s="271"/>
      <c r="C5" s="137" t="s">
        <v>176</v>
      </c>
      <c r="D5" s="137" t="s">
        <v>151</v>
      </c>
      <c r="E5" s="272"/>
      <c r="F5" s="276"/>
      <c r="G5" s="276"/>
      <c r="H5" s="137" t="s">
        <v>200</v>
      </c>
      <c r="I5" s="137" t="s">
        <v>177</v>
      </c>
      <c r="J5" s="273"/>
    </row>
    <row r="6" spans="1:11" ht="9.9499999999999993" customHeight="1" x14ac:dyDescent="0.15">
      <c r="A6" s="270"/>
      <c r="B6" s="300" t="s">
        <v>136</v>
      </c>
      <c r="C6" s="301"/>
      <c r="D6" s="138" t="s">
        <v>137</v>
      </c>
      <c r="E6" s="138" t="s">
        <v>136</v>
      </c>
      <c r="F6" s="301" t="s">
        <v>137</v>
      </c>
      <c r="G6" s="301"/>
      <c r="H6" s="138" t="s">
        <v>136</v>
      </c>
      <c r="I6" s="301" t="s">
        <v>137</v>
      </c>
      <c r="J6" s="302"/>
    </row>
    <row r="7" spans="1:11" s="123" customFormat="1" ht="17.100000000000001" customHeight="1" x14ac:dyDescent="0.15">
      <c r="A7" s="126" t="s">
        <v>69</v>
      </c>
      <c r="B7" s="125"/>
      <c r="C7" s="127"/>
      <c r="D7" s="125"/>
      <c r="E7" s="127"/>
      <c r="F7" s="127"/>
      <c r="G7" s="125"/>
      <c r="H7" s="127"/>
      <c r="I7" s="125"/>
      <c r="J7" s="127"/>
      <c r="K7" s="127"/>
    </row>
    <row r="8" spans="1:11" ht="12" customHeight="1" x14ac:dyDescent="0.15">
      <c r="A8" s="158" t="s">
        <v>319</v>
      </c>
      <c r="B8" s="147">
        <v>3</v>
      </c>
      <c r="C8" s="148">
        <v>3</v>
      </c>
      <c r="D8" s="149">
        <v>0</v>
      </c>
      <c r="E8" s="147">
        <v>52</v>
      </c>
      <c r="F8" s="149">
        <v>0</v>
      </c>
      <c r="G8" s="149">
        <v>13.942307692307693</v>
      </c>
      <c r="H8" s="147">
        <v>52</v>
      </c>
      <c r="I8" s="149">
        <v>100</v>
      </c>
      <c r="J8" s="149">
        <v>13.754889178617994</v>
      </c>
      <c r="K8" s="119"/>
    </row>
    <row r="9" spans="1:11" ht="12" customHeight="1" x14ac:dyDescent="0.15">
      <c r="A9" s="158" t="s">
        <v>320</v>
      </c>
      <c r="B9" s="147">
        <v>9</v>
      </c>
      <c r="C9" s="148">
        <v>9</v>
      </c>
      <c r="D9" s="149">
        <v>0</v>
      </c>
      <c r="E9" s="147">
        <v>755</v>
      </c>
      <c r="F9" s="149">
        <v>-1.3071895424836555</v>
      </c>
      <c r="G9" s="149">
        <v>61.291390728476827</v>
      </c>
      <c r="H9" s="147">
        <v>765</v>
      </c>
      <c r="I9" s="149">
        <v>98.692810457516345</v>
      </c>
      <c r="J9" s="149">
        <v>56.329554383207991</v>
      </c>
      <c r="K9" s="119"/>
    </row>
    <row r="10" spans="1:11" ht="12" customHeight="1" x14ac:dyDescent="0.15">
      <c r="A10" s="158" t="s">
        <v>321</v>
      </c>
      <c r="B10" s="147">
        <v>3</v>
      </c>
      <c r="C10" s="148">
        <v>3</v>
      </c>
      <c r="D10" s="149">
        <v>0</v>
      </c>
      <c r="E10" s="147">
        <v>50</v>
      </c>
      <c r="F10" s="149">
        <v>0</v>
      </c>
      <c r="G10" s="149">
        <v>5.0714285714285712</v>
      </c>
      <c r="H10" s="147">
        <v>50</v>
      </c>
      <c r="I10" s="149">
        <v>100</v>
      </c>
      <c r="J10" s="149">
        <v>6.0338983050847457</v>
      </c>
      <c r="K10" s="119"/>
    </row>
    <row r="11" spans="1:11" ht="12" customHeight="1" x14ac:dyDescent="0.15">
      <c r="A11" s="158" t="s">
        <v>322</v>
      </c>
      <c r="B11" s="147">
        <v>4</v>
      </c>
      <c r="C11" s="148">
        <v>4</v>
      </c>
      <c r="D11" s="149">
        <v>0</v>
      </c>
      <c r="E11" s="147">
        <v>101</v>
      </c>
      <c r="F11" s="149">
        <v>2.0202020202020208</v>
      </c>
      <c r="G11" s="149">
        <v>6.6831683168316838</v>
      </c>
      <c r="H11" s="147">
        <v>101</v>
      </c>
      <c r="I11" s="149">
        <v>100</v>
      </c>
      <c r="J11" s="149">
        <v>14.314482295687196</v>
      </c>
      <c r="K11" s="119"/>
    </row>
    <row r="12" spans="1:11" ht="12" customHeight="1" x14ac:dyDescent="0.15">
      <c r="A12" s="158" t="s">
        <v>323</v>
      </c>
      <c r="B12" s="147">
        <v>11</v>
      </c>
      <c r="C12" s="148">
        <v>11</v>
      </c>
      <c r="D12" s="149">
        <v>22.222222222222229</v>
      </c>
      <c r="E12" s="147">
        <v>300</v>
      </c>
      <c r="F12" s="149">
        <v>11.940298507462686</v>
      </c>
      <c r="G12" s="149">
        <v>28.297619047619051</v>
      </c>
      <c r="H12" s="147">
        <v>304</v>
      </c>
      <c r="I12" s="149">
        <v>98.68421052631578</v>
      </c>
      <c r="J12" s="149">
        <v>26.241217798594846</v>
      </c>
      <c r="K12" s="119"/>
    </row>
    <row r="13" spans="1:11" s="123" customFormat="1" ht="17.100000000000001" customHeight="1" x14ac:dyDescent="0.15">
      <c r="A13" s="126" t="s">
        <v>183</v>
      </c>
      <c r="B13" s="125"/>
      <c r="C13" s="127"/>
      <c r="D13" s="125"/>
      <c r="E13" s="127"/>
      <c r="F13" s="127"/>
      <c r="G13" s="125"/>
      <c r="H13" s="127"/>
      <c r="I13" s="125"/>
      <c r="J13" s="127"/>
      <c r="K13" s="127"/>
    </row>
    <row r="14" spans="1:11" ht="12" customHeight="1" x14ac:dyDescent="0.15">
      <c r="A14" s="158" t="s">
        <v>324</v>
      </c>
      <c r="B14" s="147">
        <v>3</v>
      </c>
      <c r="C14" s="148">
        <v>3</v>
      </c>
      <c r="D14" s="149">
        <v>0</v>
      </c>
      <c r="E14" s="147">
        <v>135</v>
      </c>
      <c r="F14" s="149">
        <v>0</v>
      </c>
      <c r="G14" s="149">
        <v>11.243386243386242</v>
      </c>
      <c r="H14" s="147">
        <v>135</v>
      </c>
      <c r="I14" s="149">
        <v>100</v>
      </c>
      <c r="J14" s="149">
        <v>11.80163214061519</v>
      </c>
      <c r="K14" s="119"/>
    </row>
    <row r="15" spans="1:11" ht="12" customHeight="1" x14ac:dyDescent="0.15">
      <c r="A15" s="158" t="s">
        <v>325</v>
      </c>
      <c r="B15" s="147">
        <v>5</v>
      </c>
      <c r="C15" s="148">
        <v>5</v>
      </c>
      <c r="D15" s="149">
        <v>0</v>
      </c>
      <c r="E15" s="147">
        <v>230</v>
      </c>
      <c r="F15" s="149">
        <v>0</v>
      </c>
      <c r="G15" s="149">
        <v>10.698757763975156</v>
      </c>
      <c r="H15" s="147">
        <v>230</v>
      </c>
      <c r="I15" s="149">
        <v>100</v>
      </c>
      <c r="J15" s="149">
        <v>10.79587324981577</v>
      </c>
      <c r="K15" s="119"/>
    </row>
    <row r="16" spans="1:11" ht="12" customHeight="1" x14ac:dyDescent="0.15">
      <c r="A16" s="158" t="s">
        <v>326</v>
      </c>
      <c r="B16" s="147">
        <v>13</v>
      </c>
      <c r="C16" s="148">
        <v>12</v>
      </c>
      <c r="D16" s="149">
        <v>-7.6923076923076934</v>
      </c>
      <c r="E16" s="147">
        <v>636</v>
      </c>
      <c r="F16" s="149">
        <v>0.952380952380949</v>
      </c>
      <c r="G16" s="149">
        <v>27.657882780554292</v>
      </c>
      <c r="H16" s="147">
        <v>704</v>
      </c>
      <c r="I16" s="149">
        <v>90.340909090909093</v>
      </c>
      <c r="J16" s="149">
        <v>24.945727254785869</v>
      </c>
      <c r="K16" s="119"/>
    </row>
    <row r="17" spans="1:11" ht="12" customHeight="1" x14ac:dyDescent="0.15">
      <c r="A17" s="158" t="s">
        <v>327</v>
      </c>
      <c r="B17" s="147">
        <v>7</v>
      </c>
      <c r="C17" s="148">
        <v>7</v>
      </c>
      <c r="D17" s="149">
        <v>16.666666666666671</v>
      </c>
      <c r="E17" s="147">
        <v>482</v>
      </c>
      <c r="F17" s="149">
        <v>94.354838709677409</v>
      </c>
      <c r="G17" s="149">
        <v>13.396561944279787</v>
      </c>
      <c r="H17" s="147">
        <v>482</v>
      </c>
      <c r="I17" s="149">
        <v>100</v>
      </c>
      <c r="J17" s="149">
        <v>12.145720514804136</v>
      </c>
      <c r="K17" s="119"/>
    </row>
    <row r="18" spans="1:11" s="123" customFormat="1" ht="17.100000000000001" customHeight="1" x14ac:dyDescent="0.15">
      <c r="A18" s="126" t="s">
        <v>70</v>
      </c>
      <c r="B18" s="125"/>
      <c r="C18" s="127"/>
      <c r="D18" s="125"/>
      <c r="E18" s="127"/>
      <c r="F18" s="127"/>
      <c r="G18" s="125"/>
      <c r="H18" s="127"/>
      <c r="I18" s="125"/>
      <c r="J18" s="127"/>
      <c r="K18" s="127"/>
    </row>
    <row r="19" spans="1:11" ht="12" customHeight="1" x14ac:dyDescent="0.15">
      <c r="A19" s="158" t="s">
        <v>328</v>
      </c>
      <c r="B19" s="147">
        <v>12</v>
      </c>
      <c r="C19" s="148">
        <v>11</v>
      </c>
      <c r="D19" s="149">
        <v>0</v>
      </c>
      <c r="E19" s="147">
        <v>873</v>
      </c>
      <c r="F19" s="149">
        <v>3.3136094674556205</v>
      </c>
      <c r="G19" s="149">
        <v>68.765524093392955</v>
      </c>
      <c r="H19" s="147">
        <v>886</v>
      </c>
      <c r="I19" s="149">
        <v>98.532731376975164</v>
      </c>
      <c r="J19" s="149">
        <v>65.119715637917608</v>
      </c>
      <c r="K19" s="119"/>
    </row>
    <row r="20" spans="1:11" ht="12" customHeight="1" x14ac:dyDescent="0.15">
      <c r="A20" s="158" t="s">
        <v>329</v>
      </c>
      <c r="B20" s="147">
        <v>3</v>
      </c>
      <c r="C20" s="148">
        <v>3</v>
      </c>
      <c r="D20" s="149">
        <v>-25</v>
      </c>
      <c r="E20" s="147">
        <v>54</v>
      </c>
      <c r="F20" s="149">
        <v>-49.056603773584904</v>
      </c>
      <c r="G20" s="149">
        <v>10.846560846560847</v>
      </c>
      <c r="H20" s="147">
        <v>54</v>
      </c>
      <c r="I20" s="149">
        <v>100</v>
      </c>
      <c r="J20" s="149">
        <v>13.527934714375393</v>
      </c>
      <c r="K20" s="119"/>
    </row>
    <row r="21" spans="1:11" ht="12" customHeight="1" x14ac:dyDescent="0.15">
      <c r="A21" s="158" t="s">
        <v>330</v>
      </c>
      <c r="B21" s="147">
        <v>3</v>
      </c>
      <c r="C21" s="148">
        <v>3</v>
      </c>
      <c r="D21" s="149">
        <v>0</v>
      </c>
      <c r="E21" s="147">
        <v>54</v>
      </c>
      <c r="F21" s="149">
        <v>0</v>
      </c>
      <c r="G21" s="149">
        <v>10.876369327073553</v>
      </c>
      <c r="H21" s="147">
        <v>55</v>
      </c>
      <c r="I21" s="149">
        <v>98.181818181818187</v>
      </c>
      <c r="J21" s="149">
        <v>9.5364741641337396</v>
      </c>
      <c r="K21" s="119"/>
    </row>
    <row r="22" spans="1:11" ht="12" customHeight="1" x14ac:dyDescent="0.15">
      <c r="A22" s="158" t="s">
        <v>331</v>
      </c>
      <c r="B22" s="147">
        <v>4</v>
      </c>
      <c r="C22" s="148">
        <v>3</v>
      </c>
      <c r="D22" s="149">
        <v>0</v>
      </c>
      <c r="E22" s="147">
        <v>50</v>
      </c>
      <c r="F22" s="149">
        <v>0</v>
      </c>
      <c r="G22" s="149">
        <v>7.0000000000000009</v>
      </c>
      <c r="H22" s="147">
        <v>70</v>
      </c>
      <c r="I22" s="149">
        <v>71.428571428571431</v>
      </c>
      <c r="J22" s="149">
        <v>7.1864406779661021</v>
      </c>
      <c r="K22" s="119"/>
    </row>
    <row r="23" spans="1:11" ht="12" customHeight="1" x14ac:dyDescent="0.15">
      <c r="A23" s="158" t="s">
        <v>332</v>
      </c>
      <c r="B23" s="147">
        <v>11</v>
      </c>
      <c r="C23" s="148">
        <v>9</v>
      </c>
      <c r="D23" s="149">
        <v>0</v>
      </c>
      <c r="E23" s="147">
        <v>272</v>
      </c>
      <c r="F23" s="149">
        <v>0</v>
      </c>
      <c r="G23" s="149">
        <v>24.238445378151262</v>
      </c>
      <c r="H23" s="147">
        <v>356</v>
      </c>
      <c r="I23" s="149">
        <v>76.404494382022463</v>
      </c>
      <c r="J23" s="149">
        <v>21.621448681853085</v>
      </c>
      <c r="K23" s="119"/>
    </row>
    <row r="24" spans="1:11" ht="12" customHeight="1" x14ac:dyDescent="0.15">
      <c r="A24" s="158" t="s">
        <v>333</v>
      </c>
      <c r="B24" s="147">
        <v>3</v>
      </c>
      <c r="C24" s="148">
        <v>3</v>
      </c>
      <c r="D24" s="149">
        <v>0</v>
      </c>
      <c r="E24" s="147">
        <v>56</v>
      </c>
      <c r="F24" s="149">
        <v>-3.448275862068968</v>
      </c>
      <c r="G24" s="149">
        <v>5.8035714285714288</v>
      </c>
      <c r="H24" s="147">
        <v>58</v>
      </c>
      <c r="I24" s="149">
        <v>96.551724137931032</v>
      </c>
      <c r="J24" s="149">
        <v>5.0544794188861983</v>
      </c>
      <c r="K24" s="119"/>
    </row>
    <row r="25" spans="1:11" ht="12" customHeight="1" x14ac:dyDescent="0.15">
      <c r="A25" s="158" t="s">
        <v>334</v>
      </c>
      <c r="B25" s="147">
        <v>5</v>
      </c>
      <c r="C25" s="148">
        <v>4</v>
      </c>
      <c r="D25" s="149">
        <v>0</v>
      </c>
      <c r="E25" s="147">
        <v>75</v>
      </c>
      <c r="F25" s="149">
        <v>0</v>
      </c>
      <c r="G25" s="149">
        <v>18.571428571428573</v>
      </c>
      <c r="H25" s="147">
        <v>94</v>
      </c>
      <c r="I25" s="149">
        <v>79.787234042553195</v>
      </c>
      <c r="J25" s="149">
        <v>16.633426406063023</v>
      </c>
      <c r="K25" s="119"/>
    </row>
    <row r="26" spans="1:11" ht="12" customHeight="1" x14ac:dyDescent="0.15">
      <c r="A26" s="158" t="s">
        <v>335</v>
      </c>
      <c r="B26" s="147">
        <v>5</v>
      </c>
      <c r="C26" s="148">
        <v>5</v>
      </c>
      <c r="D26" s="149">
        <v>0</v>
      </c>
      <c r="E26" s="147">
        <v>148</v>
      </c>
      <c r="F26" s="149">
        <v>-1.3333333333333286</v>
      </c>
      <c r="G26" s="149">
        <v>15.83011583011583</v>
      </c>
      <c r="H26" s="147">
        <v>150</v>
      </c>
      <c r="I26" s="149">
        <v>98.666666666666671</v>
      </c>
      <c r="J26" s="149">
        <v>15.7695831424645</v>
      </c>
      <c r="K26" s="119"/>
    </row>
    <row r="27" spans="1:11" ht="12" customHeight="1" x14ac:dyDescent="0.15">
      <c r="A27" s="158" t="s">
        <v>336</v>
      </c>
      <c r="B27" s="147">
        <v>13</v>
      </c>
      <c r="C27" s="148">
        <v>11</v>
      </c>
      <c r="D27" s="149">
        <v>-15.384615384615387</v>
      </c>
      <c r="E27" s="147">
        <v>1221</v>
      </c>
      <c r="F27" s="149">
        <v>-2.0850040096230913</v>
      </c>
      <c r="G27" s="149">
        <v>74.058149058149056</v>
      </c>
      <c r="H27" s="147">
        <v>1250</v>
      </c>
      <c r="I27" s="149">
        <v>97.68</v>
      </c>
      <c r="J27" s="149">
        <v>69.886726449929199</v>
      </c>
      <c r="K27" s="119"/>
    </row>
    <row r="28" spans="1:11" ht="12" customHeight="1" x14ac:dyDescent="0.15">
      <c r="A28" s="158" t="s">
        <v>454</v>
      </c>
      <c r="B28" s="147">
        <v>3</v>
      </c>
      <c r="C28" s="148">
        <v>3</v>
      </c>
      <c r="D28" s="149">
        <v>0</v>
      </c>
      <c r="E28" s="147">
        <v>109</v>
      </c>
      <c r="F28" s="149">
        <v>0.92592592592592382</v>
      </c>
      <c r="G28" s="149">
        <v>4.7837483617300132</v>
      </c>
      <c r="H28" s="147">
        <v>109</v>
      </c>
      <c r="I28" s="149">
        <v>100</v>
      </c>
      <c r="J28" s="149">
        <v>4.229513294977453</v>
      </c>
      <c r="K28" s="119"/>
    </row>
    <row r="29" spans="1:11" s="123" customFormat="1" ht="17.100000000000001" customHeight="1" x14ac:dyDescent="0.15">
      <c r="A29" s="126" t="s">
        <v>72</v>
      </c>
      <c r="B29" s="125"/>
      <c r="C29" s="127"/>
      <c r="D29" s="125"/>
      <c r="E29" s="127"/>
      <c r="F29" s="127"/>
      <c r="G29" s="125"/>
      <c r="H29" s="127"/>
      <c r="I29" s="125"/>
      <c r="J29" s="127"/>
      <c r="K29" s="127"/>
    </row>
    <row r="30" spans="1:11" ht="12" customHeight="1" x14ac:dyDescent="0.15">
      <c r="A30" s="158" t="s">
        <v>337</v>
      </c>
      <c r="B30" s="147">
        <v>11</v>
      </c>
      <c r="C30" s="148">
        <v>11</v>
      </c>
      <c r="D30" s="149">
        <v>10</v>
      </c>
      <c r="E30" s="147">
        <v>833</v>
      </c>
      <c r="F30" s="149">
        <v>44.117647058823536</v>
      </c>
      <c r="G30" s="149">
        <v>58.836391699536961</v>
      </c>
      <c r="H30" s="147">
        <v>839</v>
      </c>
      <c r="I30" s="149">
        <v>99.284862932061984</v>
      </c>
      <c r="J30" s="149">
        <v>51.181150426272204</v>
      </c>
      <c r="K30" s="148"/>
    </row>
    <row r="31" spans="1:11" ht="12" customHeight="1" x14ac:dyDescent="0.15">
      <c r="A31" s="158" t="s">
        <v>338</v>
      </c>
      <c r="B31" s="147">
        <v>16</v>
      </c>
      <c r="C31" s="148">
        <v>15</v>
      </c>
      <c r="D31" s="149">
        <v>0</v>
      </c>
      <c r="E31" s="147">
        <v>736</v>
      </c>
      <c r="F31" s="149">
        <v>-0.94212651413189974</v>
      </c>
      <c r="G31" s="149">
        <v>26.683812111801242</v>
      </c>
      <c r="H31" s="147">
        <v>790</v>
      </c>
      <c r="I31" s="149">
        <v>93.164556962025316</v>
      </c>
      <c r="J31" s="149">
        <v>20.929697388102635</v>
      </c>
      <c r="K31" s="148"/>
    </row>
    <row r="32" spans="1:11" s="123" customFormat="1" ht="17.100000000000001" customHeight="1" x14ac:dyDescent="0.15">
      <c r="A32" s="126" t="s">
        <v>73</v>
      </c>
      <c r="B32" s="125"/>
      <c r="C32" s="127"/>
      <c r="D32" s="125"/>
      <c r="E32" s="127"/>
      <c r="F32" s="127"/>
      <c r="G32" s="125"/>
      <c r="H32" s="127"/>
      <c r="I32" s="125"/>
      <c r="J32" s="127"/>
      <c r="K32" s="127"/>
    </row>
    <row r="33" spans="1:11" ht="12" customHeight="1" x14ac:dyDescent="0.15">
      <c r="A33" s="158" t="s">
        <v>469</v>
      </c>
      <c r="B33" s="147">
        <v>13</v>
      </c>
      <c r="C33" s="148">
        <v>12</v>
      </c>
      <c r="D33" s="149">
        <v>0</v>
      </c>
      <c r="E33" s="147">
        <v>846</v>
      </c>
      <c r="F33" s="149">
        <v>0.59453032104637771</v>
      </c>
      <c r="G33" s="149">
        <v>49.704491725768321</v>
      </c>
      <c r="H33" s="147">
        <v>857</v>
      </c>
      <c r="I33" s="149">
        <v>98.716452742123678</v>
      </c>
      <c r="J33" s="149">
        <v>45.69896807481458</v>
      </c>
      <c r="K33" s="119"/>
    </row>
    <row r="34" spans="1:11" ht="12" customHeight="1" x14ac:dyDescent="0.15">
      <c r="A34" s="158" t="s">
        <v>339</v>
      </c>
      <c r="B34" s="147">
        <v>11</v>
      </c>
      <c r="C34" s="148">
        <v>10</v>
      </c>
      <c r="D34" s="149">
        <v>0</v>
      </c>
      <c r="E34" s="147">
        <v>732</v>
      </c>
      <c r="F34" s="149">
        <v>5.1724137931034448</v>
      </c>
      <c r="G34" s="149">
        <v>12.451209992193599</v>
      </c>
      <c r="H34" s="147">
        <v>1142</v>
      </c>
      <c r="I34" s="149">
        <v>64.09807355516638</v>
      </c>
      <c r="J34" s="149">
        <v>9.2568207544990422</v>
      </c>
      <c r="K34" s="119"/>
    </row>
    <row r="35" spans="1:11" ht="12" customHeight="1" x14ac:dyDescent="0.15">
      <c r="A35" s="158" t="s">
        <v>340</v>
      </c>
      <c r="B35" s="147">
        <v>6</v>
      </c>
      <c r="C35" s="148">
        <v>4</v>
      </c>
      <c r="D35" s="149">
        <v>0</v>
      </c>
      <c r="E35" s="147">
        <v>111</v>
      </c>
      <c r="F35" s="149">
        <v>0</v>
      </c>
      <c r="G35" s="149">
        <v>7.3680823680823684</v>
      </c>
      <c r="H35" s="147">
        <v>135</v>
      </c>
      <c r="I35" s="149">
        <v>82.222222222222214</v>
      </c>
      <c r="J35" s="149">
        <v>5.3137883646358217</v>
      </c>
      <c r="K35" s="119"/>
    </row>
    <row r="36" spans="1:11" s="123" customFormat="1" ht="17.100000000000001" customHeight="1" x14ac:dyDescent="0.15">
      <c r="A36" s="126" t="s">
        <v>74</v>
      </c>
      <c r="B36" s="125"/>
      <c r="C36" s="127"/>
      <c r="D36" s="125"/>
      <c r="E36" s="127"/>
      <c r="F36" s="127"/>
      <c r="G36" s="125"/>
      <c r="H36" s="127"/>
      <c r="I36" s="125"/>
      <c r="J36" s="127"/>
      <c r="K36" s="127"/>
    </row>
    <row r="37" spans="1:11" ht="12" customHeight="1" x14ac:dyDescent="0.15">
      <c r="A37" s="158" t="s">
        <v>341</v>
      </c>
      <c r="B37" s="147">
        <v>4</v>
      </c>
      <c r="C37" s="148">
        <v>4</v>
      </c>
      <c r="D37" s="149">
        <v>0</v>
      </c>
      <c r="E37" s="147">
        <v>101</v>
      </c>
      <c r="F37" s="149">
        <v>0</v>
      </c>
      <c r="G37" s="149">
        <v>12.659123055162661</v>
      </c>
      <c r="H37" s="147">
        <v>101</v>
      </c>
      <c r="I37" s="149">
        <v>100</v>
      </c>
      <c r="J37" s="149">
        <v>12.430049177547906</v>
      </c>
      <c r="K37" s="119"/>
    </row>
    <row r="38" spans="1:11" ht="12" customHeight="1" x14ac:dyDescent="0.15">
      <c r="A38" s="158" t="s">
        <v>342</v>
      </c>
      <c r="B38" s="147">
        <v>9</v>
      </c>
      <c r="C38" s="148">
        <v>9</v>
      </c>
      <c r="D38" s="149">
        <v>0</v>
      </c>
      <c r="E38" s="147">
        <v>185</v>
      </c>
      <c r="F38" s="149">
        <v>1.6483516483516496</v>
      </c>
      <c r="G38" s="149">
        <v>18.976833976833976</v>
      </c>
      <c r="H38" s="147">
        <v>185</v>
      </c>
      <c r="I38" s="149">
        <v>100</v>
      </c>
      <c r="J38" s="149">
        <v>19.248740265689417</v>
      </c>
      <c r="K38" s="119"/>
    </row>
    <row r="39" spans="1:11" ht="12" customHeight="1" x14ac:dyDescent="0.15">
      <c r="A39" s="158" t="s">
        <v>343</v>
      </c>
      <c r="B39" s="147">
        <v>12</v>
      </c>
      <c r="C39" s="148">
        <v>11</v>
      </c>
      <c r="D39" s="149">
        <v>0</v>
      </c>
      <c r="E39" s="147">
        <v>419</v>
      </c>
      <c r="F39" s="149">
        <v>-0.71090047393364841</v>
      </c>
      <c r="G39" s="149">
        <v>23.687350835322196</v>
      </c>
      <c r="H39" s="147">
        <v>471</v>
      </c>
      <c r="I39" s="149">
        <v>88.959660297239921</v>
      </c>
      <c r="J39" s="149">
        <v>24.036244488491565</v>
      </c>
      <c r="K39" s="119"/>
    </row>
    <row r="40" spans="1:11" ht="12" customHeight="1" x14ac:dyDescent="0.15">
      <c r="A40" s="158" t="s">
        <v>344</v>
      </c>
      <c r="B40" s="147">
        <v>26</v>
      </c>
      <c r="C40" s="148">
        <v>25</v>
      </c>
      <c r="D40" s="149">
        <v>-3.8461538461538396</v>
      </c>
      <c r="E40" s="147">
        <v>2702</v>
      </c>
      <c r="F40" s="149">
        <v>-1.7097126227719173</v>
      </c>
      <c r="G40" s="149">
        <v>67.996975966894794</v>
      </c>
      <c r="H40" s="147">
        <v>2754</v>
      </c>
      <c r="I40" s="149">
        <v>98.111837327523602</v>
      </c>
      <c r="J40" s="149">
        <v>54.997937835101794</v>
      </c>
      <c r="K40" s="119"/>
    </row>
    <row r="41" spans="1:11" ht="12" customHeight="1" x14ac:dyDescent="0.15">
      <c r="A41" s="158" t="s">
        <v>449</v>
      </c>
      <c r="B41" s="147">
        <v>4</v>
      </c>
      <c r="C41" s="148">
        <v>4</v>
      </c>
      <c r="D41" s="149">
        <v>33.333333333333343</v>
      </c>
      <c r="E41" s="147">
        <v>113</v>
      </c>
      <c r="F41" s="149">
        <v>31.395348837209298</v>
      </c>
      <c r="G41" s="149">
        <v>29.740834386852089</v>
      </c>
      <c r="H41" s="147">
        <v>113</v>
      </c>
      <c r="I41" s="149">
        <v>100</v>
      </c>
      <c r="J41" s="149">
        <v>27.269876117296533</v>
      </c>
      <c r="K41" s="119"/>
    </row>
    <row r="42" spans="1:11" ht="12" customHeight="1" x14ac:dyDescent="0.15">
      <c r="A42" s="158" t="s">
        <v>345</v>
      </c>
      <c r="B42" s="147">
        <v>11</v>
      </c>
      <c r="C42" s="148">
        <v>11</v>
      </c>
      <c r="D42" s="149">
        <v>0</v>
      </c>
      <c r="E42" s="147">
        <v>397</v>
      </c>
      <c r="F42" s="149">
        <v>0</v>
      </c>
      <c r="G42" s="149">
        <v>30.190716084922638</v>
      </c>
      <c r="H42" s="147">
        <v>397</v>
      </c>
      <c r="I42" s="149">
        <v>100</v>
      </c>
      <c r="J42" s="149">
        <v>29.274644580113563</v>
      </c>
      <c r="K42" s="119"/>
    </row>
    <row r="43" spans="1:11" ht="12" customHeight="1" x14ac:dyDescent="0.15">
      <c r="A43" s="158" t="s">
        <v>346</v>
      </c>
      <c r="B43" s="147">
        <v>5</v>
      </c>
      <c r="C43" s="148">
        <v>5</v>
      </c>
      <c r="D43" s="149">
        <v>0</v>
      </c>
      <c r="E43" s="147">
        <v>104</v>
      </c>
      <c r="F43" s="149">
        <v>-5.4545454545454533</v>
      </c>
      <c r="G43" s="149">
        <v>22.321428571428573</v>
      </c>
      <c r="H43" s="147">
        <v>110</v>
      </c>
      <c r="I43" s="149">
        <v>94.545454545454547</v>
      </c>
      <c r="J43" s="149">
        <v>22.946544980443285</v>
      </c>
      <c r="K43" s="119"/>
    </row>
    <row r="44" spans="1:11" ht="12" customHeight="1" x14ac:dyDescent="0.15">
      <c r="A44" s="158" t="s">
        <v>347</v>
      </c>
      <c r="B44" s="147">
        <v>14</v>
      </c>
      <c r="C44" s="148">
        <v>13</v>
      </c>
      <c r="D44" s="149">
        <v>-7.1428571428571388</v>
      </c>
      <c r="E44" s="147">
        <v>425</v>
      </c>
      <c r="F44" s="149">
        <v>-4.7085201793722007</v>
      </c>
      <c r="G44" s="149">
        <v>23.126050420168067</v>
      </c>
      <c r="H44" s="147">
        <v>483</v>
      </c>
      <c r="I44" s="149">
        <v>87.991718426501038</v>
      </c>
      <c r="J44" s="149">
        <v>19.008690821064327</v>
      </c>
      <c r="K44" s="119"/>
    </row>
    <row r="45" spans="1:11" ht="12" customHeight="1" x14ac:dyDescent="0.15">
      <c r="A45" s="158" t="s">
        <v>348</v>
      </c>
      <c r="B45" s="147">
        <v>9</v>
      </c>
      <c r="C45" s="148">
        <v>7</v>
      </c>
      <c r="D45" s="149">
        <v>-12.5</v>
      </c>
      <c r="E45" s="147">
        <v>220</v>
      </c>
      <c r="F45" s="149">
        <v>-9.0909090909090935</v>
      </c>
      <c r="G45" s="149">
        <v>48.63636363636364</v>
      </c>
      <c r="H45" s="147">
        <v>274</v>
      </c>
      <c r="I45" s="149">
        <v>80.291970802919707</v>
      </c>
      <c r="J45" s="149">
        <v>43.567026194144837</v>
      </c>
      <c r="K45" s="119"/>
    </row>
    <row r="49" spans="1:11" ht="20.100000000000001" customHeight="1" x14ac:dyDescent="0.15">
      <c r="A49" s="132" t="s">
        <v>46</v>
      </c>
    </row>
    <row r="50" spans="1:11" ht="9.9499999999999993" customHeight="1" x14ac:dyDescent="0.15">
      <c r="A50" s="297" t="s">
        <v>198</v>
      </c>
      <c r="B50" s="297"/>
      <c r="C50" s="297"/>
      <c r="D50" s="297"/>
      <c r="E50" s="297"/>
      <c r="F50" s="297"/>
      <c r="G50" s="297"/>
      <c r="H50" s="297"/>
      <c r="I50" s="297"/>
      <c r="J50" s="297"/>
      <c r="K50" s="131"/>
    </row>
  </sheetData>
  <mergeCells count="16">
    <mergeCell ref="A50:J50"/>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5"/>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7" t="s">
        <v>1</v>
      </c>
      <c r="B1" s="277"/>
      <c r="C1" s="277"/>
      <c r="D1" s="277"/>
      <c r="E1" s="277"/>
      <c r="F1" s="277"/>
      <c r="G1" s="277"/>
      <c r="H1" s="277"/>
      <c r="I1" s="277"/>
      <c r="J1" s="277"/>
    </row>
    <row r="2" spans="1:11" ht="20.100000000000001" customHeight="1" x14ac:dyDescent="0.15">
      <c r="A2" s="268" t="s">
        <v>202</v>
      </c>
      <c r="B2" s="284" t="s">
        <v>480</v>
      </c>
      <c r="C2" s="285"/>
      <c r="D2" s="285"/>
      <c r="E2" s="285"/>
      <c r="F2" s="285"/>
      <c r="G2" s="285"/>
      <c r="H2" s="285"/>
      <c r="I2" s="286"/>
      <c r="J2" s="219" t="s">
        <v>478</v>
      </c>
    </row>
    <row r="3" spans="1:11" ht="9.9499999999999993" customHeight="1" x14ac:dyDescent="0.15">
      <c r="A3" s="269"/>
      <c r="B3" s="298" t="s">
        <v>318</v>
      </c>
      <c r="C3" s="299"/>
      <c r="D3" s="274"/>
      <c r="E3" s="272" t="s">
        <v>32</v>
      </c>
      <c r="F3" s="272"/>
      <c r="G3" s="272"/>
      <c r="H3" s="272"/>
      <c r="I3" s="272"/>
      <c r="J3" s="273" t="s">
        <v>31</v>
      </c>
    </row>
    <row r="4" spans="1:11" ht="9.9499999999999993" customHeight="1" x14ac:dyDescent="0.15">
      <c r="A4" s="269"/>
      <c r="B4" s="271" t="s">
        <v>135</v>
      </c>
      <c r="C4" s="272" t="s">
        <v>33</v>
      </c>
      <c r="D4" s="272"/>
      <c r="E4" s="272" t="s">
        <v>135</v>
      </c>
      <c r="F4" s="275" t="s">
        <v>151</v>
      </c>
      <c r="G4" s="275" t="s">
        <v>35</v>
      </c>
      <c r="H4" s="272" t="s">
        <v>173</v>
      </c>
      <c r="I4" s="272"/>
      <c r="J4" s="273"/>
    </row>
    <row r="5" spans="1:11" ht="54.95" customHeight="1" x14ac:dyDescent="0.15">
      <c r="A5" s="269"/>
      <c r="B5" s="271"/>
      <c r="C5" s="137" t="s">
        <v>176</v>
      </c>
      <c r="D5" s="137" t="s">
        <v>151</v>
      </c>
      <c r="E5" s="272"/>
      <c r="F5" s="276"/>
      <c r="G5" s="276"/>
      <c r="H5" s="137" t="s">
        <v>200</v>
      </c>
      <c r="I5" s="137" t="s">
        <v>177</v>
      </c>
      <c r="J5" s="273"/>
    </row>
    <row r="6" spans="1:11" ht="9.9499999999999993" customHeight="1" x14ac:dyDescent="0.15">
      <c r="A6" s="270"/>
      <c r="B6" s="300" t="s">
        <v>136</v>
      </c>
      <c r="C6" s="301"/>
      <c r="D6" s="138" t="s">
        <v>137</v>
      </c>
      <c r="E6" s="138" t="s">
        <v>136</v>
      </c>
      <c r="F6" s="301" t="s">
        <v>137</v>
      </c>
      <c r="G6" s="301"/>
      <c r="H6" s="138" t="s">
        <v>136</v>
      </c>
      <c r="I6" s="301" t="s">
        <v>137</v>
      </c>
      <c r="J6" s="302"/>
    </row>
    <row r="7" spans="1:11" s="123" customFormat="1" ht="17.100000000000001" customHeight="1" x14ac:dyDescent="0.15">
      <c r="A7" s="126" t="s">
        <v>185</v>
      </c>
      <c r="B7" s="125"/>
      <c r="C7" s="127"/>
      <c r="D7" s="125"/>
      <c r="E7" s="127"/>
      <c r="F7" s="127"/>
      <c r="G7" s="125"/>
      <c r="H7" s="127"/>
      <c r="I7" s="125"/>
      <c r="J7" s="127"/>
      <c r="K7" s="127"/>
    </row>
    <row r="8" spans="1:11" ht="12" customHeight="1" x14ac:dyDescent="0.15">
      <c r="A8" s="158" t="s">
        <v>349</v>
      </c>
      <c r="B8" s="147">
        <v>21</v>
      </c>
      <c r="C8" s="148">
        <v>21</v>
      </c>
      <c r="D8" s="149">
        <v>-8.6956521739130466</v>
      </c>
      <c r="E8" s="147">
        <v>2200</v>
      </c>
      <c r="F8" s="149">
        <v>-3.1690140845070403</v>
      </c>
      <c r="G8" s="149">
        <v>55.633116883116884</v>
      </c>
      <c r="H8" s="147">
        <v>2209</v>
      </c>
      <c r="I8" s="149">
        <v>99.592575826165685</v>
      </c>
      <c r="J8" s="149">
        <v>43.962535912070308</v>
      </c>
      <c r="K8" s="119"/>
    </row>
    <row r="9" spans="1:11" ht="12" customHeight="1" x14ac:dyDescent="0.15">
      <c r="A9" s="158" t="s">
        <v>350</v>
      </c>
      <c r="B9" s="147">
        <v>4</v>
      </c>
      <c r="C9" s="148">
        <v>4</v>
      </c>
      <c r="D9" s="149">
        <v>0</v>
      </c>
      <c r="E9" s="147">
        <v>208</v>
      </c>
      <c r="F9" s="149">
        <v>0.97087378640776478</v>
      </c>
      <c r="G9" s="149">
        <v>12.894917582417584</v>
      </c>
      <c r="H9" s="147">
        <v>210</v>
      </c>
      <c r="I9" s="149">
        <v>99.047619047619051</v>
      </c>
      <c r="J9" s="149">
        <v>18.9025389025389</v>
      </c>
      <c r="K9" s="119"/>
    </row>
    <row r="10" spans="1:11" ht="12" customHeight="1" x14ac:dyDescent="0.15">
      <c r="A10" s="158" t="s">
        <v>351</v>
      </c>
      <c r="B10" s="147">
        <v>15</v>
      </c>
      <c r="C10" s="148">
        <v>15</v>
      </c>
      <c r="D10" s="149">
        <v>7.1428571428571388</v>
      </c>
      <c r="E10" s="147">
        <v>1035</v>
      </c>
      <c r="F10" s="149">
        <v>4.2296072507552935</v>
      </c>
      <c r="G10" s="149">
        <v>33.571428571428569</v>
      </c>
      <c r="H10" s="147">
        <v>1044</v>
      </c>
      <c r="I10" s="149">
        <v>99.137931034482762</v>
      </c>
      <c r="J10" s="149">
        <v>32.970824024181887</v>
      </c>
      <c r="K10" s="119"/>
    </row>
    <row r="11" spans="1:11" ht="12" customHeight="1" x14ac:dyDescent="0.15">
      <c r="A11" s="158" t="s">
        <v>352</v>
      </c>
      <c r="B11" s="147">
        <v>4</v>
      </c>
      <c r="C11" s="148">
        <v>4</v>
      </c>
      <c r="D11" s="149">
        <v>0</v>
      </c>
      <c r="E11" s="147">
        <v>259</v>
      </c>
      <c r="F11" s="149">
        <v>-1.5209125475285106</v>
      </c>
      <c r="G11" s="149">
        <v>44.360176503033642</v>
      </c>
      <c r="H11" s="147">
        <v>263</v>
      </c>
      <c r="I11" s="149">
        <v>98.479087452471475</v>
      </c>
      <c r="J11" s="149">
        <v>38.461538461538467</v>
      </c>
      <c r="K11" s="119"/>
    </row>
    <row r="12" spans="1:11" ht="12" customHeight="1" x14ac:dyDescent="0.15">
      <c r="A12" s="158" t="s">
        <v>457</v>
      </c>
      <c r="B12" s="147">
        <v>3</v>
      </c>
      <c r="C12" s="148">
        <v>3</v>
      </c>
      <c r="D12" s="149">
        <v>50</v>
      </c>
      <c r="E12" s="147">
        <v>53</v>
      </c>
      <c r="F12" s="149">
        <v>35.897435897435884</v>
      </c>
      <c r="G12" s="149">
        <v>23.652291105121293</v>
      </c>
      <c r="H12" s="147">
        <v>53</v>
      </c>
      <c r="I12" s="149">
        <v>100</v>
      </c>
      <c r="J12" s="149">
        <v>23.057243364246883</v>
      </c>
      <c r="K12" s="119"/>
    </row>
    <row r="13" spans="1:11" ht="12" customHeight="1" x14ac:dyDescent="0.15">
      <c r="A13" s="158" t="s">
        <v>455</v>
      </c>
      <c r="B13" s="147">
        <v>8</v>
      </c>
      <c r="C13" s="148">
        <v>8</v>
      </c>
      <c r="D13" s="149">
        <v>0</v>
      </c>
      <c r="E13" s="147">
        <v>820</v>
      </c>
      <c r="F13" s="149">
        <v>1.4851485148514882</v>
      </c>
      <c r="G13" s="149">
        <v>65.205240174672483</v>
      </c>
      <c r="H13" s="147">
        <v>823</v>
      </c>
      <c r="I13" s="149">
        <v>99.635479951397329</v>
      </c>
      <c r="J13" s="149">
        <v>59.571605960264904</v>
      </c>
      <c r="K13" s="119"/>
    </row>
    <row r="14" spans="1:11" ht="12" customHeight="1" x14ac:dyDescent="0.15">
      <c r="A14" s="158" t="s">
        <v>353</v>
      </c>
      <c r="B14" s="147">
        <v>12</v>
      </c>
      <c r="C14" s="148">
        <v>12</v>
      </c>
      <c r="D14" s="149">
        <v>-7.6923076923076934</v>
      </c>
      <c r="E14" s="147">
        <v>500</v>
      </c>
      <c r="F14" s="149">
        <v>-3.1007751937984551</v>
      </c>
      <c r="G14" s="149">
        <v>16.598138930967323</v>
      </c>
      <c r="H14" s="147">
        <v>501</v>
      </c>
      <c r="I14" s="149">
        <v>99.800399201596804</v>
      </c>
      <c r="J14" s="149">
        <v>15.779493897814245</v>
      </c>
      <c r="K14" s="119"/>
    </row>
    <row r="15" spans="1:11" ht="12" customHeight="1" x14ac:dyDescent="0.15">
      <c r="A15" s="158" t="s">
        <v>354</v>
      </c>
      <c r="B15" s="147">
        <v>6</v>
      </c>
      <c r="C15" s="148">
        <v>4</v>
      </c>
      <c r="D15" s="149">
        <v>0</v>
      </c>
      <c r="E15" s="147">
        <v>110</v>
      </c>
      <c r="F15" s="149">
        <v>3.7735849056603712</v>
      </c>
      <c r="G15" s="149">
        <v>26.493506493506491</v>
      </c>
      <c r="H15" s="147">
        <v>159</v>
      </c>
      <c r="I15" s="149">
        <v>69.182389937106919</v>
      </c>
      <c r="J15" s="149">
        <v>19.466026274897587</v>
      </c>
      <c r="K15" s="119"/>
    </row>
    <row r="16" spans="1:11" ht="12" customHeight="1" x14ac:dyDescent="0.15">
      <c r="A16" s="158" t="s">
        <v>355</v>
      </c>
      <c r="B16" s="147">
        <v>5</v>
      </c>
      <c r="C16" s="148">
        <v>3</v>
      </c>
      <c r="D16" s="149">
        <v>-25</v>
      </c>
      <c r="E16" s="147">
        <v>95</v>
      </c>
      <c r="F16" s="149">
        <v>-11.214953271028037</v>
      </c>
      <c r="G16" s="149">
        <v>18.947368421052634</v>
      </c>
      <c r="H16" s="147">
        <v>117</v>
      </c>
      <c r="I16" s="149">
        <v>81.196581196581192</v>
      </c>
      <c r="J16" s="149">
        <v>19.232827832292596</v>
      </c>
      <c r="K16" s="119"/>
    </row>
    <row r="17" spans="1:11" ht="12" customHeight="1" x14ac:dyDescent="0.15">
      <c r="A17" s="158" t="s">
        <v>356</v>
      </c>
      <c r="B17" s="147">
        <v>4</v>
      </c>
      <c r="C17" s="148">
        <v>4</v>
      </c>
      <c r="D17" s="149">
        <v>33.333333333333343</v>
      </c>
      <c r="E17" s="147">
        <v>307</v>
      </c>
      <c r="F17" s="149">
        <v>4.0677966101694949</v>
      </c>
      <c r="G17" s="149">
        <v>19.462540716612377</v>
      </c>
      <c r="H17" s="147">
        <v>319</v>
      </c>
      <c r="I17" s="149">
        <v>96.238244514106583</v>
      </c>
      <c r="J17" s="149">
        <v>21.482282932107115</v>
      </c>
      <c r="K17" s="119"/>
    </row>
    <row r="18" spans="1:11" ht="12" customHeight="1" x14ac:dyDescent="0.15">
      <c r="A18" s="158" t="s">
        <v>479</v>
      </c>
      <c r="B18" s="147">
        <v>3</v>
      </c>
      <c r="C18" s="148">
        <v>3</v>
      </c>
      <c r="D18" s="149">
        <v>0</v>
      </c>
      <c r="E18" s="147">
        <v>113</v>
      </c>
      <c r="F18" s="149">
        <v>11.881188118811878</v>
      </c>
      <c r="G18" s="149">
        <v>13.969658659924148</v>
      </c>
      <c r="H18" s="147">
        <v>114</v>
      </c>
      <c r="I18" s="149">
        <v>99.122807017543863</v>
      </c>
      <c r="J18" s="149">
        <v>8.3395830208489574</v>
      </c>
      <c r="K18" s="119"/>
    </row>
    <row r="19" spans="1:11" s="123" customFormat="1" ht="17.100000000000001" customHeight="1" x14ac:dyDescent="0.15">
      <c r="A19" s="126" t="s">
        <v>75</v>
      </c>
      <c r="B19" s="125"/>
      <c r="C19" s="127"/>
      <c r="D19" s="125"/>
      <c r="E19" s="127"/>
      <c r="F19" s="127"/>
      <c r="G19" s="125"/>
      <c r="H19" s="127"/>
      <c r="I19" s="125"/>
      <c r="J19" s="127"/>
      <c r="K19" s="127"/>
    </row>
    <row r="20" spans="1:11" ht="12" customHeight="1" x14ac:dyDescent="0.15">
      <c r="A20" s="158" t="s">
        <v>357</v>
      </c>
      <c r="B20" s="147">
        <v>3</v>
      </c>
      <c r="C20" s="148">
        <v>3</v>
      </c>
      <c r="D20" s="149">
        <v>-25</v>
      </c>
      <c r="E20" s="147">
        <v>40</v>
      </c>
      <c r="F20" s="149">
        <v>-20</v>
      </c>
      <c r="G20" s="149">
        <v>15.892857142857142</v>
      </c>
      <c r="H20" s="147">
        <v>40</v>
      </c>
      <c r="I20" s="149">
        <v>100</v>
      </c>
      <c r="J20" s="149">
        <v>18.559322033898304</v>
      </c>
      <c r="K20" s="119"/>
    </row>
    <row r="21" spans="1:11" ht="12" customHeight="1" x14ac:dyDescent="0.15">
      <c r="A21" s="158" t="s">
        <v>358</v>
      </c>
      <c r="B21" s="147">
        <v>3</v>
      </c>
      <c r="C21" s="148">
        <v>3</v>
      </c>
      <c r="D21" s="149">
        <v>0</v>
      </c>
      <c r="E21" s="147">
        <v>96</v>
      </c>
      <c r="F21" s="149">
        <v>0</v>
      </c>
      <c r="G21" s="149">
        <v>32.552083333333329</v>
      </c>
      <c r="H21" s="147">
        <v>96</v>
      </c>
      <c r="I21" s="149">
        <v>100</v>
      </c>
      <c r="J21" s="149">
        <v>32.697740112994353</v>
      </c>
      <c r="K21" s="119"/>
    </row>
    <row r="22" spans="1:11" ht="12" customHeight="1" x14ac:dyDescent="0.15">
      <c r="A22" s="158" t="s">
        <v>359</v>
      </c>
      <c r="B22" s="147">
        <v>5</v>
      </c>
      <c r="C22" s="148">
        <v>4</v>
      </c>
      <c r="D22" s="149">
        <v>0</v>
      </c>
      <c r="E22" s="147">
        <v>170</v>
      </c>
      <c r="F22" s="149">
        <v>0</v>
      </c>
      <c r="G22" s="149">
        <v>38.739495798319332</v>
      </c>
      <c r="H22" s="147">
        <v>299</v>
      </c>
      <c r="I22" s="149">
        <v>56.856187290969892</v>
      </c>
      <c r="J22" s="149">
        <v>37.846460618145564</v>
      </c>
      <c r="K22" s="119"/>
    </row>
    <row r="23" spans="1:11" s="123" customFormat="1" ht="17.100000000000001" customHeight="1" x14ac:dyDescent="0.15">
      <c r="A23" s="126" t="s">
        <v>76</v>
      </c>
      <c r="B23" s="125"/>
      <c r="C23" s="127"/>
      <c r="D23" s="125"/>
      <c r="E23" s="127"/>
      <c r="F23" s="127"/>
      <c r="G23" s="125"/>
      <c r="H23" s="127"/>
      <c r="I23" s="125"/>
      <c r="J23" s="127"/>
      <c r="K23" s="127"/>
    </row>
    <row r="24" spans="1:11" ht="12" customHeight="1" x14ac:dyDescent="0.15">
      <c r="A24" s="158" t="s">
        <v>442</v>
      </c>
      <c r="B24" s="147">
        <v>6</v>
      </c>
      <c r="C24" s="148">
        <v>5</v>
      </c>
      <c r="D24" s="149">
        <v>0</v>
      </c>
      <c r="E24" s="147">
        <v>374</v>
      </c>
      <c r="F24" s="149">
        <v>-0.26666666666666572</v>
      </c>
      <c r="G24" s="149">
        <v>49.073720397249808</v>
      </c>
      <c r="H24" s="147">
        <v>387</v>
      </c>
      <c r="I24" s="149">
        <v>96.640826873385009</v>
      </c>
      <c r="J24" s="149">
        <v>44.045137315326748</v>
      </c>
      <c r="K24" s="148"/>
    </row>
    <row r="25" spans="1:11" ht="12" customHeight="1" x14ac:dyDescent="0.15">
      <c r="A25" s="158" t="s">
        <v>360</v>
      </c>
      <c r="B25" s="147">
        <v>5</v>
      </c>
      <c r="C25" s="148">
        <v>5</v>
      </c>
      <c r="D25" s="149">
        <v>0</v>
      </c>
      <c r="E25" s="147">
        <v>155</v>
      </c>
      <c r="F25" s="149">
        <v>6.1643835616438309</v>
      </c>
      <c r="G25" s="149">
        <v>33.940092165898619</v>
      </c>
      <c r="H25" s="147">
        <v>155</v>
      </c>
      <c r="I25" s="149">
        <v>100</v>
      </c>
      <c r="J25" s="149">
        <v>35.943138326954625</v>
      </c>
      <c r="K25" s="148"/>
    </row>
    <row r="26" spans="1:11" ht="12" customHeight="1" x14ac:dyDescent="0.15">
      <c r="A26" s="158" t="s">
        <v>361</v>
      </c>
      <c r="B26" s="147">
        <v>4</v>
      </c>
      <c r="C26" s="148">
        <v>3</v>
      </c>
      <c r="D26" s="149">
        <v>-25</v>
      </c>
      <c r="E26" s="147">
        <v>82</v>
      </c>
      <c r="F26" s="149">
        <v>-17.171717171717177</v>
      </c>
      <c r="G26" s="149">
        <v>14.41637630662021</v>
      </c>
      <c r="H26" s="147">
        <v>99</v>
      </c>
      <c r="I26" s="149">
        <v>82.828282828282823</v>
      </c>
      <c r="J26" s="149">
        <v>17.543121581825829</v>
      </c>
      <c r="K26" s="148"/>
    </row>
    <row r="27" spans="1:11" ht="12" customHeight="1" x14ac:dyDescent="0.15">
      <c r="A27" s="158" t="s">
        <v>362</v>
      </c>
      <c r="B27" s="147">
        <v>6</v>
      </c>
      <c r="C27" s="148">
        <v>6</v>
      </c>
      <c r="D27" s="149">
        <v>0</v>
      </c>
      <c r="E27" s="147">
        <v>114</v>
      </c>
      <c r="F27" s="149">
        <v>-8.0645161290322562</v>
      </c>
      <c r="G27" s="149">
        <v>22.493734335839598</v>
      </c>
      <c r="H27" s="147">
        <v>124</v>
      </c>
      <c r="I27" s="149">
        <v>91.935483870967744</v>
      </c>
      <c r="J27" s="149">
        <v>19.536128456735057</v>
      </c>
      <c r="K27" s="148"/>
    </row>
    <row r="28" spans="1:11" ht="12" customHeight="1" x14ac:dyDescent="0.15">
      <c r="A28" s="158" t="s">
        <v>412</v>
      </c>
      <c r="B28" s="147">
        <v>4</v>
      </c>
      <c r="C28" s="148">
        <v>3</v>
      </c>
      <c r="D28" s="149">
        <v>0</v>
      </c>
      <c r="E28" s="147">
        <v>75</v>
      </c>
      <c r="F28" s="149">
        <v>0</v>
      </c>
      <c r="G28" s="149">
        <v>15.666666666666668</v>
      </c>
      <c r="H28" s="147">
        <v>93</v>
      </c>
      <c r="I28" s="149">
        <v>80.645161290322577</v>
      </c>
      <c r="J28" s="149">
        <v>16.248587570621471</v>
      </c>
      <c r="K28" s="148"/>
    </row>
    <row r="29" spans="1:11" ht="12" customHeight="1" x14ac:dyDescent="0.15">
      <c r="A29" s="158" t="s">
        <v>363</v>
      </c>
      <c r="B29" s="147">
        <v>7</v>
      </c>
      <c r="C29" s="148">
        <v>6</v>
      </c>
      <c r="D29" s="149">
        <v>0</v>
      </c>
      <c r="E29" s="147">
        <v>351</v>
      </c>
      <c r="F29" s="149">
        <v>-1.4044943820224773</v>
      </c>
      <c r="G29" s="149">
        <v>14.794464794464796</v>
      </c>
      <c r="H29" s="147">
        <v>389</v>
      </c>
      <c r="I29" s="149">
        <v>90.231362467866333</v>
      </c>
      <c r="J29" s="149">
        <v>13.47155255544841</v>
      </c>
      <c r="K29" s="148"/>
    </row>
    <row r="30" spans="1:11" ht="12" customHeight="1" x14ac:dyDescent="0.15">
      <c r="A30" s="158" t="s">
        <v>364</v>
      </c>
      <c r="B30" s="147">
        <v>20</v>
      </c>
      <c r="C30" s="148">
        <v>20</v>
      </c>
      <c r="D30" s="149">
        <v>5.2631578947368354</v>
      </c>
      <c r="E30" s="147">
        <v>1327</v>
      </c>
      <c r="F30" s="149">
        <v>4.1601255886970137</v>
      </c>
      <c r="G30" s="149">
        <v>66.385819017397964</v>
      </c>
      <c r="H30" s="147">
        <v>1342</v>
      </c>
      <c r="I30" s="149">
        <v>98.882265275707908</v>
      </c>
      <c r="J30" s="149">
        <v>53.046391752577314</v>
      </c>
      <c r="K30" s="148"/>
    </row>
    <row r="31" spans="1:11" ht="12" customHeight="1" x14ac:dyDescent="0.15">
      <c r="A31" s="158" t="s">
        <v>365</v>
      </c>
      <c r="B31" s="147">
        <v>3</v>
      </c>
      <c r="C31" s="148">
        <v>3</v>
      </c>
      <c r="D31" s="149">
        <v>0</v>
      </c>
      <c r="E31" s="147">
        <v>72</v>
      </c>
      <c r="F31" s="149">
        <v>0</v>
      </c>
      <c r="G31" s="149">
        <v>21.13095238095238</v>
      </c>
      <c r="H31" s="147">
        <v>72</v>
      </c>
      <c r="I31" s="149">
        <v>100</v>
      </c>
      <c r="J31" s="149">
        <v>17.537664783427495</v>
      </c>
      <c r="K31" s="148"/>
    </row>
    <row r="32" spans="1:11" s="123" customFormat="1" ht="17.100000000000001" customHeight="1" x14ac:dyDescent="0.15">
      <c r="A32" s="126" t="s">
        <v>77</v>
      </c>
      <c r="B32" s="125"/>
      <c r="C32" s="127"/>
      <c r="D32" s="125"/>
      <c r="E32" s="127"/>
      <c r="F32" s="127"/>
      <c r="G32" s="125"/>
      <c r="H32" s="127"/>
      <c r="I32" s="125"/>
      <c r="J32" s="127"/>
      <c r="K32" s="127"/>
    </row>
    <row r="33" spans="1:11" ht="12" customHeight="1" x14ac:dyDescent="0.15">
      <c r="A33" s="158" t="s">
        <v>366</v>
      </c>
      <c r="B33" s="147">
        <v>10</v>
      </c>
      <c r="C33" s="148">
        <v>10</v>
      </c>
      <c r="D33" s="149">
        <v>0</v>
      </c>
      <c r="E33" s="147">
        <v>442</v>
      </c>
      <c r="F33" s="149">
        <v>-0.67415730337079083</v>
      </c>
      <c r="G33" s="149">
        <v>21.864899806076277</v>
      </c>
      <c r="H33" s="147">
        <v>447</v>
      </c>
      <c r="I33" s="149">
        <v>98.881431767337816</v>
      </c>
      <c r="J33" s="149">
        <v>23.006885998469777</v>
      </c>
      <c r="K33" s="119"/>
    </row>
    <row r="34" spans="1:11" ht="12" customHeight="1" x14ac:dyDescent="0.15">
      <c r="A34" s="158" t="s">
        <v>367</v>
      </c>
      <c r="B34" s="147">
        <v>4</v>
      </c>
      <c r="C34" s="148">
        <v>4</v>
      </c>
      <c r="D34" s="149">
        <v>0</v>
      </c>
      <c r="E34" s="147">
        <v>127</v>
      </c>
      <c r="F34" s="149">
        <v>0</v>
      </c>
      <c r="G34" s="149">
        <v>43.250843644544432</v>
      </c>
      <c r="H34" s="147">
        <v>127</v>
      </c>
      <c r="I34" s="149">
        <v>100</v>
      </c>
      <c r="J34" s="149">
        <v>36.687575070065392</v>
      </c>
      <c r="K34" s="119"/>
    </row>
    <row r="35" spans="1:11" ht="12" customHeight="1" x14ac:dyDescent="0.15">
      <c r="A35" s="158" t="s">
        <v>368</v>
      </c>
      <c r="B35" s="147">
        <v>3</v>
      </c>
      <c r="C35" s="148">
        <v>3</v>
      </c>
      <c r="D35" s="149">
        <v>0</v>
      </c>
      <c r="E35" s="147">
        <v>108</v>
      </c>
      <c r="F35" s="149">
        <v>0</v>
      </c>
      <c r="G35" s="149">
        <v>17.559523809523807</v>
      </c>
      <c r="H35" s="147">
        <v>121</v>
      </c>
      <c r="I35" s="149">
        <v>89.256198347107443</v>
      </c>
      <c r="J35" s="149">
        <v>14.438166980539863</v>
      </c>
      <c r="K35" s="119"/>
    </row>
    <row r="36" spans="1:11" ht="12" customHeight="1" x14ac:dyDescent="0.15">
      <c r="A36" s="158" t="s">
        <v>369</v>
      </c>
      <c r="B36" s="147">
        <v>5</v>
      </c>
      <c r="C36" s="148">
        <v>5</v>
      </c>
      <c r="D36" s="149">
        <v>-16.666666666666671</v>
      </c>
      <c r="E36" s="147">
        <v>160</v>
      </c>
      <c r="F36" s="149">
        <v>-32.773109243697476</v>
      </c>
      <c r="G36" s="149">
        <v>58.772321428571431</v>
      </c>
      <c r="H36" s="147">
        <v>164</v>
      </c>
      <c r="I36" s="149">
        <v>97.560975609756099</v>
      </c>
      <c r="J36" s="149">
        <v>48.421610169491522</v>
      </c>
      <c r="K36" s="119"/>
    </row>
    <row r="37" spans="1:11" ht="12" customHeight="1" x14ac:dyDescent="0.15">
      <c r="A37" s="158" t="s">
        <v>370</v>
      </c>
      <c r="B37" s="147">
        <v>5</v>
      </c>
      <c r="C37" s="148">
        <v>5</v>
      </c>
      <c r="D37" s="149">
        <v>25</v>
      </c>
      <c r="E37" s="147">
        <v>136</v>
      </c>
      <c r="F37" s="149">
        <v>13.333333333333329</v>
      </c>
      <c r="G37" s="149">
        <v>40.625</v>
      </c>
      <c r="H37" s="147">
        <v>138</v>
      </c>
      <c r="I37" s="149">
        <v>98.550724637681171</v>
      </c>
      <c r="J37" s="149">
        <v>30.521889685876825</v>
      </c>
      <c r="K37" s="119"/>
    </row>
    <row r="38" spans="1:11" ht="12" customHeight="1" x14ac:dyDescent="0.15">
      <c r="A38" s="158" t="s">
        <v>371</v>
      </c>
      <c r="B38" s="147">
        <v>3</v>
      </c>
      <c r="C38" s="148">
        <v>3</v>
      </c>
      <c r="D38" s="149">
        <v>0</v>
      </c>
      <c r="E38" s="147">
        <v>111</v>
      </c>
      <c r="F38" s="149">
        <v>0</v>
      </c>
      <c r="G38" s="149">
        <v>17.245817245817246</v>
      </c>
      <c r="H38" s="147">
        <v>111</v>
      </c>
      <c r="I38" s="149">
        <v>100</v>
      </c>
      <c r="J38" s="149">
        <v>15.941365093907468</v>
      </c>
      <c r="K38" s="119"/>
    </row>
    <row r="39" spans="1:11" ht="12" customHeight="1" x14ac:dyDescent="0.15">
      <c r="A39" s="158" t="s">
        <v>423</v>
      </c>
      <c r="B39" s="147">
        <v>4</v>
      </c>
      <c r="C39" s="148">
        <v>3</v>
      </c>
      <c r="D39" s="149">
        <v>0</v>
      </c>
      <c r="E39" s="147">
        <v>62</v>
      </c>
      <c r="F39" s="149">
        <v>0</v>
      </c>
      <c r="G39" s="149">
        <v>9.5622119815668203</v>
      </c>
      <c r="H39" s="147">
        <v>110</v>
      </c>
      <c r="I39" s="149">
        <v>56.36363636363636</v>
      </c>
      <c r="J39" s="149">
        <v>27.528704209950796</v>
      </c>
      <c r="K39" s="119"/>
    </row>
    <row r="40" spans="1:11" ht="12" customHeight="1" x14ac:dyDescent="0.15">
      <c r="A40" s="158" t="s">
        <v>372</v>
      </c>
      <c r="B40" s="147">
        <v>15</v>
      </c>
      <c r="C40" s="148">
        <v>15</v>
      </c>
      <c r="D40" s="149">
        <v>0</v>
      </c>
      <c r="E40" s="147">
        <v>1027</v>
      </c>
      <c r="F40" s="149">
        <v>1.382033563672266</v>
      </c>
      <c r="G40" s="149">
        <v>27.788788221970556</v>
      </c>
      <c r="H40" s="147">
        <v>1041</v>
      </c>
      <c r="I40" s="149">
        <v>98.655139289145055</v>
      </c>
      <c r="J40" s="149">
        <v>25.561793073578652</v>
      </c>
      <c r="K40" s="119"/>
    </row>
    <row r="41" spans="1:11" ht="12" customHeight="1" x14ac:dyDescent="0.15">
      <c r="A41" s="158" t="s">
        <v>373</v>
      </c>
      <c r="B41" s="147">
        <v>5</v>
      </c>
      <c r="C41" s="148">
        <v>5</v>
      </c>
      <c r="D41" s="149">
        <v>0</v>
      </c>
      <c r="E41" s="147">
        <v>239</v>
      </c>
      <c r="F41" s="149">
        <v>0</v>
      </c>
      <c r="G41" s="149">
        <v>67.614338689740421</v>
      </c>
      <c r="H41" s="147">
        <v>239</v>
      </c>
      <c r="I41" s="149">
        <v>100</v>
      </c>
      <c r="J41" s="149">
        <v>48.670845039982709</v>
      </c>
      <c r="K41" s="119"/>
    </row>
    <row r="42" spans="1:11" ht="12" customHeight="1" x14ac:dyDescent="0.15">
      <c r="A42" s="158" t="s">
        <v>374</v>
      </c>
      <c r="B42" s="147">
        <v>8</v>
      </c>
      <c r="C42" s="148">
        <v>8</v>
      </c>
      <c r="D42" s="149">
        <v>0</v>
      </c>
      <c r="E42" s="147">
        <v>183</v>
      </c>
      <c r="F42" s="149">
        <v>0</v>
      </c>
      <c r="G42" s="149">
        <v>49.043715846994537</v>
      </c>
      <c r="H42" s="147">
        <v>183</v>
      </c>
      <c r="I42" s="149">
        <v>100</v>
      </c>
      <c r="J42" s="149">
        <v>36.55645086598129</v>
      </c>
      <c r="K42" s="119"/>
    </row>
    <row r="43" spans="1:11" ht="12" customHeight="1" x14ac:dyDescent="0.15">
      <c r="A43" s="158" t="s">
        <v>375</v>
      </c>
      <c r="B43" s="147">
        <v>4</v>
      </c>
      <c r="C43" s="148">
        <v>4</v>
      </c>
      <c r="D43" s="149">
        <v>0</v>
      </c>
      <c r="E43" s="147">
        <v>165</v>
      </c>
      <c r="F43" s="149">
        <v>0</v>
      </c>
      <c r="G43" s="149">
        <v>15.259740259740258</v>
      </c>
      <c r="H43" s="147">
        <v>167</v>
      </c>
      <c r="I43" s="149">
        <v>98.802395209580837</v>
      </c>
      <c r="J43" s="149">
        <v>13.37442218798151</v>
      </c>
      <c r="K43" s="119"/>
    </row>
    <row r="44" spans="1:11" s="123" customFormat="1" ht="17.100000000000001" customHeight="1" x14ac:dyDescent="0.15">
      <c r="A44" s="126" t="s">
        <v>78</v>
      </c>
      <c r="B44" s="125"/>
      <c r="C44" s="127"/>
      <c r="D44" s="125"/>
      <c r="E44" s="127"/>
      <c r="F44" s="127"/>
      <c r="G44" s="125"/>
      <c r="H44" s="127"/>
      <c r="I44" s="125"/>
      <c r="J44" s="127"/>
      <c r="K44" s="127"/>
    </row>
    <row r="45" spans="1:11" ht="12" customHeight="1" x14ac:dyDescent="0.15">
      <c r="A45" s="158" t="s">
        <v>376</v>
      </c>
      <c r="B45" s="147">
        <v>3</v>
      </c>
      <c r="C45" s="148">
        <v>3</v>
      </c>
      <c r="D45" s="149">
        <v>0</v>
      </c>
      <c r="E45" s="147">
        <v>418</v>
      </c>
      <c r="F45" s="149">
        <v>0</v>
      </c>
      <c r="G45" s="149">
        <v>26.768626110731375</v>
      </c>
      <c r="H45" s="147">
        <v>418</v>
      </c>
      <c r="I45" s="149">
        <v>100</v>
      </c>
      <c r="J45" s="149">
        <v>23.380098937636852</v>
      </c>
      <c r="K45" s="119"/>
    </row>
    <row r="46" spans="1:11" ht="12" customHeight="1" x14ac:dyDescent="0.15">
      <c r="A46" s="158" t="s">
        <v>377</v>
      </c>
      <c r="B46" s="147">
        <v>7</v>
      </c>
      <c r="C46" s="148">
        <v>7</v>
      </c>
      <c r="D46" s="149">
        <v>-12.5</v>
      </c>
      <c r="E46" s="147">
        <v>539</v>
      </c>
      <c r="F46" s="149">
        <v>-8.7986463620981397</v>
      </c>
      <c r="G46" s="149">
        <v>61.250993904055129</v>
      </c>
      <c r="H46" s="147">
        <v>539</v>
      </c>
      <c r="I46" s="149">
        <v>100</v>
      </c>
      <c r="J46" s="149">
        <v>55.523936002023653</v>
      </c>
      <c r="K46" s="119"/>
    </row>
    <row r="47" spans="1:11" ht="12" customHeight="1" x14ac:dyDescent="0.15">
      <c r="A47" s="158" t="s">
        <v>378</v>
      </c>
      <c r="B47" s="147">
        <v>14</v>
      </c>
      <c r="C47" s="148">
        <v>11</v>
      </c>
      <c r="D47" s="149">
        <v>0</v>
      </c>
      <c r="E47" s="147">
        <v>958</v>
      </c>
      <c r="F47" s="149">
        <v>0.52465897166841557</v>
      </c>
      <c r="G47" s="149">
        <v>66.022964509394583</v>
      </c>
      <c r="H47" s="147">
        <v>1047</v>
      </c>
      <c r="I47" s="149">
        <v>91.499522445081183</v>
      </c>
      <c r="J47" s="149">
        <v>57.626818020574675</v>
      </c>
      <c r="K47" s="119"/>
    </row>
    <row r="48" spans="1:11" ht="12" customHeight="1" x14ac:dyDescent="0.15">
      <c r="A48" s="158" t="s">
        <v>444</v>
      </c>
      <c r="B48" s="147">
        <v>3</v>
      </c>
      <c r="C48" s="148">
        <v>3</v>
      </c>
      <c r="D48" s="149">
        <v>0</v>
      </c>
      <c r="E48" s="147">
        <v>207</v>
      </c>
      <c r="F48" s="149">
        <v>0</v>
      </c>
      <c r="G48" s="149">
        <v>30.62456866804693</v>
      </c>
      <c r="H48" s="147">
        <v>207</v>
      </c>
      <c r="I48" s="149">
        <v>100</v>
      </c>
      <c r="J48" s="149">
        <v>30.819618439367886</v>
      </c>
      <c r="K48" s="119"/>
    </row>
    <row r="49" spans="1:11" ht="12" customHeight="1" x14ac:dyDescent="0.15">
      <c r="A49" s="158" t="s">
        <v>379</v>
      </c>
      <c r="B49" s="147">
        <v>3</v>
      </c>
      <c r="C49" s="148">
        <v>3</v>
      </c>
      <c r="D49" s="149">
        <v>0</v>
      </c>
      <c r="E49" s="147">
        <v>164</v>
      </c>
      <c r="F49" s="149">
        <v>5.8064516129032313</v>
      </c>
      <c r="G49" s="149">
        <v>21.581010452961671</v>
      </c>
      <c r="H49" s="147">
        <v>164</v>
      </c>
      <c r="I49" s="149">
        <v>100</v>
      </c>
      <c r="J49" s="149">
        <v>20.48785594639866</v>
      </c>
      <c r="K49" s="119"/>
    </row>
    <row r="50" spans="1:11" ht="12" customHeight="1" x14ac:dyDescent="0.15">
      <c r="A50" s="158" t="s">
        <v>380</v>
      </c>
      <c r="B50" s="147">
        <v>3</v>
      </c>
      <c r="C50" s="148">
        <v>3</v>
      </c>
      <c r="D50" s="149">
        <v>0</v>
      </c>
      <c r="E50" s="147">
        <v>114</v>
      </c>
      <c r="F50" s="149">
        <v>0</v>
      </c>
      <c r="G50" s="149">
        <v>12.124060150375939</v>
      </c>
      <c r="H50" s="147">
        <v>114</v>
      </c>
      <c r="I50" s="149">
        <v>100</v>
      </c>
      <c r="J50" s="149">
        <v>9.36663693131133</v>
      </c>
      <c r="K50" s="119"/>
    </row>
    <row r="54" spans="1:11" ht="20.100000000000001" customHeight="1" x14ac:dyDescent="0.15">
      <c r="A54" s="132" t="s">
        <v>46</v>
      </c>
    </row>
    <row r="55" spans="1:11" ht="9.9499999999999993" customHeight="1" x14ac:dyDescent="0.15">
      <c r="A55" s="297" t="s">
        <v>198</v>
      </c>
      <c r="B55" s="297"/>
      <c r="C55" s="297"/>
      <c r="D55" s="297"/>
      <c r="E55" s="297"/>
      <c r="F55" s="297"/>
      <c r="G55" s="297"/>
      <c r="H55" s="297"/>
      <c r="I55" s="297"/>
      <c r="J55" s="297"/>
      <c r="K55" s="131"/>
    </row>
  </sheetData>
  <mergeCells count="16">
    <mergeCell ref="A55:J55"/>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50"/>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7" t="s">
        <v>1</v>
      </c>
      <c r="B1" s="277"/>
      <c r="C1" s="277"/>
      <c r="D1" s="277"/>
      <c r="E1" s="277"/>
      <c r="F1" s="277"/>
      <c r="G1" s="277"/>
      <c r="H1" s="277"/>
      <c r="I1" s="277"/>
      <c r="J1" s="277"/>
    </row>
    <row r="2" spans="1:11" ht="20.100000000000001" customHeight="1" x14ac:dyDescent="0.15">
      <c r="A2" s="268" t="s">
        <v>202</v>
      </c>
      <c r="B2" s="284" t="s">
        <v>480</v>
      </c>
      <c r="C2" s="285"/>
      <c r="D2" s="285"/>
      <c r="E2" s="285"/>
      <c r="F2" s="285"/>
      <c r="G2" s="285"/>
      <c r="H2" s="285"/>
      <c r="I2" s="286"/>
      <c r="J2" s="219" t="s">
        <v>478</v>
      </c>
    </row>
    <row r="3" spans="1:11" ht="9.9499999999999993" customHeight="1" x14ac:dyDescent="0.15">
      <c r="A3" s="269"/>
      <c r="B3" s="298" t="s">
        <v>318</v>
      </c>
      <c r="C3" s="299"/>
      <c r="D3" s="274"/>
      <c r="E3" s="272" t="s">
        <v>32</v>
      </c>
      <c r="F3" s="272"/>
      <c r="G3" s="272"/>
      <c r="H3" s="272"/>
      <c r="I3" s="272"/>
      <c r="J3" s="273" t="s">
        <v>31</v>
      </c>
    </row>
    <row r="4" spans="1:11" ht="9.9499999999999993" customHeight="1" x14ac:dyDescent="0.15">
      <c r="A4" s="269"/>
      <c r="B4" s="271" t="s">
        <v>135</v>
      </c>
      <c r="C4" s="272" t="s">
        <v>33</v>
      </c>
      <c r="D4" s="272"/>
      <c r="E4" s="272" t="s">
        <v>135</v>
      </c>
      <c r="F4" s="275" t="s">
        <v>151</v>
      </c>
      <c r="G4" s="275" t="s">
        <v>35</v>
      </c>
      <c r="H4" s="272" t="s">
        <v>173</v>
      </c>
      <c r="I4" s="272"/>
      <c r="J4" s="273"/>
    </row>
    <row r="5" spans="1:11" ht="54.95" customHeight="1" x14ac:dyDescent="0.15">
      <c r="A5" s="269"/>
      <c r="B5" s="271"/>
      <c r="C5" s="137" t="s">
        <v>176</v>
      </c>
      <c r="D5" s="137" t="s">
        <v>151</v>
      </c>
      <c r="E5" s="272"/>
      <c r="F5" s="276"/>
      <c r="G5" s="276"/>
      <c r="H5" s="137" t="s">
        <v>200</v>
      </c>
      <c r="I5" s="137" t="s">
        <v>177</v>
      </c>
      <c r="J5" s="273"/>
    </row>
    <row r="6" spans="1:11" ht="9.9499999999999993" customHeight="1" x14ac:dyDescent="0.15">
      <c r="A6" s="270"/>
      <c r="B6" s="300" t="s">
        <v>136</v>
      </c>
      <c r="C6" s="301"/>
      <c r="D6" s="138" t="s">
        <v>137</v>
      </c>
      <c r="E6" s="138" t="s">
        <v>136</v>
      </c>
      <c r="F6" s="301" t="s">
        <v>137</v>
      </c>
      <c r="G6" s="301"/>
      <c r="H6" s="138" t="s">
        <v>136</v>
      </c>
      <c r="I6" s="301" t="s">
        <v>137</v>
      </c>
      <c r="J6" s="302"/>
    </row>
    <row r="7" spans="1:11" s="123" customFormat="1" ht="17.100000000000001" customHeight="1" x14ac:dyDescent="0.15">
      <c r="A7" s="126" t="s">
        <v>79</v>
      </c>
      <c r="B7" s="125"/>
      <c r="C7" s="127"/>
      <c r="D7" s="125"/>
      <c r="E7" s="127"/>
      <c r="F7" s="127"/>
      <c r="G7" s="125"/>
      <c r="H7" s="127"/>
      <c r="I7" s="125"/>
      <c r="J7" s="127"/>
      <c r="K7" s="127"/>
    </row>
    <row r="8" spans="1:11" ht="12" customHeight="1" x14ac:dyDescent="0.15">
      <c r="A8" s="158" t="s">
        <v>381</v>
      </c>
      <c r="B8" s="147">
        <v>5</v>
      </c>
      <c r="C8" s="148">
        <v>5</v>
      </c>
      <c r="D8" s="149">
        <v>0</v>
      </c>
      <c r="E8" s="147">
        <v>112</v>
      </c>
      <c r="F8" s="149">
        <v>0</v>
      </c>
      <c r="G8" s="149">
        <v>37.563775510204081</v>
      </c>
      <c r="H8" s="147">
        <v>112</v>
      </c>
      <c r="I8" s="149">
        <v>100</v>
      </c>
      <c r="J8" s="149">
        <v>27.042978208232444</v>
      </c>
      <c r="K8" s="119"/>
    </row>
    <row r="9" spans="1:11" ht="12" customHeight="1" x14ac:dyDescent="0.15">
      <c r="A9" s="158" t="s">
        <v>382</v>
      </c>
      <c r="B9" s="147">
        <v>13</v>
      </c>
      <c r="C9" s="148">
        <v>11</v>
      </c>
      <c r="D9" s="149">
        <v>10</v>
      </c>
      <c r="E9" s="147">
        <v>439</v>
      </c>
      <c r="F9" s="149">
        <v>5.0239234449760772</v>
      </c>
      <c r="G9" s="149">
        <v>42.369020501138955</v>
      </c>
      <c r="H9" s="147">
        <v>486</v>
      </c>
      <c r="I9" s="149">
        <v>90.329218106995896</v>
      </c>
      <c r="J9" s="149">
        <v>37.721876102033619</v>
      </c>
      <c r="K9" s="119"/>
    </row>
    <row r="10" spans="1:11" ht="12" customHeight="1" x14ac:dyDescent="0.15">
      <c r="A10" s="158" t="s">
        <v>383</v>
      </c>
      <c r="B10" s="147">
        <v>4</v>
      </c>
      <c r="C10" s="148">
        <v>4</v>
      </c>
      <c r="D10" s="149">
        <v>0</v>
      </c>
      <c r="E10" s="147">
        <v>151</v>
      </c>
      <c r="F10" s="149">
        <v>0</v>
      </c>
      <c r="G10" s="149">
        <v>14.782403027436139</v>
      </c>
      <c r="H10" s="147">
        <v>151</v>
      </c>
      <c r="I10" s="149">
        <v>100</v>
      </c>
      <c r="J10" s="149">
        <v>12.335840161634302</v>
      </c>
      <c r="K10" s="119"/>
    </row>
    <row r="11" spans="1:11" ht="12" customHeight="1" x14ac:dyDescent="0.15">
      <c r="A11" s="158" t="s">
        <v>384</v>
      </c>
      <c r="B11" s="147">
        <v>10</v>
      </c>
      <c r="C11" s="148">
        <v>10</v>
      </c>
      <c r="D11" s="149">
        <v>11.111111111111114</v>
      </c>
      <c r="E11" s="147">
        <v>352</v>
      </c>
      <c r="F11" s="149">
        <v>5.7057057057057108</v>
      </c>
      <c r="G11" s="149">
        <v>27.577110389610386</v>
      </c>
      <c r="H11" s="147">
        <v>352</v>
      </c>
      <c r="I11" s="149">
        <v>100</v>
      </c>
      <c r="J11" s="149">
        <v>26.547330097087379</v>
      </c>
      <c r="K11" s="119"/>
    </row>
    <row r="12" spans="1:11" ht="12" customHeight="1" x14ac:dyDescent="0.15">
      <c r="A12" s="158" t="s">
        <v>385</v>
      </c>
      <c r="B12" s="147">
        <v>4</v>
      </c>
      <c r="C12" s="148">
        <v>4</v>
      </c>
      <c r="D12" s="149">
        <v>-20</v>
      </c>
      <c r="E12" s="147">
        <v>167</v>
      </c>
      <c r="F12" s="149">
        <v>-30.416666666666671</v>
      </c>
      <c r="G12" s="149">
        <v>34.580838323353291</v>
      </c>
      <c r="H12" s="147">
        <v>195</v>
      </c>
      <c r="I12" s="149">
        <v>85.641025641025635</v>
      </c>
      <c r="J12" s="149">
        <v>25.119253019384956</v>
      </c>
      <c r="K12" s="119"/>
    </row>
    <row r="13" spans="1:11" ht="12" customHeight="1" x14ac:dyDescent="0.15">
      <c r="A13" s="158" t="s">
        <v>386</v>
      </c>
      <c r="B13" s="147">
        <v>5</v>
      </c>
      <c r="C13" s="148">
        <v>4</v>
      </c>
      <c r="D13" s="149">
        <v>0</v>
      </c>
      <c r="E13" s="147">
        <v>98</v>
      </c>
      <c r="F13" s="149">
        <v>-2</v>
      </c>
      <c r="G13" s="149">
        <v>15.051020408163266</v>
      </c>
      <c r="H13" s="147">
        <v>260</v>
      </c>
      <c r="I13" s="149">
        <v>37.692307692307693</v>
      </c>
      <c r="J13" s="149">
        <v>13.299896229678312</v>
      </c>
      <c r="K13" s="119"/>
    </row>
    <row r="14" spans="1:11" s="123" customFormat="1" ht="17.100000000000001" customHeight="1" x14ac:dyDescent="0.15">
      <c r="A14" s="126" t="s">
        <v>80</v>
      </c>
      <c r="B14" s="125"/>
      <c r="C14" s="127"/>
      <c r="D14" s="125"/>
      <c r="E14" s="127"/>
      <c r="F14" s="127"/>
      <c r="G14" s="125"/>
      <c r="H14" s="127"/>
      <c r="I14" s="125"/>
      <c r="J14" s="127"/>
      <c r="K14" s="127"/>
    </row>
    <row r="15" spans="1:11" ht="12" customHeight="1" x14ac:dyDescent="0.15">
      <c r="A15" s="158" t="s">
        <v>387</v>
      </c>
      <c r="B15" s="147">
        <v>5</v>
      </c>
      <c r="C15" s="148">
        <v>4</v>
      </c>
      <c r="D15" s="149">
        <v>-20</v>
      </c>
      <c r="E15" s="147">
        <v>429</v>
      </c>
      <c r="F15" s="149">
        <v>2.877697841726615</v>
      </c>
      <c r="G15" s="149">
        <v>29.212454212454215</v>
      </c>
      <c r="H15" s="147">
        <v>533</v>
      </c>
      <c r="I15" s="149">
        <v>80.487804878048792</v>
      </c>
      <c r="J15" s="149">
        <v>27.543506136655065</v>
      </c>
      <c r="K15" s="119"/>
    </row>
    <row r="16" spans="1:11" ht="12" customHeight="1" x14ac:dyDescent="0.15">
      <c r="A16" s="158" t="s">
        <v>388</v>
      </c>
      <c r="B16" s="147">
        <v>3</v>
      </c>
      <c r="C16" s="148">
        <v>3</v>
      </c>
      <c r="D16" s="149">
        <v>-25</v>
      </c>
      <c r="E16" s="147">
        <v>136</v>
      </c>
      <c r="F16" s="149">
        <v>-27.272727272727266</v>
      </c>
      <c r="G16" s="149">
        <v>19.669117647058822</v>
      </c>
      <c r="H16" s="147">
        <v>136</v>
      </c>
      <c r="I16" s="149">
        <v>100</v>
      </c>
      <c r="J16" s="149">
        <v>15.433270082226439</v>
      </c>
      <c r="K16" s="119"/>
    </row>
    <row r="17" spans="1:11" ht="12" customHeight="1" x14ac:dyDescent="0.15">
      <c r="A17" s="158" t="s">
        <v>389</v>
      </c>
      <c r="B17" s="147">
        <v>3</v>
      </c>
      <c r="C17" s="148">
        <v>3</v>
      </c>
      <c r="D17" s="149">
        <v>0</v>
      </c>
      <c r="E17" s="147">
        <v>161</v>
      </c>
      <c r="F17" s="149">
        <v>26.771653543307082</v>
      </c>
      <c r="G17" s="149">
        <v>17.147293700088731</v>
      </c>
      <c r="H17" s="147">
        <v>161</v>
      </c>
      <c r="I17" s="149">
        <v>100</v>
      </c>
      <c r="J17" s="149">
        <v>11.25381619117802</v>
      </c>
      <c r="K17" s="119"/>
    </row>
    <row r="18" spans="1:11" ht="12" customHeight="1" x14ac:dyDescent="0.15">
      <c r="A18" s="158" t="s">
        <v>390</v>
      </c>
      <c r="B18" s="147">
        <v>3</v>
      </c>
      <c r="C18" s="148">
        <v>3</v>
      </c>
      <c r="D18" s="149">
        <v>-25</v>
      </c>
      <c r="E18" s="147">
        <v>57</v>
      </c>
      <c r="F18" s="149">
        <v>-30.487804878048777</v>
      </c>
      <c r="G18" s="149">
        <v>8.2706766917293226</v>
      </c>
      <c r="H18" s="147">
        <v>57</v>
      </c>
      <c r="I18" s="149">
        <v>100</v>
      </c>
      <c r="J18" s="149">
        <v>6.0957478441867377</v>
      </c>
      <c r="K18" s="119"/>
    </row>
    <row r="19" spans="1:11" ht="12" customHeight="1" x14ac:dyDescent="0.15">
      <c r="A19" s="158" t="s">
        <v>447</v>
      </c>
      <c r="B19" s="147">
        <v>3</v>
      </c>
      <c r="C19" s="148">
        <v>3</v>
      </c>
      <c r="D19" s="149">
        <v>0</v>
      </c>
      <c r="E19" s="147">
        <v>81</v>
      </c>
      <c r="F19" s="149">
        <v>1.25</v>
      </c>
      <c r="G19" s="149">
        <v>9.8765432098765427</v>
      </c>
      <c r="H19" s="147">
        <v>81</v>
      </c>
      <c r="I19" s="149">
        <v>100</v>
      </c>
      <c r="J19" s="149">
        <v>8.7675245867336251</v>
      </c>
      <c r="K19" s="119"/>
    </row>
    <row r="20" spans="1:11" ht="12" customHeight="1" x14ac:dyDescent="0.15">
      <c r="A20" s="158" t="s">
        <v>391</v>
      </c>
      <c r="B20" s="147">
        <v>7</v>
      </c>
      <c r="C20" s="148">
        <v>7</v>
      </c>
      <c r="D20" s="149">
        <v>0</v>
      </c>
      <c r="E20" s="147">
        <v>342</v>
      </c>
      <c r="F20" s="149">
        <v>0</v>
      </c>
      <c r="G20" s="149">
        <v>33.615288220551378</v>
      </c>
      <c r="H20" s="147">
        <v>344</v>
      </c>
      <c r="I20" s="149">
        <v>99.418604651162795</v>
      </c>
      <c r="J20" s="149">
        <v>31.154305030821238</v>
      </c>
      <c r="K20" s="119"/>
    </row>
    <row r="21" spans="1:11" ht="12" customHeight="1" x14ac:dyDescent="0.15">
      <c r="A21" s="158" t="s">
        <v>392</v>
      </c>
      <c r="B21" s="147">
        <v>15</v>
      </c>
      <c r="C21" s="148">
        <v>15</v>
      </c>
      <c r="D21" s="149">
        <v>-6.25</v>
      </c>
      <c r="E21" s="147">
        <v>749</v>
      </c>
      <c r="F21" s="149">
        <v>-1.0568031704095091</v>
      </c>
      <c r="G21" s="149">
        <v>33.272935342361244</v>
      </c>
      <c r="H21" s="147">
        <v>751</v>
      </c>
      <c r="I21" s="149">
        <v>99.733688415446082</v>
      </c>
      <c r="J21" s="149">
        <v>28.978751329456227</v>
      </c>
      <c r="K21" s="119"/>
    </row>
    <row r="22" spans="1:11" ht="12" customHeight="1" x14ac:dyDescent="0.15">
      <c r="A22" s="158" t="s">
        <v>393</v>
      </c>
      <c r="B22" s="147">
        <v>4</v>
      </c>
      <c r="C22" s="148">
        <v>4</v>
      </c>
      <c r="D22" s="149">
        <v>-20</v>
      </c>
      <c r="E22" s="147">
        <v>151</v>
      </c>
      <c r="F22" s="149">
        <v>-9.0361445783132552</v>
      </c>
      <c r="G22" s="149">
        <v>9.995088408644401</v>
      </c>
      <c r="H22" s="147">
        <v>154</v>
      </c>
      <c r="I22" s="149">
        <v>98.05194805194806</v>
      </c>
      <c r="J22" s="149">
        <v>6.3629041537222415</v>
      </c>
      <c r="K22" s="119"/>
    </row>
    <row r="23" spans="1:11" ht="12" customHeight="1" x14ac:dyDescent="0.15">
      <c r="A23" s="158" t="s">
        <v>394</v>
      </c>
      <c r="B23" s="147">
        <v>9</v>
      </c>
      <c r="C23" s="148">
        <v>8</v>
      </c>
      <c r="D23" s="149">
        <v>0</v>
      </c>
      <c r="E23" s="147">
        <v>468</v>
      </c>
      <c r="F23" s="149">
        <v>-0.42553191489361097</v>
      </c>
      <c r="G23" s="149">
        <v>15.75091575091575</v>
      </c>
      <c r="H23" s="147">
        <v>579</v>
      </c>
      <c r="I23" s="149">
        <v>80.829015544041454</v>
      </c>
      <c r="J23" s="149">
        <v>11.589164131537013</v>
      </c>
      <c r="K23" s="119"/>
    </row>
    <row r="24" spans="1:11" ht="12" customHeight="1" x14ac:dyDescent="0.15">
      <c r="A24" s="158" t="s">
        <v>395</v>
      </c>
      <c r="B24" s="147">
        <v>7</v>
      </c>
      <c r="C24" s="148">
        <v>5</v>
      </c>
      <c r="D24" s="149">
        <v>0</v>
      </c>
      <c r="E24" s="147">
        <v>183</v>
      </c>
      <c r="F24" s="149">
        <v>-5.6701030927835063</v>
      </c>
      <c r="G24" s="149">
        <v>38.680718188914909</v>
      </c>
      <c r="H24" s="147">
        <v>279</v>
      </c>
      <c r="I24" s="149">
        <v>65.591397849462368</v>
      </c>
      <c r="J24" s="149">
        <v>33.413913510609724</v>
      </c>
      <c r="K24" s="119"/>
    </row>
    <row r="25" spans="1:11" ht="12" customHeight="1" x14ac:dyDescent="0.15">
      <c r="A25" s="158" t="s">
        <v>396</v>
      </c>
      <c r="B25" s="147">
        <v>5</v>
      </c>
      <c r="C25" s="148">
        <v>5</v>
      </c>
      <c r="D25" s="149">
        <v>0</v>
      </c>
      <c r="E25" s="147">
        <v>133</v>
      </c>
      <c r="F25" s="149">
        <v>0</v>
      </c>
      <c r="G25" s="149">
        <v>9.0933841546419814</v>
      </c>
      <c r="H25" s="147">
        <v>141</v>
      </c>
      <c r="I25" s="149">
        <v>94.326241134751783</v>
      </c>
      <c r="J25" s="149">
        <v>8.2093381221139037</v>
      </c>
      <c r="K25" s="119"/>
    </row>
    <row r="26" spans="1:11" ht="12" customHeight="1" x14ac:dyDescent="0.15">
      <c r="A26" s="158" t="s">
        <v>397</v>
      </c>
      <c r="B26" s="147">
        <v>4</v>
      </c>
      <c r="C26" s="148">
        <v>3</v>
      </c>
      <c r="D26" s="149">
        <v>0</v>
      </c>
      <c r="E26" s="147">
        <v>70</v>
      </c>
      <c r="F26" s="149">
        <v>-1.4084507042253591</v>
      </c>
      <c r="G26" s="149">
        <v>20.153061224489797</v>
      </c>
      <c r="H26" s="147">
        <v>100</v>
      </c>
      <c r="I26" s="149">
        <v>70</v>
      </c>
      <c r="J26" s="149">
        <v>23.942969518190758</v>
      </c>
      <c r="K26" s="119"/>
    </row>
    <row r="27" spans="1:11" s="123" customFormat="1" ht="17.100000000000001" customHeight="1" x14ac:dyDescent="0.15">
      <c r="A27" s="126" t="s">
        <v>81</v>
      </c>
      <c r="B27" s="125"/>
      <c r="C27" s="127"/>
      <c r="D27" s="125"/>
      <c r="E27" s="127"/>
      <c r="F27" s="127"/>
      <c r="G27" s="125"/>
      <c r="H27" s="127"/>
      <c r="I27" s="125"/>
      <c r="J27" s="127"/>
      <c r="K27" s="127"/>
    </row>
    <row r="28" spans="1:11" ht="12" customHeight="1" x14ac:dyDescent="0.15">
      <c r="A28" s="158" t="s">
        <v>398</v>
      </c>
      <c r="B28" s="147">
        <v>9</v>
      </c>
      <c r="C28" s="148">
        <v>9</v>
      </c>
      <c r="D28" s="149">
        <v>-10</v>
      </c>
      <c r="E28" s="147">
        <v>689</v>
      </c>
      <c r="F28" s="149">
        <v>-4.7026279391424595</v>
      </c>
      <c r="G28" s="149">
        <v>81.380883267675713</v>
      </c>
      <c r="H28" s="147">
        <v>699</v>
      </c>
      <c r="I28" s="149">
        <v>98.569384835479255</v>
      </c>
      <c r="J28" s="149">
        <v>79.528178888588229</v>
      </c>
      <c r="K28" s="119"/>
    </row>
    <row r="29" spans="1:11" ht="12" customHeight="1" x14ac:dyDescent="0.15">
      <c r="A29" s="158" t="s">
        <v>399</v>
      </c>
      <c r="B29" s="147">
        <v>4</v>
      </c>
      <c r="C29" s="148">
        <v>4</v>
      </c>
      <c r="D29" s="149">
        <v>0</v>
      </c>
      <c r="E29" s="147">
        <v>191</v>
      </c>
      <c r="F29" s="149">
        <v>-4.9751243781094558</v>
      </c>
      <c r="G29" s="149">
        <v>10.620792819745699</v>
      </c>
      <c r="H29" s="147">
        <v>201</v>
      </c>
      <c r="I29" s="149">
        <v>95.024875621890544</v>
      </c>
      <c r="J29" s="149">
        <v>8.0042594728902294</v>
      </c>
      <c r="K29" s="119"/>
    </row>
    <row r="30" spans="1:11" ht="12" customHeight="1" x14ac:dyDescent="0.15">
      <c r="A30" s="158" t="s">
        <v>400</v>
      </c>
      <c r="B30" s="147">
        <v>4</v>
      </c>
      <c r="C30" s="148">
        <v>3</v>
      </c>
      <c r="D30" s="149">
        <v>-25</v>
      </c>
      <c r="E30" s="147">
        <v>86</v>
      </c>
      <c r="F30" s="149">
        <v>-11.340206185567013</v>
      </c>
      <c r="G30" s="149">
        <v>12.084717607973422</v>
      </c>
      <c r="H30" s="147">
        <v>97</v>
      </c>
      <c r="I30" s="149">
        <v>88.659793814432987</v>
      </c>
      <c r="J30" s="149">
        <v>10.346866377611352</v>
      </c>
      <c r="K30" s="119"/>
    </row>
    <row r="31" spans="1:11" s="123" customFormat="1" ht="17.100000000000001" customHeight="1" x14ac:dyDescent="0.15">
      <c r="A31" s="126" t="s">
        <v>82</v>
      </c>
      <c r="B31" s="125"/>
      <c r="C31" s="127"/>
      <c r="D31" s="125"/>
      <c r="E31" s="127"/>
      <c r="F31" s="127"/>
      <c r="G31" s="125"/>
      <c r="H31" s="127"/>
      <c r="I31" s="125"/>
      <c r="J31" s="127"/>
      <c r="K31" s="127"/>
    </row>
    <row r="32" spans="1:11" ht="12" customHeight="1" x14ac:dyDescent="0.15">
      <c r="A32" s="158" t="s">
        <v>401</v>
      </c>
      <c r="B32" s="147">
        <v>6</v>
      </c>
      <c r="C32" s="148">
        <v>6</v>
      </c>
      <c r="D32" s="149">
        <v>-25</v>
      </c>
      <c r="E32" s="147">
        <v>366</v>
      </c>
      <c r="F32" s="149">
        <v>-10.513447432762831</v>
      </c>
      <c r="G32" s="149">
        <v>57.377049180327866</v>
      </c>
      <c r="H32" s="147">
        <v>366</v>
      </c>
      <c r="I32" s="149">
        <v>100</v>
      </c>
      <c r="J32" s="149">
        <v>49.75456145225526</v>
      </c>
      <c r="K32" s="119"/>
    </row>
    <row r="33" spans="1:11" ht="12" customHeight="1" x14ac:dyDescent="0.15">
      <c r="A33" s="158" t="s">
        <v>402</v>
      </c>
      <c r="B33" s="147">
        <v>7</v>
      </c>
      <c r="C33" s="148">
        <v>6</v>
      </c>
      <c r="D33" s="149">
        <v>-14.285714285714292</v>
      </c>
      <c r="E33" s="147">
        <v>168</v>
      </c>
      <c r="F33" s="149">
        <v>-12.041884816753921</v>
      </c>
      <c r="G33" s="149">
        <v>12.712585034013605</v>
      </c>
      <c r="H33" s="147">
        <v>195</v>
      </c>
      <c r="I33" s="149">
        <v>86.15384615384616</v>
      </c>
      <c r="J33" s="149">
        <v>11.148648648648649</v>
      </c>
      <c r="K33" s="119"/>
    </row>
    <row r="34" spans="1:11" ht="12" customHeight="1" x14ac:dyDescent="0.15">
      <c r="A34" s="158" t="s">
        <v>456</v>
      </c>
      <c r="B34" s="147">
        <v>3</v>
      </c>
      <c r="C34" s="148">
        <v>3</v>
      </c>
      <c r="D34" s="149">
        <v>50</v>
      </c>
      <c r="E34" s="147">
        <v>65</v>
      </c>
      <c r="F34" s="149">
        <v>58.536585365853654</v>
      </c>
      <c r="G34" s="149">
        <v>26.153846153846157</v>
      </c>
      <c r="H34" s="147">
        <v>67</v>
      </c>
      <c r="I34" s="149">
        <v>97.014925373134332</v>
      </c>
      <c r="J34" s="149">
        <v>24.726301735647528</v>
      </c>
      <c r="K34" s="119"/>
    </row>
    <row r="35" spans="1:11" ht="12" customHeight="1" x14ac:dyDescent="0.15">
      <c r="A35" s="158" t="s">
        <v>403</v>
      </c>
      <c r="B35" s="147">
        <v>3</v>
      </c>
      <c r="C35" s="148">
        <v>3</v>
      </c>
      <c r="D35" s="149">
        <v>0</v>
      </c>
      <c r="E35" s="147">
        <v>112</v>
      </c>
      <c r="F35" s="149">
        <v>0</v>
      </c>
      <c r="G35" s="149">
        <v>21.875</v>
      </c>
      <c r="H35" s="147">
        <v>142</v>
      </c>
      <c r="I35" s="149">
        <v>78.873239436619713</v>
      </c>
      <c r="J35" s="149">
        <v>19.521791767554479</v>
      </c>
      <c r="K35" s="119"/>
    </row>
    <row r="36" spans="1:11" ht="12" customHeight="1" x14ac:dyDescent="0.15">
      <c r="A36" s="158" t="s">
        <v>404</v>
      </c>
      <c r="B36" s="147">
        <v>6</v>
      </c>
      <c r="C36" s="148">
        <v>5</v>
      </c>
      <c r="D36" s="149">
        <v>25</v>
      </c>
      <c r="E36" s="147">
        <v>158</v>
      </c>
      <c r="F36" s="149">
        <v>13.669064748201436</v>
      </c>
      <c r="G36" s="149">
        <v>27.132936507936506</v>
      </c>
      <c r="H36" s="147">
        <v>175</v>
      </c>
      <c r="I36" s="149">
        <v>90.285714285714278</v>
      </c>
      <c r="J36" s="149">
        <v>22.179350718467269</v>
      </c>
      <c r="K36" s="119"/>
    </row>
    <row r="37" spans="1:11" ht="12" customHeight="1" x14ac:dyDescent="0.15">
      <c r="A37" s="158" t="s">
        <v>448</v>
      </c>
      <c r="B37" s="147">
        <v>3</v>
      </c>
      <c r="C37" s="148">
        <v>3</v>
      </c>
      <c r="D37" s="149">
        <v>0</v>
      </c>
      <c r="E37" s="147">
        <v>300</v>
      </c>
      <c r="F37" s="149">
        <v>-1.3157894736842053</v>
      </c>
      <c r="G37" s="149">
        <v>62.797619047619044</v>
      </c>
      <c r="H37" s="147">
        <v>316</v>
      </c>
      <c r="I37" s="149">
        <v>94.936708860759495</v>
      </c>
      <c r="J37" s="149">
        <v>38.022499172824531</v>
      </c>
      <c r="K37" s="119"/>
    </row>
    <row r="38" spans="1:11" ht="12" customHeight="1" x14ac:dyDescent="0.15">
      <c r="A38" s="158" t="s">
        <v>405</v>
      </c>
      <c r="B38" s="147">
        <v>9</v>
      </c>
      <c r="C38" s="148">
        <v>5</v>
      </c>
      <c r="D38" s="149">
        <v>-28.571428571428569</v>
      </c>
      <c r="E38" s="147">
        <v>154</v>
      </c>
      <c r="F38" s="149">
        <v>-30</v>
      </c>
      <c r="G38" s="149">
        <v>12.685528756957329</v>
      </c>
      <c r="H38" s="147">
        <v>418</v>
      </c>
      <c r="I38" s="149">
        <v>36.84210526315789</v>
      </c>
      <c r="J38" s="149">
        <v>7.9190607044716463</v>
      </c>
      <c r="K38" s="119"/>
    </row>
    <row r="39" spans="1:11" s="123" customFormat="1" ht="17.100000000000001" customHeight="1" x14ac:dyDescent="0.15">
      <c r="A39" s="126" t="s">
        <v>186</v>
      </c>
      <c r="B39" s="125"/>
      <c r="C39" s="127"/>
      <c r="D39" s="125"/>
      <c r="E39" s="127"/>
      <c r="F39" s="127"/>
      <c r="G39" s="125"/>
      <c r="H39" s="127"/>
      <c r="I39" s="125"/>
      <c r="J39" s="127"/>
      <c r="K39" s="127"/>
    </row>
    <row r="40" spans="1:11" ht="12" customHeight="1" x14ac:dyDescent="0.15">
      <c r="A40" s="158" t="s">
        <v>451</v>
      </c>
      <c r="B40" s="147">
        <v>4</v>
      </c>
      <c r="C40" s="148">
        <v>3</v>
      </c>
      <c r="D40" s="149">
        <v>0</v>
      </c>
      <c r="E40" s="147">
        <v>87</v>
      </c>
      <c r="F40" s="149">
        <v>0</v>
      </c>
      <c r="G40" s="149">
        <v>5.500821018062398</v>
      </c>
      <c r="H40" s="147">
        <v>117</v>
      </c>
      <c r="I40" s="149">
        <v>74.358974358974365</v>
      </c>
      <c r="J40" s="149">
        <v>5.0908364943102411</v>
      </c>
      <c r="K40" s="119"/>
    </row>
    <row r="41" spans="1:11" ht="12" customHeight="1" x14ac:dyDescent="0.15">
      <c r="A41" s="158" t="s">
        <v>406</v>
      </c>
      <c r="B41" s="147">
        <v>7</v>
      </c>
      <c r="C41" s="148">
        <v>5</v>
      </c>
      <c r="D41" s="149">
        <v>0</v>
      </c>
      <c r="E41" s="147">
        <v>125</v>
      </c>
      <c r="F41" s="149">
        <v>21.359223300970868</v>
      </c>
      <c r="G41" s="149">
        <v>16.078658183921341</v>
      </c>
      <c r="H41" s="147">
        <v>168</v>
      </c>
      <c r="I41" s="149">
        <v>74.404761904761912</v>
      </c>
      <c r="J41" s="149">
        <v>16.698072184374546</v>
      </c>
      <c r="K41" s="119"/>
    </row>
    <row r="42" spans="1:11" ht="12" customHeight="1" x14ac:dyDescent="0.15">
      <c r="A42" s="158" t="s">
        <v>443</v>
      </c>
      <c r="B42" s="147">
        <v>3</v>
      </c>
      <c r="C42" s="148">
        <v>3</v>
      </c>
      <c r="D42" s="149">
        <v>0</v>
      </c>
      <c r="E42" s="147">
        <v>111</v>
      </c>
      <c r="F42" s="149">
        <v>0</v>
      </c>
      <c r="G42" s="149">
        <v>4.7297297297297298</v>
      </c>
      <c r="H42" s="147">
        <v>111</v>
      </c>
      <c r="I42" s="149">
        <v>100</v>
      </c>
      <c r="J42" s="149">
        <v>3.1607879065506181</v>
      </c>
      <c r="K42" s="119"/>
    </row>
    <row r="43" spans="1:11" ht="12" customHeight="1" x14ac:dyDescent="0.15">
      <c r="A43" s="158" t="s">
        <v>407</v>
      </c>
      <c r="B43" s="147">
        <v>3</v>
      </c>
      <c r="C43" s="148">
        <v>3</v>
      </c>
      <c r="D43" s="149">
        <v>0</v>
      </c>
      <c r="E43" s="147">
        <v>70</v>
      </c>
      <c r="F43" s="149">
        <v>0</v>
      </c>
      <c r="G43" s="149">
        <v>12.755102040816327</v>
      </c>
      <c r="H43" s="147">
        <v>70</v>
      </c>
      <c r="I43" s="149">
        <v>100</v>
      </c>
      <c r="J43" s="149">
        <v>11.08958837772397</v>
      </c>
      <c r="K43" s="119"/>
    </row>
    <row r="44" spans="1:11" ht="12" customHeight="1" x14ac:dyDescent="0.15">
      <c r="A44" s="158" t="s">
        <v>408</v>
      </c>
      <c r="B44" s="147">
        <v>7</v>
      </c>
      <c r="C44" s="148">
        <v>6</v>
      </c>
      <c r="D44" s="149">
        <v>20</v>
      </c>
      <c r="E44" s="147">
        <v>614</v>
      </c>
      <c r="F44" s="149">
        <v>20.392156862745097</v>
      </c>
      <c r="G44" s="149">
        <v>20.015123313168917</v>
      </c>
      <c r="H44" s="147">
        <v>627</v>
      </c>
      <c r="I44" s="149">
        <v>97.92663476874003</v>
      </c>
      <c r="J44" s="149">
        <v>19.577480367216015</v>
      </c>
      <c r="K44" s="119"/>
    </row>
    <row r="45" spans="1:11" s="123" customFormat="1" ht="17.100000000000001" customHeight="1" x14ac:dyDescent="0.15">
      <c r="A45" s="126" t="s">
        <v>83</v>
      </c>
      <c r="B45" s="125"/>
      <c r="C45" s="127"/>
      <c r="D45" s="125"/>
      <c r="E45" s="127"/>
      <c r="F45" s="127"/>
      <c r="G45" s="125"/>
      <c r="H45" s="127"/>
      <c r="I45" s="125"/>
      <c r="J45" s="127"/>
      <c r="K45" s="127"/>
    </row>
    <row r="46" spans="1:11" ht="12" customHeight="1" x14ac:dyDescent="0.15">
      <c r="A46" s="158" t="s">
        <v>409</v>
      </c>
      <c r="B46" s="147">
        <v>7</v>
      </c>
      <c r="C46" s="148">
        <v>6</v>
      </c>
      <c r="D46" s="149">
        <v>-14.285714285714292</v>
      </c>
      <c r="E46" s="147">
        <v>341</v>
      </c>
      <c r="F46" s="149">
        <v>-8.5790884718498717</v>
      </c>
      <c r="G46" s="149">
        <v>20.904901550062842</v>
      </c>
      <c r="H46" s="147">
        <v>378</v>
      </c>
      <c r="I46" s="149">
        <v>90.211640211640216</v>
      </c>
      <c r="J46" s="149">
        <v>18.983863715841533</v>
      </c>
      <c r="K46" s="148"/>
    </row>
    <row r="47" spans="1:11" ht="12" customHeight="1" x14ac:dyDescent="0.15">
      <c r="A47" s="158" t="s">
        <v>410</v>
      </c>
      <c r="B47" s="147">
        <v>5</v>
      </c>
      <c r="C47" s="148">
        <v>4</v>
      </c>
      <c r="D47" s="149">
        <v>0</v>
      </c>
      <c r="E47" s="147">
        <v>65</v>
      </c>
      <c r="F47" s="149">
        <v>0</v>
      </c>
      <c r="G47" s="149">
        <v>31.92307692307692</v>
      </c>
      <c r="H47" s="147">
        <v>79</v>
      </c>
      <c r="I47" s="149">
        <v>82.278481012658233</v>
      </c>
      <c r="J47" s="149">
        <v>31.003911342894391</v>
      </c>
      <c r="K47" s="148"/>
    </row>
    <row r="48" spans="1:11" ht="12" customHeight="1" x14ac:dyDescent="0.15">
      <c r="A48" s="158" t="s">
        <v>411</v>
      </c>
      <c r="B48" s="147">
        <v>3</v>
      </c>
      <c r="C48" s="148">
        <v>3</v>
      </c>
      <c r="D48" s="149">
        <v>0</v>
      </c>
      <c r="E48" s="147">
        <v>97</v>
      </c>
      <c r="F48" s="149">
        <v>0</v>
      </c>
      <c r="G48" s="149">
        <v>27.061855670103093</v>
      </c>
      <c r="H48" s="147">
        <v>97</v>
      </c>
      <c r="I48" s="149">
        <v>100</v>
      </c>
      <c r="J48" s="149">
        <v>27.712738074436484</v>
      </c>
      <c r="K48" s="148"/>
    </row>
    <row r="49" spans="1:11" ht="20.100000000000001" customHeight="1" x14ac:dyDescent="0.15">
      <c r="A49" s="132" t="s">
        <v>46</v>
      </c>
    </row>
    <row r="50" spans="1:11" ht="9.9499999999999993" customHeight="1" x14ac:dyDescent="0.15">
      <c r="A50" s="297" t="s">
        <v>198</v>
      </c>
      <c r="B50" s="297"/>
      <c r="C50" s="297"/>
      <c r="D50" s="297"/>
      <c r="E50" s="297"/>
      <c r="F50" s="297"/>
      <c r="G50" s="297"/>
      <c r="H50" s="297"/>
      <c r="I50" s="297"/>
      <c r="J50" s="297"/>
      <c r="K50" s="131"/>
    </row>
  </sheetData>
  <mergeCells count="16">
    <mergeCell ref="A50:J50"/>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7" t="s">
        <v>2</v>
      </c>
      <c r="B1" s="237"/>
      <c r="C1" s="237"/>
      <c r="D1" s="237"/>
      <c r="E1" s="237"/>
      <c r="F1" s="237"/>
      <c r="G1" s="237"/>
      <c r="H1" s="237"/>
      <c r="I1" s="237"/>
      <c r="J1" s="237"/>
    </row>
    <row r="2" spans="1:10" ht="20.100000000000001" customHeight="1" x14ac:dyDescent="0.15">
      <c r="A2" s="254" t="s">
        <v>15</v>
      </c>
      <c r="B2" s="284" t="s">
        <v>480</v>
      </c>
      <c r="C2" s="285"/>
      <c r="D2" s="285"/>
      <c r="E2" s="285"/>
      <c r="F2" s="285"/>
      <c r="G2" s="285"/>
      <c r="H2" s="285"/>
      <c r="I2" s="286"/>
      <c r="J2" s="219" t="s">
        <v>478</v>
      </c>
    </row>
    <row r="3" spans="1:10" ht="9.9499999999999993" customHeight="1" x14ac:dyDescent="0.15">
      <c r="A3" s="255"/>
      <c r="B3" s="278" t="s">
        <v>318</v>
      </c>
      <c r="C3" s="287"/>
      <c r="D3" s="279"/>
      <c r="E3" s="257" t="s">
        <v>32</v>
      </c>
      <c r="F3" s="257"/>
      <c r="G3" s="257"/>
      <c r="H3" s="257"/>
      <c r="I3" s="257"/>
      <c r="J3" s="258" t="s">
        <v>31</v>
      </c>
    </row>
    <row r="4" spans="1:10" ht="9.9499999999999993" customHeight="1" x14ac:dyDescent="0.15">
      <c r="A4" s="255"/>
      <c r="B4" s="291" t="s">
        <v>135</v>
      </c>
      <c r="C4" s="257" t="s">
        <v>33</v>
      </c>
      <c r="D4" s="257"/>
      <c r="E4" s="257" t="s">
        <v>135</v>
      </c>
      <c r="F4" s="282" t="s">
        <v>151</v>
      </c>
      <c r="G4" s="282" t="s">
        <v>35</v>
      </c>
      <c r="H4" s="257" t="s">
        <v>173</v>
      </c>
      <c r="I4" s="257"/>
      <c r="J4" s="258"/>
    </row>
    <row r="5" spans="1:10" ht="54.95" customHeight="1" x14ac:dyDescent="0.15">
      <c r="A5" s="255"/>
      <c r="B5" s="291"/>
      <c r="C5" s="16" t="s">
        <v>176</v>
      </c>
      <c r="D5" s="16" t="s">
        <v>151</v>
      </c>
      <c r="E5" s="257"/>
      <c r="F5" s="283"/>
      <c r="G5" s="283"/>
      <c r="H5" s="16" t="s">
        <v>200</v>
      </c>
      <c r="I5" s="16" t="s">
        <v>177</v>
      </c>
      <c r="J5" s="258"/>
    </row>
    <row r="6" spans="1:10" ht="9.9499999999999993" customHeight="1" x14ac:dyDescent="0.15">
      <c r="A6" s="256"/>
      <c r="B6" s="288" t="s">
        <v>136</v>
      </c>
      <c r="C6" s="289"/>
      <c r="D6" s="18" t="s">
        <v>137</v>
      </c>
      <c r="E6" s="18" t="s">
        <v>136</v>
      </c>
      <c r="F6" s="289" t="s">
        <v>137</v>
      </c>
      <c r="G6" s="289"/>
      <c r="H6" s="18" t="s">
        <v>136</v>
      </c>
      <c r="I6" s="289" t="s">
        <v>137</v>
      </c>
      <c r="J6" s="290"/>
    </row>
    <row r="7" spans="1:10" s="3" customFormat="1" ht="35.1" customHeight="1" x14ac:dyDescent="0.15">
      <c r="A7" s="166" t="s">
        <v>409</v>
      </c>
      <c r="B7" s="144">
        <v>7</v>
      </c>
      <c r="C7" s="144">
        <v>6</v>
      </c>
      <c r="D7" s="142">
        <v>-14.285714285714292</v>
      </c>
      <c r="E7" s="141">
        <v>341</v>
      </c>
      <c r="F7" s="142">
        <v>-8.5790884718498717</v>
      </c>
      <c r="G7" s="142">
        <v>20.904901550062842</v>
      </c>
      <c r="H7" s="141">
        <v>378</v>
      </c>
      <c r="I7" s="142">
        <v>90.211640211640216</v>
      </c>
      <c r="J7" s="142">
        <v>18.983863715841533</v>
      </c>
    </row>
    <row r="8" spans="1:10" s="3" customFormat="1" ht="20.100000000000001" customHeight="1" x14ac:dyDescent="0.15">
      <c r="A8" s="109" t="s">
        <v>376</v>
      </c>
      <c r="B8" s="144">
        <v>3</v>
      </c>
      <c r="C8" s="144">
        <v>3</v>
      </c>
      <c r="D8" s="142">
        <v>0</v>
      </c>
      <c r="E8" s="141">
        <v>418</v>
      </c>
      <c r="F8" s="142">
        <v>0</v>
      </c>
      <c r="G8" s="142">
        <v>26.768626110731375</v>
      </c>
      <c r="H8" s="141">
        <v>418</v>
      </c>
      <c r="I8" s="142">
        <v>100</v>
      </c>
      <c r="J8" s="142">
        <v>23.380098937636852</v>
      </c>
    </row>
    <row r="9" spans="1:10" s="3" customFormat="1" ht="20.100000000000001" customHeight="1" x14ac:dyDescent="0.15">
      <c r="A9" s="109" t="s">
        <v>366</v>
      </c>
      <c r="B9" s="144">
        <v>10</v>
      </c>
      <c r="C9" s="144">
        <v>10</v>
      </c>
      <c r="D9" s="142">
        <v>0</v>
      </c>
      <c r="E9" s="141">
        <v>442</v>
      </c>
      <c r="F9" s="142">
        <v>-0.67415730337079083</v>
      </c>
      <c r="G9" s="142">
        <v>21.864899806076277</v>
      </c>
      <c r="H9" s="141">
        <v>447</v>
      </c>
      <c r="I9" s="142">
        <v>98.881431767337816</v>
      </c>
      <c r="J9" s="142">
        <v>23.006885998469777</v>
      </c>
    </row>
    <row r="10" spans="1:10" s="3" customFormat="1" ht="20.100000000000001" customHeight="1" x14ac:dyDescent="0.15">
      <c r="A10" s="109" t="s">
        <v>337</v>
      </c>
      <c r="B10" s="144">
        <v>11</v>
      </c>
      <c r="C10" s="144">
        <v>11</v>
      </c>
      <c r="D10" s="142">
        <v>10</v>
      </c>
      <c r="E10" s="141">
        <v>833</v>
      </c>
      <c r="F10" s="142">
        <v>44.117647058823536</v>
      </c>
      <c r="G10" s="142">
        <v>58.836391699536961</v>
      </c>
      <c r="H10" s="141">
        <v>839</v>
      </c>
      <c r="I10" s="142">
        <v>99.284862932061984</v>
      </c>
      <c r="J10" s="142">
        <v>51.181150426272204</v>
      </c>
    </row>
    <row r="11" spans="1:10" s="3" customFormat="1" ht="20.100000000000001" customHeight="1" x14ac:dyDescent="0.15">
      <c r="A11" s="109" t="s">
        <v>413</v>
      </c>
      <c r="B11" s="144">
        <v>30</v>
      </c>
      <c r="C11" s="144">
        <v>29</v>
      </c>
      <c r="D11" s="142">
        <v>-3.3333333333333286</v>
      </c>
      <c r="E11" s="141">
        <v>2039</v>
      </c>
      <c r="F11" s="142">
        <v>-0.63352826510721627</v>
      </c>
      <c r="G11" s="142">
        <v>29.217753800882782</v>
      </c>
      <c r="H11" s="141">
        <v>2076</v>
      </c>
      <c r="I11" s="142">
        <v>98.217726396917143</v>
      </c>
      <c r="J11" s="142">
        <v>27.172330706289845</v>
      </c>
    </row>
    <row r="12" spans="1:10" s="3" customFormat="1" ht="20.100000000000001" customHeight="1" x14ac:dyDescent="0.15">
      <c r="A12" s="109" t="s">
        <v>414</v>
      </c>
      <c r="B12" s="144">
        <v>68</v>
      </c>
      <c r="C12" s="144">
        <v>65</v>
      </c>
      <c r="D12" s="142">
        <v>0</v>
      </c>
      <c r="E12" s="141">
        <v>5164</v>
      </c>
      <c r="F12" s="142">
        <v>-2.9870373849333021</v>
      </c>
      <c r="G12" s="142">
        <v>33.364916454575635</v>
      </c>
      <c r="H12" s="141">
        <v>5426</v>
      </c>
      <c r="I12" s="142">
        <v>95.17139697751567</v>
      </c>
      <c r="J12" s="142">
        <v>32.321482101268572</v>
      </c>
    </row>
    <row r="13" spans="1:10" s="3" customFormat="1" ht="20.100000000000001" customHeight="1" x14ac:dyDescent="0.15">
      <c r="A13" s="109" t="s">
        <v>415</v>
      </c>
      <c r="B13" s="144">
        <v>16</v>
      </c>
      <c r="C13" s="144">
        <v>16</v>
      </c>
      <c r="D13" s="142">
        <v>-5.8823529411764639</v>
      </c>
      <c r="E13" s="141">
        <v>1253</v>
      </c>
      <c r="F13" s="142">
        <v>-14.993215739484398</v>
      </c>
      <c r="G13" s="142">
        <v>31.846425721126437</v>
      </c>
      <c r="H13" s="141">
        <v>1441</v>
      </c>
      <c r="I13" s="142">
        <v>86.953504510756417</v>
      </c>
      <c r="J13" s="142">
        <v>29.536716385351617</v>
      </c>
    </row>
    <row r="14" spans="1:10" s="3" customFormat="1" ht="20.100000000000001" customHeight="1" x14ac:dyDescent="0.15">
      <c r="A14" s="109" t="s">
        <v>351</v>
      </c>
      <c r="B14" s="144">
        <v>15</v>
      </c>
      <c r="C14" s="144">
        <v>15</v>
      </c>
      <c r="D14" s="142">
        <v>7.1428571428571388</v>
      </c>
      <c r="E14" s="141">
        <v>1035</v>
      </c>
      <c r="F14" s="142">
        <v>4.2296072507552935</v>
      </c>
      <c r="G14" s="142">
        <v>33.571428571428569</v>
      </c>
      <c r="H14" s="141">
        <v>1044</v>
      </c>
      <c r="I14" s="142">
        <v>99.137931034482762</v>
      </c>
      <c r="J14" s="142">
        <v>32.970824024181887</v>
      </c>
    </row>
    <row r="15" spans="1:10" s="3" customFormat="1" ht="20.100000000000001" customHeight="1" x14ac:dyDescent="0.15">
      <c r="A15" s="109" t="s">
        <v>372</v>
      </c>
      <c r="B15" s="144">
        <v>15</v>
      </c>
      <c r="C15" s="144">
        <v>15</v>
      </c>
      <c r="D15" s="142">
        <v>0</v>
      </c>
      <c r="E15" s="141">
        <v>1027</v>
      </c>
      <c r="F15" s="142">
        <v>1.382033563672266</v>
      </c>
      <c r="G15" s="142">
        <v>27.788788221970556</v>
      </c>
      <c r="H15" s="141">
        <v>1041</v>
      </c>
      <c r="I15" s="142">
        <v>98.655139289145055</v>
      </c>
      <c r="J15" s="142">
        <v>25.561793073578652</v>
      </c>
    </row>
    <row r="16" spans="1:10" s="3" customFormat="1" ht="20.100000000000001" customHeight="1" x14ac:dyDescent="0.15">
      <c r="A16" s="166" t="s">
        <v>416</v>
      </c>
      <c r="B16" s="144">
        <v>30</v>
      </c>
      <c r="C16" s="144">
        <v>29</v>
      </c>
      <c r="D16" s="142">
        <v>0</v>
      </c>
      <c r="E16" s="141">
        <v>1982</v>
      </c>
      <c r="F16" s="142">
        <v>2.4289405684754541</v>
      </c>
      <c r="G16" s="142">
        <v>34.60135769480754</v>
      </c>
      <c r="H16" s="141">
        <v>2028</v>
      </c>
      <c r="I16" s="142">
        <v>97.73175542406311</v>
      </c>
      <c r="J16" s="142">
        <v>34.171687912050132</v>
      </c>
    </row>
    <row r="17" spans="1:11" s="3" customFormat="1" ht="20.100000000000001" customHeight="1" x14ac:dyDescent="0.15">
      <c r="A17" s="109" t="s">
        <v>343</v>
      </c>
      <c r="B17" s="144">
        <v>12</v>
      </c>
      <c r="C17" s="144">
        <v>11</v>
      </c>
      <c r="D17" s="142">
        <v>0</v>
      </c>
      <c r="E17" s="141">
        <v>419</v>
      </c>
      <c r="F17" s="142">
        <v>-0.71090047393364841</v>
      </c>
      <c r="G17" s="142">
        <v>23.687350835322196</v>
      </c>
      <c r="H17" s="141">
        <v>471</v>
      </c>
      <c r="I17" s="142">
        <v>88.959660297239921</v>
      </c>
      <c r="J17" s="142">
        <v>24.036244488491565</v>
      </c>
    </row>
    <row r="18" spans="1:11" s="3" customFormat="1" ht="20.100000000000001" customHeight="1" x14ac:dyDescent="0.15">
      <c r="A18" s="109" t="s">
        <v>338</v>
      </c>
      <c r="B18" s="144">
        <v>16</v>
      </c>
      <c r="C18" s="144">
        <v>15</v>
      </c>
      <c r="D18" s="142">
        <v>0</v>
      </c>
      <c r="E18" s="141">
        <v>736</v>
      </c>
      <c r="F18" s="142">
        <v>-0.94212651413189974</v>
      </c>
      <c r="G18" s="142">
        <v>26.683812111801242</v>
      </c>
      <c r="H18" s="141">
        <v>790</v>
      </c>
      <c r="I18" s="142">
        <v>93.164556962025316</v>
      </c>
      <c r="J18" s="142">
        <v>20.929697388102635</v>
      </c>
    </row>
    <row r="19" spans="1:11" s="3" customFormat="1" ht="20.100000000000001" customHeight="1" x14ac:dyDescent="0.15">
      <c r="A19" s="109" t="s">
        <v>326</v>
      </c>
      <c r="B19" s="144">
        <v>13</v>
      </c>
      <c r="C19" s="144">
        <v>12</v>
      </c>
      <c r="D19" s="142">
        <v>-7.6923076923076934</v>
      </c>
      <c r="E19" s="141">
        <v>636</v>
      </c>
      <c r="F19" s="142">
        <v>0.952380952380949</v>
      </c>
      <c r="G19" s="142">
        <v>27.657882780554292</v>
      </c>
      <c r="H19" s="141">
        <v>704</v>
      </c>
      <c r="I19" s="142">
        <v>90.340909090909093</v>
      </c>
      <c r="J19" s="142">
        <v>24.945727254785869</v>
      </c>
    </row>
    <row r="20" spans="1:11" s="3" customFormat="1" ht="20.100000000000001" customHeight="1" x14ac:dyDescent="0.15">
      <c r="A20" s="109" t="s">
        <v>391</v>
      </c>
      <c r="B20" s="144">
        <v>7</v>
      </c>
      <c r="C20" s="144">
        <v>7</v>
      </c>
      <c r="D20" s="142">
        <v>0</v>
      </c>
      <c r="E20" s="141">
        <v>342</v>
      </c>
      <c r="F20" s="142">
        <v>0</v>
      </c>
      <c r="G20" s="142">
        <v>33.615288220551378</v>
      </c>
      <c r="H20" s="141">
        <v>344</v>
      </c>
      <c r="I20" s="142">
        <v>99.418604651162795</v>
      </c>
      <c r="J20" s="142">
        <v>31.154305030821238</v>
      </c>
    </row>
    <row r="21" spans="1:11" s="3" customFormat="1" ht="20.100000000000001" customHeight="1" x14ac:dyDescent="0.15">
      <c r="A21" s="109" t="s">
        <v>392</v>
      </c>
      <c r="B21" s="144">
        <v>15</v>
      </c>
      <c r="C21" s="144">
        <v>15</v>
      </c>
      <c r="D21" s="142">
        <v>-6.25</v>
      </c>
      <c r="E21" s="141">
        <v>749</v>
      </c>
      <c r="F21" s="142">
        <v>-1.0568031704095091</v>
      </c>
      <c r="G21" s="142">
        <v>33.272935342361244</v>
      </c>
      <c r="H21" s="141">
        <v>751</v>
      </c>
      <c r="I21" s="142">
        <v>99.733688415446082</v>
      </c>
      <c r="J21" s="142">
        <v>28.978751329456227</v>
      </c>
    </row>
    <row r="22" spans="1:11" s="3" customFormat="1" ht="20.100000000000001" customHeight="1" x14ac:dyDescent="0.15">
      <c r="A22" s="109" t="s">
        <v>345</v>
      </c>
      <c r="B22" s="144">
        <v>11</v>
      </c>
      <c r="C22" s="144">
        <v>11</v>
      </c>
      <c r="D22" s="142">
        <v>0</v>
      </c>
      <c r="E22" s="141">
        <v>397</v>
      </c>
      <c r="F22" s="142">
        <v>0</v>
      </c>
      <c r="G22" s="142">
        <v>30.190716084922638</v>
      </c>
      <c r="H22" s="141">
        <v>397</v>
      </c>
      <c r="I22" s="142">
        <v>100</v>
      </c>
      <c r="J22" s="142">
        <v>29.274644580113563</v>
      </c>
    </row>
    <row r="23" spans="1:11" s="3" customFormat="1" ht="20.100000000000001" customHeight="1" x14ac:dyDescent="0.15">
      <c r="A23" s="109" t="s">
        <v>339</v>
      </c>
      <c r="B23" s="144">
        <v>11</v>
      </c>
      <c r="C23" s="144">
        <v>10</v>
      </c>
      <c r="D23" s="142">
        <v>0</v>
      </c>
      <c r="E23" s="141">
        <v>732</v>
      </c>
      <c r="F23" s="142">
        <v>5.1724137931034448</v>
      </c>
      <c r="G23" s="142">
        <v>12.451209992193599</v>
      </c>
      <c r="H23" s="141">
        <v>1142</v>
      </c>
      <c r="I23" s="142">
        <v>64.09807355516638</v>
      </c>
      <c r="J23" s="142">
        <v>9.2568207544990422</v>
      </c>
    </row>
    <row r="24" spans="1:11" s="3" customFormat="1" ht="20.100000000000001" customHeight="1" x14ac:dyDescent="0.15">
      <c r="A24" s="109" t="s">
        <v>417</v>
      </c>
      <c r="B24" s="144">
        <v>20</v>
      </c>
      <c r="C24" s="144">
        <v>19</v>
      </c>
      <c r="D24" s="142">
        <v>0</v>
      </c>
      <c r="E24" s="141">
        <v>1825</v>
      </c>
      <c r="F24" s="142">
        <v>3.1073446327683598</v>
      </c>
      <c r="G24" s="142">
        <v>32.281800391389432</v>
      </c>
      <c r="H24" s="141">
        <v>1854</v>
      </c>
      <c r="I24" s="142">
        <v>98.435814455231935</v>
      </c>
      <c r="J24" s="142">
        <v>31.831164119119165</v>
      </c>
    </row>
    <row r="25" spans="1:11" s="3" customFormat="1" ht="20.100000000000001" customHeight="1" x14ac:dyDescent="0.15">
      <c r="A25" s="166" t="s">
        <v>418</v>
      </c>
      <c r="B25" s="144">
        <v>48</v>
      </c>
      <c r="C25" s="144">
        <v>44</v>
      </c>
      <c r="D25" s="142">
        <v>0</v>
      </c>
      <c r="E25" s="141">
        <v>4242</v>
      </c>
      <c r="F25" s="142">
        <v>0.2599858189553288</v>
      </c>
      <c r="G25" s="142">
        <v>30.112620966382302</v>
      </c>
      <c r="H25" s="141">
        <v>4557</v>
      </c>
      <c r="I25" s="142">
        <v>93.087557603686633</v>
      </c>
      <c r="J25" s="142">
        <v>27.014035380441044</v>
      </c>
    </row>
    <row r="26" spans="1:11" s="5" customFormat="1" ht="35.1" customHeight="1" x14ac:dyDescent="0.15">
      <c r="A26" s="168" t="s">
        <v>172</v>
      </c>
      <c r="B26" s="143">
        <v>358</v>
      </c>
      <c r="C26" s="143">
        <v>343</v>
      </c>
      <c r="D26" s="140">
        <v>-0.86705202312138852</v>
      </c>
      <c r="E26" s="139">
        <v>24612</v>
      </c>
      <c r="F26" s="140">
        <v>8.1327260897850806E-2</v>
      </c>
      <c r="G26" s="140">
        <v>31.368089064589267</v>
      </c>
      <c r="H26" s="139">
        <v>26148</v>
      </c>
      <c r="I26" s="140">
        <v>94.125745754933448</v>
      </c>
      <c r="J26" s="140">
        <v>29.305343411252753</v>
      </c>
    </row>
    <row r="27" spans="1:11" s="3" customFormat="1" ht="20.100000000000001" customHeight="1" x14ac:dyDescent="0.15">
      <c r="A27" s="12" t="s">
        <v>46</v>
      </c>
    </row>
    <row r="28" spans="1:11" ht="9.9499999999999993" customHeight="1" x14ac:dyDescent="0.15">
      <c r="A28" s="281" t="s">
        <v>198</v>
      </c>
      <c r="B28" s="281"/>
      <c r="C28" s="281"/>
      <c r="D28" s="281"/>
      <c r="E28" s="281"/>
      <c r="F28" s="281"/>
      <c r="G28" s="281"/>
      <c r="H28" s="281"/>
      <c r="I28" s="281"/>
      <c r="J28" s="281"/>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05" t="s">
        <v>295</v>
      </c>
      <c r="B1" s="305"/>
      <c r="C1" s="305"/>
      <c r="D1" s="305"/>
      <c r="E1" s="305"/>
      <c r="F1" s="305"/>
    </row>
    <row r="2" spans="1:10" ht="16.5" customHeight="1" x14ac:dyDescent="0.15">
      <c r="A2" s="306" t="s">
        <v>40</v>
      </c>
      <c r="B2" s="309" t="s">
        <v>537</v>
      </c>
      <c r="C2" s="310"/>
      <c r="D2" s="310"/>
      <c r="E2" s="311"/>
      <c r="F2" s="96" t="s">
        <v>478</v>
      </c>
    </row>
    <row r="3" spans="1:10" ht="9.9499999999999993" customHeight="1" x14ac:dyDescent="0.15">
      <c r="A3" s="307"/>
      <c r="B3" s="312" t="s">
        <v>286</v>
      </c>
      <c r="C3" s="318" t="s">
        <v>299</v>
      </c>
      <c r="D3" s="319"/>
      <c r="E3" s="313" t="s">
        <v>298</v>
      </c>
      <c r="F3" s="314"/>
    </row>
    <row r="4" spans="1:10" ht="9.9499999999999993" customHeight="1" x14ac:dyDescent="0.15">
      <c r="A4" s="307"/>
      <c r="B4" s="312"/>
      <c r="C4" s="320"/>
      <c r="D4" s="321"/>
      <c r="E4" s="313"/>
      <c r="F4" s="314"/>
    </row>
    <row r="5" spans="1:10" ht="27.95" customHeight="1" x14ac:dyDescent="0.15">
      <c r="A5" s="307"/>
      <c r="B5" s="312"/>
      <c r="C5" s="97" t="s">
        <v>176</v>
      </c>
      <c r="D5" s="97" t="s">
        <v>287</v>
      </c>
      <c r="E5" s="313"/>
      <c r="F5" s="314"/>
    </row>
    <row r="6" spans="1:10" ht="9.9499999999999993" customHeight="1" x14ac:dyDescent="0.15">
      <c r="A6" s="308"/>
      <c r="B6" s="315" t="s">
        <v>136</v>
      </c>
      <c r="C6" s="316"/>
      <c r="D6" s="316" t="s">
        <v>137</v>
      </c>
      <c r="E6" s="316"/>
      <c r="F6" s="317"/>
    </row>
    <row r="7" spans="1:10" ht="20.100000000000001" customHeight="1" x14ac:dyDescent="0.15">
      <c r="A7" s="101" t="s">
        <v>190</v>
      </c>
      <c r="B7" s="150">
        <v>232</v>
      </c>
      <c r="C7" s="150">
        <v>226</v>
      </c>
      <c r="D7" s="151">
        <v>1.3</v>
      </c>
      <c r="E7" s="151">
        <v>47.6</v>
      </c>
      <c r="F7" s="151">
        <v>43.9</v>
      </c>
    </row>
    <row r="8" spans="1:10" ht="15" customHeight="1" x14ac:dyDescent="0.15">
      <c r="A8" s="102" t="s">
        <v>59</v>
      </c>
      <c r="B8" s="152">
        <v>189</v>
      </c>
      <c r="C8" s="152">
        <v>185</v>
      </c>
      <c r="D8" s="153">
        <v>0.5</v>
      </c>
      <c r="E8" s="153">
        <v>48.4</v>
      </c>
      <c r="F8" s="153">
        <v>44.4</v>
      </c>
    </row>
    <row r="9" spans="1:10" ht="15" customHeight="1" x14ac:dyDescent="0.15">
      <c r="A9" s="102" t="s">
        <v>49</v>
      </c>
      <c r="B9" s="152">
        <v>29</v>
      </c>
      <c r="C9" s="152">
        <v>29</v>
      </c>
      <c r="D9" s="193">
        <v>7.4</v>
      </c>
      <c r="E9" s="153">
        <v>42.6</v>
      </c>
      <c r="F9" s="153">
        <v>40.5</v>
      </c>
    </row>
    <row r="10" spans="1:10" ht="15" customHeight="1" x14ac:dyDescent="0.15">
      <c r="A10" s="102" t="s">
        <v>50</v>
      </c>
      <c r="B10" s="152">
        <v>9</v>
      </c>
      <c r="C10" s="152">
        <v>7</v>
      </c>
      <c r="D10" s="193" t="s">
        <v>525</v>
      </c>
      <c r="E10" s="153">
        <v>40.700000000000003</v>
      </c>
      <c r="F10" s="153">
        <v>37.6</v>
      </c>
    </row>
    <row r="11" spans="1:10" ht="15" customHeight="1" x14ac:dyDescent="0.15">
      <c r="A11" s="102" t="s">
        <v>51</v>
      </c>
      <c r="B11" s="152">
        <v>5</v>
      </c>
      <c r="C11" s="152">
        <v>5</v>
      </c>
      <c r="D11" s="193" t="s">
        <v>525</v>
      </c>
      <c r="E11" s="153">
        <v>46.3</v>
      </c>
      <c r="F11" s="153">
        <v>44.6</v>
      </c>
    </row>
    <row r="12" spans="1:10" ht="15" customHeight="1" x14ac:dyDescent="0.15">
      <c r="A12" s="93" t="s">
        <v>46</v>
      </c>
    </row>
    <row r="13" spans="1:10" ht="9.9499999999999993" customHeight="1" x14ac:dyDescent="0.15">
      <c r="A13" s="304" t="s">
        <v>288</v>
      </c>
      <c r="B13" s="304"/>
      <c r="C13" s="304"/>
      <c r="D13" s="304"/>
      <c r="E13" s="304"/>
      <c r="F13" s="304"/>
    </row>
    <row r="14" spans="1:10" s="3" customFormat="1" ht="15" customHeight="1" x14ac:dyDescent="0.15">
      <c r="A14" s="303" t="s">
        <v>538</v>
      </c>
      <c r="B14" s="303"/>
      <c r="C14" s="303"/>
      <c r="D14" s="303"/>
      <c r="E14" s="303"/>
    </row>
    <row r="15" spans="1:10" ht="39.950000000000003" customHeight="1" x14ac:dyDescent="0.15">
      <c r="A15" s="305" t="s">
        <v>296</v>
      </c>
      <c r="B15" s="305"/>
      <c r="C15" s="305"/>
      <c r="D15" s="305"/>
      <c r="E15" s="305"/>
      <c r="F15" s="305"/>
    </row>
    <row r="16" spans="1:10" ht="16.5" x14ac:dyDescent="0.15">
      <c r="A16" s="306" t="s">
        <v>199</v>
      </c>
      <c r="B16" s="309" t="s">
        <v>480</v>
      </c>
      <c r="C16" s="310"/>
      <c r="D16" s="310"/>
      <c r="E16" s="311"/>
      <c r="F16" s="96" t="s">
        <v>478</v>
      </c>
      <c r="J16" s="103"/>
    </row>
    <row r="17" spans="1:6" ht="8.25" customHeight="1" x14ac:dyDescent="0.15">
      <c r="A17" s="307"/>
      <c r="B17" s="312" t="s">
        <v>286</v>
      </c>
      <c r="C17" s="318" t="s">
        <v>299</v>
      </c>
      <c r="D17" s="319"/>
      <c r="E17" s="313" t="s">
        <v>298</v>
      </c>
      <c r="F17" s="314"/>
    </row>
    <row r="18" spans="1:6" ht="9.9499999999999993" customHeight="1" x14ac:dyDescent="0.15">
      <c r="A18" s="307"/>
      <c r="B18" s="312"/>
      <c r="C18" s="320"/>
      <c r="D18" s="321"/>
      <c r="E18" s="313"/>
      <c r="F18" s="314"/>
    </row>
    <row r="19" spans="1:6" ht="27.95" customHeight="1" x14ac:dyDescent="0.15">
      <c r="A19" s="307"/>
      <c r="B19" s="312"/>
      <c r="C19" s="97" t="s">
        <v>176</v>
      </c>
      <c r="D19" s="97" t="s">
        <v>287</v>
      </c>
      <c r="E19" s="313"/>
      <c r="F19" s="314"/>
    </row>
    <row r="20" spans="1:6" ht="9.9499999999999993" customHeight="1" x14ac:dyDescent="0.15">
      <c r="A20" s="308"/>
      <c r="B20" s="315" t="s">
        <v>136</v>
      </c>
      <c r="C20" s="316"/>
      <c r="D20" s="316" t="s">
        <v>137</v>
      </c>
      <c r="E20" s="316"/>
      <c r="F20" s="317"/>
    </row>
    <row r="21" spans="1:6" ht="20.100000000000001" customHeight="1" x14ac:dyDescent="0.15">
      <c r="A21" s="104" t="s">
        <v>10</v>
      </c>
      <c r="B21" s="159">
        <v>23</v>
      </c>
      <c r="C21" s="159">
        <v>23</v>
      </c>
      <c r="D21" s="160" t="s">
        <v>525</v>
      </c>
      <c r="E21" s="160">
        <v>52.3</v>
      </c>
      <c r="F21" s="160">
        <v>50.8</v>
      </c>
    </row>
    <row r="22" spans="1:6" ht="15" customHeight="1" x14ac:dyDescent="0.15">
      <c r="A22" s="104" t="s">
        <v>11</v>
      </c>
      <c r="B22" s="159">
        <v>6</v>
      </c>
      <c r="C22" s="159">
        <v>6</v>
      </c>
      <c r="D22" s="160" t="s">
        <v>525</v>
      </c>
      <c r="E22" s="160">
        <v>46.6</v>
      </c>
      <c r="F22" s="160">
        <v>45.2</v>
      </c>
    </row>
    <row r="23" spans="1:6" ht="15" customHeight="1" x14ac:dyDescent="0.15">
      <c r="A23" s="105" t="s">
        <v>12</v>
      </c>
      <c r="B23" s="159">
        <v>9</v>
      </c>
      <c r="C23" s="159">
        <v>9</v>
      </c>
      <c r="D23" s="192">
        <v>12.5</v>
      </c>
      <c r="E23" s="160">
        <v>49.4</v>
      </c>
      <c r="F23" s="160">
        <v>48.4</v>
      </c>
    </row>
    <row r="24" spans="1:6" ht="15" customHeight="1" x14ac:dyDescent="0.15">
      <c r="A24" s="104" t="s">
        <v>13</v>
      </c>
      <c r="B24" s="159">
        <v>6</v>
      </c>
      <c r="C24" s="159">
        <v>6</v>
      </c>
      <c r="D24" s="192" t="s">
        <v>525</v>
      </c>
      <c r="E24" s="160">
        <v>51.4</v>
      </c>
      <c r="F24" s="160">
        <v>50.1</v>
      </c>
    </row>
    <row r="25" spans="1:6" ht="15" customHeight="1" x14ac:dyDescent="0.15">
      <c r="A25" s="105" t="s">
        <v>14</v>
      </c>
      <c r="B25" s="159">
        <v>16</v>
      </c>
      <c r="C25" s="159">
        <v>15</v>
      </c>
      <c r="D25" s="192">
        <v>7.1</v>
      </c>
      <c r="E25" s="160">
        <v>39.299999999999997</v>
      </c>
      <c r="F25" s="160">
        <v>36.799999999999997</v>
      </c>
    </row>
    <row r="26" spans="1:6" ht="15" customHeight="1" x14ac:dyDescent="0.15">
      <c r="A26" s="104" t="s">
        <v>9</v>
      </c>
      <c r="B26" s="159">
        <v>14</v>
      </c>
      <c r="C26" s="159">
        <v>14</v>
      </c>
      <c r="D26" s="192" t="s">
        <v>525</v>
      </c>
      <c r="E26" s="160">
        <v>44</v>
      </c>
      <c r="F26" s="160">
        <v>42.8</v>
      </c>
    </row>
    <row r="27" spans="1:6" ht="15" customHeight="1" x14ac:dyDescent="0.15">
      <c r="A27" s="105" t="s">
        <v>69</v>
      </c>
      <c r="B27" s="159">
        <v>4</v>
      </c>
      <c r="C27" s="159">
        <v>4</v>
      </c>
      <c r="D27" s="192" t="s">
        <v>525</v>
      </c>
      <c r="E27" s="160">
        <v>67.900000000000006</v>
      </c>
      <c r="F27" s="160">
        <v>56.7</v>
      </c>
    </row>
    <row r="28" spans="1:6" ht="15" customHeight="1" x14ac:dyDescent="0.15">
      <c r="A28" s="104" t="s">
        <v>100</v>
      </c>
      <c r="B28" s="159">
        <v>10</v>
      </c>
      <c r="C28" s="159">
        <v>10</v>
      </c>
      <c r="D28" s="160">
        <v>-9.1</v>
      </c>
      <c r="E28" s="160">
        <v>30.6</v>
      </c>
      <c r="F28" s="160">
        <v>30.2</v>
      </c>
    </row>
    <row r="29" spans="1:6" ht="15" customHeight="1" x14ac:dyDescent="0.15">
      <c r="A29" s="105" t="s">
        <v>101</v>
      </c>
      <c r="B29" s="159">
        <v>10</v>
      </c>
      <c r="C29" s="159">
        <v>10</v>
      </c>
      <c r="D29" s="192">
        <v>-9.1</v>
      </c>
      <c r="E29" s="160">
        <v>39.200000000000003</v>
      </c>
      <c r="F29" s="160">
        <v>36.799999999999997</v>
      </c>
    </row>
    <row r="30" spans="1:6" ht="15" customHeight="1" x14ac:dyDescent="0.15">
      <c r="A30" s="104" t="s">
        <v>102</v>
      </c>
      <c r="B30" s="159">
        <v>6</v>
      </c>
      <c r="C30" s="159">
        <v>6</v>
      </c>
      <c r="D30" s="192" t="s">
        <v>525</v>
      </c>
      <c r="E30" s="160">
        <v>54.3</v>
      </c>
      <c r="F30" s="160">
        <v>44.3</v>
      </c>
    </row>
    <row r="31" spans="1:6" ht="15" customHeight="1" x14ac:dyDescent="0.15">
      <c r="A31" s="105" t="s">
        <v>103</v>
      </c>
      <c r="B31" s="159">
        <v>5</v>
      </c>
      <c r="C31" s="159">
        <v>5</v>
      </c>
      <c r="D31" s="160" t="s">
        <v>525</v>
      </c>
      <c r="E31" s="160">
        <v>43.5</v>
      </c>
      <c r="F31" s="160">
        <v>39.799999999999997</v>
      </c>
    </row>
    <row r="32" spans="1:6" ht="15" customHeight="1" x14ac:dyDescent="0.15">
      <c r="A32" s="104" t="s">
        <v>104</v>
      </c>
      <c r="B32" s="159">
        <v>22</v>
      </c>
      <c r="C32" s="159">
        <v>21</v>
      </c>
      <c r="D32" s="160">
        <v>-4.5</v>
      </c>
      <c r="E32" s="160">
        <v>57.5</v>
      </c>
      <c r="F32" s="160">
        <v>50.2</v>
      </c>
    </row>
    <row r="33" spans="1:6" ht="15" customHeight="1" x14ac:dyDescent="0.15">
      <c r="A33" s="105" t="s">
        <v>185</v>
      </c>
      <c r="B33" s="159">
        <v>20</v>
      </c>
      <c r="C33" s="159">
        <v>20</v>
      </c>
      <c r="D33" s="192">
        <v>5.3</v>
      </c>
      <c r="E33" s="160">
        <v>55.7</v>
      </c>
      <c r="F33" s="160">
        <v>48.1</v>
      </c>
    </row>
    <row r="34" spans="1:6" ht="15" customHeight="1" x14ac:dyDescent="0.15">
      <c r="A34" s="104" t="s">
        <v>105</v>
      </c>
      <c r="B34" s="159">
        <v>5</v>
      </c>
      <c r="C34" s="159">
        <v>5</v>
      </c>
      <c r="D34" s="160" t="s">
        <v>525</v>
      </c>
      <c r="E34" s="160">
        <v>46.3</v>
      </c>
      <c r="F34" s="160">
        <v>47.8</v>
      </c>
    </row>
    <row r="35" spans="1:6" ht="15" customHeight="1" x14ac:dyDescent="0.15">
      <c r="A35" s="104" t="s">
        <v>106</v>
      </c>
      <c r="B35" s="159">
        <v>10</v>
      </c>
      <c r="C35" s="159">
        <v>10</v>
      </c>
      <c r="D35" s="192">
        <v>11.1</v>
      </c>
      <c r="E35" s="160">
        <v>48.5</v>
      </c>
      <c r="F35" s="160">
        <v>40.4</v>
      </c>
    </row>
    <row r="36" spans="1:6" ht="15" customHeight="1" x14ac:dyDescent="0.15">
      <c r="A36" s="104" t="s">
        <v>107</v>
      </c>
      <c r="B36" s="159">
        <v>14</v>
      </c>
      <c r="C36" s="159">
        <v>14</v>
      </c>
      <c r="D36" s="160" t="s">
        <v>525</v>
      </c>
      <c r="E36" s="160">
        <v>40.1</v>
      </c>
      <c r="F36" s="160">
        <v>37.5</v>
      </c>
    </row>
    <row r="37" spans="1:6" ht="15" customHeight="1" x14ac:dyDescent="0.15">
      <c r="A37" s="104" t="s">
        <v>108</v>
      </c>
      <c r="B37" s="159">
        <v>10</v>
      </c>
      <c r="C37" s="159">
        <v>10</v>
      </c>
      <c r="D37" s="192" t="s">
        <v>525</v>
      </c>
      <c r="E37" s="160">
        <v>51.4</v>
      </c>
      <c r="F37" s="160">
        <v>49.9</v>
      </c>
    </row>
    <row r="38" spans="1:6" ht="15" customHeight="1" x14ac:dyDescent="0.15">
      <c r="A38" s="104" t="s">
        <v>109</v>
      </c>
      <c r="B38" s="159">
        <v>2</v>
      </c>
      <c r="C38" s="159">
        <v>2</v>
      </c>
      <c r="D38" s="160" t="s">
        <v>526</v>
      </c>
      <c r="E38" s="160" t="s">
        <v>526</v>
      </c>
      <c r="F38" s="160" t="s">
        <v>526</v>
      </c>
    </row>
    <row r="39" spans="1:6" ht="15" customHeight="1" x14ac:dyDescent="0.15">
      <c r="A39" s="104" t="s">
        <v>110</v>
      </c>
      <c r="B39" s="159">
        <v>20</v>
      </c>
      <c r="C39" s="159">
        <v>16</v>
      </c>
      <c r="D39" s="192" t="s">
        <v>525</v>
      </c>
      <c r="E39" s="160">
        <v>25.3</v>
      </c>
      <c r="F39" s="160">
        <v>22.1</v>
      </c>
    </row>
    <row r="40" spans="1:6" ht="15" customHeight="1" x14ac:dyDescent="0.15">
      <c r="A40" s="104" t="s">
        <v>111</v>
      </c>
      <c r="B40" s="159">
        <v>6</v>
      </c>
      <c r="C40" s="159">
        <v>6</v>
      </c>
      <c r="D40" s="192">
        <v>20</v>
      </c>
      <c r="E40" s="160">
        <v>49.4</v>
      </c>
      <c r="F40" s="160">
        <v>43.1</v>
      </c>
    </row>
    <row r="41" spans="1:6" ht="15" customHeight="1" x14ac:dyDescent="0.15">
      <c r="A41" s="104" t="s">
        <v>112</v>
      </c>
      <c r="B41" s="159">
        <v>6</v>
      </c>
      <c r="C41" s="159">
        <v>6</v>
      </c>
      <c r="D41" s="192">
        <v>20</v>
      </c>
      <c r="E41" s="160">
        <v>46.5</v>
      </c>
      <c r="F41" s="160">
        <v>35.799999999999997</v>
      </c>
    </row>
    <row r="42" spans="1:6" ht="15" customHeight="1" x14ac:dyDescent="0.15">
      <c r="A42" s="104" t="s">
        <v>113</v>
      </c>
      <c r="B42" s="159">
        <v>4</v>
      </c>
      <c r="C42" s="159">
        <v>4</v>
      </c>
      <c r="D42" s="192" t="s">
        <v>525</v>
      </c>
      <c r="E42" s="160">
        <v>35.700000000000003</v>
      </c>
      <c r="F42" s="160">
        <v>35.799999999999997</v>
      </c>
    </row>
    <row r="43" spans="1:6" ht="15" customHeight="1" x14ac:dyDescent="0.15">
      <c r="A43" s="105" t="s">
        <v>83</v>
      </c>
      <c r="B43" s="159">
        <v>4</v>
      </c>
      <c r="C43" s="159">
        <v>4</v>
      </c>
      <c r="D43" s="160" t="s">
        <v>526</v>
      </c>
      <c r="E43" s="160" t="s">
        <v>526</v>
      </c>
      <c r="F43" s="160" t="s">
        <v>526</v>
      </c>
    </row>
    <row r="44" spans="1:6" s="92" customFormat="1" ht="15" customHeight="1" x14ac:dyDescent="0.15">
      <c r="A44" s="106" t="s">
        <v>41</v>
      </c>
      <c r="B44" s="169">
        <v>232</v>
      </c>
      <c r="C44" s="169">
        <v>226</v>
      </c>
      <c r="D44" s="170">
        <v>1.3</v>
      </c>
      <c r="E44" s="170">
        <v>47.6</v>
      </c>
      <c r="F44" s="170">
        <v>43.9</v>
      </c>
    </row>
    <row r="45" spans="1:6" ht="15" customHeight="1" x14ac:dyDescent="0.15">
      <c r="A45" s="93" t="s">
        <v>46</v>
      </c>
    </row>
    <row r="46" spans="1:6" ht="9.9499999999999993" customHeight="1" x14ac:dyDescent="0.15">
      <c r="A46" s="303" t="s">
        <v>288</v>
      </c>
      <c r="B46" s="303"/>
      <c r="C46" s="303"/>
      <c r="D46" s="303"/>
      <c r="E46" s="303"/>
    </row>
    <row r="47" spans="1:6" ht="9" customHeight="1" x14ac:dyDescent="0.15">
      <c r="A47" s="303" t="s">
        <v>538</v>
      </c>
      <c r="B47" s="303"/>
      <c r="C47" s="303"/>
      <c r="D47" s="303"/>
      <c r="E47" s="303"/>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1:F1"/>
    <mergeCell ref="A2:A6"/>
    <mergeCell ref="B2:E2"/>
    <mergeCell ref="B3:B5"/>
    <mergeCell ref="E3:F5"/>
    <mergeCell ref="B6:C6"/>
    <mergeCell ref="D6:F6"/>
    <mergeCell ref="C3:D4"/>
    <mergeCell ref="A47:E47"/>
    <mergeCell ref="A46:E46"/>
    <mergeCell ref="A13:F13"/>
    <mergeCell ref="A15:F15"/>
    <mergeCell ref="A16:A20"/>
    <mergeCell ref="B16:E16"/>
    <mergeCell ref="B17:B19"/>
    <mergeCell ref="E17:F19"/>
    <mergeCell ref="B20:C20"/>
    <mergeCell ref="D20:F20"/>
    <mergeCell ref="A14:E14"/>
    <mergeCell ref="C17:D18"/>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4" sqref="N4"/>
    </sheetView>
  </sheetViews>
  <sheetFormatPr baseColWidth="10" defaultRowHeight="15" x14ac:dyDescent="0.25"/>
  <cols>
    <col min="1" max="16384" width="11.42578125" style="222"/>
  </cols>
  <sheetData/>
  <printOptions horizontalCentered="1"/>
  <pageMargins left="0.27559055118110237" right="0.27559055118110237" top="0.98425196850393704" bottom="0.78740157480314965" header="0.51181102362204722" footer="0.51181102362204722"/>
  <pageSetup paperSize="9" firstPageNumber="43" orientation="portrait" useFirstPageNumber="1" r:id="rId1"/>
  <headerFooter>
    <oddHeader>&amp;C&amp;8- &amp;P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4" zoomScaleNormal="100" workbookViewId="0">
      <selection activeCell="I32" sqref="I32"/>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266</v>
      </c>
      <c r="C1" s="75"/>
      <c r="D1" s="75"/>
      <c r="E1" s="76"/>
      <c r="F1" s="76"/>
    </row>
    <row r="2" spans="1:16" x14ac:dyDescent="0.2">
      <c r="B2" s="74"/>
      <c r="C2" s="74"/>
      <c r="D2" s="75"/>
      <c r="E2" s="76"/>
      <c r="F2" s="76"/>
      <c r="H2" s="77"/>
    </row>
    <row r="3" spans="1:16" x14ac:dyDescent="0.2">
      <c r="B3" s="74"/>
      <c r="C3" s="226" t="s">
        <v>265</v>
      </c>
      <c r="D3" s="226"/>
      <c r="E3" s="76"/>
      <c r="F3" s="76"/>
    </row>
    <row r="4" spans="1:16" ht="15.75" customHeight="1" x14ac:dyDescent="0.2">
      <c r="A4" s="112" t="s">
        <v>420</v>
      </c>
      <c r="B4" s="78" t="s">
        <v>419</v>
      </c>
      <c r="C4" s="79" t="s">
        <v>134</v>
      </c>
      <c r="D4" s="79" t="s">
        <v>132</v>
      </c>
      <c r="E4" s="76"/>
      <c r="F4" s="76"/>
      <c r="O4" s="79" t="s">
        <v>134</v>
      </c>
      <c r="P4" s="79" t="s">
        <v>132</v>
      </c>
    </row>
    <row r="5" spans="1:16" ht="12.75" customHeight="1" x14ac:dyDescent="0.2">
      <c r="A5" s="178">
        <v>2017</v>
      </c>
      <c r="B5" s="176" t="s">
        <v>262</v>
      </c>
      <c r="C5" s="175">
        <f t="shared" ref="C5:C28" si="0">O5/1000</f>
        <v>205.661</v>
      </c>
      <c r="D5" s="174">
        <f t="shared" ref="D5:D28" si="1">P5/1000</f>
        <v>534.91099999999994</v>
      </c>
      <c r="E5" s="81" t="s">
        <v>262</v>
      </c>
      <c r="F5" s="81"/>
      <c r="O5" s="173">
        <v>205661</v>
      </c>
      <c r="P5" s="173">
        <v>534911</v>
      </c>
    </row>
    <row r="6" spans="1:16" x14ac:dyDescent="0.2">
      <c r="A6" s="177"/>
      <c r="B6" s="176" t="s">
        <v>264</v>
      </c>
      <c r="C6" s="175">
        <f t="shared" si="0"/>
        <v>216.166</v>
      </c>
      <c r="D6" s="174">
        <f t="shared" si="1"/>
        <v>590.76</v>
      </c>
      <c r="E6" s="81" t="s">
        <v>264</v>
      </c>
      <c r="F6" s="81"/>
      <c r="O6" s="173">
        <v>216166</v>
      </c>
      <c r="P6" s="173">
        <v>590760</v>
      </c>
    </row>
    <row r="7" spans="1:16" x14ac:dyDescent="0.2">
      <c r="A7" s="177"/>
      <c r="B7" s="176" t="s">
        <v>263</v>
      </c>
      <c r="C7" s="175">
        <f t="shared" si="0"/>
        <v>256.745</v>
      </c>
      <c r="D7" s="174">
        <f t="shared" si="1"/>
        <v>635.07799999999997</v>
      </c>
      <c r="E7" s="81" t="s">
        <v>263</v>
      </c>
      <c r="F7" s="81"/>
      <c r="O7" s="173">
        <v>256745</v>
      </c>
      <c r="P7" s="173">
        <v>635078</v>
      </c>
    </row>
    <row r="8" spans="1:16" x14ac:dyDescent="0.2">
      <c r="A8" s="177"/>
      <c r="B8" s="176" t="s">
        <v>261</v>
      </c>
      <c r="C8" s="175">
        <f t="shared" si="0"/>
        <v>304.07</v>
      </c>
      <c r="D8" s="174">
        <f t="shared" si="1"/>
        <v>784.572</v>
      </c>
      <c r="E8" s="81" t="s">
        <v>261</v>
      </c>
      <c r="F8" s="81"/>
      <c r="O8" s="173">
        <v>304070</v>
      </c>
      <c r="P8" s="173">
        <v>784572</v>
      </c>
    </row>
    <row r="9" spans="1:16" x14ac:dyDescent="0.2">
      <c r="A9" s="177"/>
      <c r="B9" s="176" t="s">
        <v>263</v>
      </c>
      <c r="C9" s="175">
        <f t="shared" si="0"/>
        <v>366.71</v>
      </c>
      <c r="D9" s="174">
        <f t="shared" si="1"/>
        <v>878.65899999999999</v>
      </c>
      <c r="E9" s="81" t="s">
        <v>263</v>
      </c>
      <c r="F9" s="81"/>
      <c r="O9" s="173">
        <v>366710</v>
      </c>
      <c r="P9" s="173">
        <v>878659</v>
      </c>
    </row>
    <row r="10" spans="1:16" x14ac:dyDescent="0.2">
      <c r="A10" s="177"/>
      <c r="B10" s="176" t="s">
        <v>262</v>
      </c>
      <c r="C10" s="175">
        <f t="shared" si="0"/>
        <v>380.685</v>
      </c>
      <c r="D10" s="174">
        <f t="shared" si="1"/>
        <v>923.56799999999998</v>
      </c>
      <c r="E10" s="81" t="s">
        <v>262</v>
      </c>
      <c r="F10" s="81"/>
      <c r="O10" s="173">
        <v>380685</v>
      </c>
      <c r="P10" s="173">
        <v>923568</v>
      </c>
    </row>
    <row r="11" spans="1:16" x14ac:dyDescent="0.2">
      <c r="A11" s="177"/>
      <c r="B11" s="176" t="s">
        <v>262</v>
      </c>
      <c r="C11" s="175">
        <f t="shared" si="0"/>
        <v>340.1</v>
      </c>
      <c r="D11" s="174">
        <f t="shared" si="1"/>
        <v>934.976</v>
      </c>
      <c r="E11" s="81" t="s">
        <v>262</v>
      </c>
      <c r="F11" s="81"/>
      <c r="O11" s="173">
        <v>340100</v>
      </c>
      <c r="P11" s="173">
        <v>934976</v>
      </c>
    </row>
    <row r="12" spans="1:16" x14ac:dyDescent="0.2">
      <c r="A12" s="177"/>
      <c r="B12" s="176" t="s">
        <v>261</v>
      </c>
      <c r="C12" s="175">
        <f t="shared" si="0"/>
        <v>351.90600000000001</v>
      </c>
      <c r="D12" s="174">
        <f t="shared" si="1"/>
        <v>935.49300000000005</v>
      </c>
      <c r="E12" s="81" t="s">
        <v>261</v>
      </c>
      <c r="F12" s="81"/>
      <c r="O12" s="173">
        <v>351906</v>
      </c>
      <c r="P12" s="173">
        <v>935493</v>
      </c>
    </row>
    <row r="13" spans="1:16" x14ac:dyDescent="0.2">
      <c r="A13" s="177"/>
      <c r="B13" s="176" t="s">
        <v>260</v>
      </c>
      <c r="C13" s="175">
        <f t="shared" si="0"/>
        <v>383.61</v>
      </c>
      <c r="D13" s="174">
        <f t="shared" si="1"/>
        <v>921.63800000000003</v>
      </c>
      <c r="E13" s="81" t="s">
        <v>260</v>
      </c>
      <c r="F13" s="81"/>
      <c r="O13" s="173">
        <v>383610</v>
      </c>
      <c r="P13" s="173">
        <v>921638</v>
      </c>
    </row>
    <row r="14" spans="1:16" x14ac:dyDescent="0.2">
      <c r="A14" s="177"/>
      <c r="B14" s="176" t="s">
        <v>259</v>
      </c>
      <c r="C14" s="175">
        <f t="shared" si="0"/>
        <v>347.37900000000002</v>
      </c>
      <c r="D14" s="174">
        <f t="shared" si="1"/>
        <v>905.10400000000004</v>
      </c>
      <c r="E14" s="81" t="s">
        <v>259</v>
      </c>
      <c r="F14" s="81"/>
      <c r="O14" s="173">
        <v>347379</v>
      </c>
      <c r="P14" s="173">
        <v>905104</v>
      </c>
    </row>
    <row r="15" spans="1:16" x14ac:dyDescent="0.2">
      <c r="A15" s="177"/>
      <c r="B15" s="176" t="s">
        <v>258</v>
      </c>
      <c r="C15" s="175">
        <f t="shared" si="0"/>
        <v>262.59500000000003</v>
      </c>
      <c r="D15" s="174">
        <f t="shared" si="1"/>
        <v>635.17600000000004</v>
      </c>
      <c r="E15" s="81" t="s">
        <v>258</v>
      </c>
      <c r="F15" s="81"/>
      <c r="O15" s="173">
        <v>262595</v>
      </c>
      <c r="P15" s="173">
        <v>635176</v>
      </c>
    </row>
    <row r="16" spans="1:16" x14ac:dyDescent="0.2">
      <c r="A16" s="177"/>
      <c r="B16" s="176" t="s">
        <v>257</v>
      </c>
      <c r="C16" s="175">
        <f t="shared" si="0"/>
        <v>267.49200000000002</v>
      </c>
      <c r="D16" s="174">
        <f t="shared" si="1"/>
        <v>671.65499999999997</v>
      </c>
      <c r="E16" s="81" t="s">
        <v>257</v>
      </c>
      <c r="F16" s="81"/>
      <c r="O16" s="173">
        <v>267492</v>
      </c>
      <c r="P16" s="173">
        <v>671655</v>
      </c>
    </row>
    <row r="17" spans="1:16" ht="12.75" customHeight="1" x14ac:dyDescent="0.2">
      <c r="A17" s="178">
        <v>2018</v>
      </c>
      <c r="B17" s="176" t="s">
        <v>262</v>
      </c>
      <c r="C17" s="175">
        <f t="shared" si="0"/>
        <v>208.33799999999999</v>
      </c>
      <c r="D17" s="174">
        <f t="shared" si="1"/>
        <v>547.45899999999995</v>
      </c>
      <c r="E17" s="81" t="s">
        <v>262</v>
      </c>
      <c r="F17" s="81"/>
      <c r="O17" s="173">
        <v>208338</v>
      </c>
      <c r="P17" s="173">
        <v>547459</v>
      </c>
    </row>
    <row r="18" spans="1:16" x14ac:dyDescent="0.2">
      <c r="A18" s="177"/>
      <c r="B18" s="176" t="s">
        <v>264</v>
      </c>
      <c r="C18" s="175">
        <f t="shared" si="0"/>
        <v>224.066</v>
      </c>
      <c r="D18" s="174">
        <f t="shared" si="1"/>
        <v>615.20100000000002</v>
      </c>
      <c r="E18" s="81" t="s">
        <v>264</v>
      </c>
      <c r="F18" s="81"/>
      <c r="O18" s="173">
        <v>224066</v>
      </c>
      <c r="P18" s="173">
        <v>615201</v>
      </c>
    </row>
    <row r="19" spans="1:16" x14ac:dyDescent="0.2">
      <c r="A19" s="177"/>
      <c r="B19" s="176" t="s">
        <v>263</v>
      </c>
      <c r="C19" s="175">
        <f t="shared" si="0"/>
        <v>0</v>
      </c>
      <c r="D19" s="174">
        <f t="shared" si="1"/>
        <v>0</v>
      </c>
      <c r="E19" s="81" t="s">
        <v>263</v>
      </c>
      <c r="F19" s="81"/>
      <c r="O19" s="173"/>
      <c r="P19" s="173"/>
    </row>
    <row r="20" spans="1:16" x14ac:dyDescent="0.2">
      <c r="A20" s="177"/>
      <c r="B20" s="176" t="s">
        <v>261</v>
      </c>
      <c r="C20" s="175">
        <f t="shared" si="0"/>
        <v>0</v>
      </c>
      <c r="D20" s="174">
        <f t="shared" si="1"/>
        <v>0</v>
      </c>
      <c r="E20" s="81" t="s">
        <v>261</v>
      </c>
      <c r="F20" s="81"/>
      <c r="O20" s="173"/>
      <c r="P20" s="173"/>
    </row>
    <row r="21" spans="1:16" x14ac:dyDescent="0.2">
      <c r="A21" s="177"/>
      <c r="B21" s="176" t="s">
        <v>263</v>
      </c>
      <c r="C21" s="175">
        <f t="shared" si="0"/>
        <v>0</v>
      </c>
      <c r="D21" s="174">
        <f t="shared" si="1"/>
        <v>0</v>
      </c>
      <c r="E21" s="81" t="s">
        <v>263</v>
      </c>
      <c r="F21" s="81"/>
      <c r="O21" s="173"/>
      <c r="P21" s="173"/>
    </row>
    <row r="22" spans="1:16" x14ac:dyDescent="0.2">
      <c r="A22" s="177"/>
      <c r="B22" s="176" t="s">
        <v>262</v>
      </c>
      <c r="C22" s="175">
        <f t="shared" si="0"/>
        <v>0</v>
      </c>
      <c r="D22" s="174">
        <f t="shared" si="1"/>
        <v>0</v>
      </c>
      <c r="E22" s="81" t="s">
        <v>262</v>
      </c>
      <c r="F22" s="81"/>
      <c r="O22" s="173"/>
      <c r="P22" s="173"/>
    </row>
    <row r="23" spans="1:16" x14ac:dyDescent="0.2">
      <c r="A23" s="177"/>
      <c r="B23" s="176" t="s">
        <v>262</v>
      </c>
      <c r="C23" s="175">
        <f t="shared" si="0"/>
        <v>0</v>
      </c>
      <c r="D23" s="174">
        <f t="shared" si="1"/>
        <v>0</v>
      </c>
      <c r="E23" s="81" t="s">
        <v>262</v>
      </c>
      <c r="F23" s="81"/>
      <c r="O23" s="173"/>
      <c r="P23" s="173"/>
    </row>
    <row r="24" spans="1:16" x14ac:dyDescent="0.2">
      <c r="A24" s="177"/>
      <c r="B24" s="176" t="s">
        <v>261</v>
      </c>
      <c r="C24" s="175">
        <f t="shared" si="0"/>
        <v>0</v>
      </c>
      <c r="D24" s="174">
        <f t="shared" si="1"/>
        <v>0</v>
      </c>
      <c r="E24" s="81" t="s">
        <v>261</v>
      </c>
      <c r="F24" s="81"/>
      <c r="O24" s="173"/>
      <c r="P24" s="173"/>
    </row>
    <row r="25" spans="1:16" x14ac:dyDescent="0.2">
      <c r="A25" s="177"/>
      <c r="B25" s="176" t="s">
        <v>260</v>
      </c>
      <c r="C25" s="175">
        <f t="shared" si="0"/>
        <v>0</v>
      </c>
      <c r="D25" s="174">
        <f t="shared" si="1"/>
        <v>0</v>
      </c>
      <c r="E25" s="81" t="s">
        <v>260</v>
      </c>
      <c r="F25" s="81"/>
      <c r="O25" s="173"/>
      <c r="P25" s="173"/>
    </row>
    <row r="26" spans="1:16" x14ac:dyDescent="0.2">
      <c r="A26" s="177"/>
      <c r="B26" s="176" t="s">
        <v>259</v>
      </c>
      <c r="C26" s="175">
        <f t="shared" si="0"/>
        <v>0</v>
      </c>
      <c r="D26" s="174">
        <f t="shared" si="1"/>
        <v>0</v>
      </c>
      <c r="E26" s="81" t="s">
        <v>259</v>
      </c>
      <c r="F26" s="81"/>
      <c r="O26" s="173"/>
      <c r="P26" s="173"/>
    </row>
    <row r="27" spans="1:16" x14ac:dyDescent="0.2">
      <c r="A27" s="177"/>
      <c r="B27" s="176" t="s">
        <v>258</v>
      </c>
      <c r="C27" s="175">
        <f t="shared" si="0"/>
        <v>0</v>
      </c>
      <c r="D27" s="174">
        <f t="shared" si="1"/>
        <v>0</v>
      </c>
      <c r="E27" s="81" t="s">
        <v>258</v>
      </c>
      <c r="F27" s="81"/>
      <c r="O27" s="173"/>
      <c r="P27" s="173"/>
    </row>
    <row r="28" spans="1:16" x14ac:dyDescent="0.2">
      <c r="A28" s="177"/>
      <c r="B28" s="176" t="s">
        <v>257</v>
      </c>
      <c r="C28" s="175">
        <f t="shared" si="0"/>
        <v>0</v>
      </c>
      <c r="D28" s="174">
        <f t="shared" si="1"/>
        <v>0</v>
      </c>
      <c r="E28" s="81" t="s">
        <v>257</v>
      </c>
      <c r="F28" s="81"/>
      <c r="O28" s="173"/>
      <c r="P28" s="173"/>
    </row>
    <row r="29" spans="1:16" x14ac:dyDescent="0.2">
      <c r="B29" s="80"/>
      <c r="C29" s="75"/>
      <c r="D29" s="75"/>
    </row>
    <row r="30" spans="1:16" s="83" customFormat="1" x14ac:dyDescent="0.2">
      <c r="B30" s="83" t="s">
        <v>256</v>
      </c>
      <c r="E30" s="84"/>
      <c r="F30" s="84"/>
    </row>
    <row r="31" spans="1:16" x14ac:dyDescent="0.2">
      <c r="B31" s="83" t="s">
        <v>532</v>
      </c>
    </row>
    <row r="32" spans="1:16" x14ac:dyDescent="0.2">
      <c r="B32" s="85"/>
      <c r="C32" s="84"/>
    </row>
    <row r="33" spans="2:8" x14ac:dyDescent="0.2">
      <c r="B33" s="83" t="s">
        <v>59</v>
      </c>
      <c r="C33" s="194">
        <v>306854</v>
      </c>
      <c r="D33" s="172">
        <f t="shared" ref="D33:D40" si="2">C33/SUM(C$33:C$37,C$38:C$40)</f>
        <v>0.49711632548585055</v>
      </c>
      <c r="F33" s="171">
        <f t="shared" ref="F33:F40" si="3">ROUND(D33*100,1)-D33*100</f>
        <v>-1.1632548585055247E-2</v>
      </c>
      <c r="H33" s="85"/>
    </row>
    <row r="34" spans="2:8" x14ac:dyDescent="0.2">
      <c r="B34" s="83" t="s">
        <v>49</v>
      </c>
      <c r="C34" s="194">
        <v>38546</v>
      </c>
      <c r="D34" s="172">
        <f t="shared" si="2"/>
        <v>6.2446133608092431E-2</v>
      </c>
      <c r="F34" s="171">
        <f t="shared" si="3"/>
        <v>-4.4613360809242941E-2</v>
      </c>
    </row>
    <row r="35" spans="2:8" x14ac:dyDescent="0.2">
      <c r="B35" s="83" t="s">
        <v>50</v>
      </c>
      <c r="C35" s="194">
        <v>30578</v>
      </c>
      <c r="D35" s="172">
        <f t="shared" si="2"/>
        <v>4.9537640052618959E-2</v>
      </c>
      <c r="F35" s="171">
        <f t="shared" si="3"/>
        <v>4.623599473810458E-2</v>
      </c>
    </row>
    <row r="36" spans="2:8" x14ac:dyDescent="0.2">
      <c r="B36" s="83" t="s">
        <v>51</v>
      </c>
      <c r="C36" s="194">
        <v>25249</v>
      </c>
      <c r="D36" s="172">
        <f t="shared" si="2"/>
        <v>4.0904436970651319E-2</v>
      </c>
      <c r="F36" s="171">
        <f t="shared" si="3"/>
        <v>9.5563029348681994E-3</v>
      </c>
    </row>
    <row r="37" spans="2:8" x14ac:dyDescent="0.2">
      <c r="B37" s="83" t="s">
        <v>255</v>
      </c>
      <c r="C37" s="194">
        <v>2067</v>
      </c>
      <c r="D37" s="172">
        <f t="shared" si="2"/>
        <v>3.3486265285094965E-3</v>
      </c>
      <c r="F37" s="171">
        <f t="shared" si="3"/>
        <v>-3.4862652850949638E-2</v>
      </c>
    </row>
    <row r="38" spans="2:8" x14ac:dyDescent="0.2">
      <c r="B38" s="86" t="s">
        <v>445</v>
      </c>
      <c r="C38" s="194">
        <v>60982</v>
      </c>
      <c r="D38" s="172">
        <f t="shared" si="2"/>
        <v>9.8793392821270504E-2</v>
      </c>
      <c r="F38" s="171">
        <f t="shared" si="3"/>
        <v>2.0660717872949874E-2</v>
      </c>
    </row>
    <row r="39" spans="2:8" x14ac:dyDescent="0.2">
      <c r="B39" s="83" t="s">
        <v>254</v>
      </c>
      <c r="C39" s="194">
        <v>136169</v>
      </c>
      <c r="D39" s="172">
        <f t="shared" si="2"/>
        <v>0.22059948029057072</v>
      </c>
      <c r="F39" s="171">
        <f t="shared" si="3"/>
        <v>4.0051970942929671E-2</v>
      </c>
    </row>
    <row r="40" spans="2:8" x14ac:dyDescent="0.2">
      <c r="B40" s="83" t="s">
        <v>37</v>
      </c>
      <c r="C40" s="194">
        <v>16823</v>
      </c>
      <c r="D40" s="172">
        <f t="shared" si="2"/>
        <v>2.7253964242436025E-2</v>
      </c>
      <c r="F40" s="171">
        <f t="shared" si="3"/>
        <v>-2.5396424243602223E-2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4"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E17" sqref="E17"/>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273</v>
      </c>
      <c r="B1" s="180"/>
      <c r="C1" s="180"/>
      <c r="D1" s="180"/>
      <c r="E1" s="180"/>
      <c r="F1" s="180"/>
      <c r="G1" s="180"/>
      <c r="H1" s="180"/>
      <c r="I1" s="180"/>
      <c r="J1" s="180"/>
      <c r="K1" s="180"/>
    </row>
    <row r="2" spans="1:11" x14ac:dyDescent="0.2">
      <c r="A2" s="185" t="s">
        <v>533</v>
      </c>
      <c r="B2" s="180"/>
      <c r="C2" s="180"/>
      <c r="D2" s="180"/>
      <c r="E2" s="180"/>
      <c r="F2" s="180"/>
      <c r="G2" s="180"/>
      <c r="H2" s="180"/>
      <c r="I2" s="180"/>
      <c r="J2" s="180"/>
      <c r="K2" s="180"/>
    </row>
    <row r="3" spans="1:11" x14ac:dyDescent="0.2">
      <c r="A3" s="183"/>
      <c r="B3" s="182" t="s">
        <v>132</v>
      </c>
      <c r="C3" s="184"/>
      <c r="D3" s="180"/>
      <c r="E3" s="180"/>
      <c r="F3" s="180"/>
      <c r="G3" s="180"/>
      <c r="H3" s="180"/>
      <c r="I3" s="180"/>
      <c r="J3" s="180"/>
      <c r="K3" s="180"/>
    </row>
    <row r="4" spans="1:11" x14ac:dyDescent="0.2">
      <c r="A4" s="180" t="s">
        <v>468</v>
      </c>
      <c r="B4" s="195">
        <v>26450</v>
      </c>
      <c r="C4" s="184"/>
      <c r="D4" s="186"/>
      <c r="E4" s="180"/>
      <c r="F4" s="180"/>
      <c r="G4" s="180"/>
      <c r="H4" s="180"/>
      <c r="I4" s="180"/>
      <c r="J4" s="180"/>
      <c r="K4" s="180"/>
    </row>
    <row r="5" spans="1:11" x14ac:dyDescent="0.2">
      <c r="A5" s="180" t="s">
        <v>155</v>
      </c>
      <c r="B5" s="195">
        <v>23409</v>
      </c>
      <c r="C5" s="184"/>
      <c r="D5" s="186"/>
      <c r="E5" s="180"/>
      <c r="F5" s="180"/>
      <c r="G5" s="180"/>
      <c r="H5" s="180"/>
      <c r="I5" s="180"/>
      <c r="J5" s="180"/>
      <c r="K5" s="180"/>
    </row>
    <row r="6" spans="1:11" x14ac:dyDescent="0.2">
      <c r="A6" s="180" t="s">
        <v>289</v>
      </c>
      <c r="B6" s="195">
        <v>27719</v>
      </c>
      <c r="C6" s="184"/>
      <c r="D6" s="186"/>
      <c r="E6" s="180"/>
      <c r="F6" s="180"/>
      <c r="G6" s="180"/>
      <c r="H6" s="180"/>
      <c r="I6" s="180"/>
      <c r="J6" s="180"/>
      <c r="K6" s="180"/>
    </row>
    <row r="7" spans="1:11" x14ac:dyDescent="0.2">
      <c r="A7" s="180" t="s">
        <v>290</v>
      </c>
      <c r="B7" s="195">
        <v>26641</v>
      </c>
      <c r="C7" s="184"/>
      <c r="D7" s="186"/>
      <c r="E7" s="180"/>
      <c r="F7" s="180"/>
      <c r="G7" s="180"/>
      <c r="H7" s="180"/>
      <c r="I7" s="180"/>
      <c r="J7" s="180"/>
      <c r="K7" s="180"/>
    </row>
    <row r="8" spans="1:11" x14ac:dyDescent="0.2">
      <c r="A8" s="188" t="s">
        <v>272</v>
      </c>
      <c r="B8" s="195">
        <v>119846</v>
      </c>
      <c r="C8" s="184"/>
      <c r="D8" s="186"/>
      <c r="E8" s="180"/>
      <c r="F8" s="180"/>
      <c r="G8" s="180"/>
      <c r="H8" s="180"/>
      <c r="I8" s="180"/>
      <c r="J8" s="180"/>
      <c r="K8" s="180"/>
    </row>
    <row r="9" spans="1:11" x14ac:dyDescent="0.2">
      <c r="A9" s="180" t="s">
        <v>269</v>
      </c>
      <c r="B9" s="195">
        <v>29846</v>
      </c>
      <c r="C9" s="184"/>
      <c r="D9" s="186"/>
      <c r="E9" s="180"/>
      <c r="F9" s="180"/>
      <c r="G9" s="180"/>
      <c r="H9" s="180"/>
      <c r="I9" s="180"/>
      <c r="J9" s="180"/>
      <c r="K9" s="180"/>
    </row>
    <row r="10" spans="1:11" x14ac:dyDescent="0.2">
      <c r="A10" s="180" t="s">
        <v>270</v>
      </c>
      <c r="B10" s="195">
        <v>19302</v>
      </c>
      <c r="C10" s="184"/>
      <c r="D10" s="186"/>
      <c r="E10" s="180"/>
      <c r="F10" s="180"/>
      <c r="G10" s="180"/>
      <c r="H10" s="180"/>
      <c r="I10" s="180"/>
      <c r="J10" s="180"/>
      <c r="K10" s="180"/>
    </row>
    <row r="11" spans="1:11" x14ac:dyDescent="0.2">
      <c r="A11" s="187" t="s">
        <v>268</v>
      </c>
      <c r="B11" s="195">
        <v>298269</v>
      </c>
      <c r="C11" s="184"/>
      <c r="D11" s="186"/>
      <c r="E11" s="180"/>
      <c r="F11" s="180"/>
      <c r="G11" s="180"/>
      <c r="H11" s="180"/>
      <c r="I11" s="180"/>
      <c r="J11" s="180"/>
      <c r="K11" s="180"/>
    </row>
    <row r="12" spans="1:11" x14ac:dyDescent="0.2">
      <c r="A12" s="180" t="s">
        <v>267</v>
      </c>
      <c r="B12" s="184">
        <v>45786</v>
      </c>
      <c r="C12" s="184"/>
      <c r="D12" s="180"/>
      <c r="E12" s="180"/>
      <c r="F12" s="180"/>
      <c r="G12" s="180"/>
      <c r="H12" s="180"/>
      <c r="I12" s="180"/>
      <c r="J12" s="180"/>
      <c r="K12" s="180"/>
    </row>
    <row r="13" spans="1:11" x14ac:dyDescent="0.2">
      <c r="A13" s="180"/>
      <c r="B13" s="184"/>
      <c r="C13" s="184"/>
      <c r="D13" s="180"/>
      <c r="E13" s="180"/>
      <c r="F13" s="180"/>
      <c r="G13" s="180"/>
      <c r="H13" s="180"/>
      <c r="I13" s="180"/>
      <c r="J13" s="180"/>
      <c r="K13" s="180"/>
    </row>
    <row r="14" spans="1:11" x14ac:dyDescent="0.2">
      <c r="A14" s="185" t="s">
        <v>271</v>
      </c>
      <c r="B14" s="184"/>
      <c r="C14" s="184"/>
      <c r="D14" s="180"/>
      <c r="E14" s="180"/>
      <c r="F14" s="180"/>
      <c r="G14" s="180"/>
      <c r="H14" s="180"/>
      <c r="I14" s="180"/>
      <c r="J14" s="180"/>
      <c r="K14" s="180"/>
    </row>
    <row r="15" spans="1:11" x14ac:dyDescent="0.2">
      <c r="A15" s="185" t="s">
        <v>421</v>
      </c>
      <c r="B15" s="184"/>
      <c r="C15" s="184"/>
      <c r="D15" s="180"/>
      <c r="E15" s="180"/>
      <c r="F15" s="180"/>
      <c r="G15" s="180"/>
      <c r="H15" s="180"/>
      <c r="I15" s="180"/>
      <c r="J15" s="180"/>
      <c r="K15" s="180"/>
    </row>
    <row r="16" spans="1:11" x14ac:dyDescent="0.2">
      <c r="A16" s="185" t="s">
        <v>534</v>
      </c>
      <c r="B16" s="184"/>
      <c r="C16" s="184"/>
      <c r="D16" s="180"/>
      <c r="E16" s="180"/>
      <c r="F16" s="180"/>
      <c r="G16" s="180"/>
      <c r="H16" s="180"/>
      <c r="I16" s="180"/>
      <c r="J16" s="180"/>
      <c r="K16" s="180"/>
    </row>
    <row r="17" spans="1:11" x14ac:dyDescent="0.2">
      <c r="A17" s="183"/>
      <c r="B17" s="182" t="s">
        <v>134</v>
      </c>
      <c r="C17" s="182" t="s">
        <v>132</v>
      </c>
      <c r="D17" s="180"/>
      <c r="E17" s="180"/>
      <c r="F17" s="180"/>
      <c r="G17" s="180"/>
      <c r="H17" s="180"/>
      <c r="I17" s="180"/>
      <c r="J17" s="180"/>
      <c r="K17" s="180"/>
    </row>
    <row r="18" spans="1:11" x14ac:dyDescent="0.2">
      <c r="A18" s="180" t="s">
        <v>468</v>
      </c>
      <c r="B18" s="189">
        <v>6.1401396580784962</v>
      </c>
      <c r="C18" s="189">
        <v>1.8561306223043772</v>
      </c>
      <c r="D18" s="180"/>
      <c r="E18" s="180"/>
      <c r="F18" s="180"/>
      <c r="G18" s="180"/>
      <c r="H18" s="180"/>
      <c r="I18" s="180"/>
      <c r="J18" s="180"/>
      <c r="K18" s="180"/>
    </row>
    <row r="19" spans="1:11" x14ac:dyDescent="0.2">
      <c r="A19" s="180" t="s">
        <v>155</v>
      </c>
      <c r="B19" s="189">
        <v>12.496449872195399</v>
      </c>
      <c r="C19" s="189">
        <v>14.195814429972188</v>
      </c>
      <c r="D19" s="180"/>
      <c r="E19" s="180"/>
      <c r="F19" s="180"/>
      <c r="G19" s="180"/>
      <c r="H19" s="180"/>
      <c r="I19" s="180"/>
      <c r="J19" s="180"/>
      <c r="K19" s="180"/>
    </row>
    <row r="20" spans="1:11" x14ac:dyDescent="0.2">
      <c r="A20" s="180" t="s">
        <v>289</v>
      </c>
      <c r="B20" s="189">
        <v>40.293668954996178</v>
      </c>
      <c r="C20" s="189">
        <v>38.132256939253494</v>
      </c>
      <c r="D20" s="180"/>
      <c r="E20" s="180"/>
      <c r="F20" s="180"/>
      <c r="G20" s="180"/>
      <c r="H20" s="180"/>
      <c r="I20" s="180"/>
      <c r="J20" s="180"/>
      <c r="K20" s="180"/>
    </row>
    <row r="21" spans="1:11" x14ac:dyDescent="0.2">
      <c r="A21" s="180" t="s">
        <v>290</v>
      </c>
      <c r="B21" s="189">
        <v>4.2682926829268268</v>
      </c>
      <c r="C21" s="189">
        <v>0.83648750946252903</v>
      </c>
      <c r="D21" s="180"/>
      <c r="E21" s="180"/>
      <c r="F21" s="180"/>
      <c r="G21" s="180"/>
      <c r="H21" s="180"/>
      <c r="I21" s="180"/>
      <c r="J21" s="180"/>
      <c r="K21" s="180"/>
    </row>
    <row r="22" spans="1:11" ht="25.5" x14ac:dyDescent="0.2">
      <c r="A22" s="181" t="s">
        <v>441</v>
      </c>
      <c r="B22" s="189">
        <v>-4.2027244683464886</v>
      </c>
      <c r="C22" s="189">
        <v>-4.1722638009339192</v>
      </c>
      <c r="D22" s="180"/>
      <c r="E22" s="180"/>
      <c r="F22" s="180"/>
      <c r="G22" s="180"/>
      <c r="H22" s="180"/>
      <c r="I22" s="180"/>
      <c r="J22" s="180"/>
      <c r="K22" s="180"/>
    </row>
    <row r="23" spans="1:11" x14ac:dyDescent="0.2">
      <c r="A23" s="180" t="s">
        <v>269</v>
      </c>
      <c r="B23" s="189">
        <v>7.9895104895104936</v>
      </c>
      <c r="C23" s="189">
        <v>3.862750556792875</v>
      </c>
      <c r="D23" s="180"/>
      <c r="E23" s="180"/>
      <c r="F23" s="180"/>
      <c r="G23" s="180"/>
      <c r="H23" s="180"/>
      <c r="I23" s="180"/>
      <c r="J23" s="180"/>
      <c r="K23" s="180"/>
    </row>
    <row r="24" spans="1:11" x14ac:dyDescent="0.2">
      <c r="A24" s="180" t="s">
        <v>270</v>
      </c>
      <c r="B24" s="189">
        <v>2.040261153427636</v>
      </c>
      <c r="C24" s="189">
        <v>-3.9558143006418902</v>
      </c>
      <c r="D24" s="180"/>
      <c r="E24" s="180"/>
      <c r="F24" s="180"/>
      <c r="G24" s="180"/>
      <c r="H24" s="180"/>
      <c r="I24" s="180"/>
      <c r="J24" s="180"/>
      <c r="K24" s="180"/>
    </row>
    <row r="25" spans="1:11" x14ac:dyDescent="0.2">
      <c r="A25" s="180" t="s">
        <v>268</v>
      </c>
      <c r="B25" s="189">
        <v>7.0786100099682443</v>
      </c>
      <c r="C25" s="189">
        <v>6.3055774350712994</v>
      </c>
      <c r="D25" s="180"/>
      <c r="E25" s="180"/>
      <c r="F25" s="180"/>
      <c r="G25" s="180"/>
      <c r="H25" s="180"/>
      <c r="I25" s="180"/>
      <c r="J25" s="180"/>
      <c r="K25" s="180"/>
    </row>
    <row r="26" spans="1:11" x14ac:dyDescent="0.2">
      <c r="A26" s="180" t="s">
        <v>267</v>
      </c>
      <c r="B26" s="189">
        <v>3.2533996198274622</v>
      </c>
      <c r="C26" s="189">
        <v>1.6563055062166967</v>
      </c>
      <c r="D26" s="180"/>
      <c r="E26" s="180"/>
      <c r="F26" s="180"/>
      <c r="G26" s="180"/>
      <c r="H26" s="180"/>
      <c r="I26" s="180"/>
      <c r="J26" s="180"/>
      <c r="K26" s="180"/>
    </row>
    <row r="27" spans="1:11" x14ac:dyDescent="0.2">
      <c r="A27" s="180"/>
      <c r="B27" s="180"/>
      <c r="C27" s="180"/>
      <c r="D27" s="180"/>
      <c r="E27" s="180"/>
      <c r="F27" s="180"/>
      <c r="G27" s="180"/>
      <c r="H27" s="180"/>
      <c r="I27" s="180"/>
      <c r="J27" s="180"/>
      <c r="K27" s="180"/>
    </row>
    <row r="28" spans="1:11" x14ac:dyDescent="0.2">
      <c r="A28" s="180"/>
      <c r="B28" s="180"/>
      <c r="C28" s="180"/>
      <c r="D28" s="180"/>
      <c r="E28" s="180"/>
      <c r="F28" s="180"/>
      <c r="G28" s="180"/>
      <c r="H28" s="180"/>
      <c r="I28" s="180"/>
      <c r="J28" s="180"/>
      <c r="K28" s="180"/>
    </row>
    <row r="29" spans="1:11" x14ac:dyDescent="0.2">
      <c r="A29" s="180"/>
      <c r="B29" s="180"/>
      <c r="C29" s="180"/>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sheetData>
  <pageMargins left="0.78740157499999996" right="0.78740157499999996" top="0.984251969" bottom="0.984251969" header="0.4921259845" footer="0.4921259845"/>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A5" sqref="A5:C19"/>
    </sheetView>
  </sheetViews>
  <sheetFormatPr baseColWidth="10" defaultRowHeight="12.75" x14ac:dyDescent="0.2"/>
  <cols>
    <col min="1" max="1" width="28.7109375" customWidth="1"/>
    <col min="2" max="3" width="18.85546875" customWidth="1"/>
  </cols>
  <sheetData>
    <row r="1" spans="1:4" x14ac:dyDescent="0.2">
      <c r="A1" s="83" t="s">
        <v>276</v>
      </c>
    </row>
    <row r="2" spans="1:4" x14ac:dyDescent="0.2">
      <c r="A2" s="83" t="s">
        <v>422</v>
      </c>
      <c r="B2" s="83"/>
      <c r="C2" s="83"/>
    </row>
    <row r="3" spans="1:4" x14ac:dyDescent="0.2">
      <c r="A3" s="83" t="s">
        <v>535</v>
      </c>
      <c r="B3" s="83"/>
      <c r="C3" s="83"/>
    </row>
    <row r="4" spans="1:4" x14ac:dyDescent="0.2">
      <c r="A4" s="88"/>
      <c r="B4" s="84" t="s">
        <v>132</v>
      </c>
      <c r="C4" s="84" t="s">
        <v>134</v>
      </c>
      <c r="D4" s="84" t="s">
        <v>275</v>
      </c>
    </row>
    <row r="5" spans="1:4" x14ac:dyDescent="0.2">
      <c r="A5" s="191" t="s">
        <v>313</v>
      </c>
      <c r="B5" s="190">
        <v>4696</v>
      </c>
      <c r="C5" s="190">
        <v>1384</v>
      </c>
      <c r="D5" s="84" t="s">
        <v>89</v>
      </c>
    </row>
    <row r="6" spans="1:4" x14ac:dyDescent="0.2">
      <c r="A6" s="191" t="s">
        <v>312</v>
      </c>
      <c r="B6" s="190">
        <v>1971</v>
      </c>
      <c r="C6" s="190">
        <v>1031</v>
      </c>
      <c r="D6" s="84" t="s">
        <v>90</v>
      </c>
    </row>
    <row r="7" spans="1:4" x14ac:dyDescent="0.2">
      <c r="A7" s="191" t="s">
        <v>65</v>
      </c>
      <c r="B7" s="190">
        <v>1964</v>
      </c>
      <c r="C7" s="190">
        <v>983</v>
      </c>
      <c r="D7" s="84" t="s">
        <v>91</v>
      </c>
    </row>
    <row r="8" spans="1:4" x14ac:dyDescent="0.2">
      <c r="A8" s="191" t="s">
        <v>314</v>
      </c>
      <c r="B8" s="190">
        <v>1490</v>
      </c>
      <c r="C8" s="190">
        <v>791</v>
      </c>
      <c r="D8" s="84" t="s">
        <v>92</v>
      </c>
    </row>
    <row r="9" spans="1:4" x14ac:dyDescent="0.2">
      <c r="A9" s="191" t="s">
        <v>482</v>
      </c>
      <c r="B9" s="190">
        <v>1359</v>
      </c>
      <c r="C9" s="190">
        <v>510</v>
      </c>
      <c r="D9" s="84" t="s">
        <v>93</v>
      </c>
    </row>
    <row r="10" spans="1:4" x14ac:dyDescent="0.2">
      <c r="A10" s="191" t="s">
        <v>459</v>
      </c>
      <c r="B10" s="190">
        <v>1292</v>
      </c>
      <c r="C10" s="190">
        <v>362</v>
      </c>
      <c r="D10" s="84" t="s">
        <v>94</v>
      </c>
    </row>
    <row r="11" spans="1:4" x14ac:dyDescent="0.2">
      <c r="A11" s="191" t="s">
        <v>66</v>
      </c>
      <c r="B11" s="190">
        <v>1199</v>
      </c>
      <c r="C11" s="190">
        <v>774</v>
      </c>
      <c r="D11" s="84" t="s">
        <v>95</v>
      </c>
    </row>
    <row r="12" spans="1:4" x14ac:dyDescent="0.2">
      <c r="A12" s="191" t="s">
        <v>63</v>
      </c>
      <c r="B12" s="190">
        <v>1133</v>
      </c>
      <c r="C12" s="190">
        <v>526</v>
      </c>
      <c r="D12" s="84" t="s">
        <v>96</v>
      </c>
    </row>
    <row r="13" spans="1:4" x14ac:dyDescent="0.2">
      <c r="A13" s="191" t="s">
        <v>64</v>
      </c>
      <c r="B13" s="190">
        <v>1046</v>
      </c>
      <c r="C13" s="190">
        <v>632</v>
      </c>
      <c r="D13" s="84" t="s">
        <v>97</v>
      </c>
    </row>
    <row r="14" spans="1:4" x14ac:dyDescent="0.2">
      <c r="A14" s="191" t="s">
        <v>465</v>
      </c>
      <c r="B14" s="190">
        <v>982</v>
      </c>
      <c r="C14" s="190">
        <v>157</v>
      </c>
      <c r="D14" s="84" t="s">
        <v>98</v>
      </c>
    </row>
    <row r="15" spans="1:4" x14ac:dyDescent="0.2">
      <c r="A15" s="191" t="s">
        <v>315</v>
      </c>
      <c r="B15" s="190">
        <v>939</v>
      </c>
      <c r="C15" s="190">
        <v>428</v>
      </c>
      <c r="D15" s="84" t="s">
        <v>123</v>
      </c>
    </row>
    <row r="16" spans="1:4" x14ac:dyDescent="0.2">
      <c r="A16" s="191" t="s">
        <v>450</v>
      </c>
      <c r="B16" s="190">
        <v>851</v>
      </c>
      <c r="C16" s="190">
        <v>546</v>
      </c>
      <c r="D16" s="84" t="s">
        <v>124</v>
      </c>
    </row>
    <row r="17" spans="1:4" x14ac:dyDescent="0.2">
      <c r="A17" s="191" t="s">
        <v>316</v>
      </c>
      <c r="B17" s="190">
        <v>849</v>
      </c>
      <c r="C17" s="190">
        <v>406</v>
      </c>
      <c r="D17" s="84" t="s">
        <v>189</v>
      </c>
    </row>
    <row r="18" spans="1:4" x14ac:dyDescent="0.2">
      <c r="A18" s="191" t="s">
        <v>317</v>
      </c>
      <c r="B18" s="190">
        <v>746</v>
      </c>
      <c r="C18" s="190">
        <v>387</v>
      </c>
      <c r="D18" s="84" t="s">
        <v>216</v>
      </c>
    </row>
    <row r="19" spans="1:4" x14ac:dyDescent="0.2">
      <c r="A19" s="191" t="s">
        <v>461</v>
      </c>
      <c r="B19" s="190">
        <v>641</v>
      </c>
      <c r="C19" s="190">
        <v>356</v>
      </c>
      <c r="D19" s="84" t="s">
        <v>217</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G19" sqref="G19"/>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277</v>
      </c>
    </row>
    <row r="2" spans="1:3" s="83" customFormat="1" x14ac:dyDescent="0.2">
      <c r="A2" s="83" t="s">
        <v>446</v>
      </c>
    </row>
    <row r="3" spans="1:3" x14ac:dyDescent="0.2">
      <c r="A3" s="87" t="s">
        <v>536</v>
      </c>
    </row>
    <row r="4" spans="1:3" x14ac:dyDescent="0.2">
      <c r="A4" t="s">
        <v>274</v>
      </c>
      <c r="B4" s="84" t="s">
        <v>132</v>
      </c>
      <c r="C4" s="84" t="s">
        <v>134</v>
      </c>
    </row>
    <row r="5" spans="1:3" x14ac:dyDescent="0.2">
      <c r="A5" s="83" t="s">
        <v>114</v>
      </c>
      <c r="B5" s="190">
        <v>48243</v>
      </c>
      <c r="C5" s="190">
        <v>28890</v>
      </c>
    </row>
    <row r="6" spans="1:3" x14ac:dyDescent="0.2">
      <c r="A6" s="83" t="s">
        <v>115</v>
      </c>
      <c r="B6" s="190">
        <v>11173</v>
      </c>
      <c r="C6" s="190">
        <v>7072</v>
      </c>
    </row>
    <row r="7" spans="1:3" x14ac:dyDescent="0.2">
      <c r="A7" s="83" t="s">
        <v>116</v>
      </c>
      <c r="B7" s="190">
        <v>19165</v>
      </c>
      <c r="C7" s="190">
        <v>11582</v>
      </c>
    </row>
    <row r="8" spans="1:3" x14ac:dyDescent="0.2">
      <c r="A8" s="83" t="s">
        <v>117</v>
      </c>
      <c r="B8" s="190">
        <v>16496</v>
      </c>
      <c r="C8" s="190">
        <v>6324</v>
      </c>
    </row>
    <row r="9" spans="1:3" x14ac:dyDescent="0.2">
      <c r="A9" s="83" t="s">
        <v>118</v>
      </c>
      <c r="B9" s="190">
        <v>35722</v>
      </c>
      <c r="C9" s="190">
        <v>18882</v>
      </c>
    </row>
    <row r="10" spans="1:3" x14ac:dyDescent="0.2">
      <c r="A10" s="83" t="s">
        <v>119</v>
      </c>
      <c r="B10" s="190">
        <v>16681</v>
      </c>
      <c r="C10" s="190">
        <v>10807</v>
      </c>
    </row>
    <row r="11" spans="1:3" x14ac:dyDescent="0.2">
      <c r="A11" s="83"/>
      <c r="B11" s="190"/>
      <c r="C11" s="190"/>
    </row>
    <row r="12" spans="1:3" x14ac:dyDescent="0.2">
      <c r="A12" s="83" t="s">
        <v>155</v>
      </c>
      <c r="B12" s="190">
        <v>23160</v>
      </c>
      <c r="C12" s="190">
        <v>7741</v>
      </c>
    </row>
    <row r="13" spans="1:3" x14ac:dyDescent="0.2">
      <c r="A13" s="83" t="s">
        <v>156</v>
      </c>
      <c r="B13" s="190">
        <v>9370</v>
      </c>
      <c r="C13" s="190">
        <v>4352</v>
      </c>
    </row>
    <row r="14" spans="1:3" x14ac:dyDescent="0.2">
      <c r="A14" s="83" t="s">
        <v>157</v>
      </c>
      <c r="B14" s="190">
        <v>53295</v>
      </c>
      <c r="C14" s="190">
        <v>6960</v>
      </c>
    </row>
    <row r="15" spans="1:3" x14ac:dyDescent="0.2">
      <c r="A15" s="83" t="s">
        <v>158</v>
      </c>
      <c r="B15" s="190">
        <v>26662</v>
      </c>
      <c r="C15" s="190">
        <v>6857</v>
      </c>
    </row>
    <row r="16" spans="1:3" x14ac:dyDescent="0.2">
      <c r="A16" s="83" t="s">
        <v>159</v>
      </c>
      <c r="B16" s="190">
        <v>17016</v>
      </c>
      <c r="C16" s="190">
        <v>4423</v>
      </c>
    </row>
    <row r="17" spans="1:3" x14ac:dyDescent="0.2">
      <c r="A17" s="83" t="s">
        <v>160</v>
      </c>
      <c r="B17" s="190">
        <v>68575</v>
      </c>
      <c r="C17" s="190">
        <v>26200</v>
      </c>
    </row>
    <row r="18" spans="1:3" x14ac:dyDescent="0.2">
      <c r="A18" s="83" t="s">
        <v>161</v>
      </c>
      <c r="B18" s="190">
        <v>69973</v>
      </c>
      <c r="C18" s="190">
        <v>23381</v>
      </c>
    </row>
    <row r="19" spans="1:3" x14ac:dyDescent="0.2">
      <c r="A19" s="83" t="s">
        <v>162</v>
      </c>
      <c r="B19" s="190">
        <v>4118</v>
      </c>
      <c r="C19" s="190">
        <v>1793</v>
      </c>
    </row>
    <row r="20" spans="1:3" x14ac:dyDescent="0.2">
      <c r="A20" s="83" t="s">
        <v>163</v>
      </c>
      <c r="B20" s="190">
        <v>34973</v>
      </c>
      <c r="C20" s="190">
        <v>7790</v>
      </c>
    </row>
    <row r="21" spans="1:3" x14ac:dyDescent="0.2">
      <c r="A21" s="83" t="s">
        <v>164</v>
      </c>
      <c r="B21" s="190">
        <v>28593</v>
      </c>
      <c r="C21" s="190">
        <v>11307</v>
      </c>
    </row>
    <row r="22" spans="1:3" x14ac:dyDescent="0.2">
      <c r="A22" s="83" t="s">
        <v>165</v>
      </c>
      <c r="B22" s="190">
        <v>37325</v>
      </c>
      <c r="C22" s="190">
        <v>10525</v>
      </c>
    </row>
    <row r="23" spans="1:3" x14ac:dyDescent="0.2">
      <c r="A23" s="83" t="s">
        <v>166</v>
      </c>
      <c r="B23" s="190">
        <v>14313</v>
      </c>
      <c r="C23" s="190">
        <v>3859</v>
      </c>
    </row>
    <row r="24" spans="1:3" x14ac:dyDescent="0.2">
      <c r="A24" s="83" t="s">
        <v>167</v>
      </c>
      <c r="B24" s="190">
        <v>24651</v>
      </c>
      <c r="C24" s="190">
        <v>8076</v>
      </c>
    </row>
    <row r="25" spans="1:3" x14ac:dyDescent="0.2">
      <c r="A25" s="83" t="s">
        <v>168</v>
      </c>
      <c r="B25" s="190">
        <v>24659</v>
      </c>
      <c r="C25" s="190">
        <v>6131</v>
      </c>
    </row>
    <row r="26" spans="1:3" x14ac:dyDescent="0.2">
      <c r="A26" s="83" t="s">
        <v>169</v>
      </c>
      <c r="B26" s="190">
        <v>18788</v>
      </c>
      <c r="C26" s="190">
        <v>5196</v>
      </c>
    </row>
    <row r="27" spans="1:3" x14ac:dyDescent="0.2">
      <c r="A27" s="83" t="s">
        <v>170</v>
      </c>
      <c r="B27" s="190">
        <v>7173</v>
      </c>
      <c r="C27" s="190">
        <v>3625</v>
      </c>
    </row>
    <row r="28" spans="1:3" x14ac:dyDescent="0.2">
      <c r="A28" s="83" t="s">
        <v>171</v>
      </c>
      <c r="B28" s="190">
        <v>5077</v>
      </c>
      <c r="C28" s="190">
        <v>2293</v>
      </c>
    </row>
  </sheetData>
  <pageMargins left="0.78740157499999996" right="0.78740157499999996" top="0.984251969" bottom="0.984251969" header="0.4921259845" footer="0.4921259845"/>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activeCell="N4" sqref="N4"/>
    </sheetView>
  </sheetViews>
  <sheetFormatPr baseColWidth="10" defaultRowHeight="12.95" customHeight="1" x14ac:dyDescent="0.2"/>
  <cols>
    <col min="1" max="1" width="2.28515625" style="202" customWidth="1"/>
    <col min="2" max="2" width="83.7109375" style="202" customWidth="1"/>
    <col min="3" max="16384" width="11.42578125" style="202"/>
  </cols>
  <sheetData>
    <row r="1" spans="1:4" s="200" customFormat="1" ht="20.100000000000001" customHeight="1" x14ac:dyDescent="0.2">
      <c r="A1" s="231" t="s">
        <v>127</v>
      </c>
      <c r="B1" s="232"/>
      <c r="D1" s="201"/>
    </row>
    <row r="2" spans="1:4" ht="30" customHeight="1" x14ac:dyDescent="0.2">
      <c r="A2" s="227" t="s">
        <v>233</v>
      </c>
      <c r="B2" s="228"/>
      <c r="D2" s="203"/>
    </row>
    <row r="3" spans="1:4" ht="81" customHeight="1" x14ac:dyDescent="0.2">
      <c r="A3" s="230" t="s">
        <v>462</v>
      </c>
      <c r="B3" s="230"/>
    </row>
    <row r="4" spans="1:4" ht="30" customHeight="1" x14ac:dyDescent="0.2">
      <c r="A4" s="227" t="s">
        <v>234</v>
      </c>
      <c r="B4" s="228"/>
      <c r="D4" s="203"/>
    </row>
    <row r="5" spans="1:4" ht="54.75" customHeight="1" x14ac:dyDescent="0.2">
      <c r="A5" s="230" t="s">
        <v>294</v>
      </c>
      <c r="B5" s="230"/>
    </row>
    <row r="6" spans="1:4" ht="30" customHeight="1" x14ac:dyDescent="0.2">
      <c r="A6" s="227" t="s">
        <v>476</v>
      </c>
      <c r="B6" s="228"/>
      <c r="D6" s="203"/>
    </row>
    <row r="7" spans="1:4" ht="33.75" customHeight="1" x14ac:dyDescent="0.2">
      <c r="A7" s="230" t="s">
        <v>281</v>
      </c>
      <c r="B7" s="230"/>
    </row>
    <row r="8" spans="1:4" ht="30" customHeight="1" x14ac:dyDescent="0.2">
      <c r="A8" s="227" t="s">
        <v>235</v>
      </c>
      <c r="B8" s="228"/>
      <c r="D8" s="203"/>
    </row>
    <row r="9" spans="1:4" ht="33.75" customHeight="1" x14ac:dyDescent="0.2">
      <c r="A9" s="230" t="s">
        <v>302</v>
      </c>
      <c r="B9" s="230"/>
      <c r="D9" s="203"/>
    </row>
    <row r="10" spans="1:4" ht="11.25" customHeight="1" x14ac:dyDescent="0.2">
      <c r="A10" s="208"/>
      <c r="B10" s="208"/>
      <c r="D10" s="203"/>
    </row>
    <row r="11" spans="1:4" ht="33.75" customHeight="1" x14ac:dyDescent="0.2">
      <c r="A11" s="230" t="s">
        <v>473</v>
      </c>
      <c r="B11" s="230"/>
      <c r="D11" s="203"/>
    </row>
    <row r="12" spans="1:4" ht="11.25" customHeight="1" x14ac:dyDescent="0.2">
      <c r="A12" s="207"/>
      <c r="B12" s="207"/>
      <c r="D12" s="203"/>
    </row>
    <row r="13" spans="1:4" ht="122.25" customHeight="1" x14ac:dyDescent="0.2">
      <c r="A13" s="230" t="s">
        <v>474</v>
      </c>
      <c r="B13" s="230"/>
    </row>
    <row r="14" spans="1:4" ht="67.5" customHeight="1" x14ac:dyDescent="0.2">
      <c r="A14" s="230" t="s">
        <v>236</v>
      </c>
      <c r="B14" s="230"/>
    </row>
    <row r="15" spans="1:4" s="200" customFormat="1" ht="35.1" customHeight="1" x14ac:dyDescent="0.2">
      <c r="A15" s="231" t="s">
        <v>131</v>
      </c>
      <c r="B15" s="232"/>
      <c r="D15" s="201"/>
    </row>
    <row r="16" spans="1:4" ht="30" customHeight="1" x14ac:dyDescent="0.2">
      <c r="A16" s="227" t="s">
        <v>237</v>
      </c>
      <c r="B16" s="228"/>
      <c r="D16" s="203"/>
    </row>
    <row r="17" spans="1:4" ht="11.25" customHeight="1" x14ac:dyDescent="0.2">
      <c r="A17" s="207"/>
      <c r="B17" s="207"/>
      <c r="D17" s="203"/>
    </row>
    <row r="18" spans="1:4" ht="45" customHeight="1" x14ac:dyDescent="0.2">
      <c r="A18" s="229" t="s">
        <v>36</v>
      </c>
      <c r="B18" s="230"/>
    </row>
    <row r="19" spans="1:4" ht="11.25" customHeight="1" x14ac:dyDescent="0.2">
      <c r="A19" s="207"/>
      <c r="B19" s="207"/>
      <c r="D19" s="203"/>
    </row>
    <row r="20" spans="1:4" ht="33.75" customHeight="1" x14ac:dyDescent="0.2">
      <c r="A20" s="229" t="s">
        <v>279</v>
      </c>
      <c r="B20" s="230"/>
      <c r="D20" s="203"/>
    </row>
    <row r="21" spans="1:4" ht="22.5" customHeight="1" x14ac:dyDescent="0.2">
      <c r="A21" s="229" t="s">
        <v>280</v>
      </c>
      <c r="B21" s="230"/>
    </row>
    <row r="22" spans="1:4" ht="11.25" customHeight="1" x14ac:dyDescent="0.2">
      <c r="A22" s="207"/>
      <c r="B22" s="207"/>
      <c r="D22" s="203"/>
    </row>
    <row r="23" spans="1:4" ht="78" customHeight="1" x14ac:dyDescent="0.2">
      <c r="A23" s="229" t="s">
        <v>48</v>
      </c>
      <c r="B23" s="230"/>
    </row>
    <row r="24" spans="1:4" ht="11.25" customHeight="1" x14ac:dyDescent="0.2">
      <c r="A24" s="207"/>
      <c r="B24" s="207"/>
      <c r="D24" s="203"/>
    </row>
    <row r="25" spans="1:4" ht="67.5" customHeight="1" x14ac:dyDescent="0.2">
      <c r="A25" s="229" t="s">
        <v>17</v>
      </c>
      <c r="B25" s="230"/>
      <c r="D25" s="203"/>
    </row>
    <row r="26" spans="1:4" ht="11.25" customHeight="1" x14ac:dyDescent="0.2">
      <c r="A26" s="207"/>
      <c r="B26" s="207"/>
      <c r="D26" s="203"/>
    </row>
    <row r="27" spans="1:4" ht="22.5" customHeight="1" x14ac:dyDescent="0.2">
      <c r="A27" s="229" t="s">
        <v>52</v>
      </c>
      <c r="B27" s="230"/>
    </row>
    <row r="28" spans="1:4" ht="11.25" customHeight="1" x14ac:dyDescent="0.2">
      <c r="A28" s="207"/>
      <c r="B28" s="207"/>
      <c r="D28" s="203"/>
    </row>
    <row r="29" spans="1:4" ht="22.5" customHeight="1" x14ac:dyDescent="0.2">
      <c r="A29" s="229" t="s">
        <v>53</v>
      </c>
      <c r="B29" s="230"/>
    </row>
    <row r="30" spans="1:4" ht="11.25" customHeight="1" x14ac:dyDescent="0.2">
      <c r="A30" s="207"/>
      <c r="B30" s="207"/>
      <c r="D30" s="203"/>
    </row>
    <row r="31" spans="1:4" ht="33.75" customHeight="1" x14ac:dyDescent="0.2">
      <c r="A31" s="229" t="s">
        <v>16</v>
      </c>
      <c r="B31" s="230"/>
      <c r="D31" s="203"/>
    </row>
    <row r="32" spans="1:4" ht="11.25" customHeight="1" x14ac:dyDescent="0.2">
      <c r="A32" s="207"/>
      <c r="B32" s="207"/>
      <c r="D32" s="203"/>
    </row>
    <row r="33" spans="1:4" ht="56.1" customHeight="1" x14ac:dyDescent="0.2">
      <c r="A33" s="229" t="s">
        <v>297</v>
      </c>
      <c r="B33" s="230"/>
    </row>
    <row r="34" spans="1:4" ht="11.25" customHeight="1" x14ac:dyDescent="0.2">
      <c r="A34" s="207"/>
      <c r="B34" s="207"/>
      <c r="D34" s="203"/>
    </row>
    <row r="35" spans="1:4" ht="22.5" customHeight="1" x14ac:dyDescent="0.2">
      <c r="A35" s="229" t="s">
        <v>18</v>
      </c>
      <c r="B35" s="230"/>
    </row>
    <row r="36" spans="1:4" ht="11.25" customHeight="1" x14ac:dyDescent="0.2">
      <c r="A36" s="207"/>
      <c r="B36" s="207"/>
      <c r="D36" s="203"/>
    </row>
    <row r="37" spans="1:4" ht="30" customHeight="1" x14ac:dyDescent="0.2">
      <c r="A37" s="227" t="s">
        <v>19</v>
      </c>
      <c r="B37" s="228"/>
      <c r="D37" s="203"/>
    </row>
    <row r="38" spans="1:4" s="204" customFormat="1" ht="22.5" customHeight="1" x14ac:dyDescent="0.2">
      <c r="A38" s="229" t="s">
        <v>475</v>
      </c>
      <c r="B38" s="230"/>
    </row>
    <row r="39" spans="1:4" s="204" customFormat="1" ht="11.25" customHeight="1" x14ac:dyDescent="0.2">
      <c r="B39" s="208"/>
    </row>
    <row r="40" spans="1:4" s="204" customFormat="1" ht="55.5" customHeight="1" x14ac:dyDescent="0.2">
      <c r="A40" s="229" t="s">
        <v>452</v>
      </c>
      <c r="B40" s="230"/>
    </row>
    <row r="41" spans="1:4" s="204" customFormat="1" ht="11.25" customHeight="1" x14ac:dyDescent="0.2">
      <c r="B41" s="208"/>
    </row>
    <row r="42" spans="1:4" s="204" customFormat="1" ht="11.25" customHeight="1" x14ac:dyDescent="0.2">
      <c r="A42" s="229" t="s">
        <v>54</v>
      </c>
      <c r="B42" s="230"/>
    </row>
    <row r="43" spans="1:4" s="204" customFormat="1" ht="11.25" customHeight="1" x14ac:dyDescent="0.2">
      <c r="A43" s="209"/>
      <c r="B43" s="208"/>
    </row>
    <row r="44" spans="1:4" s="204" customFormat="1" ht="11.25" customHeight="1" x14ac:dyDescent="0.2">
      <c r="A44" s="209" t="s">
        <v>89</v>
      </c>
      <c r="B44" s="209" t="s">
        <v>20</v>
      </c>
    </row>
    <row r="45" spans="1:4" s="204" customFormat="1" ht="11.25" customHeight="1" x14ac:dyDescent="0.2">
      <c r="B45" s="208"/>
    </row>
    <row r="46" spans="1:4" s="204" customFormat="1" ht="33.75" customHeight="1" x14ac:dyDescent="0.2">
      <c r="B46" s="209" t="s">
        <v>55</v>
      </c>
      <c r="D46" s="208"/>
    </row>
    <row r="47" spans="1:4" s="204" customFormat="1" ht="11.25" customHeight="1" x14ac:dyDescent="0.2">
      <c r="B47" s="208"/>
    </row>
    <row r="48" spans="1:4" s="204" customFormat="1" ht="22.5" customHeight="1" x14ac:dyDescent="0.2">
      <c r="B48" s="209" t="s">
        <v>21</v>
      </c>
    </row>
    <row r="49" spans="1:2" s="204" customFormat="1" ht="11.25" customHeight="1" x14ac:dyDescent="0.2">
      <c r="B49" s="208"/>
    </row>
    <row r="50" spans="1:2" s="204" customFormat="1" ht="22.5" customHeight="1" x14ac:dyDescent="0.2">
      <c r="B50" s="209" t="s">
        <v>22</v>
      </c>
    </row>
    <row r="51" spans="1:2" s="204" customFormat="1" ht="11.25" customHeight="1" x14ac:dyDescent="0.2">
      <c r="B51" s="209"/>
    </row>
    <row r="52" spans="1:2" s="204" customFormat="1" ht="22.5" customHeight="1" x14ac:dyDescent="0.2">
      <c r="B52" s="209" t="s">
        <v>67</v>
      </c>
    </row>
    <row r="53" spans="1:2" s="204" customFormat="1" ht="11.25" customHeight="1" x14ac:dyDescent="0.2">
      <c r="B53" s="208"/>
    </row>
    <row r="54" spans="1:2" s="204" customFormat="1" ht="11.25" customHeight="1" x14ac:dyDescent="0.2">
      <c r="A54" s="205" t="s">
        <v>90</v>
      </c>
      <c r="B54" s="209" t="s">
        <v>23</v>
      </c>
    </row>
    <row r="55" spans="1:2" s="204" customFormat="1" ht="11.25" customHeight="1" x14ac:dyDescent="0.2">
      <c r="B55" s="208"/>
    </row>
    <row r="56" spans="1:2" s="204" customFormat="1" ht="33.75" customHeight="1" x14ac:dyDescent="0.2">
      <c r="B56" s="209" t="s">
        <v>68</v>
      </c>
    </row>
    <row r="57" spans="1:2" s="204" customFormat="1" ht="11.25" customHeight="1" x14ac:dyDescent="0.2">
      <c r="B57" s="208"/>
    </row>
    <row r="58" spans="1:2" s="204" customFormat="1" ht="33.75" customHeight="1" x14ac:dyDescent="0.2">
      <c r="B58" s="209" t="s">
        <v>24</v>
      </c>
    </row>
    <row r="59" spans="1:2" s="204" customFormat="1" ht="11.25" customHeight="1" x14ac:dyDescent="0.2">
      <c r="B59" s="208"/>
    </row>
    <row r="60" spans="1:2" s="204" customFormat="1" ht="77.099999999999994" customHeight="1" x14ac:dyDescent="0.2">
      <c r="B60" s="209" t="s">
        <v>84</v>
      </c>
    </row>
    <row r="61" spans="1:2" s="204" customFormat="1" ht="11.25" customHeight="1" x14ac:dyDescent="0.2">
      <c r="B61" s="208"/>
    </row>
    <row r="62" spans="1:2" s="204" customFormat="1" ht="22.5" customHeight="1" x14ac:dyDescent="0.2">
      <c r="B62" s="209" t="s">
        <v>25</v>
      </c>
    </row>
    <row r="63" spans="1:2" s="204" customFormat="1" ht="11.25" customHeight="1" x14ac:dyDescent="0.2">
      <c r="B63" s="208"/>
    </row>
    <row r="64" spans="1:2" s="204" customFormat="1" ht="11.25" customHeight="1" x14ac:dyDescent="0.2">
      <c r="A64" s="205" t="s">
        <v>91</v>
      </c>
      <c r="B64" s="209" t="s">
        <v>26</v>
      </c>
    </row>
    <row r="65" spans="1:2" s="204" customFormat="1" ht="11.25" customHeight="1" x14ac:dyDescent="0.2">
      <c r="A65" s="205"/>
      <c r="B65" s="209"/>
    </row>
    <row r="66" spans="1:2" s="204" customFormat="1" ht="67.5" x14ac:dyDescent="0.2">
      <c r="A66" s="205"/>
      <c r="B66" s="209" t="s">
        <v>27</v>
      </c>
    </row>
    <row r="67" spans="1:2" s="204" customFormat="1" ht="11.25" x14ac:dyDescent="0.2">
      <c r="A67" s="205"/>
      <c r="B67" s="209"/>
    </row>
    <row r="68" spans="1:2" s="204" customFormat="1" ht="11.25" x14ac:dyDescent="0.2">
      <c r="A68" s="205" t="s">
        <v>92</v>
      </c>
      <c r="B68" s="209" t="s">
        <v>28</v>
      </c>
    </row>
    <row r="69" spans="1:2" s="204" customFormat="1" ht="11.25" customHeight="1" x14ac:dyDescent="0.2">
      <c r="B69" s="209"/>
    </row>
    <row r="70" spans="1:2" s="204" customFormat="1" ht="87.95" customHeight="1" x14ac:dyDescent="0.2">
      <c r="B70" s="209" t="s">
        <v>252</v>
      </c>
    </row>
    <row r="71" spans="1:2" s="204" customFormat="1" ht="11.25" customHeight="1" x14ac:dyDescent="0.2">
      <c r="B71" s="208"/>
    </row>
    <row r="72" spans="1:2" s="204" customFormat="1" ht="22.5" customHeight="1" x14ac:dyDescent="0.2">
      <c r="B72" s="209" t="s">
        <v>29</v>
      </c>
    </row>
    <row r="73" spans="1:2" ht="11.25" customHeight="1" x14ac:dyDescent="0.2">
      <c r="B73" s="208"/>
    </row>
    <row r="74" spans="1:2" ht="12.95" customHeight="1" x14ac:dyDescent="0.2">
      <c r="B74" s="208"/>
    </row>
    <row r="75" spans="1:2" ht="12.95" customHeight="1" x14ac:dyDescent="0.2">
      <c r="B75" s="208"/>
    </row>
    <row r="76" spans="1:2" ht="12.95" customHeight="1" x14ac:dyDescent="0.2">
      <c r="B76" s="206"/>
    </row>
    <row r="77" spans="1:2" ht="12.95" customHeight="1" x14ac:dyDescent="0.2">
      <c r="B77" s="208"/>
    </row>
    <row r="78" spans="1:2" ht="12.95" customHeight="1" x14ac:dyDescent="0.2">
      <c r="B78" s="208"/>
    </row>
    <row r="79" spans="1:2" ht="12.95" customHeight="1" x14ac:dyDescent="0.2">
      <c r="B79" s="208"/>
    </row>
    <row r="80" spans="1:2" ht="12.95" customHeight="1" x14ac:dyDescent="0.2">
      <c r="B80" s="208"/>
    </row>
    <row r="81" spans="2:2" ht="12.95" customHeight="1" x14ac:dyDescent="0.2">
      <c r="B81" s="208"/>
    </row>
    <row r="82" spans="2:2" ht="12.95" customHeight="1" x14ac:dyDescent="0.2">
      <c r="B82" s="208"/>
    </row>
    <row r="83" spans="2:2" ht="12.95" customHeight="1" x14ac:dyDescent="0.2">
      <c r="B83" s="208"/>
    </row>
    <row r="84" spans="2:2" ht="12.95" customHeight="1" x14ac:dyDescent="0.2">
      <c r="B84" s="208"/>
    </row>
    <row r="85" spans="2:2" ht="12.95" customHeight="1" x14ac:dyDescent="0.2">
      <c r="B85" s="208"/>
    </row>
    <row r="86" spans="2:2" ht="12.95" customHeight="1" x14ac:dyDescent="0.2">
      <c r="B86" s="208"/>
    </row>
    <row r="87" spans="2:2" ht="12.95" customHeight="1" x14ac:dyDescent="0.2">
      <c r="B87" s="208"/>
    </row>
    <row r="88" spans="2:2" ht="12.95" customHeight="1" x14ac:dyDescent="0.2">
      <c r="B88" s="208"/>
    </row>
    <row r="89" spans="2:2" ht="12.95" customHeight="1" x14ac:dyDescent="0.2">
      <c r="B89" s="208"/>
    </row>
    <row r="90" spans="2:2" ht="12.95" customHeight="1" x14ac:dyDescent="0.2">
      <c r="B90" s="208"/>
    </row>
    <row r="91" spans="2:2" ht="12.95" customHeight="1" x14ac:dyDescent="0.2">
      <c r="B91" s="208"/>
    </row>
    <row r="92" spans="2:2" ht="12.95" customHeight="1" x14ac:dyDescent="0.2">
      <c r="B92" s="208"/>
    </row>
    <row r="93" spans="2:2" ht="12.95" customHeight="1" x14ac:dyDescent="0.2">
      <c r="B93" s="208"/>
    </row>
    <row r="94" spans="2:2" ht="12.95" customHeight="1" x14ac:dyDescent="0.2">
      <c r="B94" s="208"/>
    </row>
    <row r="95" spans="2:2" ht="12.95" customHeight="1" x14ac:dyDescent="0.2">
      <c r="B95" s="208"/>
    </row>
    <row r="96" spans="2:2" ht="12.95" customHeight="1" x14ac:dyDescent="0.2">
      <c r="B96" s="208"/>
    </row>
    <row r="97" spans="2:2" ht="12.95" customHeight="1" x14ac:dyDescent="0.2">
      <c r="B97" s="208"/>
    </row>
    <row r="98" spans="2:2" ht="12.95" customHeight="1" x14ac:dyDescent="0.2">
      <c r="B98" s="208"/>
    </row>
    <row r="99" spans="2:2" ht="12.95" customHeight="1" x14ac:dyDescent="0.2">
      <c r="B99" s="208"/>
    </row>
    <row r="100" spans="2:2" ht="12.95" customHeight="1" x14ac:dyDescent="0.2">
      <c r="B100" s="208"/>
    </row>
    <row r="101" spans="2:2" ht="12.95" customHeight="1" x14ac:dyDescent="0.2">
      <c r="B101" s="208"/>
    </row>
    <row r="102" spans="2:2" ht="12.95" customHeight="1" x14ac:dyDescent="0.2">
      <c r="B102" s="208"/>
    </row>
    <row r="103" spans="2:2" ht="12.95" customHeight="1" x14ac:dyDescent="0.2">
      <c r="B103" s="208"/>
    </row>
    <row r="104" spans="2:2" ht="12.95" customHeight="1" x14ac:dyDescent="0.2">
      <c r="B104" s="208"/>
    </row>
    <row r="105" spans="2:2" ht="12.95" customHeight="1" x14ac:dyDescent="0.2">
      <c r="B105" s="208"/>
    </row>
    <row r="106" spans="2:2" ht="12.95" customHeight="1" x14ac:dyDescent="0.2">
      <c r="B106" s="208"/>
    </row>
    <row r="107" spans="2:2" ht="12.95" customHeight="1" x14ac:dyDescent="0.2">
      <c r="B107" s="208"/>
    </row>
    <row r="108" spans="2:2" ht="12.95" customHeight="1" x14ac:dyDescent="0.2">
      <c r="B108" s="208"/>
    </row>
    <row r="109" spans="2:2" ht="12.95" customHeight="1" x14ac:dyDescent="0.2">
      <c r="B109" s="208"/>
    </row>
    <row r="110" spans="2:2" ht="12.95" customHeight="1" x14ac:dyDescent="0.2">
      <c r="B110" s="208"/>
    </row>
    <row r="111" spans="2:2" ht="12.95" customHeight="1" x14ac:dyDescent="0.2">
      <c r="B111" s="208"/>
    </row>
    <row r="112" spans="2:2" ht="12.95" customHeight="1" x14ac:dyDescent="0.2">
      <c r="B112" s="208"/>
    </row>
    <row r="113" spans="2:2" ht="12.95" customHeight="1" x14ac:dyDescent="0.2">
      <c r="B113" s="208"/>
    </row>
    <row r="114" spans="2:2" ht="12.95" customHeight="1" x14ac:dyDescent="0.2">
      <c r="B114" s="208"/>
    </row>
    <row r="115" spans="2:2" ht="12.95" customHeight="1" x14ac:dyDescent="0.2">
      <c r="B115" s="208"/>
    </row>
    <row r="116" spans="2:2" ht="12.95" customHeight="1" x14ac:dyDescent="0.2">
      <c r="B116" s="208"/>
    </row>
    <row r="117" spans="2:2" ht="12.95" customHeight="1" x14ac:dyDescent="0.2">
      <c r="B117" s="208"/>
    </row>
    <row r="118" spans="2:2" ht="12.95" customHeight="1" x14ac:dyDescent="0.2">
      <c r="B118" s="208"/>
    </row>
    <row r="119" spans="2:2" ht="12.95" customHeight="1" x14ac:dyDescent="0.2">
      <c r="B119" s="208"/>
    </row>
    <row r="120" spans="2:2" ht="12.95" customHeight="1" x14ac:dyDescent="0.2">
      <c r="B120" s="208"/>
    </row>
    <row r="121" spans="2:2" ht="12.95" customHeight="1" x14ac:dyDescent="0.2">
      <c r="B121" s="208"/>
    </row>
    <row r="122" spans="2:2" ht="12.95" customHeight="1" x14ac:dyDescent="0.2">
      <c r="B122" s="208"/>
    </row>
    <row r="123" spans="2:2" ht="12.95" customHeight="1" x14ac:dyDescent="0.2">
      <c r="B123" s="208"/>
    </row>
    <row r="124" spans="2:2" ht="12.95" customHeight="1" x14ac:dyDescent="0.2">
      <c r="B124" s="208"/>
    </row>
    <row r="125" spans="2:2" ht="12.95" customHeight="1" x14ac:dyDescent="0.2">
      <c r="B125" s="208"/>
    </row>
    <row r="126" spans="2:2" ht="12.95" customHeight="1" x14ac:dyDescent="0.2">
      <c r="B126" s="208"/>
    </row>
    <row r="127" spans="2:2" ht="12.95" customHeight="1" x14ac:dyDescent="0.2">
      <c r="B127" s="208"/>
    </row>
    <row r="128" spans="2:2" ht="12.95" customHeight="1" x14ac:dyDescent="0.2">
      <c r="B128" s="208"/>
    </row>
    <row r="129" spans="2:2" ht="12.95" customHeight="1" x14ac:dyDescent="0.2">
      <c r="B129" s="208"/>
    </row>
    <row r="130" spans="2:2" ht="12.95" customHeight="1" x14ac:dyDescent="0.2">
      <c r="B130" s="208"/>
    </row>
    <row r="131" spans="2:2" ht="12.95" customHeight="1" x14ac:dyDescent="0.2">
      <c r="B131" s="208"/>
    </row>
    <row r="132" spans="2:2" ht="12.95" customHeight="1" x14ac:dyDescent="0.2">
      <c r="B132" s="208"/>
    </row>
    <row r="133" spans="2:2" ht="12.95" customHeight="1" x14ac:dyDescent="0.2">
      <c r="B133" s="208"/>
    </row>
    <row r="134" spans="2:2" ht="12.95" customHeight="1" x14ac:dyDescent="0.2">
      <c r="B134" s="208"/>
    </row>
    <row r="135" spans="2:2" ht="12.95" customHeight="1" x14ac:dyDescent="0.2">
      <c r="B135" s="208"/>
    </row>
    <row r="136" spans="2:2" ht="12.95" customHeight="1" x14ac:dyDescent="0.2">
      <c r="B136" s="208"/>
    </row>
    <row r="137" spans="2:2" ht="12.95" customHeight="1" x14ac:dyDescent="0.2">
      <c r="B137" s="208"/>
    </row>
    <row r="138" spans="2:2" ht="12.95" customHeight="1" x14ac:dyDescent="0.2">
      <c r="B138" s="208"/>
    </row>
    <row r="139" spans="2:2" ht="12.95" customHeight="1" x14ac:dyDescent="0.2">
      <c r="B139" s="208"/>
    </row>
    <row r="140" spans="2:2" ht="12.95" customHeight="1" x14ac:dyDescent="0.2">
      <c r="B140" s="208"/>
    </row>
    <row r="141" spans="2:2" ht="12.95" customHeight="1" x14ac:dyDescent="0.2">
      <c r="B141" s="208"/>
    </row>
    <row r="142" spans="2:2" ht="12.95" customHeight="1" x14ac:dyDescent="0.2">
      <c r="B142" s="208"/>
    </row>
    <row r="143" spans="2:2" ht="12.95" customHeight="1" x14ac:dyDescent="0.2">
      <c r="B143" s="208"/>
    </row>
    <row r="144" spans="2:2" ht="12.95" customHeight="1" x14ac:dyDescent="0.2">
      <c r="B144" s="208"/>
    </row>
    <row r="145" spans="2:2" ht="12.95" customHeight="1" x14ac:dyDescent="0.2">
      <c r="B145" s="208"/>
    </row>
    <row r="146" spans="2:2" ht="12.95" customHeight="1" x14ac:dyDescent="0.2">
      <c r="B146" s="208"/>
    </row>
    <row r="147" spans="2:2" ht="12.95" customHeight="1" x14ac:dyDescent="0.2">
      <c r="B147" s="208"/>
    </row>
    <row r="148" spans="2:2" ht="12.95" customHeight="1" x14ac:dyDescent="0.2">
      <c r="B148" s="208"/>
    </row>
    <row r="149" spans="2:2" ht="12.95" customHeight="1" x14ac:dyDescent="0.2">
      <c r="B149" s="208"/>
    </row>
    <row r="150" spans="2:2" ht="12.95" customHeight="1" x14ac:dyDescent="0.2">
      <c r="B150" s="208"/>
    </row>
    <row r="151" spans="2:2" ht="12.95" customHeight="1" x14ac:dyDescent="0.2">
      <c r="B151" s="208"/>
    </row>
    <row r="152" spans="2:2" ht="12.95" customHeight="1" x14ac:dyDescent="0.2">
      <c r="B152" s="208"/>
    </row>
    <row r="153" spans="2:2" ht="12.95" customHeight="1" x14ac:dyDescent="0.2">
      <c r="B153" s="208"/>
    </row>
    <row r="154" spans="2:2" ht="12.95" customHeight="1" x14ac:dyDescent="0.2">
      <c r="B154" s="208"/>
    </row>
    <row r="155" spans="2:2" ht="12.95" customHeight="1" x14ac:dyDescent="0.2">
      <c r="B155" s="208"/>
    </row>
    <row r="156" spans="2:2" ht="12.95" customHeight="1" x14ac:dyDescent="0.2">
      <c r="B156" s="208"/>
    </row>
    <row r="157" spans="2:2" ht="12.95" customHeight="1" x14ac:dyDescent="0.2">
      <c r="B157" s="208"/>
    </row>
    <row r="158" spans="2:2" ht="12.95" customHeight="1" x14ac:dyDescent="0.2">
      <c r="B158" s="208"/>
    </row>
    <row r="159" spans="2:2" ht="12.95" customHeight="1" x14ac:dyDescent="0.2">
      <c r="B159" s="208"/>
    </row>
    <row r="160" spans="2:2" ht="12.95" customHeight="1" x14ac:dyDescent="0.2">
      <c r="B160" s="208"/>
    </row>
    <row r="161" spans="2:2" ht="12.95" customHeight="1" x14ac:dyDescent="0.2">
      <c r="B161" s="208"/>
    </row>
    <row r="162" spans="2:2" ht="12.95" customHeight="1" x14ac:dyDescent="0.2">
      <c r="B162" s="208"/>
    </row>
    <row r="163" spans="2:2" ht="12.95" customHeight="1" x14ac:dyDescent="0.2">
      <c r="B163" s="208"/>
    </row>
    <row r="164" spans="2:2" ht="12.95" customHeight="1" x14ac:dyDescent="0.2">
      <c r="B164" s="208"/>
    </row>
    <row r="165" spans="2:2" ht="12.95" customHeight="1" x14ac:dyDescent="0.2">
      <c r="B165" s="208"/>
    </row>
    <row r="166" spans="2:2" ht="12.95" customHeight="1" x14ac:dyDescent="0.2">
      <c r="B166" s="208"/>
    </row>
    <row r="167" spans="2:2" ht="12.95" customHeight="1" x14ac:dyDescent="0.2">
      <c r="B167" s="208"/>
    </row>
    <row r="168" spans="2:2" ht="12.95" customHeight="1" x14ac:dyDescent="0.2">
      <c r="B168" s="208"/>
    </row>
    <row r="169" spans="2:2" ht="12.95" customHeight="1" x14ac:dyDescent="0.2">
      <c r="B169" s="208"/>
    </row>
    <row r="170" spans="2:2" ht="12.95" customHeight="1" x14ac:dyDescent="0.2">
      <c r="B170" s="208"/>
    </row>
    <row r="171" spans="2:2" ht="12.95" customHeight="1" x14ac:dyDescent="0.2">
      <c r="B171" s="208"/>
    </row>
    <row r="172" spans="2:2" ht="12.95" customHeight="1" x14ac:dyDescent="0.2">
      <c r="B172" s="208"/>
    </row>
    <row r="173" spans="2:2" ht="12.95" customHeight="1" x14ac:dyDescent="0.2">
      <c r="B173" s="208"/>
    </row>
    <row r="174" spans="2:2" ht="12.95" customHeight="1" x14ac:dyDescent="0.2">
      <c r="B174" s="208"/>
    </row>
    <row r="175" spans="2:2" ht="12.95" customHeight="1" x14ac:dyDescent="0.2">
      <c r="B175" s="208"/>
    </row>
    <row r="176" spans="2:2" ht="12.95" customHeight="1" x14ac:dyDescent="0.2">
      <c r="B176" s="208"/>
    </row>
    <row r="177" spans="2:2" ht="12.95" customHeight="1" x14ac:dyDescent="0.2">
      <c r="B177" s="208"/>
    </row>
    <row r="178" spans="2:2" ht="12.95" customHeight="1" x14ac:dyDescent="0.2">
      <c r="B178" s="208"/>
    </row>
    <row r="179" spans="2:2" ht="12.95" customHeight="1" x14ac:dyDescent="0.2">
      <c r="B179" s="208"/>
    </row>
    <row r="180" spans="2:2" ht="12.95" customHeight="1" x14ac:dyDescent="0.2">
      <c r="B180" s="208"/>
    </row>
    <row r="181" spans="2:2" ht="12.95" customHeight="1" x14ac:dyDescent="0.2">
      <c r="B181" s="208"/>
    </row>
    <row r="182" spans="2:2" ht="12.95" customHeight="1" x14ac:dyDescent="0.2">
      <c r="B182" s="208"/>
    </row>
    <row r="183" spans="2:2" ht="12.95" customHeight="1" x14ac:dyDescent="0.2">
      <c r="B183" s="208"/>
    </row>
    <row r="184" spans="2:2" ht="12.95" customHeight="1" x14ac:dyDescent="0.2">
      <c r="B184" s="208"/>
    </row>
    <row r="185" spans="2:2" ht="12.95" customHeight="1" x14ac:dyDescent="0.2">
      <c r="B185" s="208"/>
    </row>
    <row r="186" spans="2:2" ht="12.95" customHeight="1" x14ac:dyDescent="0.2">
      <c r="B186" s="208"/>
    </row>
    <row r="187" spans="2:2" ht="12.95" customHeight="1" x14ac:dyDescent="0.2">
      <c r="B187" s="208"/>
    </row>
    <row r="188" spans="2:2" ht="12.95" customHeight="1" x14ac:dyDescent="0.2">
      <c r="B188" s="208"/>
    </row>
    <row r="189" spans="2:2" ht="12.95" customHeight="1" x14ac:dyDescent="0.2">
      <c r="B189" s="208"/>
    </row>
    <row r="190" spans="2:2" ht="12.95" customHeight="1" x14ac:dyDescent="0.2">
      <c r="B190" s="208"/>
    </row>
    <row r="191" spans="2:2" ht="12.95" customHeight="1" x14ac:dyDescent="0.2">
      <c r="B191" s="208"/>
    </row>
    <row r="192" spans="2:2" ht="12.95" customHeight="1" x14ac:dyDescent="0.2">
      <c r="B192" s="208"/>
    </row>
    <row r="193" spans="2:2" ht="12.95" customHeight="1" x14ac:dyDescent="0.2">
      <c r="B193" s="208"/>
    </row>
    <row r="194" spans="2:2" ht="12.95" customHeight="1" x14ac:dyDescent="0.2">
      <c r="B194" s="208"/>
    </row>
    <row r="195" spans="2:2" ht="12.95" customHeight="1" x14ac:dyDescent="0.2">
      <c r="B195" s="208"/>
    </row>
    <row r="196" spans="2:2" ht="12.95" customHeight="1" x14ac:dyDescent="0.2">
      <c r="B196" s="208"/>
    </row>
    <row r="197" spans="2:2" ht="12.95" customHeight="1" x14ac:dyDescent="0.2">
      <c r="B197" s="208"/>
    </row>
    <row r="198" spans="2:2" ht="12.95" customHeight="1" x14ac:dyDescent="0.2">
      <c r="B198" s="208"/>
    </row>
    <row r="199" spans="2:2" ht="12.95" customHeight="1" x14ac:dyDescent="0.2">
      <c r="B199" s="208"/>
    </row>
    <row r="200" spans="2:2" ht="12.95" customHeight="1" x14ac:dyDescent="0.2">
      <c r="B200" s="208"/>
    </row>
    <row r="201" spans="2:2" ht="12.95" customHeight="1" x14ac:dyDescent="0.2">
      <c r="B201" s="208"/>
    </row>
    <row r="202" spans="2:2" ht="12.95" customHeight="1" x14ac:dyDescent="0.2">
      <c r="B202" s="208"/>
    </row>
    <row r="203" spans="2:2" ht="12.95" customHeight="1" x14ac:dyDescent="0.2">
      <c r="B203" s="208"/>
    </row>
    <row r="204" spans="2:2" ht="12.95" customHeight="1" x14ac:dyDescent="0.2">
      <c r="B204" s="208"/>
    </row>
    <row r="205" spans="2:2" ht="12.95" customHeight="1" x14ac:dyDescent="0.2">
      <c r="B205" s="208"/>
    </row>
    <row r="206" spans="2:2" ht="12.95" customHeight="1" x14ac:dyDescent="0.2">
      <c r="B206" s="208"/>
    </row>
  </sheetData>
  <mergeCells count="28">
    <mergeCell ref="A6:B6"/>
    <mergeCell ref="A1:B1"/>
    <mergeCell ref="A2:B2"/>
    <mergeCell ref="A3:B3"/>
    <mergeCell ref="A4:B4"/>
    <mergeCell ref="A5:B5"/>
    <mergeCell ref="A23:B23"/>
    <mergeCell ref="A7:B7"/>
    <mergeCell ref="A8:B8"/>
    <mergeCell ref="A9:B9"/>
    <mergeCell ref="A11:B11"/>
    <mergeCell ref="A13:B13"/>
    <mergeCell ref="A14:B14"/>
    <mergeCell ref="A15:B15"/>
    <mergeCell ref="A16:B16"/>
    <mergeCell ref="A18:B18"/>
    <mergeCell ref="A20:B20"/>
    <mergeCell ref="A21:B21"/>
    <mergeCell ref="A37:B37"/>
    <mergeCell ref="A38:B38"/>
    <mergeCell ref="A40:B40"/>
    <mergeCell ref="A42:B42"/>
    <mergeCell ref="A25:B25"/>
    <mergeCell ref="A27:B27"/>
    <mergeCell ref="A29:B29"/>
    <mergeCell ref="A31:B31"/>
    <mergeCell ref="A33:B33"/>
    <mergeCell ref="A35:B3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47</vt:i4>
      </vt:variant>
      <vt:variant>
        <vt:lpstr>Benannte Bereiche</vt:lpstr>
      </vt:variant>
      <vt:variant>
        <vt:i4>21</vt:i4>
      </vt:variant>
    </vt:vector>
  </HeadingPairs>
  <TitlesOfParts>
    <vt:vector size="68" baseType="lpstr">
      <vt:lpstr>Impressum</vt:lpstr>
      <vt:lpstr>Zeichenerklärungen</vt:lpstr>
      <vt:lpstr>Inhaltsverzeichnis</vt:lpstr>
      <vt:lpstr>Grafikverzeichnis</vt:lpstr>
      <vt:lpstr>Daten Grafik (1)</vt:lpstr>
      <vt:lpstr>Daten Grafik (2)</vt:lpstr>
      <vt:lpstr>Daten Grafik (3)</vt:lpstr>
      <vt:lpstr>Daten Grafik (4)</vt:lpstr>
      <vt:lpstr>Vorbemerkungen</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2018-07-18T13:34:29Z</cp:lastPrinted>
  <dcterms:created xsi:type="dcterms:W3CDTF">1996-10-17T05:27:31Z</dcterms:created>
  <dcterms:modified xsi:type="dcterms:W3CDTF">2018-07-20T09:49:54Z</dcterms:modified>
</cp:coreProperties>
</file>