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V\"/>
    </mc:Choice>
  </mc:AlternateContent>
  <bookViews>
    <workbookView xWindow="360" yWindow="120" windowWidth="10410" windowHeight="7335" tabRatio="811"/>
  </bookViews>
  <sheets>
    <sheet name="Impressum" sheetId="2068" r:id="rId1"/>
    <sheet name="Zeichenerklärungen" sheetId="2069"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2067" r:id="rId47"/>
  </sheets>
  <definedNames>
    <definedName name="_xlnm._FilterDatabase" localSheetId="45" hidden="1">'Tabelle 18-19'!$D$1:$D$84</definedName>
    <definedName name="_xlnm.Print_Area" localSheetId="4">'Daten Grafik (1)'!$B$1:$E$40</definedName>
    <definedName name="_xlnm.Print_Area" localSheetId="5">'Daten Grafik (2)'!$A$1:$J$23</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12-13'!$A$1:$J$37</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5'!$A$1:$K$38</definedName>
    <definedName name="_xlnm.Print_Area" localSheetId="18">'Tabelle 6'!$A$1:$K$32</definedName>
    <definedName name="_xlnm.Print_Area" localSheetId="19">'Tabelle 7 (1)'!$A$1:$K$41</definedName>
    <definedName name="_xlnm.Print_Area" localSheetId="20">'Tabelle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<sst xmlns="http://schemas.openxmlformats.org/spreadsheetml/2006/main" count="2863" uniqueCount="581">
  <si>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</si>
  <si>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</si>
  <si>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</si>
  <si>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</si>
  <si>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</si>
  <si>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</si>
  <si>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</si>
  <si>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</si>
  <si>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</si>
  <si>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</si>
  <si>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</si>
  <si>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</si>
  <si>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</si>
  <si>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</si>
  <si>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</si>
  <si>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</si>
  <si>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</si>
  <si>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</si>
  <si>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</si>
  <si>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</si>
  <si>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</si>
  <si>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</si>
  <si>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</si>
  <si>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</si>
  <si>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</si>
  <si>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</si>
  <si>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</si>
  <si>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</si>
  <si>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</si>
  <si>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</si>
  <si>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</si>
  <si>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</si>
  <si>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</si>
  <si>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</si>
  <si>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</si>
  <si>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</si>
  <si>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</si>
  <si>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</si>
  <si>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</si>
  <si>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</si>
  <si>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</si>
  <si>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</si>
  <si>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</si>
  <si>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</si>
  <si>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</si>
  <si>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</si>
  <si>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</si>
  <si>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</si>
  <si>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</si>
  <si>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</si>
  <si>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</si>
  <si>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</si>
  <si>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</si>
  <si>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</si>
  <si>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</si>
  <si>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</si>
  <si>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</si>
  <si>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</si>
  <si>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</si>
  <si>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</si>
  <si>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</si>
  <si>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</si>
  <si>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</si>
  <si>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</si>
  <si>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</si>
  <si>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</si>
  <si>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</si>
  <si>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</si>
  <si>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</si>
  <si>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</si>
  <si>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</si>
  <si>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</si>
  <si>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</si>
  <si>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</si>
  <si>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</si>
  <si>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</si>
  <si>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</si>
  <si>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</si>
  <si>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</si>
  <si>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</si>
  <si>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</si>
  <si>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</si>
  <si>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</si>
  <si>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</si>
  <si>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</si>
  <si>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</si>
  <si>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</si>
  <si>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</si>
  <si>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</si>
  <si>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</si>
  <si>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</si>
  <si>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</si>
  <si>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</si>
  <si>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</si>
  <si>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</si>
  <si>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</si>
  <si>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</si>
  <si>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</si>
  <si>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</si>
  <si>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</si>
  <si>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</si>
  <si>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</si>
  <si>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</si>
  <si>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</si>
  <si>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</si>
  <si>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</si>
  <si>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</si>
  <si>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</si>
  <si>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</si>
  <si>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</si>
  <si>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</si>
  <si>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</si>
  <si>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</si>
  <si>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</si>
  <si>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</si>
  <si>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</si>
  <si>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</si>
  <si>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</si>
  <si>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</si>
  <si>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</si>
  <si>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</si>
  <si>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</si>
  <si>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</si>
  <si>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</si>
  <si>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</si>
  <si>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</si>
  <si>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</si>
  <si>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</si>
  <si>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</si>
  <si>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</si>
  <si>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</si>
  <si>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</si>
  <si>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</si>
  <si>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</si>
  <si>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</si>
  <si>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</si>
  <si>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</si>
  <si>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</si>
  <si>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</si>
  <si>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</si>
  <si>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</si>
  <si>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</si>
  <si>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</si>
  <si>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</si>
  <si>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</si>
  <si>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</si>
  <si>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</si>
  <si>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</si>
  <si>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</si>
  <si>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</si>
  <si>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</si>
  <si>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</si>
  <si>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</si>
  <si>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</si>
  <si>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</si>
  <si>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</si>
  <si>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</si>
  <si>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</si>
  <si>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</si>
  <si>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</si>
  <si>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</si>
  <si>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</si>
  <si>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</si>
  <si>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</si>
  <si>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</si>
  <si>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</si>
  <si>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</si>
  <si>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</si>
  <si>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</si>
  <si>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</si>
  <si>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</si>
  <si>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</si>
  <si>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</si>
  <si>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</si>
  <si>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</si>
  <si>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</si>
  <si>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</si>
  <si>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</si>
  <si>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</si>
  <si>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</si>
  <si>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</si>
  <si>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</si>
  <si>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</si>
  <si>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</si>
  <si>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</si>
  <si>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</si>
  <si>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</si>
  <si>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</si>
  <si>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</si>
  <si>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</si>
  <si>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</si>
  <si>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</si>
  <si>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</si>
  <si>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</si>
  <si>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</si>
  <si>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</si>
  <si>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</si>
  <si>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</si>
  <si>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</si>
  <si>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</si>
  <si>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</si>
  <si>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</si>
  <si>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</si>
  <si>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</si>
  <si>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</si>
  <si>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</si>
  <si>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</si>
  <si>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</si>
  <si>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</si>
  <si>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</si>
  <si>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</si>
  <si>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</si>
  <si>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</si>
  <si>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</si>
  <si>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</si>
  <si>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</si>
  <si>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</si>
  <si>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</si>
  <si>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</si>
  <si>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</si>
  <si>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</si>
  <si>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</si>
  <si>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</si>
  <si>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</si>
  <si>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</si>
  <si>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</si>
  <si>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</si>
  <si>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</si>
  <si>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</si>
  <si>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</si>
  <si>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</si>
  <si>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</si>
  <si>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</si>
  <si>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</si>
  <si>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</si>
  <si>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</si>
  <si>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</si>
  <si>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</si>
  <si>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</si>
  <si>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</si>
  <si>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</si>
  <si>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</si>
  <si>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</si>
  <si>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</si>
  <si>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</si>
  <si>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</si>
  <si>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</si>
  <si>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</si>
  <si>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</si>
  <si>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</si>
  <si>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</si>
  <si>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</si>
  <si>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</si>
  <si>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</si>
  <si>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</si>
  <si>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</si>
  <si>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</si>
  <si>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</si>
  <si>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</si>
  <si>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</si>
  <si>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</si>
  <si>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</si>
  <si>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</si>
  <si>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</si>
  <si>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</si>
  <si>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</si>
  <si>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</si>
  <si>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</si>
  <si>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</si>
  <si>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</si>
  <si>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</si>
  <si>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</si>
  <si>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</si>
  <si>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</si>
  <si>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</si>
  <si>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</si>
  <si>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</si>
  <si>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</si>
  <si>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</si>
  <si>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</si>
  <si>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</si>
  <si>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</si>
  <si>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</si>
  <si>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</si>
  <si>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</si>
  <si>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</si>
  <si>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</si>
  <si>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</si>
  <si>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</si>
  <si>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</si>
  <si>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</si>
  <si>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</si>
  <si>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</si>
  <si>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</si>
  <si>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</si>
  <si>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</si>
  <si>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</si>
  <si>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</si>
  <si>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</si>
  <si>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</si>
  <si>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</si>
  <si>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</si>
  <si>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</si>
  <si>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</si>
  <si>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</si>
  <si>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</si>
  <si>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</si>
  <si>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</si>
  <si>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</si>
  <si>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</si>
  <si>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</si>
  <si>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</si>
  <si>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</si>
  <si>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</si>
  <si>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</si>
  <si>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</si>
  <si>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</si>
  <si>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</si>
  <si>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</si>
  <si>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</si>
  <si>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</si>
  <si>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</si>
  <si>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</si>
  <si>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</si>
  <si>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</si>
  <si>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</si>
  <si>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</si>
  <si>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</si>
  <si>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Dermbach</t>
  </si>
  <si>
    <t>Leimbach</t>
  </si>
  <si>
    <t>Marksuhl</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</si>
  <si>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</si>
  <si>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</si>
  <si>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</si>
  <si>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</si>
  <si>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</si>
  <si>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</si>
  <si>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</si>
  <si>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</si>
  <si>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</si>
  <si>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</si>
  <si>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</si>
  <si>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</si>
  <si>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</si>
  <si>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</si>
  <si>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</si>
  <si>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</si>
  <si>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</si>
  <si>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</si>
  <si>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</si>
  <si>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</si>
  <si>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</si>
  <si>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</si>
  <si>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</si>
  <si>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</si>
  <si>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</si>
  <si>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</si>
  <si>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</si>
  <si>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</si>
  <si>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</si>
  <si>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</si>
  <si>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</si>
  <si>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</si>
  <si>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</si>
  <si>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</si>
  <si>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</si>
  <si>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</si>
  <si>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</si>
  <si>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</si>
  <si>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</si>
  <si>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</si>
  <si>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</si>
  <si>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</si>
  <si>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</si>
  <si>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</si>
  <si>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</si>
  <si>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</si>
  <si>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</si>
  <si>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</si>
  <si>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</si>
  <si>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</si>
  <si>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</si>
  <si>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</si>
  <si>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</si>
  <si>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</si>
  <si>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</si>
  <si>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</si>
  <si>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</si>
  <si>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</si>
  <si>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</si>
  <si>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</si>
  <si>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</si>
  <si>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</si>
  <si>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</si>
  <si>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</si>
  <si>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</si>
  <si>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</si>
  <si>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</si>
  <si>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</si>
  <si>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</si>
  <si>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</si>
  <si>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</si>
  <si>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</si>
  <si>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</si>
  <si>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</si>
  <si>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</si>
  <si>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</si>
  <si>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</si>
  <si>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</si>
  <si>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</si>
  <si>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</si>
  <si>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</si>
  <si>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</si>
  <si>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</si>
  <si>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</si>
  <si>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</si>
  <si>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</si>
  <si>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</si>
  <si>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</si>
  <si>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</si>
  <si>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</si>
  <si>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</si>
  <si>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</si>
  <si>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</si>
  <si>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</si>
  <si>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</si>
  <si>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</si>
  <si>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</si>
  <si>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</si>
  <si>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</si>
  <si>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</si>
  <si>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</si>
  <si>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</si>
  <si>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</si>
  <si>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</si>
  <si>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</si>
  <si>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</si>
  <si>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</si>
  <si>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</si>
  <si>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</si>
  <si>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Bad Colberg-Heldburg, Stadt</t>
  </si>
  <si>
    <t>Langenwetzendorf</t>
  </si>
  <si>
    <t>Mönchenholzhausen</t>
  </si>
  <si>
    <t>Ferienunterkünfte u. ähnl. Beherbergungsstätten</t>
  </si>
  <si>
    <t>6. Ankünfte und Übernachtungen in Beherbergungsstätten (ohne Camping)</t>
  </si>
  <si>
    <t>Oberweißbach/Thür. Wald, Stadt</t>
  </si>
  <si>
    <t>Wurzbach, Stadt</t>
  </si>
  <si>
    <t>Oberschönau, Kurort</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</si>
  <si>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</si>
  <si>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</si>
  <si>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</si>
  <si>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Bad Frankenhausen/Kyffh., Stadt</t>
  </si>
  <si>
    <t>Kaltennordheim, Stadt</t>
  </si>
  <si>
    <t>Bad Tabarz</t>
  </si>
  <si>
    <t>Schleiz, Stadt</t>
  </si>
  <si>
    <t>Ohrdruf, Stadt</t>
  </si>
  <si>
    <t>Spanien</t>
  </si>
  <si>
    <t>Russland</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</si>
  <si>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das zuletzt durch Artikel 10 Absatz 5 des Gesetzes vom 30. Oktober 2017 (BGBl. I S. 3618) geändert worden ist, sowie die Verordnung (EU) Nr. 692/2011 des Europäischen Parlaments und des Rates über die europäische Tourismusstatistik und zur Aufhebung der Richtlinie 95/57/EG des Rates (ABl. L 192 vom 22.7.2011, S. 17).</t>
  </si>
  <si>
    <t>Geöffnete Beherbergungsstätten, angebotene Gästebetten, Kapazitätsauslastung, Ankünfte, Übernachtungen
und durchschnittliche Aufenthaltsdauer nach Monaten der Jahre 2015 bis 2018 (ohne Camping)</t>
  </si>
  <si>
    <t xml:space="preserve">  Südharz Kyffhäuser</t>
  </si>
  <si>
    <t>Rumänien</t>
  </si>
  <si>
    <t xml:space="preserve">  Kneippheilbäder</t>
  </si>
  <si>
    <t xml:space="preserve">Kneippheilbäder                  </t>
  </si>
  <si>
    <t>Südharz Kyffhäuser</t>
  </si>
  <si>
    <t>Bad Frankenhausen/Kyffhäuser, Stadt</t>
  </si>
  <si>
    <t>Ankünfte und Übernachtungen in Beherbergungsstätten 2017 bis 2018
nach Monaten (ohne Camping)</t>
  </si>
  <si>
    <t>*) Korrigierte Werte</t>
  </si>
  <si>
    <r>
      <t>1. Geöffnete Beherbergungsstätten, angebotene Gästebetten, Kapazitätsauslastung, Ankünfte, Übernachtungen
und durchschnittliche Aufenthaltsdauer nach Monaten der Jahre 2015 bis 2018 (ohne Camping)</t>
    </r>
    <r>
      <rPr>
        <b/>
        <vertAlign val="superscript"/>
        <sz val="7"/>
        <rFont val="Arial"/>
        <family val="2"/>
      </rPr>
      <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</si>
  <si>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 Deshalb sind Abweichungen zu vorherigen Berichten möglich.</t>
    </r>
  </si>
  <si>
    <t>Alle Angaben für das Jahr 2018 beziehen sich auf den Gebietsstand 01.01.2018.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</si>
  <si>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r>
      <t xml:space="preserve">Reisegebiete: </t>
    </r>
    <r>
      <rPr>
        <sz val="8"/>
        <rFont val="Arial"/>
        <family val="2"/>
      </rPr>
      <t>Gliederung nach nichtadministrativen Gebietseinheiten, die sich im Wesentlichen an naturräumliche Gegebenheiten anlehnen.</t>
    </r>
  </si>
  <si>
    <t xml:space="preserve">
Berichtskreis</t>
  </si>
  <si>
    <t>Hörsel</t>
  </si>
  <si>
    <t>Belgien</t>
  </si>
  <si>
    <t>Sonnenstein</t>
  </si>
  <si>
    <t>Buttlar</t>
  </si>
  <si>
    <t>Mihla</t>
  </si>
  <si>
    <t>Wipfratal</t>
  </si>
  <si>
    <t>Schwarzburg</t>
  </si>
  <si>
    <t>Übernachtungen in Beherbergungsstätten und auf Campingplätzen
im Mai 2018 nach Betriebsarten</t>
  </si>
  <si>
    <t>Übernachtungen in Beherbergungsstätten und auf Campingplätzen
im Mai 2018 nach Reisegebieten</t>
  </si>
  <si>
    <t>Veränderung der Ankünfte und Übernachtungen gegenüber dem Vorjahres-
monat im Mai 2018 nach Reisegebieten in Prozent (einschl. Camping)</t>
  </si>
  <si>
    <t>Ankünfte und Übernachtungen in Beherbergungsstätten (ohne Camping)
im Mai 2018 nach ausgewählten Herkunftsländern der Gäste</t>
  </si>
  <si>
    <t>Ankünfte und Übernachtungen in Beherbergungsstätten
(ohne Camping) im Mai 2018 nach Kreisen</t>
  </si>
  <si>
    <t>Mai 2018</t>
  </si>
  <si>
    <t>Januar bis Mai 2018</t>
  </si>
  <si>
    <t>Jan. - Mai
2018</t>
  </si>
  <si>
    <t>x</t>
  </si>
  <si>
    <t>Urnshausen</t>
  </si>
  <si>
    <t>Großbreitenbach, Stadt</t>
  </si>
  <si>
    <t>Trockenborn-Wolfersdorf</t>
  </si>
  <si>
    <t>Mohlsdorf-Teichwolframsdorf</t>
  </si>
  <si>
    <t>Europa</t>
  </si>
  <si>
    <t>Bulgarien</t>
  </si>
  <si>
    <t>Estland</t>
  </si>
  <si>
    <t>Finnland</t>
  </si>
  <si>
    <t>Griechenland</t>
  </si>
  <si>
    <t>Irland</t>
  </si>
  <si>
    <t>Island</t>
  </si>
  <si>
    <t>Kroatien</t>
  </si>
  <si>
    <t>Lettland</t>
  </si>
  <si>
    <t>Litauen</t>
  </si>
  <si>
    <t>Luxemburg</t>
  </si>
  <si>
    <t>Malta</t>
  </si>
  <si>
    <t>Norwegen</t>
  </si>
  <si>
    <t>Portugal</t>
  </si>
  <si>
    <t>Schweden</t>
  </si>
  <si>
    <t>Slowakische Republik</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</si>
  <si>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</si>
  <si>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</si>
  <si>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</si>
  <si>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</si>
  <si>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</si>
  <si>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</si>
  <si>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</si>
  <si>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</si>
  <si>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</si>
  <si>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</si>
  <si>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</si>
  <si>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</si>
  <si>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</si>
  <si>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</si>
  <si>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</si>
  <si>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</si>
  <si>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</si>
  <si>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</si>
  <si>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</si>
  <si>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</si>
  <si>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</si>
  <si>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</si>
  <si>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</si>
  <si>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</si>
  <si>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</si>
  <si>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</si>
  <si>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</si>
  <si>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</si>
  <si>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</si>
  <si>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2)  rechnerischer Wert: (belegte Gästezimmertage / angebotene Gästezimmertage ) x 100 im Berichtsmonat bzw. Jahresteil</t>
  </si>
  <si>
    <t>.</t>
  </si>
  <si>
    <t>2. Übernachtungen in Berherbergungsstätten und auf Campingplätzen im Mai 2018 nach Betriebsarten</t>
  </si>
  <si>
    <t>3. Übernachtungen in Beherbergungsstätten und auf Campingplätzen im Mai 2018 nach Reisegebieten</t>
  </si>
  <si>
    <t xml:space="preserve">    im Mai 2018 nach Reisegebieten in Prozent (einschl. Camping)</t>
  </si>
  <si>
    <t xml:space="preserve">    im Mai 2018 nach ausgewählten Herkunftsländern der Gäste</t>
  </si>
  <si>
    <t xml:space="preserve">    im Mai 2018 nach Kreisen</t>
  </si>
  <si>
    <t>17. Beherbergungsstätten, angebotene Gästebetten und Kapazitätsauslastung
in Städten des Vereins Städtetourismus in Thüringen e.V.</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</si>
  <si>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</si>
  <si>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</si>
  <si>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</si>
  <si>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</si>
  <si>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</si>
  <si>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</si>
  <si>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</si>
  <si>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</si>
  <si>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</si>
  <si>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</si>
  <si>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</si>
  <si>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</si>
  <si>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</si>
  <si>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</si>
  <si>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Gäste und Übernachtungen in Thüringen Mai 2018 -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</si>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</sst>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8"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b/>
      <sz val="12"/>
      <name val="Arial"/>
      <family val="2"/>
    </font>
    <font>
      <sz val="11"/>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36">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18" fillId="0" borderId="0" xfId="21" applyFont="1" applyFill="1" applyAlignment="1">
      <alignment horizontal="left" vertical="center"/>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5" fillId="0" borderId="0" xfId="19" applyFont="1" applyAlignment="1">
      <alignment horizontal="right"/>
    </xf>
    <xf numFmtId="49" fontId="23" fillId="0" borderId="0" xfId="19" applyNumberFormat="1" applyFont="1" applyBorder="1"/>
    <xf numFmtId="173" fontId="23" fillId="0" borderId="0" xfId="19" applyNumberFormat="1" applyFont="1" applyBorder="1" applyAlignment="1">
      <alignment horizontal="right"/>
    </xf>
    <xf numFmtId="174" fontId="23" fillId="0" borderId="0" xfId="19" applyNumberFormat="1" applyFont="1" applyBorder="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1" fillId="0" borderId="0" xfId="22"/>
    <xf numFmtId="0" fontId="23" fillId="0" borderId="9" xfId="0" applyFont="1" applyBorder="1" applyAlignment="1">
      <alignment horizontal="center" vertical="center" wrapText="1"/>
    </xf>
    <xf numFmtId="0" fontId="23" fillId="0" borderId="9" xfId="0" applyFont="1" applyBorder="1" applyAlignment="1">
      <alignment horizontal="center" vertical="center" wrapText="1"/>
    </xf>
    <xf numFmtId="49" fontId="25" fillId="0" borderId="0" xfId="19" applyNumberFormat="1" applyFont="1" applyAlignment="1">
      <alignment horizontal="right"/>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18" fillId="0" borderId="0" xfId="21" applyFont="1" applyFill="1" applyAlignment="1">
      <alignment horizontal="left" wrapText="1"/>
    </xf>
    <xf numFmtId="0" fontId="18" fillId="0" borderId="0" xfId="21" applyFont="1" applyFill="1" applyAlignment="1">
      <alignment horizontal="left"/>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35"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6"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xf numFmtId="0" fontId="0" fillId="0" borderId="0" xfId="0" applyAlignment="1"/>
    <xf numFmtId="0" fontId="36" fillId="0" borderId="0" xfId="0" applyFont="1" applyAlignment="1">
      <alignment horizontal="center"/>
    </xf>
    <xf numFmtId="0" fontId="36" fillId="0" borderId="0" xfId="0" applyFont="1"/>
    <xf numFmtId="0" fontId="36" fillId="0" borderId="0" xfId="0" applyFont="1" applyAlignment="1">
      <alignment vertical="top"/>
    </xf>
    <xf numFmtId="0" fontId="36" fillId="0" borderId="0" xfId="0" applyFont="1" applyAlignment="1">
      <alignment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(1)'!$A$5:$B$21</c:f>
              <c:multiLvlStrCache>
                <c:ptCount val="1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lvl>
                <c:lvl>
                  <c:pt idx="0">
                    <c:v>2017</c:v>
                  </c:pt>
                  <c:pt idx="12">
                    <c:v>2018</c:v>
                  </c:pt>
                </c:lvl>
              </c:multiLvlStrCache>
            </c:multiLvlStrRef>
          </c:cat>
          <c:val>
            <c:numRef>
              <c:f>'Daten Grafik (1)'!$C$5:$C$21</c:f>
              <c:numCache>
                <c:formatCode>0</c:formatCode>
                <c:ptCount val="17"/>
                <c:pt idx="0">
                  <c:v>205.661</c:v>
                </c:pt>
                <c:pt idx="1">
                  <c:v>216.166</c:v>
                </c:pt>
                <c:pt idx="2">
                  <c:v>256.745</c:v>
                </c:pt>
                <c:pt idx="3">
                  <c:v>304.07</c:v>
                </c:pt>
                <c:pt idx="4">
                  <c:v>366.71</c:v>
                </c:pt>
                <c:pt idx="5">
                  <c:v>380.685</c:v>
                </c:pt>
                <c:pt idx="6">
                  <c:v>340.1</c:v>
                </c:pt>
                <c:pt idx="7">
                  <c:v>351.90600000000001</c:v>
                </c:pt>
                <c:pt idx="8">
                  <c:v>383.61</c:v>
                </c:pt>
                <c:pt idx="9">
                  <c:v>347.37900000000002</c:v>
                </c:pt>
                <c:pt idx="10">
                  <c:v>262.59500000000003</c:v>
                </c:pt>
                <c:pt idx="11">
                  <c:v>267.49200000000002</c:v>
                </c:pt>
                <c:pt idx="12">
                  <c:v>207.73</c:v>
                </c:pt>
                <c:pt idx="13">
                  <c:v>223.499</c:v>
                </c:pt>
                <c:pt idx="14">
                  <c:v>261.791</c:v>
                </c:pt>
                <c:pt idx="15">
                  <c:v>301.779</c:v>
                </c:pt>
                <c:pt idx="16">
                  <c:v>370.24400000000003</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008000"/>
              </a:solidFill>
            </a:ln>
          </c:spPr>
          <c:marker>
            <c:symbol val="none"/>
          </c:marker>
          <c:cat>
            <c:multiLvlStrRef>
              <c:f>'Daten Grafik (1)'!$A$5:$B$21</c:f>
              <c:multiLvlStrCache>
                <c:ptCount val="1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lvl>
                <c:lvl>
                  <c:pt idx="0">
                    <c:v>2017</c:v>
                  </c:pt>
                  <c:pt idx="12">
                    <c:v>2018</c:v>
                  </c:pt>
                </c:lvl>
              </c:multiLvlStrCache>
            </c:multiLvlStrRef>
          </c:cat>
          <c:val>
            <c:numRef>
              <c:f>'Daten Grafik (1)'!$D$5:$D$21</c:f>
              <c:numCache>
                <c:formatCode>0</c:formatCode>
                <c:ptCount val="17"/>
                <c:pt idx="0">
                  <c:v>534.91099999999994</c:v>
                </c:pt>
                <c:pt idx="1">
                  <c:v>590.76</c:v>
                </c:pt>
                <c:pt idx="2">
                  <c:v>635.07799999999997</c:v>
                </c:pt>
                <c:pt idx="3">
                  <c:v>784.572</c:v>
                </c:pt>
                <c:pt idx="4">
                  <c:v>878.65899999999999</c:v>
                </c:pt>
                <c:pt idx="5">
                  <c:v>923.56799999999998</c:v>
                </c:pt>
                <c:pt idx="6">
                  <c:v>934.976</c:v>
                </c:pt>
                <c:pt idx="7">
                  <c:v>935.49300000000005</c:v>
                </c:pt>
                <c:pt idx="8">
                  <c:v>921.63800000000003</c:v>
                </c:pt>
                <c:pt idx="9">
                  <c:v>905.10400000000004</c:v>
                </c:pt>
                <c:pt idx="10">
                  <c:v>635.17600000000004</c:v>
                </c:pt>
                <c:pt idx="11">
                  <c:v>671.65499999999997</c:v>
                </c:pt>
                <c:pt idx="12">
                  <c:v>546.74800000000005</c:v>
                </c:pt>
                <c:pt idx="13">
                  <c:v>614.00900000000001</c:v>
                </c:pt>
                <c:pt idx="14">
                  <c:v>669.80100000000004</c:v>
                </c:pt>
                <c:pt idx="15">
                  <c:v>749.09</c:v>
                </c:pt>
                <c:pt idx="16">
                  <c:v>906.798</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412149</c:v>
                </c:pt>
                <c:pt idx="1">
                  <c:v>71111</c:v>
                </c:pt>
                <c:pt idx="2">
                  <c:v>57486</c:v>
                </c:pt>
                <c:pt idx="3">
                  <c:v>43545</c:v>
                </c:pt>
                <c:pt idx="4">
                  <c:v>77120</c:v>
                </c:pt>
                <c:pt idx="5">
                  <c:v>144768</c:v>
                </c:pt>
                <c:pt idx="6">
                  <c:v>148744</c:v>
                </c:pt>
                <c:pt idx="7">
                  <c:v>28995</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Mai 2018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95544984982315E-2"/>
                  <c:y val="1.3706620005832604E-3"/>
                </c:manualLayout>
              </c:layout>
              <c:dLblPos val="bestFit"/>
              <c:showLegendKey val="0"/>
              <c:showVal val="0"/>
              <c:showCatName val="0"/>
              <c:showSerName val="0"/>
              <c:showPercent val="1"/>
              <c:showBubbleSize val="0"/>
              <c:extLst>
                <c:ext xmlns:c15="http://schemas.microsoft.com/office/drawing/2012/chart" uri="{CE6537A1-D6FC-4f65-9D91-7224C49458BB}">
                  <c15:layout>
                    <c:manualLayout>
                      <c:w val="5.7530018500708303E-2"/>
                      <c:h val="4.491464207999641E-2"/>
                    </c:manualLayout>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60479</c:v>
                </c:pt>
                <c:pt idx="1">
                  <c:v>33367</c:v>
                </c:pt>
                <c:pt idx="2">
                  <c:v>51553</c:v>
                </c:pt>
                <c:pt idx="3">
                  <c:v>40195</c:v>
                </c:pt>
                <c:pt idx="4">
                  <c:v>226851</c:v>
                </c:pt>
                <c:pt idx="5">
                  <c:v>54114</c:v>
                </c:pt>
                <c:pt idx="6">
                  <c:v>35102</c:v>
                </c:pt>
                <c:pt idx="7">
                  <c:v>399802</c:v>
                </c:pt>
                <c:pt idx="8">
                  <c:v>82455</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FFC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2.221109644531424</c:v>
                </c:pt>
                <c:pt idx="1">
                  <c:v>16.359363702096886</c:v>
                </c:pt>
                <c:pt idx="2">
                  <c:v>8.1539424280350374</c:v>
                </c:pt>
                <c:pt idx="3">
                  <c:v>-2.1057994395856383</c:v>
                </c:pt>
                <c:pt idx="4">
                  <c:v>-3.4684528621472879</c:v>
                </c:pt>
                <c:pt idx="5">
                  <c:v>13.569365232205016</c:v>
                </c:pt>
                <c:pt idx="6">
                  <c:v>1.5125373821025931</c:v>
                </c:pt>
                <c:pt idx="7">
                  <c:v>9.15300546448087</c:v>
                </c:pt>
                <c:pt idx="8">
                  <c:v>8.8314465872635424</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92D05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5.8898713122647308</c:v>
                </c:pt>
                <c:pt idx="1">
                  <c:v>9.9153407780742526</c:v>
                </c:pt>
                <c:pt idx="2">
                  <c:v>17.022290824896714</c:v>
                </c:pt>
                <c:pt idx="3">
                  <c:v>-0.20111232495779063</c:v>
                </c:pt>
                <c:pt idx="4">
                  <c:v>-0.79633711167086574</c:v>
                </c:pt>
                <c:pt idx="5">
                  <c:v>15.789023216005134</c:v>
                </c:pt>
                <c:pt idx="6">
                  <c:v>7.1947718805350291</c:v>
                </c:pt>
                <c:pt idx="7">
                  <c:v>9.708825781170674</c:v>
                </c:pt>
                <c:pt idx="8">
                  <c:v>6.9164040922705823</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20"/>
          <c:min val="-1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Polen</c:v>
                </c:pt>
                <c:pt idx="2">
                  <c:v>Schweiz</c:v>
                </c:pt>
                <c:pt idx="3">
                  <c:v>USA</c:v>
                </c:pt>
                <c:pt idx="4">
                  <c:v>Österreich</c:v>
                </c:pt>
                <c:pt idx="5">
                  <c:v>Vereinigtes Königreich</c:v>
                </c:pt>
                <c:pt idx="6">
                  <c:v>Tschechische Republik</c:v>
                </c:pt>
                <c:pt idx="7">
                  <c:v>Frankreich</c:v>
                </c:pt>
                <c:pt idx="8">
                  <c:v>Italien</c:v>
                </c:pt>
                <c:pt idx="9">
                  <c:v>Belgien</c:v>
                </c:pt>
                <c:pt idx="10">
                  <c:v>Dänemark</c:v>
                </c:pt>
                <c:pt idx="11">
                  <c:v>China (einschl. Hongkong)</c:v>
                </c:pt>
                <c:pt idx="12">
                  <c:v>Schweden</c:v>
                </c:pt>
                <c:pt idx="13">
                  <c:v>Russland</c:v>
                </c:pt>
                <c:pt idx="14">
                  <c:v>Spanien</c:v>
                </c:pt>
              </c:strCache>
            </c:strRef>
          </c:cat>
          <c:val>
            <c:numRef>
              <c:f>'Daten Grafik (3)'!$B$5:$B$19</c:f>
              <c:numCache>
                <c:formatCode>#\ ###\ ##0;\-#\ ###\ ##0;\-</c:formatCode>
                <c:ptCount val="15"/>
                <c:pt idx="0">
                  <c:v>6348</c:v>
                </c:pt>
                <c:pt idx="1">
                  <c:v>5654</c:v>
                </c:pt>
                <c:pt idx="2">
                  <c:v>3884</c:v>
                </c:pt>
                <c:pt idx="3">
                  <c:v>3343</c:v>
                </c:pt>
                <c:pt idx="4">
                  <c:v>3211</c:v>
                </c:pt>
                <c:pt idx="5">
                  <c:v>1827</c:v>
                </c:pt>
                <c:pt idx="6">
                  <c:v>1747</c:v>
                </c:pt>
                <c:pt idx="7">
                  <c:v>1758</c:v>
                </c:pt>
                <c:pt idx="8">
                  <c:v>1869</c:v>
                </c:pt>
                <c:pt idx="9">
                  <c:v>1628</c:v>
                </c:pt>
                <c:pt idx="10">
                  <c:v>1240</c:v>
                </c:pt>
                <c:pt idx="11">
                  <c:v>1199</c:v>
                </c:pt>
                <c:pt idx="12">
                  <c:v>743</c:v>
                </c:pt>
                <c:pt idx="13">
                  <c:v>867</c:v>
                </c:pt>
                <c:pt idx="14">
                  <c:v>676</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Polen</c:v>
                </c:pt>
                <c:pt idx="2">
                  <c:v>Schweiz</c:v>
                </c:pt>
                <c:pt idx="3">
                  <c:v>USA</c:v>
                </c:pt>
                <c:pt idx="4">
                  <c:v>Österreich</c:v>
                </c:pt>
                <c:pt idx="5">
                  <c:v>Vereinigtes Königreich</c:v>
                </c:pt>
                <c:pt idx="6">
                  <c:v>Tschechische Republik</c:v>
                </c:pt>
                <c:pt idx="7">
                  <c:v>Frankreich</c:v>
                </c:pt>
                <c:pt idx="8">
                  <c:v>Italien</c:v>
                </c:pt>
                <c:pt idx="9">
                  <c:v>Belgien</c:v>
                </c:pt>
                <c:pt idx="10">
                  <c:v>Dänemark</c:v>
                </c:pt>
                <c:pt idx="11">
                  <c:v>China (einschl. Hongkong)</c:v>
                </c:pt>
                <c:pt idx="12">
                  <c:v>Schweden</c:v>
                </c:pt>
                <c:pt idx="13">
                  <c:v>Russland</c:v>
                </c:pt>
                <c:pt idx="14">
                  <c:v>Spanien</c:v>
                </c:pt>
              </c:strCache>
            </c:strRef>
          </c:cat>
          <c:val>
            <c:numRef>
              <c:f>'Daten Grafik (3)'!$C$5:$C$19</c:f>
              <c:numCache>
                <c:formatCode>#\ ###\ ##0;\-#\ ###\ ##0;\-</c:formatCode>
                <c:ptCount val="15"/>
                <c:pt idx="0">
                  <c:v>2799</c:v>
                </c:pt>
                <c:pt idx="1">
                  <c:v>2034</c:v>
                </c:pt>
                <c:pt idx="2">
                  <c:v>1997</c:v>
                </c:pt>
                <c:pt idx="3">
                  <c:v>1755</c:v>
                </c:pt>
                <c:pt idx="4">
                  <c:v>1716</c:v>
                </c:pt>
                <c:pt idx="5">
                  <c:v>1199</c:v>
                </c:pt>
                <c:pt idx="6">
                  <c:v>983</c:v>
                </c:pt>
                <c:pt idx="7">
                  <c:v>936</c:v>
                </c:pt>
                <c:pt idx="8">
                  <c:v>864</c:v>
                </c:pt>
                <c:pt idx="9">
                  <c:v>838</c:v>
                </c:pt>
                <c:pt idx="10">
                  <c:v>784</c:v>
                </c:pt>
                <c:pt idx="11">
                  <c:v>573</c:v>
                </c:pt>
                <c:pt idx="12">
                  <c:v>551</c:v>
                </c:pt>
                <c:pt idx="13">
                  <c:v>495</c:v>
                </c:pt>
                <c:pt idx="14">
                  <c:v>333</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scaling>
        <c:delete val="0"/>
        <c:axPos val="t"/>
        <c:majorGridlines/>
        <c:numFmt formatCode="#\ ##0" sourceLinked="0"/>
        <c:majorTickMark val="none"/>
        <c:minorTickMark val="none"/>
        <c:tickLblPos val="high"/>
        <c:crossAx val="100609408"/>
        <c:crosses val="autoZero"/>
        <c:crossBetween val="between"/>
        <c:majorUnit val="1000"/>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83881</c:v>
                </c:pt>
                <c:pt idx="1">
                  <c:v>15899</c:v>
                </c:pt>
                <c:pt idx="2">
                  <c:v>31185</c:v>
                </c:pt>
                <c:pt idx="3">
                  <c:v>19770</c:v>
                </c:pt>
                <c:pt idx="4">
                  <c:v>73661</c:v>
                </c:pt>
                <c:pt idx="5">
                  <c:v>34666</c:v>
                </c:pt>
                <c:pt idx="7">
                  <c:v>31161</c:v>
                </c:pt>
                <c:pt idx="8">
                  <c:v>19003</c:v>
                </c:pt>
                <c:pt idx="9">
                  <c:v>75079</c:v>
                </c:pt>
                <c:pt idx="10">
                  <c:v>40561</c:v>
                </c:pt>
                <c:pt idx="11">
                  <c:v>39675</c:v>
                </c:pt>
                <c:pt idx="12">
                  <c:v>59292</c:v>
                </c:pt>
                <c:pt idx="13">
                  <c:v>87502</c:v>
                </c:pt>
                <c:pt idx="14">
                  <c:v>6803</c:v>
                </c:pt>
                <c:pt idx="15">
                  <c:v>36094</c:v>
                </c:pt>
                <c:pt idx="16">
                  <c:v>39724</c:v>
                </c:pt>
                <c:pt idx="17">
                  <c:v>51644</c:v>
                </c:pt>
                <c:pt idx="18">
                  <c:v>20252</c:v>
                </c:pt>
                <c:pt idx="19">
                  <c:v>47802</c:v>
                </c:pt>
                <c:pt idx="20">
                  <c:v>35119</c:v>
                </c:pt>
                <c:pt idx="21">
                  <c:v>34712</c:v>
                </c:pt>
                <c:pt idx="22">
                  <c:v>13834</c:v>
                </c:pt>
                <c:pt idx="23">
                  <c:v>9479</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45766</c:v>
                </c:pt>
                <c:pt idx="1">
                  <c:v>9520</c:v>
                </c:pt>
                <c:pt idx="2">
                  <c:v>18788</c:v>
                </c:pt>
                <c:pt idx="3">
                  <c:v>8564</c:v>
                </c:pt>
                <c:pt idx="4">
                  <c:v>39241</c:v>
                </c:pt>
                <c:pt idx="5">
                  <c:v>20004</c:v>
                </c:pt>
                <c:pt idx="7">
                  <c:v>11844</c:v>
                </c:pt>
                <c:pt idx="8">
                  <c:v>8088</c:v>
                </c:pt>
                <c:pt idx="9">
                  <c:v>15467</c:v>
                </c:pt>
                <c:pt idx="10">
                  <c:v>12915</c:v>
                </c:pt>
                <c:pt idx="11">
                  <c:v>13556</c:v>
                </c:pt>
                <c:pt idx="12">
                  <c:v>26956</c:v>
                </c:pt>
                <c:pt idx="13">
                  <c:v>33435</c:v>
                </c:pt>
                <c:pt idx="14">
                  <c:v>2967</c:v>
                </c:pt>
                <c:pt idx="15">
                  <c:v>10741</c:v>
                </c:pt>
                <c:pt idx="16">
                  <c:v>17994</c:v>
                </c:pt>
                <c:pt idx="17">
                  <c:v>17086</c:v>
                </c:pt>
                <c:pt idx="18">
                  <c:v>6961</c:v>
                </c:pt>
                <c:pt idx="19">
                  <c:v>18402</c:v>
                </c:pt>
                <c:pt idx="20">
                  <c:v>9795</c:v>
                </c:pt>
                <c:pt idx="21">
                  <c:v>11500</c:v>
                </c:pt>
                <c:pt idx="22">
                  <c:v>6289</c:v>
                </c:pt>
                <c:pt idx="23">
                  <c:v>4365</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100000"/>
          <c:min val="0"/>
        </c:scaling>
        <c:delete val="0"/>
        <c:axPos val="t"/>
        <c:majorGridlines/>
        <c:numFmt formatCode="#\ ##0" sourceLinked="0"/>
        <c:majorTickMark val="none"/>
        <c:minorTickMark val="none"/>
        <c:tickLblPos val="high"/>
        <c:crossAx val="100671488"/>
        <c:crosses val="autoZero"/>
        <c:crossBetween val="between"/>
        <c:majorUnit val="25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2017 bis 2018</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Mai 2018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Mai 2018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Mai 2018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Mai 2018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713771</xdr:colOff>
      <xdr:row>44</xdr:row>
      <xdr:rowOff>171450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47771" cy="8553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4"/>
  </cols>
  <sheetData>
    <row r="1" spans="1:1" ht="15.75" x14ac:dyDescent="0.25">
      <c r="A1" s="323" t="s">
        <v>546</v>
      </c>
    </row>
    <row r="4" spans="1:1" ht="15" customHeight="1" x14ac:dyDescent="0.2">
      <c r="A4" s="325" t="s">
        <v>560</v>
      </c>
    </row>
    <row r="5" spans="1:1" ht="14.25" x14ac:dyDescent="0.2">
      <c r="A5" s="326"/>
    </row>
    <row r="6" spans="1:1" ht="14.25" x14ac:dyDescent="0.2">
      <c r="A6" s="326"/>
    </row>
    <row r="7" spans="1:1" x14ac:dyDescent="0.2">
      <c r="A7" s="327" t="s">
        <v>547</v>
      </c>
    </row>
    <row r="10" spans="1:1" x14ac:dyDescent="0.2">
      <c r="A10" s="327" t="s">
        <v>561</v>
      </c>
    </row>
    <row r="11" spans="1:1" x14ac:dyDescent="0.2">
      <c r="A11" s="324" t="s">
        <v>548</v>
      </c>
    </row>
    <row r="14" spans="1:1" x14ac:dyDescent="0.2">
      <c r="A14" s="324" t="s">
        <v>549</v>
      </c>
    </row>
    <row r="17" spans="1:1" x14ac:dyDescent="0.2">
      <c r="A17" s="324" t="s">
        <v>550</v>
      </c>
    </row>
    <row r="18" spans="1:1" x14ac:dyDescent="0.2">
      <c r="A18" s="324" t="s">
        <v>551</v>
      </c>
    </row>
    <row r="19" spans="1:1" x14ac:dyDescent="0.2">
      <c r="A19" s="324" t="s">
        <v>552</v>
      </c>
    </row>
    <row r="20" spans="1:1" x14ac:dyDescent="0.2">
      <c r="A20" s="324" t="s">
        <v>553</v>
      </c>
    </row>
    <row r="21" spans="1:1" x14ac:dyDescent="0.2">
      <c r="A21" s="324" t="s">
        <v>554</v>
      </c>
    </row>
    <row r="24" spans="1:1" x14ac:dyDescent="0.2">
      <c r="A24" s="86" t="s">
        <v>555</v>
      </c>
    </row>
    <row r="25" spans="1:1" ht="38.25" x14ac:dyDescent="0.2">
      <c r="A25" s="328" t="s">
        <v>556</v>
      </c>
    </row>
    <row r="28" spans="1:1" x14ac:dyDescent="0.2">
      <c r="A28" s="86" t="s">
        <v>557</v>
      </c>
    </row>
    <row r="29" spans="1:1" x14ac:dyDescent="0.2">
      <c r="A29" s="329" t="s">
        <v>558</v>
      </c>
    </row>
    <row r="30" spans="1:1" x14ac:dyDescent="0.2">
      <c r="A30" s="324" t="s">
        <v>559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22" sqref="K22"/>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12" sqref="I12"/>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11" sqref="K1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8" t="s">
        <v>468</v>
      </c>
      <c r="B1" s="238"/>
      <c r="C1" s="238"/>
      <c r="D1" s="238"/>
      <c r="E1" s="238"/>
      <c r="F1" s="238"/>
      <c r="G1" s="238"/>
      <c r="H1" s="238"/>
      <c r="I1" s="238"/>
    </row>
    <row r="2" spans="1:12" s="11" customFormat="1" ht="24.95" customHeight="1" x14ac:dyDescent="0.15">
      <c r="A2" s="239" t="s">
        <v>132</v>
      </c>
      <c r="B2" s="244" t="s">
        <v>56</v>
      </c>
      <c r="C2" s="246" t="s">
        <v>129</v>
      </c>
      <c r="D2" s="246" t="s">
        <v>186</v>
      </c>
      <c r="E2" s="248" t="s">
        <v>133</v>
      </c>
      <c r="F2" s="248"/>
      <c r="G2" s="248" t="s">
        <v>131</v>
      </c>
      <c r="H2" s="248"/>
      <c r="I2" s="235" t="s">
        <v>128</v>
      </c>
    </row>
    <row r="3" spans="1:12" s="11" customFormat="1" ht="24.95" customHeight="1" x14ac:dyDescent="0.15">
      <c r="A3" s="240"/>
      <c r="B3" s="245"/>
      <c r="C3" s="247"/>
      <c r="D3" s="247"/>
      <c r="E3" s="1" t="s">
        <v>134</v>
      </c>
      <c r="F3" s="1" t="s">
        <v>46</v>
      </c>
      <c r="G3" s="1" t="s">
        <v>134</v>
      </c>
      <c r="H3" s="1" t="s">
        <v>46</v>
      </c>
      <c r="I3" s="236"/>
    </row>
    <row r="4" spans="1:12" ht="9.9499999999999993" customHeight="1" x14ac:dyDescent="0.15">
      <c r="A4" s="241"/>
      <c r="B4" s="242" t="s">
        <v>135</v>
      </c>
      <c r="C4" s="243"/>
      <c r="D4" s="33" t="s">
        <v>136</v>
      </c>
      <c r="E4" s="243" t="s">
        <v>135</v>
      </c>
      <c r="F4" s="243"/>
      <c r="G4" s="243"/>
      <c r="H4" s="243"/>
      <c r="I4" s="34" t="s">
        <v>137</v>
      </c>
    </row>
    <row r="5" spans="1:12" ht="20.100000000000001" customHeight="1" x14ac:dyDescent="0.15">
      <c r="A5" s="21">
        <v>2015</v>
      </c>
      <c r="B5" s="56"/>
      <c r="C5" s="56"/>
      <c r="D5" s="55"/>
      <c r="E5" s="56"/>
      <c r="F5" s="56"/>
      <c r="G5" s="56"/>
      <c r="H5" s="56"/>
      <c r="I5" s="55"/>
      <c r="K5" s="65"/>
      <c r="L5" s="65"/>
    </row>
    <row r="6" spans="1:12" ht="9.9499999999999993" customHeight="1" x14ac:dyDescent="0.15">
      <c r="A6" s="42" t="s">
        <v>138</v>
      </c>
      <c r="B6" s="56">
        <v>1184</v>
      </c>
      <c r="C6" s="56">
        <v>62172</v>
      </c>
      <c r="D6" s="55">
        <v>28.048473840452086</v>
      </c>
      <c r="E6" s="56">
        <v>194568</v>
      </c>
      <c r="F6" s="56">
        <v>10825</v>
      </c>
      <c r="G6" s="56">
        <v>534308</v>
      </c>
      <c r="H6" s="56">
        <v>26961</v>
      </c>
      <c r="I6" s="55">
        <v>2.7461247481600264</v>
      </c>
      <c r="K6" s="66"/>
      <c r="L6" s="67"/>
    </row>
    <row r="7" spans="1:12" ht="9.9499999999999993" customHeight="1" x14ac:dyDescent="0.15">
      <c r="A7" s="42" t="s">
        <v>139</v>
      </c>
      <c r="B7" s="56">
        <v>1193</v>
      </c>
      <c r="C7" s="56">
        <v>62340</v>
      </c>
      <c r="D7" s="55">
        <v>35.287753473876336</v>
      </c>
      <c r="E7" s="56">
        <v>214634</v>
      </c>
      <c r="F7" s="56">
        <v>10140</v>
      </c>
      <c r="G7" s="56">
        <v>614815</v>
      </c>
      <c r="H7" s="56">
        <v>23096</v>
      </c>
      <c r="I7" s="55">
        <v>2.8644809303279071</v>
      </c>
      <c r="K7" s="65"/>
      <c r="L7" s="65"/>
    </row>
    <row r="8" spans="1:12" ht="9.9499999999999993" customHeight="1" x14ac:dyDescent="0.15">
      <c r="A8" s="42" t="s">
        <v>140</v>
      </c>
      <c r="B8" s="56">
        <v>1209</v>
      </c>
      <c r="C8" s="56">
        <v>62930</v>
      </c>
      <c r="D8" s="55">
        <v>33.090270528385119</v>
      </c>
      <c r="E8" s="56">
        <v>245633</v>
      </c>
      <c r="F8" s="56">
        <v>14864</v>
      </c>
      <c r="G8" s="56">
        <v>640306</v>
      </c>
      <c r="H8" s="56">
        <v>34653</v>
      </c>
      <c r="I8" s="55">
        <v>2.6067588638334427</v>
      </c>
      <c r="K8" s="45"/>
    </row>
    <row r="9" spans="1:12" ht="9.9499999999999993" customHeight="1" x14ac:dyDescent="0.15">
      <c r="A9" s="42" t="s">
        <v>141</v>
      </c>
      <c r="B9" s="56">
        <v>1252</v>
      </c>
      <c r="C9" s="56">
        <v>64980</v>
      </c>
      <c r="D9" s="55">
        <v>37.584516460905348</v>
      </c>
      <c r="E9" s="56">
        <v>281055</v>
      </c>
      <c r="F9" s="56">
        <v>18473</v>
      </c>
      <c r="G9" s="56">
        <v>730643</v>
      </c>
      <c r="H9" s="56">
        <v>39612</v>
      </c>
      <c r="I9" s="55">
        <v>2.5996441977548876</v>
      </c>
    </row>
    <row r="10" spans="1:12" ht="9.9499999999999993" customHeight="1" x14ac:dyDescent="0.15">
      <c r="A10" s="42" t="s">
        <v>142</v>
      </c>
      <c r="B10" s="56">
        <v>1261</v>
      </c>
      <c r="C10" s="56">
        <v>66219</v>
      </c>
      <c r="D10" s="55">
        <v>45.387895260916331</v>
      </c>
      <c r="E10" s="56">
        <v>375138</v>
      </c>
      <c r="F10" s="56">
        <v>22718</v>
      </c>
      <c r="G10" s="56">
        <v>930785</v>
      </c>
      <c r="H10" s="56">
        <v>48381</v>
      </c>
      <c r="I10" s="55">
        <v>2.4811802589980219</v>
      </c>
    </row>
    <row r="11" spans="1:12" ht="9.9499999999999993" customHeight="1" x14ac:dyDescent="0.15">
      <c r="A11" s="42" t="s">
        <v>143</v>
      </c>
      <c r="B11" s="56">
        <v>1267</v>
      </c>
      <c r="C11" s="56">
        <v>66551</v>
      </c>
      <c r="D11" s="55">
        <v>43.963031990659189</v>
      </c>
      <c r="E11" s="56">
        <v>356932</v>
      </c>
      <c r="F11" s="56">
        <v>25029</v>
      </c>
      <c r="G11" s="56">
        <v>876549</v>
      </c>
      <c r="H11" s="56">
        <v>57121</v>
      </c>
      <c r="I11" s="55">
        <v>2.4557870967018927</v>
      </c>
    </row>
    <row r="12" spans="1:12" ht="9.9499999999999993" customHeight="1" x14ac:dyDescent="0.15">
      <c r="A12" s="42" t="s">
        <v>144</v>
      </c>
      <c r="B12" s="56">
        <v>1265</v>
      </c>
      <c r="C12" s="56">
        <v>66562</v>
      </c>
      <c r="D12" s="55">
        <v>44.356022154590868</v>
      </c>
      <c r="E12" s="56">
        <v>330570</v>
      </c>
      <c r="F12" s="56">
        <v>30610</v>
      </c>
      <c r="G12" s="56">
        <v>911923</v>
      </c>
      <c r="H12" s="56">
        <v>74684</v>
      </c>
      <c r="I12" s="55">
        <v>2.7586381099313306</v>
      </c>
    </row>
    <row r="13" spans="1:12" ht="9.9499999999999993" customHeight="1" x14ac:dyDescent="0.15">
      <c r="A13" s="42" t="s">
        <v>145</v>
      </c>
      <c r="B13" s="56">
        <v>1271</v>
      </c>
      <c r="C13" s="56">
        <v>66741</v>
      </c>
      <c r="D13" s="55">
        <v>45.642822896386264</v>
      </c>
      <c r="E13" s="56">
        <v>329857</v>
      </c>
      <c r="F13" s="56">
        <v>29600</v>
      </c>
      <c r="G13" s="56">
        <v>940558</v>
      </c>
      <c r="H13" s="56">
        <v>76144</v>
      </c>
      <c r="I13" s="55">
        <v>2.8514113691690643</v>
      </c>
    </row>
    <row r="14" spans="1:12" ht="9.9499999999999993" customHeight="1" x14ac:dyDescent="0.15">
      <c r="A14" s="42" t="s">
        <v>146</v>
      </c>
      <c r="B14" s="56">
        <v>1268</v>
      </c>
      <c r="C14" s="56">
        <v>66055</v>
      </c>
      <c r="D14" s="55">
        <v>45.157675012973471</v>
      </c>
      <c r="E14" s="56">
        <v>352555</v>
      </c>
      <c r="F14" s="56">
        <v>23466</v>
      </c>
      <c r="G14" s="56">
        <v>893688</v>
      </c>
      <c r="H14" s="56">
        <v>54572</v>
      </c>
      <c r="I14" s="55">
        <v>2.5348895916949128</v>
      </c>
    </row>
    <row r="15" spans="1:12" ht="9.9499999999999993" customHeight="1" x14ac:dyDescent="0.15">
      <c r="A15" s="42" t="s">
        <v>147</v>
      </c>
      <c r="B15" s="56">
        <v>1257</v>
      </c>
      <c r="C15" s="56">
        <v>65526</v>
      </c>
      <c r="D15" s="55">
        <v>44.617209326930542</v>
      </c>
      <c r="E15" s="56">
        <v>346935</v>
      </c>
      <c r="F15" s="56">
        <v>20803</v>
      </c>
      <c r="G15" s="56">
        <v>902454</v>
      </c>
      <c r="H15" s="56">
        <v>48056</v>
      </c>
      <c r="I15" s="55">
        <v>2.601219248562411</v>
      </c>
    </row>
    <row r="16" spans="1:12" ht="9.9499999999999993" customHeight="1" x14ac:dyDescent="0.15">
      <c r="A16" s="42" t="s">
        <v>148</v>
      </c>
      <c r="B16" s="56">
        <v>1193</v>
      </c>
      <c r="C16" s="56">
        <v>62537</v>
      </c>
      <c r="D16" s="55">
        <v>34.601944669086535</v>
      </c>
      <c r="E16" s="56">
        <v>262024</v>
      </c>
      <c r="F16" s="56">
        <v>14475</v>
      </c>
      <c r="G16" s="56">
        <v>643937</v>
      </c>
      <c r="H16" s="56">
        <v>33649</v>
      </c>
      <c r="I16" s="55">
        <v>2.4575496901047234</v>
      </c>
    </row>
    <row r="17" spans="1:9" ht="9.9499999999999993" customHeight="1" x14ac:dyDescent="0.15">
      <c r="A17" s="42" t="s">
        <v>149</v>
      </c>
      <c r="B17" s="56">
        <v>1200</v>
      </c>
      <c r="C17" s="56">
        <v>62727</v>
      </c>
      <c r="D17" s="55">
        <v>33.779633050220248</v>
      </c>
      <c r="E17" s="56">
        <v>253053</v>
      </c>
      <c r="F17" s="56">
        <v>13025</v>
      </c>
      <c r="G17" s="56">
        <v>644460</v>
      </c>
      <c r="H17" s="56">
        <v>32908</v>
      </c>
      <c r="I17" s="55">
        <v>2.5467392206375741</v>
      </c>
    </row>
    <row r="18" spans="1:9" ht="20.100000000000001" customHeight="1" x14ac:dyDescent="0.15">
      <c r="A18" s="21">
        <v>2016</v>
      </c>
      <c r="B18" s="56"/>
      <c r="C18" s="56"/>
      <c r="D18" s="55"/>
      <c r="E18" s="56"/>
      <c r="F18" s="56"/>
      <c r="G18" s="56"/>
      <c r="H18" s="56"/>
      <c r="I18" s="55"/>
    </row>
    <row r="19" spans="1:9" ht="9.9499999999999993" customHeight="1" x14ac:dyDescent="0.15">
      <c r="A19" s="42" t="s">
        <v>138</v>
      </c>
      <c r="B19" s="56">
        <v>1177</v>
      </c>
      <c r="C19" s="56">
        <v>61993</v>
      </c>
      <c r="D19" s="55">
        <v>27.540004447880374</v>
      </c>
      <c r="E19" s="56">
        <v>191589</v>
      </c>
      <c r="F19" s="56">
        <v>10076</v>
      </c>
      <c r="G19" s="56">
        <v>520104</v>
      </c>
      <c r="H19" s="56">
        <v>23471</v>
      </c>
      <c r="I19" s="55">
        <v>2.7146861249862986</v>
      </c>
    </row>
    <row r="20" spans="1:9" ht="9.9499999999999993" customHeight="1" x14ac:dyDescent="0.15">
      <c r="A20" s="42" t="s">
        <v>139</v>
      </c>
      <c r="B20" s="56">
        <v>1176</v>
      </c>
      <c r="C20" s="56">
        <v>61753</v>
      </c>
      <c r="D20" s="55">
        <v>33.820375830478753</v>
      </c>
      <c r="E20" s="56">
        <v>217101</v>
      </c>
      <c r="F20" s="56">
        <v>11705</v>
      </c>
      <c r="G20" s="56">
        <v>604038</v>
      </c>
      <c r="H20" s="56">
        <v>24906</v>
      </c>
      <c r="I20" s="55">
        <v>2.7822902704271284</v>
      </c>
    </row>
    <row r="21" spans="1:9" ht="9.9499999999999993" customHeight="1" x14ac:dyDescent="0.15">
      <c r="A21" s="42" t="s">
        <v>140</v>
      </c>
      <c r="B21" s="56">
        <v>1202</v>
      </c>
      <c r="C21" s="56">
        <v>62571</v>
      </c>
      <c r="D21" s="55">
        <v>34.994811628210144</v>
      </c>
      <c r="E21" s="56">
        <v>254199</v>
      </c>
      <c r="F21" s="56">
        <v>14391</v>
      </c>
      <c r="G21" s="56">
        <v>671113</v>
      </c>
      <c r="H21" s="56">
        <v>31576</v>
      </c>
      <c r="I21" s="55">
        <v>2.64010873370863</v>
      </c>
    </row>
    <row r="22" spans="1:9" ht="9.9499999999999993" customHeight="1" x14ac:dyDescent="0.15">
      <c r="A22" s="42" t="s">
        <v>141</v>
      </c>
      <c r="B22" s="56">
        <v>1231</v>
      </c>
      <c r="C22" s="56">
        <v>63905</v>
      </c>
      <c r="D22" s="55">
        <v>36.51528776507709</v>
      </c>
      <c r="E22" s="56">
        <v>282486</v>
      </c>
      <c r="F22" s="56">
        <v>17696</v>
      </c>
      <c r="G22" s="56">
        <v>697618</v>
      </c>
      <c r="H22" s="56">
        <v>38992</v>
      </c>
      <c r="I22" s="55">
        <v>2.4695666333906812</v>
      </c>
    </row>
    <row r="23" spans="1:9" ht="9.9499999999999993" customHeight="1" x14ac:dyDescent="0.15">
      <c r="A23" s="42" t="s">
        <v>142</v>
      </c>
      <c r="B23" s="56">
        <v>1249</v>
      </c>
      <c r="C23" s="56">
        <v>65632</v>
      </c>
      <c r="D23" s="55">
        <v>45.205076520649314</v>
      </c>
      <c r="E23" s="56">
        <v>368140</v>
      </c>
      <c r="F23" s="56">
        <v>22874</v>
      </c>
      <c r="G23" s="56">
        <v>919040</v>
      </c>
      <c r="H23" s="56">
        <v>49417</v>
      </c>
      <c r="I23" s="55">
        <v>2.4964415711414136</v>
      </c>
    </row>
    <row r="24" spans="1:9" ht="9.9499999999999993" customHeight="1" x14ac:dyDescent="0.15">
      <c r="A24" s="42" t="s">
        <v>143</v>
      </c>
      <c r="B24" s="56">
        <v>1252</v>
      </c>
      <c r="C24" s="56">
        <v>65899</v>
      </c>
      <c r="D24" s="55">
        <v>43.303897708883618</v>
      </c>
      <c r="E24" s="56">
        <v>349651</v>
      </c>
      <c r="F24" s="56">
        <v>25093</v>
      </c>
      <c r="G24" s="56">
        <v>854977</v>
      </c>
      <c r="H24" s="56">
        <v>54696</v>
      </c>
      <c r="I24" s="55">
        <v>2.4452296718728102</v>
      </c>
    </row>
    <row r="25" spans="1:9" ht="9.9499999999999993" customHeight="1" x14ac:dyDescent="0.15">
      <c r="A25" s="42" t="s">
        <v>144</v>
      </c>
      <c r="B25" s="56">
        <v>1250</v>
      </c>
      <c r="C25" s="56">
        <v>65748</v>
      </c>
      <c r="D25" s="55">
        <v>44.437902385911762</v>
      </c>
      <c r="E25" s="56">
        <v>320740</v>
      </c>
      <c r="F25" s="56">
        <v>32598</v>
      </c>
      <c r="G25" s="56">
        <v>901158</v>
      </c>
      <c r="H25" s="56">
        <v>71839</v>
      </c>
      <c r="I25" s="55">
        <v>2.8096215002806013</v>
      </c>
    </row>
    <row r="26" spans="1:9" ht="9.9499999999999993" customHeight="1" x14ac:dyDescent="0.15">
      <c r="A26" s="42" t="s">
        <v>145</v>
      </c>
      <c r="B26" s="56">
        <v>1250</v>
      </c>
      <c r="C26" s="56">
        <v>65865</v>
      </c>
      <c r="D26" s="55">
        <v>45.597521820410591</v>
      </c>
      <c r="E26" s="56">
        <v>344526</v>
      </c>
      <c r="F26" s="56">
        <v>29960</v>
      </c>
      <c r="G26" s="56">
        <v>928076</v>
      </c>
      <c r="H26" s="56">
        <v>69284</v>
      </c>
      <c r="I26" s="55">
        <v>2.6937763768191663</v>
      </c>
    </row>
    <row r="27" spans="1:9" ht="9.9499999999999993" customHeight="1" x14ac:dyDescent="0.15">
      <c r="A27" s="42" t="s">
        <v>146</v>
      </c>
      <c r="B27" s="56">
        <v>1252</v>
      </c>
      <c r="C27" s="56">
        <v>65561</v>
      </c>
      <c r="D27" s="55">
        <v>45.419946864863988</v>
      </c>
      <c r="E27" s="56">
        <v>367841</v>
      </c>
      <c r="F27" s="56">
        <v>24391</v>
      </c>
      <c r="G27" s="56">
        <v>891728</v>
      </c>
      <c r="H27" s="56">
        <v>53319</v>
      </c>
      <c r="I27" s="55">
        <v>2.4242213347614867</v>
      </c>
    </row>
    <row r="28" spans="1:9" ht="9.9499999999999993" customHeight="1" x14ac:dyDescent="0.15">
      <c r="A28" s="42" t="s">
        <v>147</v>
      </c>
      <c r="B28" s="56">
        <v>1244</v>
      </c>
      <c r="C28" s="56">
        <v>64722</v>
      </c>
      <c r="D28" s="55">
        <v>45.982092173840847</v>
      </c>
      <c r="E28" s="56">
        <v>346943</v>
      </c>
      <c r="F28" s="56">
        <v>25094</v>
      </c>
      <c r="G28" s="56">
        <v>919394</v>
      </c>
      <c r="H28" s="56">
        <v>60337</v>
      </c>
      <c r="I28" s="55">
        <v>2.6499857325266687</v>
      </c>
    </row>
    <row r="29" spans="1:9" ht="9.9499999999999993" customHeight="1" x14ac:dyDescent="0.15">
      <c r="A29" s="42" t="s">
        <v>148</v>
      </c>
      <c r="B29" s="56">
        <v>1187</v>
      </c>
      <c r="C29" s="56">
        <v>62484</v>
      </c>
      <c r="D29" s="55">
        <v>34.396044016336162</v>
      </c>
      <c r="E29" s="56">
        <v>264613</v>
      </c>
      <c r="F29" s="56">
        <v>14830</v>
      </c>
      <c r="G29" s="56">
        <v>634434</v>
      </c>
      <c r="H29" s="56">
        <v>33147</v>
      </c>
      <c r="I29" s="55">
        <v>2.3975919550437808</v>
      </c>
    </row>
    <row r="30" spans="1:9" ht="9.9499999999999993" customHeight="1" x14ac:dyDescent="0.15">
      <c r="A30" s="42" t="s">
        <v>149</v>
      </c>
      <c r="B30" s="56">
        <v>1198</v>
      </c>
      <c r="C30" s="56">
        <v>62468</v>
      </c>
      <c r="D30" s="55">
        <v>33.639042167292295</v>
      </c>
      <c r="E30" s="56">
        <v>258252</v>
      </c>
      <c r="F30" s="56">
        <v>13215</v>
      </c>
      <c r="G30" s="56">
        <v>639127</v>
      </c>
      <c r="H30" s="56">
        <v>29477</v>
      </c>
      <c r="I30" s="55">
        <v>2.4748191688738133</v>
      </c>
    </row>
    <row r="31" spans="1:9" ht="20.100000000000001" customHeight="1" x14ac:dyDescent="0.15">
      <c r="A31" s="21">
        <v>2017</v>
      </c>
      <c r="B31" s="56"/>
      <c r="C31" s="56"/>
      <c r="D31" s="55"/>
      <c r="E31" s="56"/>
      <c r="F31" s="56"/>
      <c r="G31" s="56"/>
      <c r="H31" s="56"/>
      <c r="I31" s="55"/>
    </row>
    <row r="32" spans="1:9" ht="9.9499999999999993" customHeight="1" x14ac:dyDescent="0.15">
      <c r="A32" s="42" t="s">
        <v>138</v>
      </c>
      <c r="B32" s="56">
        <v>1180</v>
      </c>
      <c r="C32" s="56">
        <v>61821</v>
      </c>
      <c r="D32" s="55">
        <v>28.366135698596516</v>
      </c>
      <c r="E32" s="56">
        <v>205661</v>
      </c>
      <c r="F32" s="56">
        <v>12622</v>
      </c>
      <c r="G32" s="56">
        <v>534911</v>
      </c>
      <c r="H32" s="56">
        <v>28439</v>
      </c>
      <c r="I32" s="55">
        <v>2.6009355201034712</v>
      </c>
    </row>
    <row r="33" spans="1:9" ht="9.9499999999999993" customHeight="1" x14ac:dyDescent="0.15">
      <c r="A33" s="42" t="s">
        <v>139</v>
      </c>
      <c r="B33" s="56">
        <v>1173</v>
      </c>
      <c r="C33" s="56">
        <v>62002</v>
      </c>
      <c r="D33" s="55">
        <v>34.203770543626653</v>
      </c>
      <c r="E33" s="56">
        <v>216166</v>
      </c>
      <c r="F33" s="56">
        <v>12301</v>
      </c>
      <c r="G33" s="56">
        <v>590760</v>
      </c>
      <c r="H33" s="56">
        <v>25827</v>
      </c>
      <c r="I33" s="55">
        <v>2.7328997159590314</v>
      </c>
    </row>
    <row r="34" spans="1:9" ht="9.9499999999999993" customHeight="1" x14ac:dyDescent="0.15">
      <c r="A34" s="42" t="s">
        <v>140</v>
      </c>
      <c r="B34" s="56">
        <v>1182</v>
      </c>
      <c r="C34" s="56">
        <v>62420</v>
      </c>
      <c r="D34" s="55">
        <v>33.150185827034697</v>
      </c>
      <c r="E34" s="56">
        <v>256745</v>
      </c>
      <c r="F34" s="56">
        <v>14959</v>
      </c>
      <c r="G34" s="56">
        <v>635078</v>
      </c>
      <c r="H34" s="56">
        <v>33495</v>
      </c>
      <c r="I34" s="55">
        <v>2.4735749479055094</v>
      </c>
    </row>
    <row r="35" spans="1:9" ht="9.9499999999999993" customHeight="1" x14ac:dyDescent="0.15">
      <c r="A35" s="42" t="s">
        <v>141</v>
      </c>
      <c r="B35" s="56">
        <v>1219</v>
      </c>
      <c r="C35" s="56">
        <v>64244</v>
      </c>
      <c r="D35" s="55">
        <v>40.951212764957958</v>
      </c>
      <c r="E35" s="56">
        <v>304070</v>
      </c>
      <c r="F35" s="56">
        <v>19849</v>
      </c>
      <c r="G35" s="56">
        <v>784572</v>
      </c>
      <c r="H35" s="56">
        <v>41821</v>
      </c>
      <c r="I35" s="55">
        <v>2.5802348143519582</v>
      </c>
    </row>
    <row r="36" spans="1:9" ht="9.9499999999999993" customHeight="1" x14ac:dyDescent="0.15">
      <c r="A36" s="42" t="s">
        <v>142</v>
      </c>
      <c r="B36" s="56">
        <v>1233</v>
      </c>
      <c r="C36" s="56">
        <v>65570</v>
      </c>
      <c r="D36" s="55">
        <v>43.306798651694479</v>
      </c>
      <c r="E36" s="56">
        <v>366710</v>
      </c>
      <c r="F36" s="56">
        <v>26247</v>
      </c>
      <c r="G36" s="56">
        <v>878659</v>
      </c>
      <c r="H36" s="56">
        <v>54658</v>
      </c>
      <c r="I36" s="55">
        <v>2.3960595565978564</v>
      </c>
    </row>
    <row r="37" spans="1:9" ht="9.9499999999999993" customHeight="1" x14ac:dyDescent="0.15">
      <c r="A37" s="42" t="s">
        <v>143</v>
      </c>
      <c r="B37" s="56">
        <v>1234</v>
      </c>
      <c r="C37" s="56">
        <v>65904</v>
      </c>
      <c r="D37" s="55">
        <v>46.833982081172252</v>
      </c>
      <c r="E37" s="56">
        <v>380685</v>
      </c>
      <c r="F37" s="56">
        <v>28297</v>
      </c>
      <c r="G37" s="56">
        <v>923568</v>
      </c>
      <c r="H37" s="56">
        <v>62230</v>
      </c>
      <c r="I37" s="55">
        <v>2.4260687970369204</v>
      </c>
    </row>
    <row r="38" spans="1:9" ht="9.9499999999999993" customHeight="1" x14ac:dyDescent="0.15">
      <c r="A38" s="42" t="s">
        <v>144</v>
      </c>
      <c r="B38" s="56">
        <v>1235</v>
      </c>
      <c r="C38" s="56">
        <v>65746</v>
      </c>
      <c r="D38" s="55">
        <v>46.261641781222835</v>
      </c>
      <c r="E38" s="56">
        <v>340100</v>
      </c>
      <c r="F38" s="56">
        <v>35887</v>
      </c>
      <c r="G38" s="56">
        <v>934976</v>
      </c>
      <c r="H38" s="56">
        <v>77640</v>
      </c>
      <c r="I38" s="55">
        <v>2.7491208468097619</v>
      </c>
    </row>
    <row r="39" spans="1:9" ht="9.9499999999999993" customHeight="1" x14ac:dyDescent="0.15">
      <c r="A39" s="42" t="s">
        <v>145</v>
      </c>
      <c r="B39" s="56">
        <v>1237</v>
      </c>
      <c r="C39" s="56">
        <v>65879</v>
      </c>
      <c r="D39" s="55">
        <v>46.016482435394437</v>
      </c>
      <c r="E39" s="56">
        <v>351906</v>
      </c>
      <c r="F39" s="56">
        <v>34402</v>
      </c>
      <c r="G39" s="56">
        <v>935493</v>
      </c>
      <c r="H39" s="56">
        <v>77774</v>
      </c>
      <c r="I39" s="55">
        <v>2.658360471262212</v>
      </c>
    </row>
    <row r="40" spans="1:9" ht="9.9499999999999993" customHeight="1" x14ac:dyDescent="0.15">
      <c r="A40" s="42" t="s">
        <v>146</v>
      </c>
      <c r="B40" s="56">
        <v>1230</v>
      </c>
      <c r="C40" s="56">
        <v>65282</v>
      </c>
      <c r="D40" s="55">
        <v>47.116218793054529</v>
      </c>
      <c r="E40" s="56">
        <v>383610</v>
      </c>
      <c r="F40" s="56">
        <v>28918</v>
      </c>
      <c r="G40" s="56">
        <v>921638</v>
      </c>
      <c r="H40" s="56">
        <v>61620</v>
      </c>
      <c r="I40" s="55">
        <v>2.4025390370428301</v>
      </c>
    </row>
    <row r="41" spans="1:9" ht="9.9499999999999993" customHeight="1" x14ac:dyDescent="0.15">
      <c r="A41" s="42" t="s">
        <v>147</v>
      </c>
      <c r="B41" s="56">
        <v>1224</v>
      </c>
      <c r="C41" s="56">
        <v>64477</v>
      </c>
      <c r="D41" s="55">
        <v>45.469611955174628</v>
      </c>
      <c r="E41" s="56">
        <v>347379</v>
      </c>
      <c r="F41" s="56">
        <v>22645</v>
      </c>
      <c r="G41" s="56">
        <v>905104</v>
      </c>
      <c r="H41" s="56">
        <v>49704</v>
      </c>
      <c r="I41" s="55">
        <v>2.6055230742215274</v>
      </c>
    </row>
    <row r="42" spans="1:9" ht="9.9499999999999993" customHeight="1" x14ac:dyDescent="0.15">
      <c r="A42" s="42" t="s">
        <v>148</v>
      </c>
      <c r="B42" s="56">
        <v>1165</v>
      </c>
      <c r="C42" s="56">
        <v>62436</v>
      </c>
      <c r="D42" s="55">
        <v>34.319868723703273</v>
      </c>
      <c r="E42" s="56">
        <v>262595</v>
      </c>
      <c r="F42" s="56">
        <v>16512</v>
      </c>
      <c r="G42" s="56">
        <v>635176</v>
      </c>
      <c r="H42" s="56">
        <v>35841</v>
      </c>
      <c r="I42" s="55">
        <v>2.4188427045450216</v>
      </c>
    </row>
    <row r="43" spans="1:9" ht="9.9499999999999993" customHeight="1" x14ac:dyDescent="0.15">
      <c r="A43" s="42" t="s">
        <v>149</v>
      </c>
      <c r="B43" s="56">
        <v>1186</v>
      </c>
      <c r="C43" s="56">
        <v>62903</v>
      </c>
      <c r="D43" s="55">
        <v>35.255203994702704</v>
      </c>
      <c r="E43" s="56">
        <v>267492</v>
      </c>
      <c r="F43" s="56">
        <v>13566</v>
      </c>
      <c r="G43" s="56">
        <v>671655</v>
      </c>
      <c r="H43" s="56">
        <v>32418</v>
      </c>
      <c r="I43" s="55">
        <v>2.5109349064644926</v>
      </c>
    </row>
    <row r="44" spans="1:9" ht="20.100000000000001" customHeight="1" x14ac:dyDescent="0.15">
      <c r="A44" s="21">
        <v>2018</v>
      </c>
      <c r="B44" s="56"/>
      <c r="C44" s="56"/>
      <c r="D44" s="55"/>
      <c r="E44" s="56"/>
      <c r="F44" s="56"/>
      <c r="G44" s="56"/>
      <c r="H44" s="56"/>
      <c r="I44" s="55"/>
    </row>
    <row r="45" spans="1:9" ht="9.9499999999999993" customHeight="1" x14ac:dyDescent="0.15">
      <c r="A45" s="42" t="s">
        <v>138</v>
      </c>
      <c r="B45" s="56">
        <v>1148</v>
      </c>
      <c r="C45" s="56">
        <v>61836</v>
      </c>
      <c r="D45" s="55">
        <v>28.963911919719742</v>
      </c>
      <c r="E45" s="56">
        <v>207730</v>
      </c>
      <c r="F45" s="56">
        <v>13995</v>
      </c>
      <c r="G45" s="56">
        <v>546748</v>
      </c>
      <c r="H45" s="56">
        <v>32479</v>
      </c>
      <c r="I45" s="55">
        <v>2.6320127088046985</v>
      </c>
    </row>
    <row r="46" spans="1:9" ht="9.9499999999999993" customHeight="1" x14ac:dyDescent="0.15">
      <c r="A46" s="42" t="s">
        <v>139</v>
      </c>
      <c r="B46" s="56">
        <v>1147</v>
      </c>
      <c r="C46" s="56">
        <v>61547</v>
      </c>
      <c r="D46" s="55">
        <v>35.848218299604973</v>
      </c>
      <c r="E46" s="56">
        <v>223499</v>
      </c>
      <c r="F46" s="56">
        <v>12477</v>
      </c>
      <c r="G46" s="56">
        <v>614009</v>
      </c>
      <c r="H46" s="56">
        <v>27571</v>
      </c>
      <c r="I46" s="55">
        <v>2.7472561398485005</v>
      </c>
    </row>
    <row r="47" spans="1:9" ht="9.9499999999999993" customHeight="1" x14ac:dyDescent="0.15">
      <c r="A47" s="42" t="s">
        <v>140</v>
      </c>
      <c r="B47" s="56">
        <v>1165</v>
      </c>
      <c r="C47" s="56">
        <v>62273</v>
      </c>
      <c r="D47" s="55">
        <v>34.987259809006829</v>
      </c>
      <c r="E47" s="56">
        <v>261791</v>
      </c>
      <c r="F47" s="56">
        <v>14928</v>
      </c>
      <c r="G47" s="56">
        <v>669801</v>
      </c>
      <c r="H47" s="56">
        <v>31877</v>
      </c>
      <c r="I47" s="55">
        <v>2.5585333338426453</v>
      </c>
    </row>
    <row r="48" spans="1:9" ht="9.9499999999999993" customHeight="1" x14ac:dyDescent="0.15">
      <c r="A48" s="42" t="s">
        <v>141</v>
      </c>
      <c r="B48" s="56">
        <v>1209</v>
      </c>
      <c r="C48" s="56">
        <v>64202</v>
      </c>
      <c r="D48" s="55">
        <v>39.021018289751211</v>
      </c>
      <c r="E48" s="56">
        <v>301779</v>
      </c>
      <c r="F48" s="56">
        <v>19658</v>
      </c>
      <c r="G48" s="56">
        <v>749090</v>
      </c>
      <c r="H48" s="56">
        <v>41345</v>
      </c>
      <c r="I48" s="55">
        <v>2.4822469422988345</v>
      </c>
    </row>
    <row r="49" spans="1:9" ht="9.9499999999999993" customHeight="1" x14ac:dyDescent="0.15">
      <c r="A49" s="42" t="s">
        <v>142</v>
      </c>
      <c r="B49" s="56">
        <v>1220</v>
      </c>
      <c r="C49" s="56">
        <v>65328</v>
      </c>
      <c r="D49" s="55">
        <v>44.790433358771274</v>
      </c>
      <c r="E49" s="56">
        <v>370244</v>
      </c>
      <c r="F49" s="56">
        <v>22776</v>
      </c>
      <c r="G49" s="56">
        <v>906798</v>
      </c>
      <c r="H49" s="56">
        <v>46622</v>
      </c>
      <c r="I49" s="55">
        <v>2.4491902637179805</v>
      </c>
    </row>
    <row r="50" spans="1:9" ht="9.9499999999999993" customHeight="1" x14ac:dyDescent="0.15">
      <c r="A50" s="42" t="s">
        <v>143</v>
      </c>
      <c r="B50" s="56"/>
      <c r="C50" s="56"/>
      <c r="D50" s="55"/>
      <c r="E50" s="56"/>
      <c r="F50" s="56"/>
      <c r="G50" s="56"/>
      <c r="H50" s="56"/>
      <c r="I50" s="55"/>
    </row>
    <row r="51" spans="1:9" ht="9.9499999999999993" customHeight="1" x14ac:dyDescent="0.15">
      <c r="A51" s="42" t="s">
        <v>144</v>
      </c>
      <c r="B51" s="56"/>
      <c r="C51" s="56"/>
      <c r="D51" s="55"/>
      <c r="E51" s="56"/>
      <c r="F51" s="56"/>
      <c r="G51" s="56"/>
      <c r="H51" s="56"/>
      <c r="I51" s="55"/>
    </row>
    <row r="52" spans="1:9" ht="9.9499999999999993" customHeight="1" x14ac:dyDescent="0.15">
      <c r="A52" s="42" t="s">
        <v>145</v>
      </c>
      <c r="B52" s="56"/>
      <c r="C52" s="56"/>
      <c r="D52" s="55"/>
      <c r="E52" s="56"/>
      <c r="F52" s="56"/>
      <c r="G52" s="56"/>
      <c r="H52" s="56"/>
      <c r="I52" s="55"/>
    </row>
    <row r="53" spans="1:9" ht="9.9499999999999993" customHeight="1" x14ac:dyDescent="0.15">
      <c r="A53" s="42" t="s">
        <v>146</v>
      </c>
      <c r="B53" s="56"/>
      <c r="C53" s="56"/>
      <c r="D53" s="55"/>
      <c r="E53" s="56"/>
      <c r="F53" s="56"/>
      <c r="G53" s="56"/>
      <c r="H53" s="56"/>
      <c r="I53" s="55"/>
    </row>
    <row r="54" spans="1:9" ht="9.9499999999999993" customHeight="1" x14ac:dyDescent="0.15">
      <c r="A54" s="42" t="s">
        <v>147</v>
      </c>
      <c r="B54" s="56"/>
      <c r="C54" s="56"/>
      <c r="D54" s="55"/>
      <c r="E54" s="56"/>
      <c r="F54" s="56"/>
      <c r="G54" s="56"/>
      <c r="H54" s="56"/>
      <c r="I54" s="55"/>
    </row>
    <row r="55" spans="1:9" ht="9.9499999999999993" customHeight="1" x14ac:dyDescent="0.15">
      <c r="A55" s="42" t="s">
        <v>148</v>
      </c>
      <c r="B55" s="56"/>
      <c r="C55" s="56"/>
      <c r="D55" s="55"/>
      <c r="E55" s="56"/>
      <c r="F55" s="56"/>
      <c r="G55" s="56"/>
      <c r="H55" s="56"/>
      <c r="I55" s="55"/>
    </row>
    <row r="56" spans="1:9" ht="9.9499999999999993" customHeight="1" x14ac:dyDescent="0.15">
      <c r="A56" s="42" t="s">
        <v>149</v>
      </c>
      <c r="B56" s="56"/>
      <c r="C56" s="56"/>
      <c r="D56" s="55"/>
      <c r="E56" s="56"/>
      <c r="F56" s="56"/>
      <c r="G56" s="56"/>
      <c r="H56" s="56"/>
      <c r="I56" s="55"/>
    </row>
    <row r="57" spans="1:9" ht="20.100000000000001" customHeight="1" x14ac:dyDescent="0.15">
      <c r="A57" s="12" t="s">
        <v>45</v>
      </c>
    </row>
    <row r="58" spans="1:9" ht="20.100000000000001" customHeight="1" x14ac:dyDescent="0.15">
      <c r="A58" s="12" t="s">
        <v>467</v>
      </c>
    </row>
    <row r="59" spans="1:9" ht="8.25" x14ac:dyDescent="0.15">
      <c r="A59" s="237" t="s">
        <v>127</v>
      </c>
      <c r="B59" s="237"/>
      <c r="C59" s="237"/>
      <c r="D59" s="237"/>
      <c r="E59" s="237"/>
      <c r="F59" s="237"/>
      <c r="G59" s="237"/>
      <c r="H59" s="237"/>
      <c r="I59" s="237"/>
    </row>
    <row r="60" spans="1:9" ht="8.25" x14ac:dyDescent="0.15">
      <c r="A60" s="234" t="s">
        <v>302</v>
      </c>
      <c r="B60" s="234"/>
      <c r="C60" s="234"/>
      <c r="D60" s="234"/>
      <c r="E60" s="234"/>
      <c r="F60" s="234"/>
      <c r="G60" s="234"/>
      <c r="H60" s="234"/>
      <c r="I60" s="234"/>
    </row>
    <row r="61" spans="1:9" ht="8.25" x14ac:dyDescent="0.15">
      <c r="A61" s="234"/>
      <c r="B61" s="234"/>
      <c r="C61" s="234"/>
      <c r="D61" s="234"/>
      <c r="E61" s="234"/>
      <c r="F61" s="234"/>
      <c r="G61" s="234"/>
      <c r="H61" s="234"/>
      <c r="I61" s="234"/>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9" t="s">
        <v>438</v>
      </c>
      <c r="B1" s="249"/>
      <c r="C1" s="249"/>
      <c r="D1" s="249"/>
      <c r="E1" s="249"/>
      <c r="F1" s="249"/>
      <c r="G1" s="249"/>
      <c r="H1" s="249"/>
      <c r="I1" s="249"/>
      <c r="J1" s="249"/>
      <c r="K1" s="249"/>
    </row>
    <row r="2" spans="1:14" s="198" customFormat="1" ht="9.9499999999999993" customHeight="1" x14ac:dyDescent="0.2">
      <c r="A2" s="240" t="s">
        <v>437</v>
      </c>
      <c r="B2" s="250" t="s">
        <v>485</v>
      </c>
      <c r="C2" s="246"/>
      <c r="D2" s="246"/>
      <c r="E2" s="246"/>
      <c r="F2" s="246"/>
      <c r="G2" s="251" t="s">
        <v>486</v>
      </c>
      <c r="H2" s="252"/>
      <c r="I2" s="252"/>
      <c r="J2" s="252"/>
      <c r="K2" s="252"/>
      <c r="N2" s="199"/>
    </row>
    <row r="3" spans="1:14" s="198" customFormat="1" ht="9.9499999999999993" customHeight="1" x14ac:dyDescent="0.2">
      <c r="A3" s="240"/>
      <c r="B3" s="245" t="s">
        <v>133</v>
      </c>
      <c r="C3" s="247"/>
      <c r="D3" s="247" t="s">
        <v>131</v>
      </c>
      <c r="E3" s="247"/>
      <c r="F3" s="253" t="s">
        <v>55</v>
      </c>
      <c r="G3" s="247" t="s">
        <v>133</v>
      </c>
      <c r="H3" s="247"/>
      <c r="I3" s="247" t="s">
        <v>131</v>
      </c>
      <c r="J3" s="247"/>
      <c r="K3" s="236" t="s">
        <v>55</v>
      </c>
    </row>
    <row r="4" spans="1:14" s="198" customFormat="1" ht="45" customHeight="1" x14ac:dyDescent="0.2">
      <c r="A4" s="240"/>
      <c r="B4" s="214" t="s">
        <v>134</v>
      </c>
      <c r="C4" s="215" t="s">
        <v>436</v>
      </c>
      <c r="D4" s="215" t="s">
        <v>134</v>
      </c>
      <c r="E4" s="215" t="s">
        <v>436</v>
      </c>
      <c r="F4" s="254"/>
      <c r="G4" s="215" t="s">
        <v>134</v>
      </c>
      <c r="H4" s="215" t="s">
        <v>435</v>
      </c>
      <c r="I4" s="215" t="s">
        <v>134</v>
      </c>
      <c r="J4" s="215" t="s">
        <v>435</v>
      </c>
      <c r="K4" s="236"/>
    </row>
    <row r="5" spans="1:14" s="198" customFormat="1" ht="9.9499999999999993" customHeight="1" x14ac:dyDescent="0.2">
      <c r="A5" s="241"/>
      <c r="B5" s="216" t="s">
        <v>135</v>
      </c>
      <c r="C5" s="217" t="s">
        <v>136</v>
      </c>
      <c r="D5" s="217" t="s">
        <v>135</v>
      </c>
      <c r="E5" s="217" t="s">
        <v>136</v>
      </c>
      <c r="F5" s="217" t="s">
        <v>137</v>
      </c>
      <c r="G5" s="217" t="s">
        <v>135</v>
      </c>
      <c r="H5" s="217" t="s">
        <v>136</v>
      </c>
      <c r="I5" s="217" t="s">
        <v>135</v>
      </c>
      <c r="J5" s="217" t="s">
        <v>136</v>
      </c>
      <c r="K5" s="218" t="s">
        <v>137</v>
      </c>
    </row>
    <row r="6" spans="1:14" s="5" customFormat="1" ht="30" customHeight="1" x14ac:dyDescent="0.15">
      <c r="A6" s="4" t="s">
        <v>434</v>
      </c>
      <c r="B6" s="139">
        <v>296200</v>
      </c>
      <c r="C6" s="140">
        <v>-0.15808864424661806</v>
      </c>
      <c r="D6" s="139">
        <v>584291</v>
      </c>
      <c r="E6" s="140">
        <v>1.5584234997610054</v>
      </c>
      <c r="F6" s="140">
        <v>1.9726232275489535</v>
      </c>
      <c r="G6" s="139">
        <v>1134254</v>
      </c>
      <c r="H6" s="140">
        <v>1.0774727022723027</v>
      </c>
      <c r="I6" s="139">
        <v>2253619</v>
      </c>
      <c r="J6" s="140">
        <v>1.5930353278056231</v>
      </c>
      <c r="K6" s="140">
        <v>1.9868733105635952</v>
      </c>
    </row>
    <row r="7" spans="1:14" s="5" customFormat="1" ht="9.9499999999999993" customHeight="1" x14ac:dyDescent="0.15">
      <c r="A7" s="35" t="s">
        <v>57</v>
      </c>
      <c r="B7" s="139">
        <v>274735</v>
      </c>
      <c r="C7" s="140">
        <v>0.97618706331617489</v>
      </c>
      <c r="D7" s="139">
        <v>543010</v>
      </c>
      <c r="E7" s="140">
        <v>3.1342353772402305</v>
      </c>
      <c r="F7" s="140">
        <v>1.9764864323802938</v>
      </c>
      <c r="G7" s="139">
        <v>1055900</v>
      </c>
      <c r="H7" s="140">
        <v>1.3327089009446098</v>
      </c>
      <c r="I7" s="139">
        <v>2097058</v>
      </c>
      <c r="J7" s="140">
        <v>1.9115294373783911</v>
      </c>
      <c r="K7" s="140">
        <v>1.9860384506108533</v>
      </c>
    </row>
    <row r="8" spans="1:14" s="5" customFormat="1" ht="9.9499999999999993" customHeight="1" x14ac:dyDescent="0.15">
      <c r="A8" s="35" t="s">
        <v>152</v>
      </c>
      <c r="B8" s="139">
        <v>21465</v>
      </c>
      <c r="C8" s="140">
        <v>-12.708418056120379</v>
      </c>
      <c r="D8" s="139">
        <v>41281</v>
      </c>
      <c r="E8" s="140">
        <v>-15.437245221951372</v>
      </c>
      <c r="F8" s="140">
        <v>1.92317726531563</v>
      </c>
      <c r="G8" s="139">
        <v>78354</v>
      </c>
      <c r="H8" s="140">
        <v>-2.2407985028072375</v>
      </c>
      <c r="I8" s="139">
        <v>156561</v>
      </c>
      <c r="J8" s="140">
        <v>-2.4888357405781107</v>
      </c>
      <c r="K8" s="140">
        <v>1.9981238992265871</v>
      </c>
    </row>
    <row r="9" spans="1:14" s="5" customFormat="1" ht="20.100000000000001" customHeight="1" x14ac:dyDescent="0.15">
      <c r="A9" s="35" t="s">
        <v>58</v>
      </c>
      <c r="B9" s="139">
        <v>207816</v>
      </c>
      <c r="C9" s="140">
        <v>-2.8197862012850408</v>
      </c>
      <c r="D9" s="139">
        <v>412149</v>
      </c>
      <c r="E9" s="140">
        <v>-6.0378566336396489E-2</v>
      </c>
      <c r="F9" s="140">
        <v>1.9832399815221158</v>
      </c>
      <c r="G9" s="139">
        <v>829342</v>
      </c>
      <c r="H9" s="140">
        <v>0.18772922535721648</v>
      </c>
      <c r="I9" s="139">
        <v>1651916</v>
      </c>
      <c r="J9" s="140">
        <v>1.4701636750283456</v>
      </c>
      <c r="K9" s="140">
        <v>1.9918393135763051</v>
      </c>
      <c r="M9" s="197"/>
    </row>
    <row r="10" spans="1:14" ht="9.9499999999999993" customHeight="1" x14ac:dyDescent="0.15">
      <c r="A10" s="37" t="s">
        <v>423</v>
      </c>
      <c r="B10" s="141">
        <v>191298</v>
      </c>
      <c r="C10" s="142">
        <v>-1.6604293469320623</v>
      </c>
      <c r="D10" s="141">
        <v>382136</v>
      </c>
      <c r="E10" s="142">
        <v>1.4934411295227505</v>
      </c>
      <c r="F10" s="142">
        <v>1.997595374755617</v>
      </c>
      <c r="G10" s="141">
        <v>768580</v>
      </c>
      <c r="H10" s="142">
        <v>0.54157291612160918</v>
      </c>
      <c r="I10" s="141">
        <v>1542605</v>
      </c>
      <c r="J10" s="142">
        <v>2.1047029832400881</v>
      </c>
      <c r="K10" s="142">
        <v>2.0070844934814853</v>
      </c>
      <c r="M10" s="45"/>
    </row>
    <row r="11" spans="1:14" ht="9.9499999999999993" customHeight="1" x14ac:dyDescent="0.15">
      <c r="A11" s="37" t="s">
        <v>422</v>
      </c>
      <c r="B11" s="141">
        <v>16518</v>
      </c>
      <c r="C11" s="142">
        <v>-14.494254063567652</v>
      </c>
      <c r="D11" s="141">
        <v>30013</v>
      </c>
      <c r="E11" s="142">
        <v>-16.363383029120797</v>
      </c>
      <c r="F11" s="142">
        <v>1.816987528756508</v>
      </c>
      <c r="G11" s="141">
        <v>60762</v>
      </c>
      <c r="H11" s="142">
        <v>-4.0822125402538347</v>
      </c>
      <c r="I11" s="141">
        <v>109311</v>
      </c>
      <c r="J11" s="142">
        <v>-6.7113292084489018</v>
      </c>
      <c r="K11" s="142">
        <v>1.7990026661400218</v>
      </c>
      <c r="M11" s="45"/>
    </row>
    <row r="12" spans="1:14" s="5" customFormat="1" ht="20.100000000000001" customHeight="1" x14ac:dyDescent="0.15">
      <c r="A12" s="35" t="s">
        <v>48</v>
      </c>
      <c r="B12" s="139">
        <v>39798</v>
      </c>
      <c r="C12" s="140">
        <v>8.8685851843746519</v>
      </c>
      <c r="D12" s="139">
        <v>71111</v>
      </c>
      <c r="E12" s="140">
        <v>7.8223556525958315</v>
      </c>
      <c r="F12" s="140">
        <v>1.7867983315744509</v>
      </c>
      <c r="G12" s="139">
        <v>144676</v>
      </c>
      <c r="H12" s="140">
        <v>5.4074926778090315</v>
      </c>
      <c r="I12" s="139">
        <v>258830</v>
      </c>
      <c r="J12" s="140">
        <v>4.1087625444965141</v>
      </c>
      <c r="K12" s="140">
        <v>1.7890320440155936</v>
      </c>
    </row>
    <row r="13" spans="1:14" ht="9.9499999999999993" customHeight="1" x14ac:dyDescent="0.15">
      <c r="A13" s="37" t="s">
        <v>423</v>
      </c>
      <c r="B13" s="141">
        <v>36399</v>
      </c>
      <c r="C13" s="142">
        <v>10.336778926308767</v>
      </c>
      <c r="D13" s="141">
        <v>65325</v>
      </c>
      <c r="E13" s="142">
        <v>10.772909177236656</v>
      </c>
      <c r="F13" s="142">
        <v>1.7946921618725789</v>
      </c>
      <c r="G13" s="141">
        <v>132688</v>
      </c>
      <c r="H13" s="142">
        <v>5.2427862117102109</v>
      </c>
      <c r="I13" s="141">
        <v>235327</v>
      </c>
      <c r="J13" s="142">
        <v>4.1504941380577094</v>
      </c>
      <c r="K13" s="142">
        <v>1.7735364162546725</v>
      </c>
    </row>
    <row r="14" spans="1:14" ht="9.9499999999999993" customHeight="1" x14ac:dyDescent="0.15">
      <c r="A14" s="37" t="s">
        <v>422</v>
      </c>
      <c r="B14" s="141">
        <v>3399</v>
      </c>
      <c r="C14" s="142">
        <v>-4.7098402018502981</v>
      </c>
      <c r="D14" s="141">
        <v>5786</v>
      </c>
      <c r="E14" s="142">
        <v>-17.106017191977074</v>
      </c>
      <c r="F14" s="142">
        <v>1.7022653721682848</v>
      </c>
      <c r="G14" s="141">
        <v>11988</v>
      </c>
      <c r="H14" s="142">
        <v>7.2655690765926977</v>
      </c>
      <c r="I14" s="141">
        <v>23503</v>
      </c>
      <c r="J14" s="142">
        <v>3.692755669284395</v>
      </c>
      <c r="K14" s="142">
        <v>1.9605438772105439</v>
      </c>
    </row>
    <row r="15" spans="1:14" s="5" customFormat="1" ht="20.100000000000001" customHeight="1" x14ac:dyDescent="0.15">
      <c r="A15" s="35" t="s">
        <v>49</v>
      </c>
      <c r="B15" s="139">
        <v>29894</v>
      </c>
      <c r="C15" s="140">
        <v>5.0460327500175737</v>
      </c>
      <c r="D15" s="139">
        <v>57486</v>
      </c>
      <c r="E15" s="140">
        <v>2.0521924374223346</v>
      </c>
      <c r="F15" s="140">
        <v>1.922994580852345</v>
      </c>
      <c r="G15" s="139">
        <v>96249</v>
      </c>
      <c r="H15" s="140">
        <v>0.92908150960015234</v>
      </c>
      <c r="I15" s="139">
        <v>190431</v>
      </c>
      <c r="J15" s="140">
        <v>-1.5896065775398256</v>
      </c>
      <c r="K15" s="140">
        <v>1.9785244522021008</v>
      </c>
      <c r="M15" s="3"/>
    </row>
    <row r="16" spans="1:14" ht="9.9499999999999993" customHeight="1" x14ac:dyDescent="0.15">
      <c r="A16" s="37" t="s">
        <v>423</v>
      </c>
      <c r="B16" s="141">
        <v>29065</v>
      </c>
      <c r="C16" s="142">
        <v>5.2888969389603346</v>
      </c>
      <c r="D16" s="141">
        <v>55551</v>
      </c>
      <c r="E16" s="142">
        <v>2.7048513533500937</v>
      </c>
      <c r="F16" s="142">
        <v>1.9112678479270599</v>
      </c>
      <c r="G16" s="141">
        <v>93347</v>
      </c>
      <c r="H16" s="142">
        <v>1.0172389537589197</v>
      </c>
      <c r="I16" s="141">
        <v>181472</v>
      </c>
      <c r="J16" s="142">
        <v>-2.023539574559976</v>
      </c>
      <c r="K16" s="142">
        <v>1.9440581914791049</v>
      </c>
    </row>
    <row r="17" spans="1:11" ht="9.9499999999999993" customHeight="1" x14ac:dyDescent="0.15">
      <c r="A17" s="37" t="s">
        <v>422</v>
      </c>
      <c r="B17" s="141">
        <v>829</v>
      </c>
      <c r="C17" s="142">
        <v>-2.8135990621336475</v>
      </c>
      <c r="D17" s="141">
        <v>1935</v>
      </c>
      <c r="E17" s="142">
        <v>-13.693131132917031</v>
      </c>
      <c r="F17" s="142">
        <v>2.3341375150784076</v>
      </c>
      <c r="G17" s="141">
        <v>2902</v>
      </c>
      <c r="H17" s="142">
        <v>-1.8267929634641433</v>
      </c>
      <c r="I17" s="141">
        <v>8959</v>
      </c>
      <c r="J17" s="142">
        <v>8.1090865210570797</v>
      </c>
      <c r="K17" s="142">
        <v>3.0871812543073744</v>
      </c>
    </row>
    <row r="18" spans="1:11" s="5" customFormat="1" ht="20.100000000000001" customHeight="1" x14ac:dyDescent="0.15">
      <c r="A18" s="35" t="s">
        <v>50</v>
      </c>
      <c r="B18" s="139">
        <v>18692</v>
      </c>
      <c r="C18" s="140">
        <v>4.9581672188219414</v>
      </c>
      <c r="D18" s="139">
        <v>43545</v>
      </c>
      <c r="E18" s="140">
        <v>7.1349489482101092</v>
      </c>
      <c r="F18" s="140">
        <v>2.3296062486625293</v>
      </c>
      <c r="G18" s="139">
        <v>63987</v>
      </c>
      <c r="H18" s="140">
        <v>3.6092490041775989</v>
      </c>
      <c r="I18" s="139">
        <v>152442</v>
      </c>
      <c r="J18" s="140">
        <v>2.8783144482612073</v>
      </c>
      <c r="K18" s="140">
        <v>2.3823901730038912</v>
      </c>
    </row>
    <row r="19" spans="1:11" ht="9.9499999999999993" customHeight="1" x14ac:dyDescent="0.15">
      <c r="A19" s="37" t="s">
        <v>423</v>
      </c>
      <c r="B19" s="141">
        <v>17973</v>
      </c>
      <c r="C19" s="142">
        <v>5.9916258772188513</v>
      </c>
      <c r="D19" s="141">
        <v>39998</v>
      </c>
      <c r="E19" s="142">
        <v>8.2929470691755824</v>
      </c>
      <c r="F19" s="142">
        <v>2.2254492850386689</v>
      </c>
      <c r="G19" s="141">
        <v>61285</v>
      </c>
      <c r="H19" s="142">
        <v>3.7181830490116425</v>
      </c>
      <c r="I19" s="141">
        <v>137654</v>
      </c>
      <c r="J19" s="142">
        <v>1.4040722515248802</v>
      </c>
      <c r="K19" s="142">
        <v>2.2461287427592396</v>
      </c>
    </row>
    <row r="20" spans="1:11" ht="9.9499999999999993" customHeight="1" x14ac:dyDescent="0.15">
      <c r="A20" s="37" t="s">
        <v>422</v>
      </c>
      <c r="B20" s="141">
        <v>719</v>
      </c>
      <c r="C20" s="142">
        <v>-15.610328638497649</v>
      </c>
      <c r="D20" s="141">
        <v>3547</v>
      </c>
      <c r="E20" s="142">
        <v>-4.3935309973045804</v>
      </c>
      <c r="F20" s="142">
        <v>4.9332406119610575</v>
      </c>
      <c r="G20" s="141">
        <v>2702</v>
      </c>
      <c r="H20" s="142">
        <v>1.198501872659179</v>
      </c>
      <c r="I20" s="141">
        <v>14788</v>
      </c>
      <c r="J20" s="142">
        <v>18.979805294070317</v>
      </c>
      <c r="K20" s="142">
        <v>5.4729829755736494</v>
      </c>
    </row>
    <row r="21" spans="1:11" s="5" customFormat="1" ht="15" customHeight="1" x14ac:dyDescent="0.15">
      <c r="A21" s="4" t="s">
        <v>433</v>
      </c>
      <c r="B21" s="143"/>
      <c r="C21" s="143"/>
      <c r="D21" s="143"/>
      <c r="E21" s="143"/>
      <c r="F21" s="143"/>
      <c r="G21" s="143"/>
      <c r="H21" s="143"/>
      <c r="I21" s="143"/>
      <c r="J21" s="143"/>
      <c r="K21" s="143"/>
    </row>
    <row r="22" spans="1:11" s="5" customFormat="1" ht="9.9499999999999993" customHeight="1" x14ac:dyDescent="0.15">
      <c r="A22" s="38" t="s">
        <v>432</v>
      </c>
      <c r="B22" s="139">
        <v>55307</v>
      </c>
      <c r="C22" s="140">
        <v>7.7542034406842362</v>
      </c>
      <c r="D22" s="139">
        <v>144768</v>
      </c>
      <c r="E22" s="140">
        <v>12.409733977295673</v>
      </c>
      <c r="F22" s="140">
        <v>2.6175348509230298</v>
      </c>
      <c r="G22" s="139">
        <v>153382</v>
      </c>
      <c r="H22" s="140">
        <v>2.5575533074346168</v>
      </c>
      <c r="I22" s="139">
        <v>411423</v>
      </c>
      <c r="J22" s="140">
        <v>4.2189336521703922</v>
      </c>
      <c r="K22" s="140">
        <v>2.6823421261947296</v>
      </c>
    </row>
    <row r="23" spans="1:11" s="5" customFormat="1" ht="9.9499999999999993" customHeight="1" x14ac:dyDescent="0.15">
      <c r="A23" s="35" t="s">
        <v>57</v>
      </c>
      <c r="B23" s="139">
        <v>54360</v>
      </c>
      <c r="C23" s="140">
        <v>8.9968520040903854</v>
      </c>
      <c r="D23" s="139">
        <v>140954</v>
      </c>
      <c r="E23" s="140">
        <v>13.75606291714081</v>
      </c>
      <c r="F23" s="140">
        <v>2.5929727740986017</v>
      </c>
      <c r="G23" s="139">
        <v>149375</v>
      </c>
      <c r="H23" s="140">
        <v>2.9568873419030268</v>
      </c>
      <c r="I23" s="139">
        <v>394680</v>
      </c>
      <c r="J23" s="140">
        <v>4.5119571232996378</v>
      </c>
      <c r="K23" s="140">
        <v>2.6422092050209205</v>
      </c>
    </row>
    <row r="24" spans="1:11" s="5" customFormat="1" ht="9.9499999999999993" customHeight="1" x14ac:dyDescent="0.15">
      <c r="A24" s="35" t="s">
        <v>152</v>
      </c>
      <c r="B24" s="139">
        <v>947</v>
      </c>
      <c r="C24" s="140">
        <v>-34.869325997248964</v>
      </c>
      <c r="D24" s="139">
        <v>3814</v>
      </c>
      <c r="E24" s="140">
        <v>-21.796186180028712</v>
      </c>
      <c r="F24" s="140">
        <v>4.0274551214361143</v>
      </c>
      <c r="G24" s="139">
        <v>4007</v>
      </c>
      <c r="H24" s="140">
        <v>-10.398032200357775</v>
      </c>
      <c r="I24" s="139">
        <v>16743</v>
      </c>
      <c r="J24" s="140">
        <v>-2.2420739183745013</v>
      </c>
      <c r="K24" s="140">
        <v>4.1784377339655601</v>
      </c>
    </row>
    <row r="25" spans="1:11" s="5" customFormat="1" ht="20.100000000000001" customHeight="1" x14ac:dyDescent="0.15">
      <c r="A25" s="35" t="s">
        <v>59</v>
      </c>
      <c r="B25" s="139">
        <v>3849</v>
      </c>
      <c r="C25" s="140">
        <v>5.7998900494777388</v>
      </c>
      <c r="D25" s="139">
        <v>10051</v>
      </c>
      <c r="E25" s="140">
        <v>7.6931318975677669</v>
      </c>
      <c r="F25" s="140">
        <v>2.6113276175630036</v>
      </c>
      <c r="G25" s="139">
        <v>13565</v>
      </c>
      <c r="H25" s="140">
        <v>6.1258019089344344</v>
      </c>
      <c r="I25" s="139">
        <v>36926</v>
      </c>
      <c r="J25" s="140">
        <v>10.226865671641789</v>
      </c>
      <c r="K25" s="140">
        <v>2.7221525985993367</v>
      </c>
    </row>
    <row r="26" spans="1:11" ht="9.9499999999999993" customHeight="1" x14ac:dyDescent="0.15">
      <c r="A26" s="37" t="s">
        <v>423</v>
      </c>
      <c r="B26" s="141">
        <v>3833</v>
      </c>
      <c r="C26" s="142">
        <v>6.5018060572381273</v>
      </c>
      <c r="D26" s="141">
        <v>9990</v>
      </c>
      <c r="E26" s="142">
        <v>8.0817916260954235</v>
      </c>
      <c r="F26" s="142">
        <v>2.6063135924863032</v>
      </c>
      <c r="G26" s="141">
        <v>13505</v>
      </c>
      <c r="H26" s="142">
        <v>6.1129881354600428</v>
      </c>
      <c r="I26" s="141">
        <v>36661</v>
      </c>
      <c r="J26" s="142">
        <v>9.9016727621560108</v>
      </c>
      <c r="K26" s="142">
        <v>2.7146242132543503</v>
      </c>
    </row>
    <row r="27" spans="1:11" ht="9.9499999999999993" customHeight="1" x14ac:dyDescent="0.15">
      <c r="A27" s="37" t="s">
        <v>422</v>
      </c>
      <c r="B27" s="141">
        <v>16</v>
      </c>
      <c r="C27" s="142">
        <v>-58.974358974358971</v>
      </c>
      <c r="D27" s="141">
        <v>61</v>
      </c>
      <c r="E27" s="142">
        <v>-32.222222222222229</v>
      </c>
      <c r="F27" s="142">
        <v>3.8125</v>
      </c>
      <c r="G27" s="141">
        <v>60</v>
      </c>
      <c r="H27" s="142">
        <v>9.0909090909090935</v>
      </c>
      <c r="I27" s="141">
        <v>265</v>
      </c>
      <c r="J27" s="142">
        <v>86.619718309859167</v>
      </c>
      <c r="K27" s="142">
        <v>4.416666666666667</v>
      </c>
    </row>
    <row r="28" spans="1:11" ht="15" customHeight="1" x14ac:dyDescent="0.15">
      <c r="A28" s="35" t="s">
        <v>431</v>
      </c>
      <c r="B28" s="143"/>
      <c r="C28" s="143"/>
      <c r="D28" s="143"/>
      <c r="E28" s="143"/>
      <c r="F28" s="143"/>
      <c r="G28" s="143"/>
      <c r="H28" s="143"/>
      <c r="I28" s="143"/>
      <c r="J28" s="143"/>
      <c r="K28" s="143"/>
    </row>
    <row r="29" spans="1:11" s="5" customFormat="1" ht="9.9499999999999993" customHeight="1" x14ac:dyDescent="0.15">
      <c r="A29" s="196" t="s">
        <v>430</v>
      </c>
      <c r="B29" s="139">
        <v>16146</v>
      </c>
      <c r="C29" s="140">
        <v>24.286044184435383</v>
      </c>
      <c r="D29" s="139">
        <v>46381</v>
      </c>
      <c r="E29" s="140">
        <v>23.255381344671804</v>
      </c>
      <c r="F29" s="140">
        <v>2.8726000247739378</v>
      </c>
      <c r="G29" s="139">
        <v>43248</v>
      </c>
      <c r="H29" s="140">
        <v>9.6412726581315695</v>
      </c>
      <c r="I29" s="139">
        <v>133747</v>
      </c>
      <c r="J29" s="140">
        <v>3.7723552003724308</v>
      </c>
      <c r="K29" s="140">
        <v>3.0925591934887162</v>
      </c>
    </row>
    <row r="30" spans="1:11" ht="9.9499999999999993" customHeight="1" x14ac:dyDescent="0.15">
      <c r="A30" s="37" t="s">
        <v>423</v>
      </c>
      <c r="B30" s="141">
        <v>15701</v>
      </c>
      <c r="C30" s="142">
        <v>23.087174662903735</v>
      </c>
      <c r="D30" s="141">
        <v>44194</v>
      </c>
      <c r="E30" s="142">
        <v>21.793529184809572</v>
      </c>
      <c r="F30" s="142">
        <v>2.814725176740335</v>
      </c>
      <c r="G30" s="141">
        <v>41875</v>
      </c>
      <c r="H30" s="142">
        <v>8.6420713989207201</v>
      </c>
      <c r="I30" s="141">
        <v>126001</v>
      </c>
      <c r="J30" s="142">
        <v>2.9924799738433876</v>
      </c>
      <c r="K30" s="142">
        <v>3.008979104477612</v>
      </c>
    </row>
    <row r="31" spans="1:11" ht="9.9499999999999993" customHeight="1" x14ac:dyDescent="0.15">
      <c r="A31" s="37" t="s">
        <v>422</v>
      </c>
      <c r="B31" s="141">
        <v>445</v>
      </c>
      <c r="C31" s="142">
        <v>89.361702127659584</v>
      </c>
      <c r="D31" s="141">
        <v>2187</v>
      </c>
      <c r="E31" s="142">
        <v>62.723214285714278</v>
      </c>
      <c r="F31" s="142">
        <v>4.9146067415730341</v>
      </c>
      <c r="G31" s="141">
        <v>1373</v>
      </c>
      <c r="H31" s="142">
        <v>52.386237513873482</v>
      </c>
      <c r="I31" s="141">
        <v>7746</v>
      </c>
      <c r="J31" s="142">
        <v>18.349885408708943</v>
      </c>
      <c r="K31" s="142">
        <v>5.6416605972323381</v>
      </c>
    </row>
    <row r="32" spans="1:11" s="5" customFormat="1" ht="20.100000000000001" customHeight="1" x14ac:dyDescent="0.15">
      <c r="A32" s="35" t="s">
        <v>429</v>
      </c>
      <c r="B32" s="139">
        <v>35312</v>
      </c>
      <c r="C32" s="140">
        <v>1.7695544411781725</v>
      </c>
      <c r="D32" s="139">
        <v>88336</v>
      </c>
      <c r="E32" s="140">
        <v>7.9598645857521717</v>
      </c>
      <c r="F32" s="140">
        <v>2.5015858631626644</v>
      </c>
      <c r="G32" s="139">
        <v>96569</v>
      </c>
      <c r="H32" s="140">
        <v>-0.78187609164697847</v>
      </c>
      <c r="I32" s="139">
        <v>240750</v>
      </c>
      <c r="J32" s="140">
        <v>3.6005215527814016</v>
      </c>
      <c r="K32" s="140">
        <v>2.4930360674750696</v>
      </c>
    </row>
    <row r="33" spans="1:11" ht="9.9499999999999993" customHeight="1" x14ac:dyDescent="0.15">
      <c r="A33" s="37" t="s">
        <v>423</v>
      </c>
      <c r="B33" s="141">
        <v>34826</v>
      </c>
      <c r="C33" s="142">
        <v>3.9023808103108735</v>
      </c>
      <c r="D33" s="141">
        <v>86770</v>
      </c>
      <c r="E33" s="142">
        <v>10.704261291145698</v>
      </c>
      <c r="F33" s="142">
        <v>2.491529317176822</v>
      </c>
      <c r="G33" s="141">
        <v>93995</v>
      </c>
      <c r="H33" s="142">
        <v>0.19293495640309288</v>
      </c>
      <c r="I33" s="141">
        <v>232018</v>
      </c>
      <c r="J33" s="142">
        <v>4.5394538237295166</v>
      </c>
      <c r="K33" s="142">
        <v>2.468407894036917</v>
      </c>
    </row>
    <row r="34" spans="1:11" ht="9.9499999999999993" customHeight="1" x14ac:dyDescent="0.15">
      <c r="A34" s="37" t="s">
        <v>422</v>
      </c>
      <c r="B34" s="141">
        <v>486</v>
      </c>
      <c r="C34" s="142">
        <v>-58.813559322033896</v>
      </c>
      <c r="D34" s="141">
        <v>1566</v>
      </c>
      <c r="E34" s="142">
        <v>-54.516410107464424</v>
      </c>
      <c r="F34" s="142">
        <v>3.2222222222222223</v>
      </c>
      <c r="G34" s="141">
        <v>2574</v>
      </c>
      <c r="H34" s="142">
        <v>-26.791808873720143</v>
      </c>
      <c r="I34" s="141">
        <v>8732</v>
      </c>
      <c r="J34" s="142">
        <v>-16.360153256704976</v>
      </c>
      <c r="K34" s="142">
        <v>3.3923853923853926</v>
      </c>
    </row>
    <row r="35" spans="1:11" s="5" customFormat="1" ht="20.100000000000001" customHeight="1" x14ac:dyDescent="0.15">
      <c r="A35" s="4" t="s">
        <v>428</v>
      </c>
      <c r="B35" s="139">
        <v>27996</v>
      </c>
      <c r="C35" s="140">
        <v>75.732847906597186</v>
      </c>
      <c r="D35" s="139">
        <v>77120</v>
      </c>
      <c r="E35" s="140">
        <v>80.027078761846951</v>
      </c>
      <c r="F35" s="140">
        <v>2.7546792398914133</v>
      </c>
      <c r="G35" s="139">
        <v>40497</v>
      </c>
      <c r="H35" s="140">
        <v>56.946866643413557</v>
      </c>
      <c r="I35" s="139">
        <v>111753</v>
      </c>
      <c r="J35" s="140">
        <v>57.805329228857488</v>
      </c>
      <c r="K35" s="140">
        <v>2.7595377435365585</v>
      </c>
    </row>
    <row r="36" spans="1:11" s="5" customFormat="1" ht="9.9499999999999993" customHeight="1" x14ac:dyDescent="0.15">
      <c r="A36" s="35" t="s">
        <v>57</v>
      </c>
      <c r="B36" s="139">
        <v>26596</v>
      </c>
      <c r="C36" s="140">
        <v>80.753024330569531</v>
      </c>
      <c r="D36" s="139">
        <v>72733</v>
      </c>
      <c r="E36" s="140">
        <v>84.592152682604933</v>
      </c>
      <c r="F36" s="140">
        <v>2.7347345465483532</v>
      </c>
      <c r="G36" s="139">
        <v>38491</v>
      </c>
      <c r="H36" s="140">
        <v>59.13920701203125</v>
      </c>
      <c r="I36" s="139">
        <v>104942</v>
      </c>
      <c r="J36" s="140">
        <v>59.452396146716495</v>
      </c>
      <c r="K36" s="140">
        <v>2.726403574861656</v>
      </c>
    </row>
    <row r="37" spans="1:11" s="5" customFormat="1" ht="9.9499999999999993" customHeight="1" x14ac:dyDescent="0.15">
      <c r="A37" s="35" t="s">
        <v>152</v>
      </c>
      <c r="B37" s="139">
        <v>1400</v>
      </c>
      <c r="C37" s="140">
        <v>15.036976170912084</v>
      </c>
      <c r="D37" s="139">
        <v>4387</v>
      </c>
      <c r="E37" s="140">
        <v>27.677532013969739</v>
      </c>
      <c r="F37" s="140">
        <v>3.1335714285714285</v>
      </c>
      <c r="G37" s="139">
        <v>2006</v>
      </c>
      <c r="H37" s="140">
        <v>24.133663366336634</v>
      </c>
      <c r="I37" s="139">
        <v>6811</v>
      </c>
      <c r="J37" s="140">
        <v>36.138317009794122</v>
      </c>
      <c r="K37" s="140">
        <v>3.3953140578265204</v>
      </c>
    </row>
    <row r="38" spans="1:11" s="5" customFormat="1" ht="15" customHeight="1" x14ac:dyDescent="0.15">
      <c r="A38" s="4" t="s">
        <v>427</v>
      </c>
      <c r="B38" s="143"/>
      <c r="C38" s="143"/>
      <c r="D38" s="143"/>
      <c r="E38" s="143"/>
      <c r="F38" s="143"/>
      <c r="G38" s="143"/>
      <c r="H38" s="143"/>
      <c r="I38" s="143"/>
      <c r="J38" s="143"/>
      <c r="K38" s="143"/>
    </row>
    <row r="39" spans="1:11" s="5" customFormat="1" ht="9.9499999999999993" customHeight="1" x14ac:dyDescent="0.15">
      <c r="A39" s="38" t="s">
        <v>426</v>
      </c>
      <c r="B39" s="139">
        <v>18737</v>
      </c>
      <c r="C39" s="140">
        <v>0.12290263973495996</v>
      </c>
      <c r="D39" s="139">
        <v>177739</v>
      </c>
      <c r="E39" s="140">
        <v>1.8281504228063312</v>
      </c>
      <c r="F39" s="140">
        <v>9.4859902865987085</v>
      </c>
      <c r="G39" s="139">
        <v>77407</v>
      </c>
      <c r="H39" s="140">
        <v>-0.28982893652101893</v>
      </c>
      <c r="I39" s="139">
        <v>821404</v>
      </c>
      <c r="J39" s="140">
        <v>1.2914785598281497</v>
      </c>
      <c r="K39" s="140">
        <v>10.61149508442389</v>
      </c>
    </row>
    <row r="40" spans="1:11" s="5" customFormat="1" ht="9.9499999999999993" customHeight="1" x14ac:dyDescent="0.15">
      <c r="A40" s="35" t="s">
        <v>57</v>
      </c>
      <c r="B40" s="139">
        <v>18373</v>
      </c>
      <c r="C40" s="140">
        <v>-0.74550267408568516</v>
      </c>
      <c r="D40" s="139">
        <v>176212</v>
      </c>
      <c r="E40" s="140">
        <v>1.5139644206839336</v>
      </c>
      <c r="F40" s="140">
        <v>9.5908126054536549</v>
      </c>
      <c r="G40" s="139">
        <v>75934</v>
      </c>
      <c r="H40" s="140">
        <v>-0.44837170276365157</v>
      </c>
      <c r="I40" s="139">
        <v>814814</v>
      </c>
      <c r="J40" s="140">
        <v>1.2977777777777817</v>
      </c>
      <c r="K40" s="140">
        <v>10.730555482392605</v>
      </c>
    </row>
    <row r="41" spans="1:11" s="5" customFormat="1" ht="9.9499999999999993" customHeight="1" x14ac:dyDescent="0.15">
      <c r="A41" s="35" t="s">
        <v>152</v>
      </c>
      <c r="B41" s="139">
        <v>364</v>
      </c>
      <c r="C41" s="140">
        <v>79.310344827586221</v>
      </c>
      <c r="D41" s="139">
        <v>1527</v>
      </c>
      <c r="E41" s="140">
        <v>58.402489626556019</v>
      </c>
      <c r="F41" s="140">
        <v>4.1950549450549453</v>
      </c>
      <c r="G41" s="139">
        <v>1473</v>
      </c>
      <c r="H41" s="140">
        <v>8.6283185840707972</v>
      </c>
      <c r="I41" s="139">
        <v>6590</v>
      </c>
      <c r="J41" s="140">
        <v>0.51860890787065728</v>
      </c>
      <c r="K41" s="140">
        <v>4.4738628649015615</v>
      </c>
    </row>
    <row r="42" spans="1:11" ht="15" customHeight="1" x14ac:dyDescent="0.15">
      <c r="A42" s="35" t="s">
        <v>425</v>
      </c>
      <c r="B42" s="143"/>
      <c r="C42" s="143"/>
      <c r="D42" s="143"/>
      <c r="E42" s="143"/>
      <c r="F42" s="143"/>
      <c r="G42" s="143"/>
      <c r="H42" s="143"/>
      <c r="I42" s="143"/>
      <c r="J42" s="143"/>
      <c r="K42" s="143"/>
    </row>
    <row r="43" spans="1:11" s="5" customFormat="1" ht="9.9499999999999993" customHeight="1" x14ac:dyDescent="0.15">
      <c r="A43" s="196" t="s">
        <v>424</v>
      </c>
      <c r="B43" s="139">
        <v>6926</v>
      </c>
      <c r="C43" s="140">
        <v>-1.4436263894907597E-2</v>
      </c>
      <c r="D43" s="139">
        <v>148744</v>
      </c>
      <c r="E43" s="140">
        <v>1.0331266174442817</v>
      </c>
      <c r="F43" s="140">
        <v>21.476176725382615</v>
      </c>
      <c r="G43" s="139">
        <v>32784</v>
      </c>
      <c r="H43" s="140">
        <v>0.33051781123761259</v>
      </c>
      <c r="I43" s="139">
        <v>711142</v>
      </c>
      <c r="J43" s="140">
        <v>1.5975198582776216</v>
      </c>
      <c r="K43" s="140">
        <v>21.691739873108833</v>
      </c>
    </row>
    <row r="44" spans="1:11" ht="9.9499999999999993" customHeight="1" x14ac:dyDescent="0.15">
      <c r="A44" s="37" t="s">
        <v>423</v>
      </c>
      <c r="B44" s="141">
        <v>6924</v>
      </c>
      <c r="C44" s="142">
        <v>-2.8876696505918176E-2</v>
      </c>
      <c r="D44" s="141">
        <v>148683</v>
      </c>
      <c r="E44" s="142">
        <v>1.0061004605915684</v>
      </c>
      <c r="F44" s="142">
        <v>21.473570190641247</v>
      </c>
      <c r="G44" s="141">
        <v>32776</v>
      </c>
      <c r="H44" s="142">
        <v>0.34288513348028005</v>
      </c>
      <c r="I44" s="141">
        <v>711009</v>
      </c>
      <c r="J44" s="142">
        <v>1.6142309572196609</v>
      </c>
      <c r="K44" s="142">
        <v>21.692976568220651</v>
      </c>
    </row>
    <row r="45" spans="1:11" ht="9.9499999999999993" customHeight="1" x14ac:dyDescent="0.15">
      <c r="A45" s="37" t="s">
        <v>422</v>
      </c>
      <c r="B45" s="141">
        <v>2</v>
      </c>
      <c r="C45" s="142">
        <v>100</v>
      </c>
      <c r="D45" s="141">
        <v>61</v>
      </c>
      <c r="E45" s="142">
        <v>190.47619047619048</v>
      </c>
      <c r="F45" s="142">
        <v>30.5</v>
      </c>
      <c r="G45" s="141">
        <v>8</v>
      </c>
      <c r="H45" s="142">
        <v>-33.333333333333329</v>
      </c>
      <c r="I45" s="141">
        <v>133</v>
      </c>
      <c r="J45" s="142">
        <v>-45.934959349593498</v>
      </c>
      <c r="K45" s="142">
        <v>16.625</v>
      </c>
    </row>
    <row r="46" spans="1:11" s="5" customFormat="1" ht="20.100000000000001" customHeight="1" x14ac:dyDescent="0.15">
      <c r="A46" s="35" t="s">
        <v>36</v>
      </c>
      <c r="B46" s="139">
        <v>11811</v>
      </c>
      <c r="C46" s="140">
        <v>0.20361415118350124</v>
      </c>
      <c r="D46" s="139">
        <v>28995</v>
      </c>
      <c r="E46" s="140">
        <v>6.1116193961573657</v>
      </c>
      <c r="F46" s="140">
        <v>2.4549149098298195</v>
      </c>
      <c r="G46" s="139">
        <v>44623</v>
      </c>
      <c r="H46" s="140">
        <v>-0.74072426372453037</v>
      </c>
      <c r="I46" s="139">
        <v>110262</v>
      </c>
      <c r="J46" s="140">
        <v>-0.63890566003730953</v>
      </c>
      <c r="K46" s="140">
        <v>2.4709678865159224</v>
      </c>
    </row>
    <row r="47" spans="1:11" ht="9.9499999999999993" customHeight="1" x14ac:dyDescent="0.15">
      <c r="A47" s="37" t="s">
        <v>423</v>
      </c>
      <c r="B47" s="141">
        <v>11449</v>
      </c>
      <c r="C47" s="142">
        <v>-1.1739318083728989</v>
      </c>
      <c r="D47" s="141">
        <v>27529</v>
      </c>
      <c r="E47" s="142">
        <v>4.3476612842089253</v>
      </c>
      <c r="F47" s="142">
        <v>2.4044894750633241</v>
      </c>
      <c r="G47" s="141">
        <v>43158</v>
      </c>
      <c r="H47" s="142">
        <v>-1.0409978904888533</v>
      </c>
      <c r="I47" s="141">
        <v>103805</v>
      </c>
      <c r="J47" s="142">
        <v>-0.81787867496011302</v>
      </c>
      <c r="K47" s="142">
        <v>2.4052319384586869</v>
      </c>
    </row>
    <row r="48" spans="1:11" ht="9.9499999999999993" customHeight="1" x14ac:dyDescent="0.15">
      <c r="A48" s="37" t="s">
        <v>422</v>
      </c>
      <c r="B48" s="141">
        <v>362</v>
      </c>
      <c r="C48" s="142">
        <v>79.207920792079221</v>
      </c>
      <c r="D48" s="141">
        <v>1466</v>
      </c>
      <c r="E48" s="142">
        <v>55.46129374337221</v>
      </c>
      <c r="F48" s="142">
        <v>4.0497237569060776</v>
      </c>
      <c r="G48" s="141">
        <v>1465</v>
      </c>
      <c r="H48" s="142">
        <v>9.0029761904761898</v>
      </c>
      <c r="I48" s="141">
        <v>6457</v>
      </c>
      <c r="J48" s="142">
        <v>2.3296354992076118</v>
      </c>
      <c r="K48" s="142">
        <v>4.4075085324232086</v>
      </c>
    </row>
    <row r="49" spans="1:11" s="5" customFormat="1" ht="30" customHeight="1" x14ac:dyDescent="0.15">
      <c r="A49" s="29" t="s">
        <v>60</v>
      </c>
      <c r="B49" s="139">
        <v>398240</v>
      </c>
      <c r="C49" s="140">
        <v>4.0766671632156459</v>
      </c>
      <c r="D49" s="139">
        <v>983918</v>
      </c>
      <c r="E49" s="140">
        <v>6.7738690413533647</v>
      </c>
      <c r="F49" s="140">
        <v>2.4706659300924065</v>
      </c>
      <c r="G49" s="139">
        <v>1405540</v>
      </c>
      <c r="H49" s="140">
        <v>2.2095691031192786</v>
      </c>
      <c r="I49" s="139">
        <v>3598199</v>
      </c>
      <c r="J49" s="140">
        <v>2.9587412373308126</v>
      </c>
      <c r="K49" s="140">
        <v>2.5600118104073881</v>
      </c>
    </row>
    <row r="50" spans="1:11" s="5" customFormat="1" ht="9.9499999999999993" customHeight="1" x14ac:dyDescent="0.15">
      <c r="A50" s="35" t="s">
        <v>57</v>
      </c>
      <c r="B50" s="139">
        <v>374064</v>
      </c>
      <c r="C50" s="140">
        <v>5.3176303645787897</v>
      </c>
      <c r="D50" s="139">
        <v>932909</v>
      </c>
      <c r="E50" s="140">
        <v>8.0502384170543735</v>
      </c>
      <c r="F50" s="140">
        <v>2.4939823131870482</v>
      </c>
      <c r="G50" s="139">
        <v>1319700</v>
      </c>
      <c r="H50" s="140">
        <v>2.4961147471847909</v>
      </c>
      <c r="I50" s="139">
        <v>3411494</v>
      </c>
      <c r="J50" s="140">
        <v>3.2049090712177133</v>
      </c>
      <c r="K50" s="140">
        <v>2.5850526634841251</v>
      </c>
    </row>
    <row r="51" spans="1:11" s="5" customFormat="1" ht="9.9499999999999993" customHeight="1" x14ac:dyDescent="0.15">
      <c r="A51" s="35" t="s">
        <v>152</v>
      </c>
      <c r="B51" s="139">
        <v>24176</v>
      </c>
      <c r="C51" s="140">
        <v>-11.972036120011651</v>
      </c>
      <c r="D51" s="139">
        <v>51009</v>
      </c>
      <c r="E51" s="140">
        <v>-12.195751712741412</v>
      </c>
      <c r="F51" s="140">
        <v>2.1099023825281269</v>
      </c>
      <c r="G51" s="139">
        <v>85840</v>
      </c>
      <c r="H51" s="140">
        <v>-2.0024202570952383</v>
      </c>
      <c r="I51" s="139">
        <v>186705</v>
      </c>
      <c r="J51" s="140">
        <v>-1.3411328292195748</v>
      </c>
      <c r="K51" s="140">
        <v>2.1750349487418452</v>
      </c>
    </row>
    <row r="52" spans="1:11" ht="33" customHeight="1" x14ac:dyDescent="0.15">
      <c r="A52" s="30" t="s">
        <v>61</v>
      </c>
      <c r="B52" s="141">
        <v>370244</v>
      </c>
      <c r="C52" s="142">
        <v>0.96370428949306586</v>
      </c>
      <c r="D52" s="141">
        <v>906798</v>
      </c>
      <c r="E52" s="142">
        <v>3.2024938002114567</v>
      </c>
      <c r="F52" s="142">
        <v>2.4491902637179805</v>
      </c>
      <c r="G52" s="141">
        <v>1365043</v>
      </c>
      <c r="H52" s="142">
        <v>1.1628544664401943</v>
      </c>
      <c r="I52" s="141">
        <v>3486446</v>
      </c>
      <c r="J52" s="142">
        <v>1.8243681329914381</v>
      </c>
      <c r="K52" s="142">
        <v>2.5540924351833607</v>
      </c>
    </row>
    <row r="53" spans="1:11" ht="9.9499999999999993" customHeight="1" x14ac:dyDescent="0.15">
      <c r="A53" s="37" t="s">
        <v>57</v>
      </c>
      <c r="B53" s="141">
        <v>347468</v>
      </c>
      <c r="C53" s="142">
        <v>2.0574922972540293</v>
      </c>
      <c r="D53" s="141">
        <v>860176</v>
      </c>
      <c r="E53" s="142">
        <v>4.3901645750429878</v>
      </c>
      <c r="F53" s="142">
        <v>2.4755545834436554</v>
      </c>
      <c r="G53" s="141">
        <v>1281209</v>
      </c>
      <c r="H53" s="142">
        <v>1.4116959823456909</v>
      </c>
      <c r="I53" s="141">
        <v>3306552</v>
      </c>
      <c r="J53" s="142">
        <v>2.0622642557736128</v>
      </c>
      <c r="K53" s="142">
        <v>2.5808060979902576</v>
      </c>
    </row>
    <row r="54" spans="1:11" ht="9.9499999999999993" customHeight="1" x14ac:dyDescent="0.15">
      <c r="A54" s="37" t="s">
        <v>152</v>
      </c>
      <c r="B54" s="141">
        <v>22776</v>
      </c>
      <c r="C54" s="142">
        <v>-13.224368499257054</v>
      </c>
      <c r="D54" s="141">
        <v>46622</v>
      </c>
      <c r="E54" s="142">
        <v>-14.702330857331035</v>
      </c>
      <c r="F54" s="142">
        <v>2.046979276431331</v>
      </c>
      <c r="G54" s="141">
        <v>83834</v>
      </c>
      <c r="H54" s="142">
        <v>-2.4936611691362884</v>
      </c>
      <c r="I54" s="141">
        <v>179894</v>
      </c>
      <c r="J54" s="142">
        <v>-2.3588797221016051</v>
      </c>
      <c r="K54" s="142">
        <v>2.1458358184030346</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8" t="s">
        <v>41</v>
      </c>
      <c r="B1" s="238"/>
      <c r="C1" s="238"/>
      <c r="D1" s="238"/>
      <c r="E1" s="238"/>
      <c r="F1" s="238"/>
      <c r="G1" s="238"/>
      <c r="H1" s="238"/>
      <c r="I1" s="238"/>
      <c r="J1" s="238"/>
      <c r="K1" s="238"/>
    </row>
    <row r="2" spans="1:11" s="14" customFormat="1" ht="9.9499999999999993" customHeight="1" x14ac:dyDescent="0.2">
      <c r="A2" s="255" t="s">
        <v>151</v>
      </c>
      <c r="B2" s="250" t="s">
        <v>485</v>
      </c>
      <c r="C2" s="246"/>
      <c r="D2" s="246"/>
      <c r="E2" s="246"/>
      <c r="F2" s="246"/>
      <c r="G2" s="251" t="s">
        <v>486</v>
      </c>
      <c r="H2" s="252"/>
      <c r="I2" s="252"/>
      <c r="J2" s="252"/>
      <c r="K2" s="252"/>
    </row>
    <row r="3" spans="1:11" s="14" customFormat="1" ht="9.9499999999999993" customHeight="1" x14ac:dyDescent="0.2">
      <c r="A3" s="256"/>
      <c r="B3" s="245" t="s">
        <v>133</v>
      </c>
      <c r="C3" s="247"/>
      <c r="D3" s="258" t="s">
        <v>131</v>
      </c>
      <c r="E3" s="258"/>
      <c r="F3" s="253" t="s">
        <v>55</v>
      </c>
      <c r="G3" s="258" t="s">
        <v>133</v>
      </c>
      <c r="H3" s="258"/>
      <c r="I3" s="258" t="s">
        <v>131</v>
      </c>
      <c r="J3" s="258"/>
      <c r="K3" s="259" t="s">
        <v>55</v>
      </c>
    </row>
    <row r="4" spans="1:11" s="14" customFormat="1" ht="45" customHeight="1" x14ac:dyDescent="0.2">
      <c r="A4" s="256"/>
      <c r="B4" s="15" t="s">
        <v>134</v>
      </c>
      <c r="C4" s="16" t="s">
        <v>150</v>
      </c>
      <c r="D4" s="16" t="s">
        <v>134</v>
      </c>
      <c r="E4" s="16" t="s">
        <v>150</v>
      </c>
      <c r="F4" s="254"/>
      <c r="G4" s="16" t="s">
        <v>134</v>
      </c>
      <c r="H4" s="16" t="s">
        <v>153</v>
      </c>
      <c r="I4" s="16" t="s">
        <v>134</v>
      </c>
      <c r="J4" s="16" t="s">
        <v>153</v>
      </c>
      <c r="K4" s="259"/>
    </row>
    <row r="5" spans="1:11" s="14" customFormat="1" ht="9.9499999999999993" customHeight="1" x14ac:dyDescent="0.2">
      <c r="A5" s="257"/>
      <c r="B5" s="17" t="s">
        <v>135</v>
      </c>
      <c r="C5" s="18" t="s">
        <v>136</v>
      </c>
      <c r="D5" s="18" t="s">
        <v>135</v>
      </c>
      <c r="E5" s="18" t="s">
        <v>136</v>
      </c>
      <c r="F5" s="18" t="s">
        <v>137</v>
      </c>
      <c r="G5" s="18" t="s">
        <v>135</v>
      </c>
      <c r="H5" s="18" t="s">
        <v>136</v>
      </c>
      <c r="I5" s="18" t="s">
        <v>135</v>
      </c>
      <c r="J5" s="18" t="s">
        <v>136</v>
      </c>
      <c r="K5" s="19" t="s">
        <v>137</v>
      </c>
    </row>
    <row r="6" spans="1:11" s="5" customFormat="1" ht="24" customHeight="1" x14ac:dyDescent="0.15">
      <c r="A6" s="157" t="s">
        <v>536</v>
      </c>
      <c r="B6" s="139">
        <v>370244</v>
      </c>
      <c r="C6" s="140">
        <v>0.96370428949306586</v>
      </c>
      <c r="D6" s="139">
        <v>906798</v>
      </c>
      <c r="E6" s="140">
        <v>3.2024938002114567</v>
      </c>
      <c r="F6" s="140">
        <v>2.4491902637179805</v>
      </c>
      <c r="G6" s="139">
        <v>1365043</v>
      </c>
      <c r="H6" s="140">
        <v>1.1628544664401943</v>
      </c>
      <c r="I6" s="139">
        <v>3486446</v>
      </c>
      <c r="J6" s="140">
        <v>1.8243681329914381</v>
      </c>
      <c r="K6" s="140">
        <v>2.5540924351833607</v>
      </c>
    </row>
    <row r="7" spans="1:11" s="5" customFormat="1" ht="18" customHeight="1" x14ac:dyDescent="0.15">
      <c r="A7" s="157" t="s">
        <v>57</v>
      </c>
      <c r="B7" s="139">
        <v>347468</v>
      </c>
      <c r="C7" s="140">
        <v>2.0574922972540293</v>
      </c>
      <c r="D7" s="139">
        <v>860176</v>
      </c>
      <c r="E7" s="140">
        <v>4.3901645750429878</v>
      </c>
      <c r="F7" s="140">
        <v>2.4755545834436554</v>
      </c>
      <c r="G7" s="139">
        <v>1281209</v>
      </c>
      <c r="H7" s="140">
        <v>1.4116959823456909</v>
      </c>
      <c r="I7" s="139">
        <v>3306552</v>
      </c>
      <c r="J7" s="140">
        <v>2.0622642557736128</v>
      </c>
      <c r="K7" s="140">
        <v>2.5808060979902576</v>
      </c>
    </row>
    <row r="8" spans="1:11" s="5" customFormat="1" ht="18" customHeight="1" x14ac:dyDescent="0.15">
      <c r="A8" s="157" t="s">
        <v>152</v>
      </c>
      <c r="B8" s="139">
        <v>22776</v>
      </c>
      <c r="C8" s="140">
        <v>-13.224368499257054</v>
      </c>
      <c r="D8" s="139">
        <v>46622</v>
      </c>
      <c r="E8" s="140">
        <v>-14.702330857331035</v>
      </c>
      <c r="F8" s="140">
        <v>2.046979276431331</v>
      </c>
      <c r="G8" s="139">
        <v>83834</v>
      </c>
      <c r="H8" s="140">
        <v>-2.4936611691362884</v>
      </c>
      <c r="I8" s="139">
        <v>179894</v>
      </c>
      <c r="J8" s="140">
        <v>-2.3588797221016051</v>
      </c>
      <c r="K8" s="140">
        <v>2.1458358184030346</v>
      </c>
    </row>
    <row r="9" spans="1:11" s="5" customFormat="1" ht="18" customHeight="1" x14ac:dyDescent="0.15">
      <c r="A9" s="157" t="s">
        <v>493</v>
      </c>
      <c r="B9" s="139">
        <v>18081</v>
      </c>
      <c r="C9" s="140">
        <v>-9.2410400562192621</v>
      </c>
      <c r="D9" s="139">
        <v>37758</v>
      </c>
      <c r="E9" s="140">
        <v>-12.349691257718561</v>
      </c>
      <c r="F9" s="140">
        <v>2.0882694541231128</v>
      </c>
      <c r="G9" s="139">
        <v>67315</v>
      </c>
      <c r="H9" s="140">
        <v>0.12345311756305932</v>
      </c>
      <c r="I9" s="139">
        <v>148089</v>
      </c>
      <c r="J9" s="140">
        <v>-0.8170974288221089</v>
      </c>
      <c r="K9" s="140">
        <v>2.199940577880116</v>
      </c>
    </row>
    <row r="10" spans="1:11" ht="9" customHeight="1" x14ac:dyDescent="0.15">
      <c r="A10" s="43" t="s">
        <v>474</v>
      </c>
      <c r="B10" s="141">
        <v>838</v>
      </c>
      <c r="C10" s="142">
        <v>-16.116116116116117</v>
      </c>
      <c r="D10" s="141">
        <v>1628</v>
      </c>
      <c r="E10" s="142">
        <v>-12.987707108498128</v>
      </c>
      <c r="F10" s="142">
        <v>1.9427207637231503</v>
      </c>
      <c r="G10" s="141">
        <v>2949</v>
      </c>
      <c r="H10" s="142">
        <v>-15.863052781740365</v>
      </c>
      <c r="I10" s="141">
        <v>6404</v>
      </c>
      <c r="J10" s="142">
        <v>-17.506118768517325</v>
      </c>
      <c r="K10" s="142">
        <v>2.171583587656833</v>
      </c>
    </row>
    <row r="11" spans="1:11" ht="9" customHeight="1" x14ac:dyDescent="0.15">
      <c r="A11" s="43" t="s">
        <v>494</v>
      </c>
      <c r="B11" s="141">
        <v>113</v>
      </c>
      <c r="C11" s="142">
        <v>-13.07692307692308</v>
      </c>
      <c r="D11" s="141">
        <v>239</v>
      </c>
      <c r="E11" s="142">
        <v>-41.421568627450981</v>
      </c>
      <c r="F11" s="142">
        <v>2.1150442477876106</v>
      </c>
      <c r="G11" s="141">
        <v>497</v>
      </c>
      <c r="H11" s="142">
        <v>0.40404040404040131</v>
      </c>
      <c r="I11" s="141">
        <v>944</v>
      </c>
      <c r="J11" s="142">
        <v>-43.709004174120452</v>
      </c>
      <c r="K11" s="142">
        <v>1.8993963782696177</v>
      </c>
    </row>
    <row r="12" spans="1:11" ht="9" customHeight="1" x14ac:dyDescent="0.15">
      <c r="A12" s="43" t="s">
        <v>448</v>
      </c>
      <c r="B12" s="141">
        <v>784</v>
      </c>
      <c r="C12" s="142">
        <v>-33.16283034953112</v>
      </c>
      <c r="D12" s="141">
        <v>1240</v>
      </c>
      <c r="E12" s="142">
        <v>-43.815133665609423</v>
      </c>
      <c r="F12" s="142">
        <v>1.5816326530612246</v>
      </c>
      <c r="G12" s="141">
        <v>2754</v>
      </c>
      <c r="H12" s="142">
        <v>-19.284876905041031</v>
      </c>
      <c r="I12" s="141">
        <v>4638</v>
      </c>
      <c r="J12" s="142">
        <v>-20.199587061252586</v>
      </c>
      <c r="K12" s="142">
        <v>1.6840958605664489</v>
      </c>
    </row>
    <row r="13" spans="1:11" ht="9" customHeight="1" x14ac:dyDescent="0.15">
      <c r="A13" s="43" t="s">
        <v>495</v>
      </c>
      <c r="B13" s="141">
        <v>28</v>
      </c>
      <c r="C13" s="142">
        <v>-42.857142857142854</v>
      </c>
      <c r="D13" s="141">
        <v>170</v>
      </c>
      <c r="E13" s="142">
        <v>84.782608695652186</v>
      </c>
      <c r="F13" s="142">
        <v>6.0714285714285712</v>
      </c>
      <c r="G13" s="141">
        <v>161</v>
      </c>
      <c r="H13" s="142">
        <v>-8.5227272727272663</v>
      </c>
      <c r="I13" s="141">
        <v>427</v>
      </c>
      <c r="J13" s="142">
        <v>31.790123456790127</v>
      </c>
      <c r="K13" s="142">
        <v>2.652173913043478</v>
      </c>
    </row>
    <row r="14" spans="1:11" ht="9" customHeight="1" x14ac:dyDescent="0.15">
      <c r="A14" s="43" t="s">
        <v>496</v>
      </c>
      <c r="B14" s="141">
        <v>155</v>
      </c>
      <c r="C14" s="142">
        <v>-42.804428044280442</v>
      </c>
      <c r="D14" s="141">
        <v>252</v>
      </c>
      <c r="E14" s="142">
        <v>-48.571428571428569</v>
      </c>
      <c r="F14" s="142">
        <v>1.6258064516129032</v>
      </c>
      <c r="G14" s="141">
        <v>524</v>
      </c>
      <c r="H14" s="142">
        <v>-38.425381903642773</v>
      </c>
      <c r="I14" s="141">
        <v>991</v>
      </c>
      <c r="J14" s="142">
        <v>-32.722335369993218</v>
      </c>
      <c r="K14" s="142">
        <v>1.8912213740458015</v>
      </c>
    </row>
    <row r="15" spans="1:11" ht="9" customHeight="1" x14ac:dyDescent="0.15">
      <c r="A15" s="43" t="s">
        <v>63</v>
      </c>
      <c r="B15" s="141">
        <v>936</v>
      </c>
      <c r="C15" s="142">
        <v>-16.129032258064512</v>
      </c>
      <c r="D15" s="141">
        <v>1758</v>
      </c>
      <c r="E15" s="142">
        <v>-0.34013605442176242</v>
      </c>
      <c r="F15" s="142">
        <v>1.8782051282051282</v>
      </c>
      <c r="G15" s="141">
        <v>4244</v>
      </c>
      <c r="H15" s="142">
        <v>-1.3940520446096656</v>
      </c>
      <c r="I15" s="141">
        <v>8123</v>
      </c>
      <c r="J15" s="142">
        <v>9.3564889606892905</v>
      </c>
      <c r="K15" s="142">
        <v>1.9139962299717248</v>
      </c>
    </row>
    <row r="16" spans="1:11" ht="9" customHeight="1" x14ac:dyDescent="0.15">
      <c r="A16" s="43" t="s">
        <v>497</v>
      </c>
      <c r="B16" s="141">
        <v>43</v>
      </c>
      <c r="C16" s="142">
        <v>-76.630434782608688</v>
      </c>
      <c r="D16" s="141">
        <v>179</v>
      </c>
      <c r="E16" s="142">
        <v>-32.196969696969703</v>
      </c>
      <c r="F16" s="142">
        <v>4.1627906976744189</v>
      </c>
      <c r="G16" s="141">
        <v>202</v>
      </c>
      <c r="H16" s="142">
        <v>-31.292517006802726</v>
      </c>
      <c r="I16" s="141">
        <v>727</v>
      </c>
      <c r="J16" s="142">
        <v>37.429111531190927</v>
      </c>
      <c r="K16" s="142">
        <v>3.5990099009900991</v>
      </c>
    </row>
    <row r="17" spans="1:13" ht="9" customHeight="1" x14ac:dyDescent="0.15">
      <c r="A17" s="43" t="s">
        <v>498</v>
      </c>
      <c r="B17" s="141">
        <v>123</v>
      </c>
      <c r="C17" s="142">
        <v>86.363636363636374</v>
      </c>
      <c r="D17" s="141">
        <v>253</v>
      </c>
      <c r="E17" s="142">
        <v>100.79365079365078</v>
      </c>
      <c r="F17" s="142">
        <v>2.0569105691056913</v>
      </c>
      <c r="G17" s="141">
        <v>420</v>
      </c>
      <c r="H17" s="142">
        <v>70.040485829959522</v>
      </c>
      <c r="I17" s="141">
        <v>795</v>
      </c>
      <c r="J17" s="142">
        <v>48.876404494382029</v>
      </c>
      <c r="K17" s="142">
        <v>1.8928571428571428</v>
      </c>
    </row>
    <row r="18" spans="1:13" ht="9" customHeight="1" x14ac:dyDescent="0.15">
      <c r="A18" s="43" t="s">
        <v>499</v>
      </c>
      <c r="B18" s="141">
        <v>7</v>
      </c>
      <c r="C18" s="142">
        <v>-56.25</v>
      </c>
      <c r="D18" s="141">
        <v>8</v>
      </c>
      <c r="E18" s="142">
        <v>-80</v>
      </c>
      <c r="F18" s="142">
        <v>1.1428571428571428</v>
      </c>
      <c r="G18" s="141">
        <v>26</v>
      </c>
      <c r="H18" s="142">
        <v>-54.385964912280699</v>
      </c>
      <c r="I18" s="141">
        <v>81</v>
      </c>
      <c r="J18" s="142">
        <v>-29.565217391304344</v>
      </c>
      <c r="K18" s="142">
        <v>3.1153846153846154</v>
      </c>
    </row>
    <row r="19" spans="1:13" ht="9" customHeight="1" x14ac:dyDescent="0.15">
      <c r="A19" s="43" t="s">
        <v>315</v>
      </c>
      <c r="B19" s="141">
        <v>864</v>
      </c>
      <c r="C19" s="142">
        <v>-5.0549450549450512</v>
      </c>
      <c r="D19" s="141">
        <v>1869</v>
      </c>
      <c r="E19" s="142">
        <v>-7.3376301437778864</v>
      </c>
      <c r="F19" s="142">
        <v>2.1631944444444446</v>
      </c>
      <c r="G19" s="141">
        <v>3132</v>
      </c>
      <c r="H19" s="142">
        <v>-18.416254232873143</v>
      </c>
      <c r="I19" s="141">
        <v>6428</v>
      </c>
      <c r="J19" s="142">
        <v>-26.140411352407213</v>
      </c>
      <c r="K19" s="142">
        <v>2.0523627075351212</v>
      </c>
    </row>
    <row r="20" spans="1:13" ht="9" customHeight="1" x14ac:dyDescent="0.15">
      <c r="A20" s="109" t="s">
        <v>500</v>
      </c>
      <c r="B20" s="141">
        <v>65</v>
      </c>
      <c r="C20" s="142">
        <v>-53.237410071942449</v>
      </c>
      <c r="D20" s="141">
        <v>167</v>
      </c>
      <c r="E20" s="142">
        <v>-57.289002557544755</v>
      </c>
      <c r="F20" s="142">
        <v>2.5692307692307694</v>
      </c>
      <c r="G20" s="141">
        <v>478</v>
      </c>
      <c r="H20" s="142">
        <v>-30.422125181950506</v>
      </c>
      <c r="I20" s="141">
        <v>1677</v>
      </c>
      <c r="J20" s="142">
        <v>-5.4145516074450057</v>
      </c>
      <c r="K20" s="142">
        <v>3.50836820083682</v>
      </c>
    </row>
    <row r="21" spans="1:13" ht="9" customHeight="1" x14ac:dyDescent="0.15">
      <c r="A21" s="43" t="s">
        <v>501</v>
      </c>
      <c r="B21" s="141">
        <v>73</v>
      </c>
      <c r="C21" s="142">
        <v>-24.742268041237111</v>
      </c>
      <c r="D21" s="141">
        <v>110</v>
      </c>
      <c r="E21" s="142">
        <v>-51.111111111111114</v>
      </c>
      <c r="F21" s="142">
        <v>1.5068493150684932</v>
      </c>
      <c r="G21" s="141">
        <v>241</v>
      </c>
      <c r="H21" s="142">
        <v>-20.723684210526315</v>
      </c>
      <c r="I21" s="141">
        <v>642</v>
      </c>
      <c r="J21" s="142">
        <v>-15.637319316688561</v>
      </c>
      <c r="K21" s="142">
        <v>2.6639004149377592</v>
      </c>
    </row>
    <row r="22" spans="1:13" ht="9" customHeight="1" x14ac:dyDescent="0.15">
      <c r="A22" s="43" t="s">
        <v>502</v>
      </c>
      <c r="B22" s="141">
        <v>40</v>
      </c>
      <c r="C22" s="142">
        <v>-61.904761904761905</v>
      </c>
      <c r="D22" s="141">
        <v>68</v>
      </c>
      <c r="E22" s="142">
        <v>-60.23391812865497</v>
      </c>
      <c r="F22" s="142">
        <v>1.7</v>
      </c>
      <c r="G22" s="141">
        <v>269</v>
      </c>
      <c r="H22" s="142">
        <v>-29.39632545931758</v>
      </c>
      <c r="I22" s="141">
        <v>715</v>
      </c>
      <c r="J22" s="142">
        <v>9.327217125382262</v>
      </c>
      <c r="K22" s="142">
        <v>2.6579925650557619</v>
      </c>
    </row>
    <row r="23" spans="1:13" ht="9" customHeight="1" x14ac:dyDescent="0.15">
      <c r="A23" s="43" t="s">
        <v>503</v>
      </c>
      <c r="B23" s="141">
        <v>150</v>
      </c>
      <c r="C23" s="142">
        <v>-5.0632911392405049</v>
      </c>
      <c r="D23" s="141">
        <v>272</v>
      </c>
      <c r="E23" s="142">
        <v>-15.78947368421052</v>
      </c>
      <c r="F23" s="142">
        <v>1.8133333333333332</v>
      </c>
      <c r="G23" s="141">
        <v>644</v>
      </c>
      <c r="H23" s="142">
        <v>-1.6793893129770936</v>
      </c>
      <c r="I23" s="141">
        <v>1039</v>
      </c>
      <c r="J23" s="142">
        <v>-7.5622775800711679</v>
      </c>
      <c r="K23" s="142">
        <v>1.6133540372670807</v>
      </c>
    </row>
    <row r="24" spans="1:13" ht="9" customHeight="1" x14ac:dyDescent="0.15">
      <c r="A24" s="43" t="s">
        <v>504</v>
      </c>
      <c r="B24" s="141">
        <v>9</v>
      </c>
      <c r="C24" s="142">
        <v>-50</v>
      </c>
      <c r="D24" s="141">
        <v>9</v>
      </c>
      <c r="E24" s="142">
        <v>-80.434782608695656</v>
      </c>
      <c r="F24" s="142">
        <v>1</v>
      </c>
      <c r="G24" s="141">
        <v>43</v>
      </c>
      <c r="H24" s="142">
        <v>22.857142857142861</v>
      </c>
      <c r="I24" s="141">
        <v>104</v>
      </c>
      <c r="J24" s="142">
        <v>20.930232558139537</v>
      </c>
      <c r="K24" s="142">
        <v>2.4186046511627906</v>
      </c>
    </row>
    <row r="25" spans="1:13" ht="9" customHeight="1" x14ac:dyDescent="0.15">
      <c r="A25" s="43" t="s">
        <v>311</v>
      </c>
      <c r="B25" s="141">
        <v>2799</v>
      </c>
      <c r="C25" s="142">
        <v>-18.869565217391298</v>
      </c>
      <c r="D25" s="141">
        <v>6348</v>
      </c>
      <c r="E25" s="142">
        <v>-22.93310671360932</v>
      </c>
      <c r="F25" s="142">
        <v>2.267952840300107</v>
      </c>
      <c r="G25" s="141">
        <v>8343</v>
      </c>
      <c r="H25" s="142">
        <v>-5.3437712729748057</v>
      </c>
      <c r="I25" s="141">
        <v>17126</v>
      </c>
      <c r="J25" s="142">
        <v>-11.848877908173776</v>
      </c>
      <c r="K25" s="142">
        <v>2.05273882296536</v>
      </c>
    </row>
    <row r="26" spans="1:13" ht="9" customHeight="1" x14ac:dyDescent="0.15">
      <c r="A26" s="43" t="s">
        <v>505</v>
      </c>
      <c r="B26" s="141">
        <v>220</v>
      </c>
      <c r="C26" s="142">
        <v>-16.981132075471692</v>
      </c>
      <c r="D26" s="141">
        <v>355</v>
      </c>
      <c r="E26" s="142">
        <v>-33.270676691729321</v>
      </c>
      <c r="F26" s="142">
        <v>1.6136363636363635</v>
      </c>
      <c r="G26" s="141">
        <v>918</v>
      </c>
      <c r="H26" s="142">
        <v>9.026128266033254</v>
      </c>
      <c r="I26" s="141">
        <v>1726</v>
      </c>
      <c r="J26" s="142">
        <v>-0.86157380815623696</v>
      </c>
      <c r="K26" s="142">
        <v>1.8801742919389979</v>
      </c>
    </row>
    <row r="27" spans="1:13" ht="9" customHeight="1" x14ac:dyDescent="0.15">
      <c r="A27" s="43" t="s">
        <v>64</v>
      </c>
      <c r="B27" s="141">
        <v>1716</v>
      </c>
      <c r="C27" s="142">
        <v>-10.671525247267041</v>
      </c>
      <c r="D27" s="141">
        <v>3211</v>
      </c>
      <c r="E27" s="142">
        <v>-20.852846931229976</v>
      </c>
      <c r="F27" s="142">
        <v>1.8712121212121211</v>
      </c>
      <c r="G27" s="141">
        <v>6147</v>
      </c>
      <c r="H27" s="142">
        <v>-8.335818669847896</v>
      </c>
      <c r="I27" s="141">
        <v>11844</v>
      </c>
      <c r="J27" s="142">
        <v>-15.078511507851147</v>
      </c>
      <c r="K27" s="142">
        <v>1.9267935578330893</v>
      </c>
    </row>
    <row r="28" spans="1:13" ht="9" customHeight="1" x14ac:dyDescent="0.15">
      <c r="A28" s="43" t="s">
        <v>312</v>
      </c>
      <c r="B28" s="141">
        <v>2034</v>
      </c>
      <c r="C28" s="142">
        <v>51.564828614008945</v>
      </c>
      <c r="D28" s="141">
        <v>5654</v>
      </c>
      <c r="E28" s="142">
        <v>42.886024766237057</v>
      </c>
      <c r="F28" s="142">
        <v>2.7797443461160274</v>
      </c>
      <c r="G28" s="141">
        <v>8247</v>
      </c>
      <c r="H28" s="142">
        <v>32.716446733183147</v>
      </c>
      <c r="I28" s="141">
        <v>24612</v>
      </c>
      <c r="J28" s="142">
        <v>37.022603273577545</v>
      </c>
      <c r="K28" s="142">
        <v>2.9843579483448526</v>
      </c>
    </row>
    <row r="29" spans="1:13" ht="9" customHeight="1" x14ac:dyDescent="0.15">
      <c r="A29" s="43" t="s">
        <v>506</v>
      </c>
      <c r="B29" s="141">
        <v>272</v>
      </c>
      <c r="C29" s="145" t="s">
        <v>488</v>
      </c>
      <c r="D29" s="141">
        <v>323</v>
      </c>
      <c r="E29" s="142">
        <v>190.99099099099101</v>
      </c>
      <c r="F29" s="142">
        <v>1.1875</v>
      </c>
      <c r="G29" s="141">
        <v>854</v>
      </c>
      <c r="H29" s="142">
        <v>166.04361370716509</v>
      </c>
      <c r="I29" s="141">
        <v>1137</v>
      </c>
      <c r="J29" s="142">
        <v>127.4</v>
      </c>
      <c r="K29" s="142">
        <v>1.3313817330210773</v>
      </c>
      <c r="M29" s="24"/>
    </row>
    <row r="30" spans="1:13" ht="9" customHeight="1" x14ac:dyDescent="0.15">
      <c r="A30" s="43" t="s">
        <v>461</v>
      </c>
      <c r="B30" s="141">
        <v>221</v>
      </c>
      <c r="C30" s="142">
        <v>3.271028037383175</v>
      </c>
      <c r="D30" s="141">
        <v>1041</v>
      </c>
      <c r="E30" s="142">
        <v>79.792746113989637</v>
      </c>
      <c r="F30" s="142">
        <v>4.7104072398190047</v>
      </c>
      <c r="G30" s="141">
        <v>888</v>
      </c>
      <c r="H30" s="142">
        <v>-2.8446389496717757</v>
      </c>
      <c r="I30" s="141">
        <v>4705</v>
      </c>
      <c r="J30" s="142">
        <v>60.306643952299822</v>
      </c>
      <c r="K30" s="142">
        <v>5.2984234234234231</v>
      </c>
      <c r="M30" s="24"/>
    </row>
    <row r="31" spans="1:13" ht="9" customHeight="1" x14ac:dyDescent="0.15">
      <c r="A31" s="43" t="s">
        <v>457</v>
      </c>
      <c r="B31" s="141">
        <v>495</v>
      </c>
      <c r="C31" s="142">
        <v>-22.89719626168224</v>
      </c>
      <c r="D31" s="141">
        <v>867</v>
      </c>
      <c r="E31" s="142">
        <v>-25.706940874035993</v>
      </c>
      <c r="F31" s="142">
        <v>1.7515151515151515</v>
      </c>
      <c r="G31" s="141">
        <v>2720</v>
      </c>
      <c r="H31" s="142">
        <v>2.409638554216869</v>
      </c>
      <c r="I31" s="141">
        <v>5208</v>
      </c>
      <c r="J31" s="142">
        <v>-0.42065009560229782</v>
      </c>
      <c r="K31" s="142">
        <v>1.9147058823529413</v>
      </c>
      <c r="M31" s="24"/>
    </row>
    <row r="32" spans="1:13" ht="9" customHeight="1" x14ac:dyDescent="0.15">
      <c r="A32" s="43" t="s">
        <v>507</v>
      </c>
      <c r="B32" s="141">
        <v>551</v>
      </c>
      <c r="C32" s="142">
        <v>-35.023584905660371</v>
      </c>
      <c r="D32" s="141">
        <v>743</v>
      </c>
      <c r="E32" s="142">
        <v>-48.114525139664806</v>
      </c>
      <c r="F32" s="142">
        <v>1.3484573502722323</v>
      </c>
      <c r="G32" s="141">
        <v>1776</v>
      </c>
      <c r="H32" s="142">
        <v>-27.391659852820936</v>
      </c>
      <c r="I32" s="141">
        <v>2807</v>
      </c>
      <c r="J32" s="142">
        <v>-30.208851317752362</v>
      </c>
      <c r="K32" s="142">
        <v>1.5805180180180181</v>
      </c>
    </row>
    <row r="33" spans="1:11" ht="9" customHeight="1" x14ac:dyDescent="0.15">
      <c r="A33" s="43" t="s">
        <v>313</v>
      </c>
      <c r="B33" s="141">
        <v>1997</v>
      </c>
      <c r="C33" s="142">
        <v>-9.7197106690777559</v>
      </c>
      <c r="D33" s="141">
        <v>3884</v>
      </c>
      <c r="E33" s="142">
        <v>-9.7583643122676591</v>
      </c>
      <c r="F33" s="142">
        <v>1.9449173760640961</v>
      </c>
      <c r="G33" s="141">
        <v>6331</v>
      </c>
      <c r="H33" s="142">
        <v>-3.7841945288753749</v>
      </c>
      <c r="I33" s="141">
        <v>12473</v>
      </c>
      <c r="J33" s="142">
        <v>-3.8170882171499017</v>
      </c>
      <c r="K33" s="142">
        <v>1.9701468962249249</v>
      </c>
    </row>
    <row r="34" spans="1:11" ht="9" customHeight="1" x14ac:dyDescent="0.15">
      <c r="A34" s="43" t="s">
        <v>508</v>
      </c>
      <c r="B34" s="141">
        <v>213</v>
      </c>
      <c r="C34" s="142">
        <v>24.561403508771932</v>
      </c>
      <c r="D34" s="141">
        <v>782</v>
      </c>
      <c r="E34" s="142">
        <v>6.6848567530695817</v>
      </c>
      <c r="F34" s="142">
        <v>3.671361502347418</v>
      </c>
      <c r="G34" s="141">
        <v>772</v>
      </c>
      <c r="H34" s="142">
        <v>19.319938176197837</v>
      </c>
      <c r="I34" s="141">
        <v>3423</v>
      </c>
      <c r="J34" s="142">
        <v>13.607699966810486</v>
      </c>
      <c r="K34" s="142">
        <v>4.4339378238341967</v>
      </c>
    </row>
    <row r="35" spans="1:11" ht="9" customHeight="1" x14ac:dyDescent="0.15">
      <c r="A35" s="43" t="s">
        <v>509</v>
      </c>
      <c r="B35" s="141">
        <v>42</v>
      </c>
      <c r="C35" s="142">
        <v>-78.238341968911925</v>
      </c>
      <c r="D35" s="141">
        <v>165</v>
      </c>
      <c r="E35" s="142">
        <v>-80.120481927710841</v>
      </c>
      <c r="F35" s="142">
        <v>3.9285714285714284</v>
      </c>
      <c r="G35" s="141">
        <v>304</v>
      </c>
      <c r="H35" s="142">
        <v>-26.213592233009706</v>
      </c>
      <c r="I35" s="141">
        <v>1156</v>
      </c>
      <c r="J35" s="142">
        <v>-37.276180141074335</v>
      </c>
      <c r="K35" s="142">
        <v>3.8026315789473686</v>
      </c>
    </row>
    <row r="36" spans="1:11" ht="9" customHeight="1" x14ac:dyDescent="0.15">
      <c r="A36" s="43" t="s">
        <v>456</v>
      </c>
      <c r="B36" s="141">
        <v>333</v>
      </c>
      <c r="C36" s="142">
        <v>-14.833759590792837</v>
      </c>
      <c r="D36" s="141">
        <v>676</v>
      </c>
      <c r="E36" s="142">
        <v>-19.427890345649587</v>
      </c>
      <c r="F36" s="142">
        <v>2.03003003003003</v>
      </c>
      <c r="G36" s="141">
        <v>1718</v>
      </c>
      <c r="H36" s="142">
        <v>5.140758873929002</v>
      </c>
      <c r="I36" s="141">
        <v>5037</v>
      </c>
      <c r="J36" s="142">
        <v>20.300931454502035</v>
      </c>
      <c r="K36" s="142">
        <v>2.9318975552968567</v>
      </c>
    </row>
    <row r="37" spans="1:11" ht="9" customHeight="1" x14ac:dyDescent="0.15">
      <c r="A37" s="43" t="s">
        <v>314</v>
      </c>
      <c r="B37" s="141">
        <v>983</v>
      </c>
      <c r="C37" s="142">
        <v>9.8324022346368736</v>
      </c>
      <c r="D37" s="141">
        <v>1747</v>
      </c>
      <c r="E37" s="142">
        <v>0.28702640642939059</v>
      </c>
      <c r="F37" s="142">
        <v>1.7772126144455749</v>
      </c>
      <c r="G37" s="141">
        <v>3818</v>
      </c>
      <c r="H37" s="142">
        <v>37.486496218941312</v>
      </c>
      <c r="I37" s="141">
        <v>7390</v>
      </c>
      <c r="J37" s="142">
        <v>7.647487254187908</v>
      </c>
      <c r="K37" s="142">
        <v>1.9355683603981142</v>
      </c>
    </row>
    <row r="38" spans="1:11" ht="9" customHeight="1" x14ac:dyDescent="0.15">
      <c r="A38" s="43" t="s">
        <v>510</v>
      </c>
      <c r="B38" s="141">
        <v>79</v>
      </c>
      <c r="C38" s="142">
        <v>-15.053763440860209</v>
      </c>
      <c r="D38" s="141">
        <v>153</v>
      </c>
      <c r="E38" s="142">
        <v>-25.365853658536579</v>
      </c>
      <c r="F38" s="142">
        <v>1.9367088607594938</v>
      </c>
      <c r="G38" s="141">
        <v>613</v>
      </c>
      <c r="H38" s="142">
        <v>30.148619957537164</v>
      </c>
      <c r="I38" s="141">
        <v>1568</v>
      </c>
      <c r="J38" s="142">
        <v>58.543983822042463</v>
      </c>
      <c r="K38" s="142">
        <v>2.5579119086460032</v>
      </c>
    </row>
    <row r="39" spans="1:11" ht="9" customHeight="1" x14ac:dyDescent="0.15">
      <c r="A39" s="43" t="s">
        <v>511</v>
      </c>
      <c r="B39" s="141">
        <v>180</v>
      </c>
      <c r="C39" s="142">
        <v>5.2631578947368354</v>
      </c>
      <c r="D39" s="141">
        <v>450</v>
      </c>
      <c r="E39" s="142">
        <v>100</v>
      </c>
      <c r="F39" s="142">
        <v>2.5</v>
      </c>
      <c r="G39" s="141">
        <v>883</v>
      </c>
      <c r="H39" s="142">
        <v>6.9007263922518121</v>
      </c>
      <c r="I39" s="141">
        <v>2055</v>
      </c>
      <c r="J39" s="142">
        <v>44.82029598308668</v>
      </c>
      <c r="K39" s="142">
        <v>2.3272933182332958</v>
      </c>
    </row>
    <row r="40" spans="1:11" ht="9" customHeight="1" x14ac:dyDescent="0.15">
      <c r="A40" s="43" t="s">
        <v>512</v>
      </c>
      <c r="B40" s="141">
        <v>223</v>
      </c>
      <c r="C40" s="142">
        <v>-33.82789317507418</v>
      </c>
      <c r="D40" s="141">
        <v>603</v>
      </c>
      <c r="E40" s="142">
        <v>-25.647348951911226</v>
      </c>
      <c r="F40" s="142">
        <v>2.7040358744394619</v>
      </c>
      <c r="G40" s="141">
        <v>832</v>
      </c>
      <c r="H40" s="142">
        <v>-17.78656126482214</v>
      </c>
      <c r="I40" s="141">
        <v>2213</v>
      </c>
      <c r="J40" s="142">
        <v>-34.351824384455654</v>
      </c>
      <c r="K40" s="142">
        <v>2.6598557692307692</v>
      </c>
    </row>
    <row r="41" spans="1:11" ht="9" customHeight="1" x14ac:dyDescent="0.15">
      <c r="A41" s="43" t="s">
        <v>65</v>
      </c>
      <c r="B41" s="141">
        <v>1199</v>
      </c>
      <c r="C41" s="142">
        <v>26.077812828601466</v>
      </c>
      <c r="D41" s="141">
        <v>1827</v>
      </c>
      <c r="E41" s="142">
        <v>-6.115107913669064</v>
      </c>
      <c r="F41" s="142">
        <v>1.5237698081734778</v>
      </c>
      <c r="G41" s="141">
        <v>4265</v>
      </c>
      <c r="H41" s="142">
        <v>24.707602339181292</v>
      </c>
      <c r="I41" s="141">
        <v>6895</v>
      </c>
      <c r="J41" s="142">
        <v>4.3274322893024646</v>
      </c>
      <c r="K41" s="142">
        <v>1.6166471277842906</v>
      </c>
    </row>
    <row r="42" spans="1:11" ht="9" customHeight="1" x14ac:dyDescent="0.15">
      <c r="A42" s="43" t="s">
        <v>513</v>
      </c>
      <c r="B42" s="141">
        <v>0</v>
      </c>
      <c r="C42" s="145" t="s">
        <v>488</v>
      </c>
      <c r="D42" s="141">
        <v>0</v>
      </c>
      <c r="E42" s="145" t="s">
        <v>488</v>
      </c>
      <c r="F42" s="142">
        <v>0</v>
      </c>
      <c r="G42" s="141">
        <v>5</v>
      </c>
      <c r="H42" s="142">
        <v>-90.196078431372541</v>
      </c>
      <c r="I42" s="141">
        <v>11</v>
      </c>
      <c r="J42" s="142">
        <v>-86.075949367088612</v>
      </c>
      <c r="K42" s="142">
        <v>2.2000000000000002</v>
      </c>
    </row>
    <row r="43" spans="1:11" ht="9" customHeight="1" x14ac:dyDescent="0.15">
      <c r="A43" s="43" t="s">
        <v>514</v>
      </c>
      <c r="B43" s="141">
        <v>296</v>
      </c>
      <c r="C43" s="142">
        <v>-11.904761904761898</v>
      </c>
      <c r="D43" s="141">
        <v>707</v>
      </c>
      <c r="E43" s="142">
        <v>-24.141630901287556</v>
      </c>
      <c r="F43" s="142">
        <v>2.3885135135135136</v>
      </c>
      <c r="G43" s="141">
        <v>1297</v>
      </c>
      <c r="H43" s="142">
        <v>4.0096230954290348</v>
      </c>
      <c r="I43" s="141">
        <v>2968</v>
      </c>
      <c r="J43" s="142">
        <v>-13.84615384615384</v>
      </c>
      <c r="K43" s="142">
        <v>2.2883577486507325</v>
      </c>
    </row>
    <row r="44" spans="1:11" s="5" customFormat="1" ht="18" customHeight="1" x14ac:dyDescent="0.15">
      <c r="A44" s="157" t="s">
        <v>515</v>
      </c>
      <c r="B44" s="139">
        <v>60</v>
      </c>
      <c r="C44" s="140">
        <v>-65.517241379310349</v>
      </c>
      <c r="D44" s="139">
        <v>129</v>
      </c>
      <c r="E44" s="140">
        <v>-65.508021390374324</v>
      </c>
      <c r="F44" s="140">
        <v>2.15</v>
      </c>
      <c r="G44" s="139">
        <v>547</v>
      </c>
      <c r="H44" s="140">
        <v>-11.201298701298697</v>
      </c>
      <c r="I44" s="139">
        <v>1000</v>
      </c>
      <c r="J44" s="140">
        <v>-8.2568807339449535</v>
      </c>
      <c r="K44" s="140">
        <v>1.8281535648994516</v>
      </c>
    </row>
    <row r="45" spans="1:11" ht="9" customHeight="1" x14ac:dyDescent="0.15">
      <c r="A45" s="43" t="s">
        <v>516</v>
      </c>
      <c r="B45" s="141">
        <v>9</v>
      </c>
      <c r="C45" s="142">
        <v>-73.529411764705884</v>
      </c>
      <c r="D45" s="141">
        <v>33</v>
      </c>
      <c r="E45" s="142">
        <v>-49.230769230769234</v>
      </c>
      <c r="F45" s="142">
        <v>3.6666666666666665</v>
      </c>
      <c r="G45" s="141">
        <v>110</v>
      </c>
      <c r="H45" s="142">
        <v>-56.349206349206348</v>
      </c>
      <c r="I45" s="141">
        <v>166</v>
      </c>
      <c r="J45" s="142">
        <v>-57.868020304568525</v>
      </c>
      <c r="K45" s="142">
        <v>1.509090909090909</v>
      </c>
    </row>
    <row r="46" spans="1:11" ht="9" customHeight="1" x14ac:dyDescent="0.15">
      <c r="A46" s="43" t="s">
        <v>517</v>
      </c>
      <c r="B46" s="141">
        <v>51</v>
      </c>
      <c r="C46" s="142">
        <v>-63.571428571428569</v>
      </c>
      <c r="D46" s="141">
        <v>96</v>
      </c>
      <c r="E46" s="142">
        <v>-68.932038834951456</v>
      </c>
      <c r="F46" s="142">
        <v>1.8823529411764706</v>
      </c>
      <c r="G46" s="141">
        <v>437</v>
      </c>
      <c r="H46" s="142">
        <v>20.054945054945051</v>
      </c>
      <c r="I46" s="141">
        <v>834</v>
      </c>
      <c r="J46" s="142">
        <v>19.827586206896555</v>
      </c>
      <c r="K46" s="142">
        <v>1.908466819221968</v>
      </c>
    </row>
    <row r="47" spans="1:11" s="5" customFormat="1" ht="18" customHeight="1" x14ac:dyDescent="0.15">
      <c r="A47" s="157" t="s">
        <v>518</v>
      </c>
      <c r="B47" s="139">
        <v>1920</v>
      </c>
      <c r="C47" s="140">
        <v>-18.193438432040907</v>
      </c>
      <c r="D47" s="139">
        <v>3670</v>
      </c>
      <c r="E47" s="140">
        <v>-11.800048065368898</v>
      </c>
      <c r="F47" s="140">
        <v>1.9114583333333333</v>
      </c>
      <c r="G47" s="139">
        <v>8068</v>
      </c>
      <c r="H47" s="140">
        <v>3.2902317244911075</v>
      </c>
      <c r="I47" s="139">
        <v>15364</v>
      </c>
      <c r="J47" s="140">
        <v>5.9367027511549395</v>
      </c>
      <c r="K47" s="140">
        <v>1.9043133366385721</v>
      </c>
    </row>
    <row r="48" spans="1:11" ht="9" customHeight="1" x14ac:dyDescent="0.15">
      <c r="A48" s="43" t="s">
        <v>519</v>
      </c>
      <c r="B48" s="141">
        <v>147</v>
      </c>
      <c r="C48" s="142">
        <v>145</v>
      </c>
      <c r="D48" s="141">
        <v>590</v>
      </c>
      <c r="E48" s="145" t="s">
        <v>488</v>
      </c>
      <c r="F48" s="142">
        <v>4.0136054421768703</v>
      </c>
      <c r="G48" s="141">
        <v>362</v>
      </c>
      <c r="H48" s="142">
        <v>44.223107569721122</v>
      </c>
      <c r="I48" s="141">
        <v>979</v>
      </c>
      <c r="J48" s="142">
        <v>43.338213762811137</v>
      </c>
      <c r="K48" s="142">
        <v>2.7044198895027622</v>
      </c>
    </row>
    <row r="49" spans="1:13" ht="9" customHeight="1" x14ac:dyDescent="0.15">
      <c r="A49" s="43" t="s">
        <v>316</v>
      </c>
      <c r="B49" s="141">
        <v>573</v>
      </c>
      <c r="C49" s="142">
        <v>-34.213547646383461</v>
      </c>
      <c r="D49" s="141">
        <v>1199</v>
      </c>
      <c r="E49" s="142">
        <v>-18.546195652173907</v>
      </c>
      <c r="F49" s="142">
        <v>2.0924956369982546</v>
      </c>
      <c r="G49" s="141">
        <v>2628</v>
      </c>
      <c r="H49" s="142">
        <v>-6.0421880586342525</v>
      </c>
      <c r="I49" s="141">
        <v>5614</v>
      </c>
      <c r="J49" s="142">
        <v>22.549661645928836</v>
      </c>
      <c r="K49" s="142">
        <v>2.1362252663622527</v>
      </c>
    </row>
    <row r="50" spans="1:13" ht="9" customHeight="1" x14ac:dyDescent="0.15">
      <c r="A50" s="43" t="s">
        <v>520</v>
      </c>
      <c r="B50" s="141">
        <v>53</v>
      </c>
      <c r="C50" s="142">
        <v>-64.429530201342288</v>
      </c>
      <c r="D50" s="141">
        <v>104</v>
      </c>
      <c r="E50" s="142">
        <v>-69.047619047619051</v>
      </c>
      <c r="F50" s="142">
        <v>1.9622641509433962</v>
      </c>
      <c r="G50" s="141">
        <v>388</v>
      </c>
      <c r="H50" s="142">
        <v>-4.4334975369458078</v>
      </c>
      <c r="I50" s="141">
        <v>760</v>
      </c>
      <c r="J50" s="142">
        <v>-2.3136246786632455</v>
      </c>
      <c r="K50" s="142">
        <v>1.9587628865979381</v>
      </c>
    </row>
    <row r="51" spans="1:13" ht="9" customHeight="1" x14ac:dyDescent="0.15">
      <c r="A51" s="43" t="s">
        <v>521</v>
      </c>
      <c r="B51" s="141">
        <v>152</v>
      </c>
      <c r="C51" s="142">
        <v>108.21917808219177</v>
      </c>
      <c r="D51" s="141">
        <v>216</v>
      </c>
      <c r="E51" s="142">
        <v>134.78260869565219</v>
      </c>
      <c r="F51" s="142">
        <v>1.4210526315789473</v>
      </c>
      <c r="G51" s="141">
        <v>595</v>
      </c>
      <c r="H51" s="142">
        <v>37.413394919168582</v>
      </c>
      <c r="I51" s="141">
        <v>883</v>
      </c>
      <c r="J51" s="142">
        <v>36.265432098765444</v>
      </c>
      <c r="K51" s="142">
        <v>1.4840336134453782</v>
      </c>
    </row>
    <row r="52" spans="1:13" ht="9" customHeight="1" x14ac:dyDescent="0.15">
      <c r="A52" s="43" t="s">
        <v>522</v>
      </c>
      <c r="B52" s="141">
        <v>278</v>
      </c>
      <c r="C52" s="142">
        <v>-25.668449197860966</v>
      </c>
      <c r="D52" s="141">
        <v>397</v>
      </c>
      <c r="E52" s="142">
        <v>-27.949183303085306</v>
      </c>
      <c r="F52" s="142">
        <v>1.4280575539568345</v>
      </c>
      <c r="G52" s="141">
        <v>1315</v>
      </c>
      <c r="H52" s="142">
        <v>-0.52950075642965544</v>
      </c>
      <c r="I52" s="141">
        <v>2369</v>
      </c>
      <c r="J52" s="142">
        <v>12.221695878730458</v>
      </c>
      <c r="K52" s="142">
        <v>1.8015209125475284</v>
      </c>
    </row>
    <row r="53" spans="1:13" ht="9" customHeight="1" x14ac:dyDescent="0.15">
      <c r="A53" s="43" t="s">
        <v>523</v>
      </c>
      <c r="B53" s="141">
        <v>304</v>
      </c>
      <c r="C53" s="142">
        <v>-31.991051454138699</v>
      </c>
      <c r="D53" s="141">
        <v>442</v>
      </c>
      <c r="E53" s="142">
        <v>-32.104454685099853</v>
      </c>
      <c r="F53" s="142">
        <v>1.4539473684210527</v>
      </c>
      <c r="G53" s="141">
        <v>1154</v>
      </c>
      <c r="H53" s="142">
        <v>-12.971342383107086</v>
      </c>
      <c r="I53" s="141">
        <v>1876</v>
      </c>
      <c r="J53" s="142">
        <v>-10.709186101856261</v>
      </c>
      <c r="K53" s="142">
        <v>1.6256499133448874</v>
      </c>
    </row>
    <row r="54" spans="1:13" ht="9" customHeight="1" x14ac:dyDescent="0.15">
      <c r="A54" s="43" t="s">
        <v>524</v>
      </c>
      <c r="B54" s="141">
        <v>61</v>
      </c>
      <c r="C54" s="142">
        <v>-46.491228070175438</v>
      </c>
      <c r="D54" s="141">
        <v>96</v>
      </c>
      <c r="E54" s="142">
        <v>-25</v>
      </c>
      <c r="F54" s="142">
        <v>1.5737704918032787</v>
      </c>
      <c r="G54" s="141">
        <v>347</v>
      </c>
      <c r="H54" s="142">
        <v>59.174311926605498</v>
      </c>
      <c r="I54" s="141">
        <v>439</v>
      </c>
      <c r="J54" s="142">
        <v>44.40789473684211</v>
      </c>
      <c r="K54" s="142">
        <v>1.2651296829971181</v>
      </c>
    </row>
    <row r="55" spans="1:13" ht="9" customHeight="1" x14ac:dyDescent="0.15">
      <c r="A55" s="43" t="s">
        <v>525</v>
      </c>
      <c r="B55" s="141">
        <v>352</v>
      </c>
      <c r="C55" s="142">
        <v>35.90733590733592</v>
      </c>
      <c r="D55" s="141">
        <v>626</v>
      </c>
      <c r="E55" s="142">
        <v>-21.158690176322423</v>
      </c>
      <c r="F55" s="142">
        <v>1.7784090909090908</v>
      </c>
      <c r="G55" s="141">
        <v>1279</v>
      </c>
      <c r="H55" s="142">
        <v>20.888468809073728</v>
      </c>
      <c r="I55" s="141">
        <v>2444</v>
      </c>
      <c r="J55" s="142">
        <v>-25.872004852896566</v>
      </c>
      <c r="K55" s="142">
        <v>1.9108678655199374</v>
      </c>
    </row>
    <row r="56" spans="1:13" s="5" customFormat="1" ht="18" customHeight="1" x14ac:dyDescent="0.15">
      <c r="A56" s="157" t="s">
        <v>526</v>
      </c>
      <c r="B56" s="139">
        <v>2298</v>
      </c>
      <c r="C56" s="140">
        <v>-25.751211631663978</v>
      </c>
      <c r="D56" s="139">
        <v>4316</v>
      </c>
      <c r="E56" s="140">
        <v>-26.897018970189706</v>
      </c>
      <c r="F56" s="140">
        <v>1.8781549173194081</v>
      </c>
      <c r="G56" s="139">
        <v>6425</v>
      </c>
      <c r="H56" s="140">
        <v>-19.99750965010584</v>
      </c>
      <c r="I56" s="139">
        <v>12812</v>
      </c>
      <c r="J56" s="140">
        <v>-17.655376309531462</v>
      </c>
      <c r="K56" s="140">
        <v>1.9940856031128404</v>
      </c>
    </row>
    <row r="57" spans="1:13" ht="9" customHeight="1" x14ac:dyDescent="0.15">
      <c r="A57" s="43" t="s">
        <v>527</v>
      </c>
      <c r="B57" s="141">
        <v>166</v>
      </c>
      <c r="C57" s="142">
        <v>-24.200913242009136</v>
      </c>
      <c r="D57" s="141">
        <v>283</v>
      </c>
      <c r="E57" s="142">
        <v>-32.296650717703344</v>
      </c>
      <c r="F57" s="142">
        <v>1.7048192771084338</v>
      </c>
      <c r="G57" s="141">
        <v>429</v>
      </c>
      <c r="H57" s="142">
        <v>-22.282608695652172</v>
      </c>
      <c r="I57" s="141">
        <v>904</v>
      </c>
      <c r="J57" s="142">
        <v>-27.155519742143426</v>
      </c>
      <c r="K57" s="142">
        <v>2.1072261072261074</v>
      </c>
    </row>
    <row r="58" spans="1:13" ht="9" customHeight="1" x14ac:dyDescent="0.15">
      <c r="A58" s="43" t="s">
        <v>62</v>
      </c>
      <c r="B58" s="141">
        <v>1755</v>
      </c>
      <c r="C58" s="142">
        <v>-31.311154598825837</v>
      </c>
      <c r="D58" s="141">
        <v>3343</v>
      </c>
      <c r="E58" s="142">
        <v>-31.228142357539596</v>
      </c>
      <c r="F58" s="142">
        <v>1.9048433048433049</v>
      </c>
      <c r="G58" s="141">
        <v>4797</v>
      </c>
      <c r="H58" s="142">
        <v>-21.437929905011458</v>
      </c>
      <c r="I58" s="141">
        <v>9406</v>
      </c>
      <c r="J58" s="142">
        <v>-17.750961874781396</v>
      </c>
      <c r="K58" s="142">
        <v>1.9608088388576193</v>
      </c>
    </row>
    <row r="59" spans="1:13" ht="9" customHeight="1" x14ac:dyDescent="0.15">
      <c r="A59" s="43" t="s">
        <v>528</v>
      </c>
      <c r="B59" s="141">
        <v>77</v>
      </c>
      <c r="C59" s="142">
        <v>8.4507042253521121</v>
      </c>
      <c r="D59" s="141">
        <v>157</v>
      </c>
      <c r="E59" s="142">
        <v>15.441176470588232</v>
      </c>
      <c r="F59" s="142">
        <v>2.0389610389610389</v>
      </c>
      <c r="G59" s="141">
        <v>233</v>
      </c>
      <c r="H59" s="142">
        <v>25.945945945945951</v>
      </c>
      <c r="I59" s="141">
        <v>484</v>
      </c>
      <c r="J59" s="142">
        <v>22.842639593908629</v>
      </c>
      <c r="K59" s="142">
        <v>2.07725321888412</v>
      </c>
    </row>
    <row r="60" spans="1:13" ht="9" customHeight="1" x14ac:dyDescent="0.15">
      <c r="A60" s="43" t="s">
        <v>529</v>
      </c>
      <c r="B60" s="141">
        <v>201</v>
      </c>
      <c r="C60" s="142">
        <v>18.235294117647058</v>
      </c>
      <c r="D60" s="141">
        <v>303</v>
      </c>
      <c r="E60" s="142">
        <v>-7.6219512195121979</v>
      </c>
      <c r="F60" s="142">
        <v>1.5074626865671641</v>
      </c>
      <c r="G60" s="141">
        <v>682</v>
      </c>
      <c r="H60" s="142">
        <v>-23.968784838350061</v>
      </c>
      <c r="I60" s="141">
        <v>1316</v>
      </c>
      <c r="J60" s="142">
        <v>-32.094943240454072</v>
      </c>
      <c r="K60" s="142">
        <v>1.9296187683284458</v>
      </c>
    </row>
    <row r="61" spans="1:13" ht="9" customHeight="1" x14ac:dyDescent="0.15">
      <c r="A61" s="109" t="s">
        <v>530</v>
      </c>
      <c r="B61" s="141">
        <v>9</v>
      </c>
      <c r="C61" s="145" t="s">
        <v>488</v>
      </c>
      <c r="D61" s="141">
        <v>20</v>
      </c>
      <c r="E61" s="145" t="s">
        <v>488</v>
      </c>
      <c r="F61" s="142">
        <v>2.2222222222222223</v>
      </c>
      <c r="G61" s="141">
        <v>17</v>
      </c>
      <c r="H61" s="145" t="s">
        <v>488</v>
      </c>
      <c r="I61" s="141">
        <v>35</v>
      </c>
      <c r="J61" s="145" t="s">
        <v>488</v>
      </c>
      <c r="K61" s="142">
        <v>2.0588235294117645</v>
      </c>
      <c r="M61" s="46"/>
    </row>
    <row r="62" spans="1:13" ht="9" customHeight="1" x14ac:dyDescent="0.15">
      <c r="A62" s="43" t="s">
        <v>531</v>
      </c>
      <c r="B62" s="141">
        <v>90</v>
      </c>
      <c r="C62" s="142">
        <v>12.5</v>
      </c>
      <c r="D62" s="141">
        <v>210</v>
      </c>
      <c r="E62" s="142">
        <v>30.434782608695656</v>
      </c>
      <c r="F62" s="142">
        <v>2.3333333333333335</v>
      </c>
      <c r="G62" s="141">
        <v>267</v>
      </c>
      <c r="H62" s="142">
        <v>-7.9310344827586192</v>
      </c>
      <c r="I62" s="141">
        <v>667</v>
      </c>
      <c r="J62" s="142">
        <v>21.493624772313296</v>
      </c>
      <c r="K62" s="142">
        <v>2.4981273408239701</v>
      </c>
      <c r="M62" s="46"/>
    </row>
    <row r="63" spans="1:13" s="5" customFormat="1" ht="18" customHeight="1" x14ac:dyDescent="0.15">
      <c r="A63" s="157" t="s">
        <v>532</v>
      </c>
      <c r="B63" s="139">
        <v>195</v>
      </c>
      <c r="C63" s="140">
        <v>-23.828125</v>
      </c>
      <c r="D63" s="139">
        <v>320</v>
      </c>
      <c r="E63" s="140">
        <v>-39.736346516007536</v>
      </c>
      <c r="F63" s="140">
        <v>1.641025641025641</v>
      </c>
      <c r="G63" s="139">
        <v>624</v>
      </c>
      <c r="H63" s="140">
        <v>-0.63694267515923286</v>
      </c>
      <c r="I63" s="139">
        <v>1127</v>
      </c>
      <c r="J63" s="140">
        <v>-2.2549869904596704</v>
      </c>
      <c r="K63" s="140">
        <v>1.8060897435897436</v>
      </c>
    </row>
    <row r="64" spans="1:13" ht="9" customHeight="1" x14ac:dyDescent="0.15">
      <c r="A64" s="43" t="s">
        <v>533</v>
      </c>
      <c r="B64" s="141">
        <v>131</v>
      </c>
      <c r="C64" s="142">
        <v>-37.914691943127963</v>
      </c>
      <c r="D64" s="141">
        <v>238</v>
      </c>
      <c r="E64" s="142">
        <v>-40.050377833753146</v>
      </c>
      <c r="F64" s="142">
        <v>1.8167938931297709</v>
      </c>
      <c r="G64" s="141">
        <v>442</v>
      </c>
      <c r="H64" s="142">
        <v>-14.174757281553397</v>
      </c>
      <c r="I64" s="141">
        <v>780</v>
      </c>
      <c r="J64" s="142">
        <v>-13.812154696132595</v>
      </c>
      <c r="K64" s="142">
        <v>1.7647058823529411</v>
      </c>
    </row>
    <row r="65" spans="1:11" ht="9" customHeight="1" x14ac:dyDescent="0.15">
      <c r="A65" s="43" t="s">
        <v>534</v>
      </c>
      <c r="B65" s="141">
        <v>64</v>
      </c>
      <c r="C65" s="142">
        <v>42.222222222222229</v>
      </c>
      <c r="D65" s="141">
        <v>82</v>
      </c>
      <c r="E65" s="142">
        <v>-38.805970149253731</v>
      </c>
      <c r="F65" s="142">
        <v>1.28125</v>
      </c>
      <c r="G65" s="141">
        <v>182</v>
      </c>
      <c r="H65" s="142">
        <v>61.061946902654881</v>
      </c>
      <c r="I65" s="141">
        <v>347</v>
      </c>
      <c r="J65" s="142">
        <v>39.919354838709666</v>
      </c>
      <c r="K65" s="142">
        <v>1.9065934065934067</v>
      </c>
    </row>
    <row r="66" spans="1:11" s="5" customFormat="1" ht="18" customHeight="1" x14ac:dyDescent="0.15">
      <c r="A66" s="157" t="s">
        <v>535</v>
      </c>
      <c r="B66" s="139">
        <v>222</v>
      </c>
      <c r="C66" s="140">
        <v>-50.993377483443709</v>
      </c>
      <c r="D66" s="139">
        <v>429</v>
      </c>
      <c r="E66" s="140">
        <v>-29.672131147540981</v>
      </c>
      <c r="F66" s="140">
        <v>1.9324324324324325</v>
      </c>
      <c r="G66" s="139">
        <v>855</v>
      </c>
      <c r="H66" s="140">
        <v>-48.493975903614455</v>
      </c>
      <c r="I66" s="139">
        <v>1502</v>
      </c>
      <c r="J66" s="140">
        <v>-42.8027418126428</v>
      </c>
      <c r="K66" s="140">
        <v>1.7567251461988305</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8" t="s">
        <v>187</v>
      </c>
      <c r="B1" s="238"/>
      <c r="C1" s="238"/>
      <c r="D1" s="238"/>
      <c r="E1" s="238"/>
      <c r="F1" s="238"/>
      <c r="G1" s="238"/>
      <c r="H1" s="238"/>
      <c r="I1" s="238"/>
      <c r="J1" s="238"/>
      <c r="K1" s="238"/>
    </row>
    <row r="2" spans="1:11" s="14" customFormat="1" ht="9.9499999999999993" customHeight="1" x14ac:dyDescent="0.2">
      <c r="A2" s="255" t="s">
        <v>151</v>
      </c>
      <c r="B2" s="250" t="s">
        <v>485</v>
      </c>
      <c r="C2" s="246"/>
      <c r="D2" s="246"/>
      <c r="E2" s="246"/>
      <c r="F2" s="246"/>
      <c r="G2" s="251" t="s">
        <v>486</v>
      </c>
      <c r="H2" s="252"/>
      <c r="I2" s="252"/>
      <c r="J2" s="252"/>
      <c r="K2" s="252"/>
    </row>
    <row r="3" spans="1:11" s="14" customFormat="1" ht="9.9499999999999993" customHeight="1" x14ac:dyDescent="0.2">
      <c r="A3" s="256"/>
      <c r="B3" s="245" t="s">
        <v>133</v>
      </c>
      <c r="C3" s="247"/>
      <c r="D3" s="258" t="s">
        <v>131</v>
      </c>
      <c r="E3" s="258"/>
      <c r="F3" s="253" t="s">
        <v>55</v>
      </c>
      <c r="G3" s="258" t="s">
        <v>133</v>
      </c>
      <c r="H3" s="258"/>
      <c r="I3" s="258" t="s">
        <v>131</v>
      </c>
      <c r="J3" s="258"/>
      <c r="K3" s="259" t="s">
        <v>55</v>
      </c>
    </row>
    <row r="4" spans="1:11" s="14" customFormat="1" ht="45" customHeight="1" x14ac:dyDescent="0.2">
      <c r="A4" s="256"/>
      <c r="B4" s="15" t="s">
        <v>134</v>
      </c>
      <c r="C4" s="16" t="s">
        <v>150</v>
      </c>
      <c r="D4" s="16" t="s">
        <v>134</v>
      </c>
      <c r="E4" s="16" t="s">
        <v>150</v>
      </c>
      <c r="F4" s="254"/>
      <c r="G4" s="16" t="s">
        <v>134</v>
      </c>
      <c r="H4" s="16" t="s">
        <v>153</v>
      </c>
      <c r="I4" s="16" t="s">
        <v>134</v>
      </c>
      <c r="J4" s="16" t="s">
        <v>153</v>
      </c>
      <c r="K4" s="259"/>
    </row>
    <row r="5" spans="1:11" s="14" customFormat="1" ht="9.9499999999999993" customHeight="1" x14ac:dyDescent="0.2">
      <c r="A5" s="257"/>
      <c r="B5" s="17" t="s">
        <v>135</v>
      </c>
      <c r="C5" s="18" t="s">
        <v>136</v>
      </c>
      <c r="D5" s="18" t="s">
        <v>135</v>
      </c>
      <c r="E5" s="18" t="s">
        <v>136</v>
      </c>
      <c r="F5" s="18" t="s">
        <v>137</v>
      </c>
      <c r="G5" s="18" t="s">
        <v>135</v>
      </c>
      <c r="H5" s="18" t="s">
        <v>136</v>
      </c>
      <c r="I5" s="18" t="s">
        <v>135</v>
      </c>
      <c r="J5" s="18" t="s">
        <v>136</v>
      </c>
      <c r="K5" s="19" t="s">
        <v>137</v>
      </c>
    </row>
    <row r="6" spans="1:11" s="5" customFormat="1" ht="24" customHeight="1" x14ac:dyDescent="0.15">
      <c r="A6" s="157" t="s">
        <v>536</v>
      </c>
      <c r="B6" s="139">
        <v>27996</v>
      </c>
      <c r="C6" s="140">
        <v>75.732847906597186</v>
      </c>
      <c r="D6" s="139">
        <v>77120</v>
      </c>
      <c r="E6" s="140">
        <v>80.027078761846951</v>
      </c>
      <c r="F6" s="140">
        <v>2.7546792398914133</v>
      </c>
      <c r="G6" s="139">
        <v>40497</v>
      </c>
      <c r="H6" s="140">
        <v>56.946866643413557</v>
      </c>
      <c r="I6" s="139">
        <v>111753</v>
      </c>
      <c r="J6" s="140">
        <v>57.805329228857488</v>
      </c>
      <c r="K6" s="140">
        <v>2.7595377435365585</v>
      </c>
    </row>
    <row r="7" spans="1:11" s="5" customFormat="1" ht="18" customHeight="1" x14ac:dyDescent="0.15">
      <c r="A7" s="157" t="s">
        <v>57</v>
      </c>
      <c r="B7" s="139">
        <v>26596</v>
      </c>
      <c r="C7" s="140">
        <v>80.753024330569531</v>
      </c>
      <c r="D7" s="139">
        <v>72733</v>
      </c>
      <c r="E7" s="140">
        <v>84.592152682604933</v>
      </c>
      <c r="F7" s="140">
        <v>2.7347345465483532</v>
      </c>
      <c r="G7" s="139">
        <v>38491</v>
      </c>
      <c r="H7" s="140">
        <v>59.13920701203125</v>
      </c>
      <c r="I7" s="139">
        <v>104942</v>
      </c>
      <c r="J7" s="140">
        <v>59.452396146716495</v>
      </c>
      <c r="K7" s="140">
        <v>2.726403574861656</v>
      </c>
    </row>
    <row r="8" spans="1:11" s="5" customFormat="1" ht="18" customHeight="1" x14ac:dyDescent="0.15">
      <c r="A8" s="157" t="s">
        <v>152</v>
      </c>
      <c r="B8" s="139">
        <v>1400</v>
      </c>
      <c r="C8" s="140">
        <v>15.036976170912084</v>
      </c>
      <c r="D8" s="139">
        <v>4387</v>
      </c>
      <c r="E8" s="140">
        <v>27.677532013969739</v>
      </c>
      <c r="F8" s="140">
        <v>3.1335714285714285</v>
      </c>
      <c r="G8" s="139">
        <v>2006</v>
      </c>
      <c r="H8" s="140">
        <v>24.133663366336634</v>
      </c>
      <c r="I8" s="139">
        <v>6811</v>
      </c>
      <c r="J8" s="140">
        <v>36.138317009794122</v>
      </c>
      <c r="K8" s="140">
        <v>3.3953140578265204</v>
      </c>
    </row>
    <row r="9" spans="1:11" s="5" customFormat="1" ht="18" customHeight="1" x14ac:dyDescent="0.15">
      <c r="A9" s="157" t="s">
        <v>493</v>
      </c>
      <c r="B9" s="139">
        <v>1384</v>
      </c>
      <c r="C9" s="140">
        <v>14.854771784232369</v>
      </c>
      <c r="D9" s="139">
        <v>4371</v>
      </c>
      <c r="E9" s="140">
        <v>27.769657994738381</v>
      </c>
      <c r="F9" s="140">
        <v>3.1582369942196533</v>
      </c>
      <c r="G9" s="139">
        <v>1968</v>
      </c>
      <c r="H9" s="140">
        <v>23</v>
      </c>
      <c r="I9" s="139">
        <v>6764</v>
      </c>
      <c r="J9" s="140">
        <v>35.768767563227613</v>
      </c>
      <c r="K9" s="140">
        <v>3.4369918699186992</v>
      </c>
    </row>
    <row r="10" spans="1:11" ht="9" customHeight="1" x14ac:dyDescent="0.15">
      <c r="A10" s="43" t="s">
        <v>474</v>
      </c>
      <c r="B10" s="141">
        <v>62</v>
      </c>
      <c r="C10" s="142">
        <v>63.15789473684211</v>
      </c>
      <c r="D10" s="141">
        <v>121</v>
      </c>
      <c r="E10" s="142">
        <v>32.967032967032964</v>
      </c>
      <c r="F10" s="142">
        <v>1.9516129032258065</v>
      </c>
      <c r="G10" s="141">
        <v>108</v>
      </c>
      <c r="H10" s="142">
        <v>77.049180327868839</v>
      </c>
      <c r="I10" s="141">
        <v>205</v>
      </c>
      <c r="J10" s="142">
        <v>30.57324840764332</v>
      </c>
      <c r="K10" s="142">
        <v>1.8981481481481481</v>
      </c>
    </row>
    <row r="11" spans="1:11" ht="9" customHeight="1" x14ac:dyDescent="0.15">
      <c r="A11" s="43" t="s">
        <v>494</v>
      </c>
      <c r="B11" s="141" t="s">
        <v>537</v>
      </c>
      <c r="C11" s="142">
        <v>0</v>
      </c>
      <c r="D11" s="141" t="s">
        <v>537</v>
      </c>
      <c r="E11" s="142">
        <v>0</v>
      </c>
      <c r="F11" s="142">
        <v>0</v>
      </c>
      <c r="G11" s="141" t="s">
        <v>537</v>
      </c>
      <c r="H11" s="142">
        <v>0</v>
      </c>
      <c r="I11" s="141" t="s">
        <v>537</v>
      </c>
      <c r="J11" s="142">
        <v>0</v>
      </c>
      <c r="K11" s="142">
        <v>0</v>
      </c>
    </row>
    <row r="12" spans="1:11" ht="9" customHeight="1" x14ac:dyDescent="0.15">
      <c r="A12" s="43" t="s">
        <v>448</v>
      </c>
      <c r="B12" s="141">
        <v>48</v>
      </c>
      <c r="C12" s="142">
        <v>17.073170731707322</v>
      </c>
      <c r="D12" s="141">
        <v>98</v>
      </c>
      <c r="E12" s="142">
        <v>22.5</v>
      </c>
      <c r="F12" s="142">
        <v>2.0416666666666665</v>
      </c>
      <c r="G12" s="141">
        <v>85</v>
      </c>
      <c r="H12" s="142">
        <v>26.865671641791039</v>
      </c>
      <c r="I12" s="141">
        <v>174</v>
      </c>
      <c r="J12" s="142">
        <v>26.086956521739125</v>
      </c>
      <c r="K12" s="142">
        <v>2.0470588235294116</v>
      </c>
    </row>
    <row r="13" spans="1:11" ht="9" customHeight="1" x14ac:dyDescent="0.15">
      <c r="A13" s="43" t="s">
        <v>495</v>
      </c>
      <c r="B13" s="141" t="s">
        <v>537</v>
      </c>
      <c r="C13" s="142">
        <v>0</v>
      </c>
      <c r="D13" s="141" t="s">
        <v>537</v>
      </c>
      <c r="E13" s="142">
        <v>0</v>
      </c>
      <c r="F13" s="142">
        <v>0</v>
      </c>
      <c r="G13" s="141" t="s">
        <v>537</v>
      </c>
      <c r="H13" s="142">
        <v>0</v>
      </c>
      <c r="I13" s="141" t="s">
        <v>537</v>
      </c>
      <c r="J13" s="142">
        <v>0</v>
      </c>
      <c r="K13" s="142">
        <v>0</v>
      </c>
    </row>
    <row r="14" spans="1:11" ht="9" customHeight="1" x14ac:dyDescent="0.15">
      <c r="A14" s="43" t="s">
        <v>496</v>
      </c>
      <c r="B14" s="141">
        <v>20</v>
      </c>
      <c r="C14" s="142">
        <v>-9.0909090909090935</v>
      </c>
      <c r="D14" s="141">
        <v>28</v>
      </c>
      <c r="E14" s="142">
        <v>7.6923076923076934</v>
      </c>
      <c r="F14" s="142">
        <v>1.4</v>
      </c>
      <c r="G14" s="141">
        <v>37</v>
      </c>
      <c r="H14" s="142">
        <v>42.307692307692321</v>
      </c>
      <c r="I14" s="141">
        <v>48</v>
      </c>
      <c r="J14" s="142">
        <v>54.838709677419359</v>
      </c>
      <c r="K14" s="142">
        <v>1.2972972972972974</v>
      </c>
    </row>
    <row r="15" spans="1:11" ht="9" customHeight="1" x14ac:dyDescent="0.15">
      <c r="A15" s="43" t="s">
        <v>63</v>
      </c>
      <c r="B15" s="141">
        <v>52</v>
      </c>
      <c r="C15" s="142">
        <v>-14.754098360655732</v>
      </c>
      <c r="D15" s="141">
        <v>96</v>
      </c>
      <c r="E15" s="142">
        <v>-25.581395348837205</v>
      </c>
      <c r="F15" s="142">
        <v>1.8461538461538463</v>
      </c>
      <c r="G15" s="141">
        <v>65</v>
      </c>
      <c r="H15" s="142">
        <v>-18.75</v>
      </c>
      <c r="I15" s="141">
        <v>111</v>
      </c>
      <c r="J15" s="142">
        <v>-27.450980392156865</v>
      </c>
      <c r="K15" s="142">
        <v>1.7076923076923076</v>
      </c>
    </row>
    <row r="16" spans="1:11" ht="9" customHeight="1" x14ac:dyDescent="0.15">
      <c r="A16" s="43" t="s">
        <v>497</v>
      </c>
      <c r="B16" s="141">
        <v>0</v>
      </c>
      <c r="C16" s="142">
        <v>0</v>
      </c>
      <c r="D16" s="141">
        <v>0</v>
      </c>
      <c r="E16" s="142">
        <v>0</v>
      </c>
      <c r="F16" s="142">
        <v>0</v>
      </c>
      <c r="G16" s="141">
        <v>0</v>
      </c>
      <c r="H16" s="142">
        <v>0</v>
      </c>
      <c r="I16" s="141">
        <v>0</v>
      </c>
      <c r="J16" s="142">
        <v>0</v>
      </c>
      <c r="K16" s="142">
        <v>0</v>
      </c>
    </row>
    <row r="17" spans="1:11" ht="9" customHeight="1" x14ac:dyDescent="0.15">
      <c r="A17" s="43" t="s">
        <v>498</v>
      </c>
      <c r="B17" s="141">
        <v>5</v>
      </c>
      <c r="C17" s="142">
        <v>66.666666666666657</v>
      </c>
      <c r="D17" s="141">
        <v>9</v>
      </c>
      <c r="E17" s="142">
        <v>-40</v>
      </c>
      <c r="F17" s="142">
        <v>1.8</v>
      </c>
      <c r="G17" s="141">
        <v>5</v>
      </c>
      <c r="H17" s="142">
        <v>-28.571428571428569</v>
      </c>
      <c r="I17" s="141">
        <v>9</v>
      </c>
      <c r="J17" s="142">
        <v>-60.869565217391305</v>
      </c>
      <c r="K17" s="142">
        <v>1.8</v>
      </c>
    </row>
    <row r="18" spans="1:11" ht="9" customHeight="1" x14ac:dyDescent="0.15">
      <c r="A18" s="43" t="s">
        <v>499</v>
      </c>
      <c r="B18" s="141" t="s">
        <v>537</v>
      </c>
      <c r="C18" s="142">
        <v>0</v>
      </c>
      <c r="D18" s="141" t="s">
        <v>537</v>
      </c>
      <c r="E18" s="142">
        <v>0</v>
      </c>
      <c r="F18" s="142">
        <v>0</v>
      </c>
      <c r="G18" s="141" t="s">
        <v>537</v>
      </c>
      <c r="H18" s="142">
        <v>0</v>
      </c>
      <c r="I18" s="141" t="s">
        <v>537</v>
      </c>
      <c r="J18" s="142">
        <v>0</v>
      </c>
      <c r="K18" s="142">
        <v>0</v>
      </c>
    </row>
    <row r="19" spans="1:11" ht="9" customHeight="1" x14ac:dyDescent="0.15">
      <c r="A19" s="43" t="s">
        <v>315</v>
      </c>
      <c r="B19" s="141">
        <v>4</v>
      </c>
      <c r="C19" s="142">
        <v>-20</v>
      </c>
      <c r="D19" s="141">
        <v>5</v>
      </c>
      <c r="E19" s="142">
        <v>-16.666666666666671</v>
      </c>
      <c r="F19" s="142">
        <v>1.25</v>
      </c>
      <c r="G19" s="141">
        <v>11</v>
      </c>
      <c r="H19" s="142">
        <v>-38.888888888888886</v>
      </c>
      <c r="I19" s="141">
        <v>12</v>
      </c>
      <c r="J19" s="142">
        <v>-42.857142857142854</v>
      </c>
      <c r="K19" s="142">
        <v>1.0909090909090908</v>
      </c>
    </row>
    <row r="20" spans="1:11" ht="9" customHeight="1" x14ac:dyDescent="0.15">
      <c r="A20" s="109" t="s">
        <v>500</v>
      </c>
      <c r="B20" s="141" t="s">
        <v>537</v>
      </c>
      <c r="C20" s="142">
        <v>0</v>
      </c>
      <c r="D20" s="141" t="s">
        <v>537</v>
      </c>
      <c r="E20" s="142">
        <v>0</v>
      </c>
      <c r="F20" s="142">
        <v>0</v>
      </c>
      <c r="G20" s="141" t="s">
        <v>537</v>
      </c>
      <c r="H20" s="145" t="s">
        <v>488</v>
      </c>
      <c r="I20" s="141" t="s">
        <v>537</v>
      </c>
      <c r="J20" s="145" t="s">
        <v>488</v>
      </c>
      <c r="K20" s="142">
        <v>0</v>
      </c>
    </row>
    <row r="21" spans="1:11" ht="9" customHeight="1" x14ac:dyDescent="0.15">
      <c r="A21" s="43" t="s">
        <v>501</v>
      </c>
      <c r="B21" s="141" t="s">
        <v>537</v>
      </c>
      <c r="C21" s="145" t="s">
        <v>488</v>
      </c>
      <c r="D21" s="141" t="s">
        <v>537</v>
      </c>
      <c r="E21" s="145" t="s">
        <v>488</v>
      </c>
      <c r="F21" s="142">
        <v>0</v>
      </c>
      <c r="G21" s="141" t="s">
        <v>537</v>
      </c>
      <c r="H21" s="145" t="s">
        <v>488</v>
      </c>
      <c r="I21" s="141" t="s">
        <v>537</v>
      </c>
      <c r="J21" s="145" t="s">
        <v>488</v>
      </c>
      <c r="K21" s="142">
        <v>0</v>
      </c>
    </row>
    <row r="22" spans="1:11" ht="9" customHeight="1" x14ac:dyDescent="0.15">
      <c r="A22" s="43" t="s">
        <v>502</v>
      </c>
      <c r="B22" s="141" t="s">
        <v>537</v>
      </c>
      <c r="C22" s="142">
        <v>0</v>
      </c>
      <c r="D22" s="141" t="s">
        <v>537</v>
      </c>
      <c r="E22" s="142">
        <v>0</v>
      </c>
      <c r="F22" s="142">
        <v>0</v>
      </c>
      <c r="G22" s="141" t="s">
        <v>537</v>
      </c>
      <c r="H22" s="142">
        <v>0</v>
      </c>
      <c r="I22" s="141" t="s">
        <v>537</v>
      </c>
      <c r="J22" s="142">
        <v>0</v>
      </c>
      <c r="K22" s="142">
        <v>0</v>
      </c>
    </row>
    <row r="23" spans="1:11" ht="9" customHeight="1" x14ac:dyDescent="0.15">
      <c r="A23" s="43" t="s">
        <v>503</v>
      </c>
      <c r="B23" s="141">
        <v>13</v>
      </c>
      <c r="C23" s="142">
        <v>62.5</v>
      </c>
      <c r="D23" s="141">
        <v>37</v>
      </c>
      <c r="E23" s="142">
        <v>208.33333333333331</v>
      </c>
      <c r="F23" s="142">
        <v>2.8461538461538463</v>
      </c>
      <c r="G23" s="141">
        <v>17</v>
      </c>
      <c r="H23" s="142">
        <v>88.888888888888886</v>
      </c>
      <c r="I23" s="141">
        <v>51</v>
      </c>
      <c r="J23" s="142">
        <v>264.28571428571428</v>
      </c>
      <c r="K23" s="142">
        <v>3</v>
      </c>
    </row>
    <row r="24" spans="1:11" ht="9" customHeight="1" x14ac:dyDescent="0.15">
      <c r="A24" s="43" t="s">
        <v>504</v>
      </c>
      <c r="B24" s="141" t="s">
        <v>537</v>
      </c>
      <c r="C24" s="142">
        <v>0</v>
      </c>
      <c r="D24" s="141" t="s">
        <v>537</v>
      </c>
      <c r="E24" s="142">
        <v>0</v>
      </c>
      <c r="F24" s="142">
        <v>0</v>
      </c>
      <c r="G24" s="141" t="s">
        <v>537</v>
      </c>
      <c r="H24" s="142">
        <v>0</v>
      </c>
      <c r="I24" s="141" t="s">
        <v>537</v>
      </c>
      <c r="J24" s="142">
        <v>0</v>
      </c>
      <c r="K24" s="142">
        <v>0</v>
      </c>
    </row>
    <row r="25" spans="1:11" ht="9" customHeight="1" x14ac:dyDescent="0.15">
      <c r="A25" s="43" t="s">
        <v>311</v>
      </c>
      <c r="B25" s="141">
        <v>845</v>
      </c>
      <c r="C25" s="142">
        <v>20.370370370370367</v>
      </c>
      <c r="D25" s="141">
        <v>3368</v>
      </c>
      <c r="E25" s="142">
        <v>42.289818335445716</v>
      </c>
      <c r="F25" s="142">
        <v>3.9857988165680474</v>
      </c>
      <c r="G25" s="141">
        <v>1130</v>
      </c>
      <c r="H25" s="142">
        <v>25.27716186252772</v>
      </c>
      <c r="I25" s="141">
        <v>5188</v>
      </c>
      <c r="J25" s="142">
        <v>48.48311390955925</v>
      </c>
      <c r="K25" s="142">
        <v>4.5911504424778764</v>
      </c>
    </row>
    <row r="26" spans="1:11" ht="9" customHeight="1" x14ac:dyDescent="0.15">
      <c r="A26" s="43" t="s">
        <v>505</v>
      </c>
      <c r="B26" s="141">
        <v>4</v>
      </c>
      <c r="C26" s="142">
        <v>-50</v>
      </c>
      <c r="D26" s="141">
        <v>4</v>
      </c>
      <c r="E26" s="142">
        <v>-77.777777777777771</v>
      </c>
      <c r="F26" s="142">
        <v>1</v>
      </c>
      <c r="G26" s="141">
        <v>13</v>
      </c>
      <c r="H26" s="142">
        <v>-18.75</v>
      </c>
      <c r="I26" s="141">
        <v>17</v>
      </c>
      <c r="J26" s="142">
        <v>-39.285714285714285</v>
      </c>
      <c r="K26" s="142">
        <v>1.3076923076923077</v>
      </c>
    </row>
    <row r="27" spans="1:11" ht="9" customHeight="1" x14ac:dyDescent="0.15">
      <c r="A27" s="43" t="s">
        <v>64</v>
      </c>
      <c r="B27" s="141">
        <v>87</v>
      </c>
      <c r="C27" s="142">
        <v>-5.4347826086956559</v>
      </c>
      <c r="D27" s="141">
        <v>188</v>
      </c>
      <c r="E27" s="142">
        <v>-6.4676616915422898</v>
      </c>
      <c r="F27" s="142">
        <v>2.1609195402298851</v>
      </c>
      <c r="G27" s="141">
        <v>106</v>
      </c>
      <c r="H27" s="142">
        <v>-5.3571428571428612</v>
      </c>
      <c r="I27" s="141">
        <v>244</v>
      </c>
      <c r="J27" s="142">
        <v>-0.40816326530612912</v>
      </c>
      <c r="K27" s="142">
        <v>2.3018867924528301</v>
      </c>
    </row>
    <row r="28" spans="1:11" ht="9" customHeight="1" x14ac:dyDescent="0.15">
      <c r="A28" s="43" t="s">
        <v>312</v>
      </c>
      <c r="B28" s="141">
        <v>9</v>
      </c>
      <c r="C28" s="142">
        <v>0</v>
      </c>
      <c r="D28" s="141">
        <v>9</v>
      </c>
      <c r="E28" s="142">
        <v>-10</v>
      </c>
      <c r="F28" s="142">
        <v>1</v>
      </c>
      <c r="G28" s="141">
        <v>17</v>
      </c>
      <c r="H28" s="142">
        <v>70</v>
      </c>
      <c r="I28" s="141">
        <v>33</v>
      </c>
      <c r="J28" s="142">
        <v>200</v>
      </c>
      <c r="K28" s="142">
        <v>1.9411764705882353</v>
      </c>
    </row>
    <row r="29" spans="1:11" ht="9" customHeight="1" x14ac:dyDescent="0.15">
      <c r="A29" s="43" t="s">
        <v>506</v>
      </c>
      <c r="B29" s="141" t="s">
        <v>537</v>
      </c>
      <c r="C29" s="145" t="s">
        <v>488</v>
      </c>
      <c r="D29" s="141" t="s">
        <v>537</v>
      </c>
      <c r="E29" s="145" t="s">
        <v>488</v>
      </c>
      <c r="F29" s="142">
        <v>0</v>
      </c>
      <c r="G29" s="141" t="s">
        <v>537</v>
      </c>
      <c r="H29" s="145" t="s">
        <v>488</v>
      </c>
      <c r="I29" s="141" t="s">
        <v>537</v>
      </c>
      <c r="J29" s="145" t="s">
        <v>488</v>
      </c>
      <c r="K29" s="142">
        <v>0</v>
      </c>
    </row>
    <row r="30" spans="1:11" ht="9" customHeight="1" x14ac:dyDescent="0.15">
      <c r="A30" s="43" t="s">
        <v>461</v>
      </c>
      <c r="B30" s="141">
        <v>3</v>
      </c>
      <c r="C30" s="142">
        <v>200</v>
      </c>
      <c r="D30" s="141">
        <v>3</v>
      </c>
      <c r="E30" s="142">
        <v>200</v>
      </c>
      <c r="F30" s="142">
        <v>1</v>
      </c>
      <c r="G30" s="141">
        <v>6</v>
      </c>
      <c r="H30" s="145" t="s">
        <v>488</v>
      </c>
      <c r="I30" s="141">
        <v>6</v>
      </c>
      <c r="J30" s="145" t="s">
        <v>488</v>
      </c>
      <c r="K30" s="142">
        <v>1</v>
      </c>
    </row>
    <row r="31" spans="1:11" ht="9" customHeight="1" x14ac:dyDescent="0.15">
      <c r="A31" s="43" t="s">
        <v>457</v>
      </c>
      <c r="B31" s="141">
        <v>2</v>
      </c>
      <c r="C31" s="145" t="s">
        <v>488</v>
      </c>
      <c r="D31" s="141">
        <v>4</v>
      </c>
      <c r="E31" s="145" t="s">
        <v>488</v>
      </c>
      <c r="F31" s="142">
        <v>2</v>
      </c>
      <c r="G31" s="141">
        <v>2</v>
      </c>
      <c r="H31" s="145" t="s">
        <v>488</v>
      </c>
      <c r="I31" s="141">
        <v>4</v>
      </c>
      <c r="J31" s="145" t="s">
        <v>488</v>
      </c>
      <c r="K31" s="142">
        <v>2</v>
      </c>
    </row>
    <row r="32" spans="1:11" ht="9" customHeight="1" x14ac:dyDescent="0.15">
      <c r="A32" s="43" t="s">
        <v>507</v>
      </c>
      <c r="B32" s="141">
        <v>57</v>
      </c>
      <c r="C32" s="142">
        <v>35.714285714285722</v>
      </c>
      <c r="D32" s="141">
        <v>63</v>
      </c>
      <c r="E32" s="142">
        <v>31.25</v>
      </c>
      <c r="F32" s="142">
        <v>1.1052631578947369</v>
      </c>
      <c r="G32" s="141">
        <v>84</v>
      </c>
      <c r="H32" s="142">
        <v>37.704918032786878</v>
      </c>
      <c r="I32" s="141">
        <v>120</v>
      </c>
      <c r="J32" s="142">
        <v>66.666666666666657</v>
      </c>
      <c r="K32" s="142">
        <v>1.4285714285714286</v>
      </c>
    </row>
    <row r="33" spans="1:11" ht="9" customHeight="1" x14ac:dyDescent="0.15">
      <c r="A33" s="43" t="s">
        <v>313</v>
      </c>
      <c r="B33" s="141">
        <v>127</v>
      </c>
      <c r="C33" s="142">
        <v>30.927835051546396</v>
      </c>
      <c r="D33" s="141">
        <v>275</v>
      </c>
      <c r="E33" s="142">
        <v>26.728110599078335</v>
      </c>
      <c r="F33" s="142">
        <v>2.1653543307086616</v>
      </c>
      <c r="G33" s="141">
        <v>193</v>
      </c>
      <c r="H33" s="142">
        <v>42.962962962962962</v>
      </c>
      <c r="I33" s="141">
        <v>415</v>
      </c>
      <c r="J33" s="142">
        <v>25</v>
      </c>
      <c r="K33" s="142">
        <v>2.150259067357513</v>
      </c>
    </row>
    <row r="34" spans="1:11" ht="9" customHeight="1" x14ac:dyDescent="0.15">
      <c r="A34" s="43" t="s">
        <v>508</v>
      </c>
      <c r="B34" s="141" t="s">
        <v>537</v>
      </c>
      <c r="C34" s="142">
        <v>0</v>
      </c>
      <c r="D34" s="141" t="s">
        <v>537</v>
      </c>
      <c r="E34" s="142">
        <v>0</v>
      </c>
      <c r="F34" s="142">
        <v>0</v>
      </c>
      <c r="G34" s="141" t="s">
        <v>537</v>
      </c>
      <c r="H34" s="142">
        <v>0</v>
      </c>
      <c r="I34" s="141" t="s">
        <v>537</v>
      </c>
      <c r="J34" s="142">
        <v>0</v>
      </c>
      <c r="K34" s="142">
        <v>0</v>
      </c>
    </row>
    <row r="35" spans="1:11" ht="9" customHeight="1" x14ac:dyDescent="0.15">
      <c r="A35" s="43" t="s">
        <v>509</v>
      </c>
      <c r="B35" s="141" t="s">
        <v>537</v>
      </c>
      <c r="C35" s="145" t="s">
        <v>488</v>
      </c>
      <c r="D35" s="141" t="s">
        <v>537</v>
      </c>
      <c r="E35" s="145" t="s">
        <v>488</v>
      </c>
      <c r="F35" s="142">
        <v>0</v>
      </c>
      <c r="G35" s="141" t="s">
        <v>537</v>
      </c>
      <c r="H35" s="145" t="s">
        <v>488</v>
      </c>
      <c r="I35" s="141" t="s">
        <v>537</v>
      </c>
      <c r="J35" s="145" t="s">
        <v>488</v>
      </c>
      <c r="K35" s="142">
        <v>0</v>
      </c>
    </row>
    <row r="36" spans="1:11" ht="9" customHeight="1" x14ac:dyDescent="0.15">
      <c r="A36" s="43" t="s">
        <v>456</v>
      </c>
      <c r="B36" s="141">
        <v>7</v>
      </c>
      <c r="C36" s="142">
        <v>75</v>
      </c>
      <c r="D36" s="141">
        <v>9</v>
      </c>
      <c r="E36" s="142">
        <v>12.5</v>
      </c>
      <c r="F36" s="142">
        <v>1.2857142857142858</v>
      </c>
      <c r="G36" s="141">
        <v>12</v>
      </c>
      <c r="H36" s="142">
        <v>71.428571428571416</v>
      </c>
      <c r="I36" s="141">
        <v>14</v>
      </c>
      <c r="J36" s="142">
        <v>-63.157894736842103</v>
      </c>
      <c r="K36" s="142">
        <v>1.1666666666666667</v>
      </c>
    </row>
    <row r="37" spans="1:11" ht="9" customHeight="1" x14ac:dyDescent="0.15">
      <c r="A37" s="43" t="s">
        <v>314</v>
      </c>
      <c r="B37" s="141" t="s">
        <v>537</v>
      </c>
      <c r="C37" s="145" t="s">
        <v>488</v>
      </c>
      <c r="D37" s="141" t="s">
        <v>537</v>
      </c>
      <c r="E37" s="145" t="s">
        <v>488</v>
      </c>
      <c r="F37" s="142">
        <v>0</v>
      </c>
      <c r="G37" s="141">
        <v>11</v>
      </c>
      <c r="H37" s="142">
        <v>175</v>
      </c>
      <c r="I37" s="141">
        <v>17</v>
      </c>
      <c r="J37" s="142">
        <v>112.5</v>
      </c>
      <c r="K37" s="142">
        <v>1.5454545454545454</v>
      </c>
    </row>
    <row r="38" spans="1:11" ht="9" customHeight="1" x14ac:dyDescent="0.15">
      <c r="A38" s="43" t="s">
        <v>510</v>
      </c>
      <c r="B38" s="141">
        <v>2</v>
      </c>
      <c r="C38" s="145" t="s">
        <v>488</v>
      </c>
      <c r="D38" s="141">
        <v>2</v>
      </c>
      <c r="E38" s="145" t="s">
        <v>488</v>
      </c>
      <c r="F38" s="142">
        <v>1</v>
      </c>
      <c r="G38" s="141">
        <v>2</v>
      </c>
      <c r="H38" s="145" t="s">
        <v>488</v>
      </c>
      <c r="I38" s="141">
        <v>2</v>
      </c>
      <c r="J38" s="145" t="s">
        <v>488</v>
      </c>
      <c r="K38" s="142">
        <v>1</v>
      </c>
    </row>
    <row r="39" spans="1:11" ht="9" customHeight="1" x14ac:dyDescent="0.15">
      <c r="A39" s="43" t="s">
        <v>511</v>
      </c>
      <c r="B39" s="141">
        <v>8</v>
      </c>
      <c r="C39" s="145" t="s">
        <v>488</v>
      </c>
      <c r="D39" s="141">
        <v>10</v>
      </c>
      <c r="E39" s="145" t="s">
        <v>488</v>
      </c>
      <c r="F39" s="142">
        <v>1.25</v>
      </c>
      <c r="G39" s="141">
        <v>10</v>
      </c>
      <c r="H39" s="145" t="s">
        <v>488</v>
      </c>
      <c r="I39" s="141">
        <v>12</v>
      </c>
      <c r="J39" s="145" t="s">
        <v>488</v>
      </c>
      <c r="K39" s="142">
        <v>1.2</v>
      </c>
    </row>
    <row r="40" spans="1:11" ht="9" customHeight="1" x14ac:dyDescent="0.15">
      <c r="A40" s="43" t="s">
        <v>512</v>
      </c>
      <c r="B40" s="141">
        <v>2</v>
      </c>
      <c r="C40" s="145" t="s">
        <v>488</v>
      </c>
      <c r="D40" s="141">
        <v>2</v>
      </c>
      <c r="E40" s="145" t="s">
        <v>488</v>
      </c>
      <c r="F40" s="142">
        <v>1</v>
      </c>
      <c r="G40" s="141">
        <v>6</v>
      </c>
      <c r="H40" s="145" t="s">
        <v>488</v>
      </c>
      <c r="I40" s="141">
        <v>10</v>
      </c>
      <c r="J40" s="145" t="s">
        <v>488</v>
      </c>
      <c r="K40" s="142">
        <v>1.6666666666666667</v>
      </c>
    </row>
    <row r="41" spans="1:11" ht="9" customHeight="1" x14ac:dyDescent="0.15">
      <c r="A41" s="43" t="s">
        <v>65</v>
      </c>
      <c r="B41" s="141">
        <v>27</v>
      </c>
      <c r="C41" s="142">
        <v>-49.056603773584904</v>
      </c>
      <c r="D41" s="141">
        <v>40</v>
      </c>
      <c r="E41" s="142">
        <v>-74.358974358974365</v>
      </c>
      <c r="F41" s="142">
        <v>1.4814814814814814</v>
      </c>
      <c r="G41" s="141">
        <v>48</v>
      </c>
      <c r="H41" s="142">
        <v>-28.358208955223887</v>
      </c>
      <c r="I41" s="141">
        <v>72</v>
      </c>
      <c r="J41" s="142">
        <v>-61.29032258064516</v>
      </c>
      <c r="K41" s="142">
        <v>1.5</v>
      </c>
    </row>
    <row r="42" spans="1:11" ht="9" customHeight="1" x14ac:dyDescent="0.15">
      <c r="A42" s="43" t="s">
        <v>513</v>
      </c>
      <c r="B42" s="141" t="s">
        <v>537</v>
      </c>
      <c r="C42" s="142">
        <v>0</v>
      </c>
      <c r="D42" s="141" t="s">
        <v>537</v>
      </c>
      <c r="E42" s="142">
        <v>0</v>
      </c>
      <c r="F42" s="142">
        <v>0</v>
      </c>
      <c r="G42" s="141" t="s">
        <v>537</v>
      </c>
      <c r="H42" s="142">
        <v>0</v>
      </c>
      <c r="I42" s="141" t="s">
        <v>537</v>
      </c>
      <c r="J42" s="142">
        <v>0</v>
      </c>
      <c r="K42" s="142">
        <v>0</v>
      </c>
    </row>
    <row r="43" spans="1:11" ht="9" customHeight="1" x14ac:dyDescent="0.15">
      <c r="A43" s="43" t="s">
        <v>514</v>
      </c>
      <c r="B43" s="141" t="s">
        <v>537</v>
      </c>
      <c r="C43" s="142">
        <v>0</v>
      </c>
      <c r="D43" s="141" t="s">
        <v>537</v>
      </c>
      <c r="E43" s="142">
        <v>0</v>
      </c>
      <c r="F43" s="142">
        <v>0</v>
      </c>
      <c r="G43" s="141" t="s">
        <v>537</v>
      </c>
      <c r="H43" s="142">
        <v>0</v>
      </c>
      <c r="I43" s="141" t="s">
        <v>537</v>
      </c>
      <c r="J43" s="142">
        <v>0</v>
      </c>
      <c r="K43" s="142">
        <v>0</v>
      </c>
    </row>
    <row r="44" spans="1:11" s="5" customFormat="1" ht="18" customHeight="1" x14ac:dyDescent="0.15">
      <c r="A44" s="157" t="s">
        <v>515</v>
      </c>
      <c r="B44" s="139" t="s">
        <v>537</v>
      </c>
      <c r="C44" s="140">
        <v>0</v>
      </c>
      <c r="D44" s="139" t="s">
        <v>537</v>
      </c>
      <c r="E44" s="140">
        <v>0</v>
      </c>
      <c r="F44" s="140">
        <v>0</v>
      </c>
      <c r="G44" s="139">
        <v>3</v>
      </c>
      <c r="H44" s="146" t="s">
        <v>488</v>
      </c>
      <c r="I44" s="139">
        <v>12</v>
      </c>
      <c r="J44" s="146" t="s">
        <v>488</v>
      </c>
      <c r="K44" s="140">
        <v>4</v>
      </c>
    </row>
    <row r="45" spans="1:11" ht="9" customHeight="1" x14ac:dyDescent="0.15">
      <c r="A45" s="43" t="s">
        <v>516</v>
      </c>
      <c r="B45" s="141" t="s">
        <v>537</v>
      </c>
      <c r="C45" s="142">
        <v>0</v>
      </c>
      <c r="D45" s="141" t="s">
        <v>537</v>
      </c>
      <c r="E45" s="142">
        <v>0</v>
      </c>
      <c r="F45" s="142">
        <v>0</v>
      </c>
      <c r="G45" s="141" t="s">
        <v>537</v>
      </c>
      <c r="H45" s="142">
        <v>0</v>
      </c>
      <c r="I45" s="141" t="s">
        <v>537</v>
      </c>
      <c r="J45" s="142">
        <v>0</v>
      </c>
      <c r="K45" s="142">
        <v>0</v>
      </c>
    </row>
    <row r="46" spans="1:11" ht="9" customHeight="1" x14ac:dyDescent="0.15">
      <c r="A46" s="43" t="s">
        <v>517</v>
      </c>
      <c r="B46" s="141" t="s">
        <v>537</v>
      </c>
      <c r="C46" s="142">
        <v>0</v>
      </c>
      <c r="D46" s="141" t="s">
        <v>537</v>
      </c>
      <c r="E46" s="142">
        <v>0</v>
      </c>
      <c r="F46" s="142">
        <v>0</v>
      </c>
      <c r="G46" s="141">
        <v>3</v>
      </c>
      <c r="H46" s="145" t="s">
        <v>488</v>
      </c>
      <c r="I46" s="141">
        <v>12</v>
      </c>
      <c r="J46" s="145" t="s">
        <v>488</v>
      </c>
      <c r="K46" s="142">
        <v>4</v>
      </c>
    </row>
    <row r="47" spans="1:11" s="5" customFormat="1" ht="18" customHeight="1" x14ac:dyDescent="0.15">
      <c r="A47" s="157" t="s">
        <v>518</v>
      </c>
      <c r="B47" s="139">
        <v>4</v>
      </c>
      <c r="C47" s="146" t="s">
        <v>488</v>
      </c>
      <c r="D47" s="139">
        <v>4</v>
      </c>
      <c r="E47" s="146" t="s">
        <v>488</v>
      </c>
      <c r="F47" s="140">
        <v>1</v>
      </c>
      <c r="G47" s="139">
        <v>5</v>
      </c>
      <c r="H47" s="146" t="s">
        <v>488</v>
      </c>
      <c r="I47" s="139">
        <v>5</v>
      </c>
      <c r="J47" s="146" t="s">
        <v>488</v>
      </c>
      <c r="K47" s="140">
        <v>1</v>
      </c>
    </row>
    <row r="48" spans="1:11" ht="9" customHeight="1" x14ac:dyDescent="0.15">
      <c r="A48" s="43" t="s">
        <v>519</v>
      </c>
      <c r="B48" s="141">
        <v>2</v>
      </c>
      <c r="C48" s="145" t="s">
        <v>488</v>
      </c>
      <c r="D48" s="141">
        <v>2</v>
      </c>
      <c r="E48" s="145" t="s">
        <v>488</v>
      </c>
      <c r="F48" s="142">
        <v>1</v>
      </c>
      <c r="G48" s="141">
        <v>2</v>
      </c>
      <c r="H48" s="145" t="s">
        <v>488</v>
      </c>
      <c r="I48" s="141">
        <v>2</v>
      </c>
      <c r="J48" s="145" t="s">
        <v>488</v>
      </c>
      <c r="K48" s="142">
        <v>1</v>
      </c>
    </row>
    <row r="49" spans="1:11" ht="9" customHeight="1" x14ac:dyDescent="0.15">
      <c r="A49" s="43" t="s">
        <v>316</v>
      </c>
      <c r="B49" s="141" t="s">
        <v>537</v>
      </c>
      <c r="C49" s="142">
        <v>0</v>
      </c>
      <c r="D49" s="141" t="s">
        <v>537</v>
      </c>
      <c r="E49" s="142">
        <v>0</v>
      </c>
      <c r="F49" s="142">
        <v>0</v>
      </c>
      <c r="G49" s="141" t="s">
        <v>537</v>
      </c>
      <c r="H49" s="142">
        <v>0</v>
      </c>
      <c r="I49" s="141" t="s">
        <v>537</v>
      </c>
      <c r="J49" s="142">
        <v>0</v>
      </c>
      <c r="K49" s="142">
        <v>0</v>
      </c>
    </row>
    <row r="50" spans="1:11" ht="9" customHeight="1" x14ac:dyDescent="0.15">
      <c r="A50" s="43" t="s">
        <v>520</v>
      </c>
      <c r="B50" s="141" t="s">
        <v>537</v>
      </c>
      <c r="C50" s="142">
        <v>0</v>
      </c>
      <c r="D50" s="141" t="s">
        <v>537</v>
      </c>
      <c r="E50" s="142">
        <v>0</v>
      </c>
      <c r="F50" s="142">
        <v>0</v>
      </c>
      <c r="G50" s="141" t="s">
        <v>537</v>
      </c>
      <c r="H50" s="142">
        <v>0</v>
      </c>
      <c r="I50" s="141" t="s">
        <v>537</v>
      </c>
      <c r="J50" s="142">
        <v>0</v>
      </c>
      <c r="K50" s="142">
        <v>0</v>
      </c>
    </row>
    <row r="51" spans="1:11" ht="9" customHeight="1" x14ac:dyDescent="0.15">
      <c r="A51" s="43" t="s">
        <v>521</v>
      </c>
      <c r="B51" s="141">
        <v>2</v>
      </c>
      <c r="C51" s="145" t="s">
        <v>488</v>
      </c>
      <c r="D51" s="141">
        <v>2</v>
      </c>
      <c r="E51" s="145" t="s">
        <v>488</v>
      </c>
      <c r="F51" s="142">
        <v>1</v>
      </c>
      <c r="G51" s="141">
        <v>2</v>
      </c>
      <c r="H51" s="145" t="s">
        <v>488</v>
      </c>
      <c r="I51" s="141">
        <v>2</v>
      </c>
      <c r="J51" s="145" t="s">
        <v>488</v>
      </c>
      <c r="K51" s="142">
        <v>1</v>
      </c>
    </row>
    <row r="52" spans="1:11" ht="9" customHeight="1" x14ac:dyDescent="0.15">
      <c r="A52" s="43" t="s">
        <v>522</v>
      </c>
      <c r="B52" s="141" t="s">
        <v>537</v>
      </c>
      <c r="C52" s="142">
        <v>0</v>
      </c>
      <c r="D52" s="141" t="s">
        <v>537</v>
      </c>
      <c r="E52" s="142">
        <v>0</v>
      </c>
      <c r="F52" s="142">
        <v>0</v>
      </c>
      <c r="G52" s="141">
        <v>1</v>
      </c>
      <c r="H52" s="145" t="s">
        <v>488</v>
      </c>
      <c r="I52" s="141">
        <v>1</v>
      </c>
      <c r="J52" s="145" t="s">
        <v>488</v>
      </c>
      <c r="K52" s="142">
        <v>1</v>
      </c>
    </row>
    <row r="53" spans="1:11" ht="9" customHeight="1" x14ac:dyDescent="0.15">
      <c r="A53" s="43" t="s">
        <v>523</v>
      </c>
      <c r="B53" s="141" t="s">
        <v>537</v>
      </c>
      <c r="C53" s="142">
        <v>0</v>
      </c>
      <c r="D53" s="141" t="s">
        <v>537</v>
      </c>
      <c r="E53" s="142">
        <v>0</v>
      </c>
      <c r="F53" s="142">
        <v>0</v>
      </c>
      <c r="G53" s="141" t="s">
        <v>537</v>
      </c>
      <c r="H53" s="142">
        <v>0</v>
      </c>
      <c r="I53" s="141" t="s">
        <v>537</v>
      </c>
      <c r="J53" s="142">
        <v>0</v>
      </c>
      <c r="K53" s="142">
        <v>0</v>
      </c>
    </row>
    <row r="54" spans="1:11" ht="9" customHeight="1" x14ac:dyDescent="0.15">
      <c r="A54" s="43" t="s">
        <v>524</v>
      </c>
      <c r="B54" s="141" t="s">
        <v>537</v>
      </c>
      <c r="C54" s="142">
        <v>0</v>
      </c>
      <c r="D54" s="141" t="s">
        <v>537</v>
      </c>
      <c r="E54" s="142">
        <v>0</v>
      </c>
      <c r="F54" s="142">
        <v>0</v>
      </c>
      <c r="G54" s="141" t="s">
        <v>537</v>
      </c>
      <c r="H54" s="142">
        <v>0</v>
      </c>
      <c r="I54" s="141" t="s">
        <v>537</v>
      </c>
      <c r="J54" s="142">
        <v>0</v>
      </c>
      <c r="K54" s="142">
        <v>0</v>
      </c>
    </row>
    <row r="55" spans="1:11" ht="9" customHeight="1" x14ac:dyDescent="0.15">
      <c r="A55" s="43" t="s">
        <v>525</v>
      </c>
      <c r="B55" s="141" t="s">
        <v>537</v>
      </c>
      <c r="C55" s="142">
        <v>0</v>
      </c>
      <c r="D55" s="141" t="s">
        <v>537</v>
      </c>
      <c r="E55" s="142">
        <v>0</v>
      </c>
      <c r="F55" s="142">
        <v>0</v>
      </c>
      <c r="G55" s="141" t="s">
        <v>537</v>
      </c>
      <c r="H55" s="142">
        <v>0</v>
      </c>
      <c r="I55" s="141" t="s">
        <v>537</v>
      </c>
      <c r="J55" s="142">
        <v>0</v>
      </c>
      <c r="K55" s="142">
        <v>0</v>
      </c>
    </row>
    <row r="56" spans="1:11" s="5" customFormat="1" ht="18" customHeight="1" x14ac:dyDescent="0.15">
      <c r="A56" s="157" t="s">
        <v>526</v>
      </c>
      <c r="B56" s="139">
        <v>8</v>
      </c>
      <c r="C56" s="140">
        <v>300</v>
      </c>
      <c r="D56" s="139">
        <v>8</v>
      </c>
      <c r="E56" s="140">
        <v>100</v>
      </c>
      <c r="F56" s="140">
        <v>1</v>
      </c>
      <c r="G56" s="139">
        <v>21</v>
      </c>
      <c r="H56" s="140">
        <v>250</v>
      </c>
      <c r="I56" s="139">
        <v>21</v>
      </c>
      <c r="J56" s="140">
        <v>110</v>
      </c>
      <c r="K56" s="140">
        <v>1</v>
      </c>
    </row>
    <row r="57" spans="1:11" ht="9" customHeight="1" x14ac:dyDescent="0.15">
      <c r="A57" s="43" t="s">
        <v>527</v>
      </c>
      <c r="B57" s="141" t="s">
        <v>537</v>
      </c>
      <c r="C57" s="142">
        <v>0</v>
      </c>
      <c r="D57" s="141" t="s">
        <v>537</v>
      </c>
      <c r="E57" s="142">
        <v>0</v>
      </c>
      <c r="F57" s="142">
        <v>0</v>
      </c>
      <c r="G57" s="141" t="s">
        <v>537</v>
      </c>
      <c r="H57" s="142">
        <v>0</v>
      </c>
      <c r="I57" s="141" t="s">
        <v>537</v>
      </c>
      <c r="J57" s="142">
        <v>0</v>
      </c>
      <c r="K57" s="142">
        <v>0</v>
      </c>
    </row>
    <row r="58" spans="1:11" ht="9" customHeight="1" x14ac:dyDescent="0.15">
      <c r="A58" s="43" t="s">
        <v>62</v>
      </c>
      <c r="B58" s="141">
        <v>6</v>
      </c>
      <c r="C58" s="142">
        <v>200</v>
      </c>
      <c r="D58" s="141">
        <v>6</v>
      </c>
      <c r="E58" s="142">
        <v>50</v>
      </c>
      <c r="F58" s="142">
        <v>1</v>
      </c>
      <c r="G58" s="141">
        <v>17</v>
      </c>
      <c r="H58" s="145" t="s">
        <v>488</v>
      </c>
      <c r="I58" s="141">
        <v>17</v>
      </c>
      <c r="J58" s="142">
        <v>183.33333333333331</v>
      </c>
      <c r="K58" s="142">
        <v>1</v>
      </c>
    </row>
    <row r="59" spans="1:11" ht="9" customHeight="1" x14ac:dyDescent="0.15">
      <c r="A59" s="43" t="s">
        <v>528</v>
      </c>
      <c r="B59" s="141" t="s">
        <v>537</v>
      </c>
      <c r="C59" s="142">
        <v>0</v>
      </c>
      <c r="D59" s="141" t="s">
        <v>537</v>
      </c>
      <c r="E59" s="142">
        <v>0</v>
      </c>
      <c r="F59" s="142">
        <v>0</v>
      </c>
      <c r="G59" s="141" t="s">
        <v>537</v>
      </c>
      <c r="H59" s="142">
        <v>0</v>
      </c>
      <c r="I59" s="141" t="s">
        <v>537</v>
      </c>
      <c r="J59" s="142">
        <v>0</v>
      </c>
      <c r="K59" s="142">
        <v>0</v>
      </c>
    </row>
    <row r="60" spans="1:11" ht="9" customHeight="1" x14ac:dyDescent="0.15">
      <c r="A60" s="43" t="s">
        <v>529</v>
      </c>
      <c r="B60" s="141" t="s">
        <v>537</v>
      </c>
      <c r="C60" s="142">
        <v>0</v>
      </c>
      <c r="D60" s="141" t="s">
        <v>537</v>
      </c>
      <c r="E60" s="142">
        <v>0</v>
      </c>
      <c r="F60" s="142">
        <v>0</v>
      </c>
      <c r="G60" s="141">
        <v>2</v>
      </c>
      <c r="H60" s="145" t="s">
        <v>488</v>
      </c>
      <c r="I60" s="141">
        <v>2</v>
      </c>
      <c r="J60" s="145" t="s">
        <v>488</v>
      </c>
      <c r="K60" s="142">
        <v>1</v>
      </c>
    </row>
    <row r="61" spans="1:11" ht="9" customHeight="1" x14ac:dyDescent="0.15">
      <c r="A61" s="109" t="s">
        <v>530</v>
      </c>
      <c r="B61" s="141" t="s">
        <v>537</v>
      </c>
      <c r="C61" s="142">
        <v>0</v>
      </c>
      <c r="D61" s="141" t="s">
        <v>537</v>
      </c>
      <c r="E61" s="142">
        <v>0</v>
      </c>
      <c r="F61" s="142">
        <v>0</v>
      </c>
      <c r="G61" s="141" t="s">
        <v>537</v>
      </c>
      <c r="H61" s="142">
        <v>0</v>
      </c>
      <c r="I61" s="141" t="s">
        <v>537</v>
      </c>
      <c r="J61" s="142">
        <v>0</v>
      </c>
      <c r="K61" s="142">
        <v>0</v>
      </c>
    </row>
    <row r="62" spans="1:11" ht="9" customHeight="1" x14ac:dyDescent="0.15">
      <c r="A62" s="43" t="s">
        <v>531</v>
      </c>
      <c r="B62" s="141">
        <v>2</v>
      </c>
      <c r="C62" s="145" t="s">
        <v>488</v>
      </c>
      <c r="D62" s="141">
        <v>2</v>
      </c>
      <c r="E62" s="145" t="s">
        <v>488</v>
      </c>
      <c r="F62" s="142">
        <v>1</v>
      </c>
      <c r="G62" s="141">
        <v>2</v>
      </c>
      <c r="H62" s="142">
        <v>0</v>
      </c>
      <c r="I62" s="141">
        <v>2</v>
      </c>
      <c r="J62" s="142">
        <v>-50</v>
      </c>
      <c r="K62" s="142">
        <v>1</v>
      </c>
    </row>
    <row r="63" spans="1:11" s="5" customFormat="1" ht="18" customHeight="1" x14ac:dyDescent="0.15">
      <c r="A63" s="157" t="s">
        <v>532</v>
      </c>
      <c r="B63" s="139">
        <v>4</v>
      </c>
      <c r="C63" s="140">
        <v>-60</v>
      </c>
      <c r="D63" s="139">
        <v>4</v>
      </c>
      <c r="E63" s="140">
        <v>-63.636363636363633</v>
      </c>
      <c r="F63" s="140">
        <v>1</v>
      </c>
      <c r="G63" s="139">
        <v>9</v>
      </c>
      <c r="H63" s="140">
        <v>-10</v>
      </c>
      <c r="I63" s="139">
        <v>9</v>
      </c>
      <c r="J63" s="140">
        <v>-18.181818181818187</v>
      </c>
      <c r="K63" s="140">
        <v>1</v>
      </c>
    </row>
    <row r="64" spans="1:11" ht="9" customHeight="1" x14ac:dyDescent="0.15">
      <c r="A64" s="43" t="s">
        <v>533</v>
      </c>
      <c r="B64" s="141">
        <v>2</v>
      </c>
      <c r="C64" s="142">
        <v>-71.428571428571431</v>
      </c>
      <c r="D64" s="141">
        <v>2</v>
      </c>
      <c r="E64" s="142">
        <v>-75</v>
      </c>
      <c r="F64" s="142">
        <v>1</v>
      </c>
      <c r="G64" s="141">
        <v>6</v>
      </c>
      <c r="H64" s="142">
        <v>-14.285714285714292</v>
      </c>
      <c r="I64" s="141">
        <v>6</v>
      </c>
      <c r="J64" s="142">
        <v>-25</v>
      </c>
      <c r="K64" s="142">
        <v>1</v>
      </c>
    </row>
    <row r="65" spans="1:11" ht="9" customHeight="1" x14ac:dyDescent="0.15">
      <c r="A65" s="43" t="s">
        <v>534</v>
      </c>
      <c r="B65" s="141">
        <v>2</v>
      </c>
      <c r="C65" s="142">
        <v>-33.333333333333329</v>
      </c>
      <c r="D65" s="141">
        <v>2</v>
      </c>
      <c r="E65" s="142">
        <v>-33.333333333333329</v>
      </c>
      <c r="F65" s="142">
        <v>1</v>
      </c>
      <c r="G65" s="141">
        <v>3</v>
      </c>
      <c r="H65" s="142">
        <v>0</v>
      </c>
      <c r="I65" s="141">
        <v>3</v>
      </c>
      <c r="J65" s="142">
        <v>0</v>
      </c>
      <c r="K65" s="142">
        <v>1</v>
      </c>
    </row>
    <row r="66" spans="1:11" s="5" customFormat="1" ht="18" customHeight="1" x14ac:dyDescent="0.15">
      <c r="A66" s="157" t="s">
        <v>535</v>
      </c>
      <c r="B66" s="139" t="s">
        <v>537</v>
      </c>
      <c r="C66" s="140">
        <v>0</v>
      </c>
      <c r="D66" s="139" t="s">
        <v>537</v>
      </c>
      <c r="E66" s="140">
        <v>0</v>
      </c>
      <c r="F66" s="140">
        <v>0</v>
      </c>
      <c r="G66" s="139" t="s">
        <v>537</v>
      </c>
      <c r="H66" s="140">
        <v>0</v>
      </c>
      <c r="I66" s="139" t="s">
        <v>537</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8" t="s">
        <v>238</v>
      </c>
      <c r="B1" s="260"/>
      <c r="C1" s="260"/>
      <c r="D1" s="260"/>
      <c r="E1" s="260"/>
      <c r="F1" s="260"/>
      <c r="G1" s="260"/>
      <c r="H1" s="260"/>
      <c r="I1" s="260"/>
      <c r="J1" s="260"/>
      <c r="K1" s="260"/>
    </row>
    <row r="2" spans="1:11" s="25" customFormat="1" ht="9.9499999999999993" customHeight="1" x14ac:dyDescent="0.15">
      <c r="A2" s="255" t="s">
        <v>250</v>
      </c>
      <c r="B2" s="250" t="s">
        <v>485</v>
      </c>
      <c r="C2" s="246"/>
      <c r="D2" s="246"/>
      <c r="E2" s="246"/>
      <c r="F2" s="246"/>
      <c r="G2" s="251" t="s">
        <v>486</v>
      </c>
      <c r="H2" s="252"/>
      <c r="I2" s="252"/>
      <c r="J2" s="252"/>
      <c r="K2" s="252"/>
    </row>
    <row r="3" spans="1:11" s="25" customFormat="1" ht="9.9499999999999993" customHeight="1" x14ac:dyDescent="0.15">
      <c r="A3" s="256"/>
      <c r="B3" s="245" t="s">
        <v>133</v>
      </c>
      <c r="C3" s="247"/>
      <c r="D3" s="258" t="s">
        <v>131</v>
      </c>
      <c r="E3" s="258"/>
      <c r="F3" s="253" t="s">
        <v>55</v>
      </c>
      <c r="G3" s="258" t="s">
        <v>133</v>
      </c>
      <c r="H3" s="258"/>
      <c r="I3" s="258" t="s">
        <v>131</v>
      </c>
      <c r="J3" s="258"/>
      <c r="K3" s="259" t="s">
        <v>55</v>
      </c>
    </row>
    <row r="4" spans="1:11" s="25" customFormat="1" ht="45" customHeight="1" x14ac:dyDescent="0.15">
      <c r="A4" s="256"/>
      <c r="B4" s="15" t="s">
        <v>134</v>
      </c>
      <c r="C4" s="16" t="s">
        <v>150</v>
      </c>
      <c r="D4" s="16" t="s">
        <v>134</v>
      </c>
      <c r="E4" s="16" t="s">
        <v>150</v>
      </c>
      <c r="F4" s="254"/>
      <c r="G4" s="16" t="s">
        <v>134</v>
      </c>
      <c r="H4" s="16" t="s">
        <v>153</v>
      </c>
      <c r="I4" s="16" t="s">
        <v>134</v>
      </c>
      <c r="J4" s="16" t="s">
        <v>153</v>
      </c>
      <c r="K4" s="259"/>
    </row>
    <row r="5" spans="1:11" s="25" customFormat="1" ht="9.9499999999999993" customHeight="1" x14ac:dyDescent="0.15">
      <c r="A5" s="257"/>
      <c r="B5" s="17" t="s">
        <v>135</v>
      </c>
      <c r="C5" s="18" t="s">
        <v>136</v>
      </c>
      <c r="D5" s="18" t="s">
        <v>135</v>
      </c>
      <c r="E5" s="18" t="s">
        <v>136</v>
      </c>
      <c r="F5" s="18" t="s">
        <v>137</v>
      </c>
      <c r="G5" s="18" t="s">
        <v>135</v>
      </c>
      <c r="H5" s="18" t="s">
        <v>136</v>
      </c>
      <c r="I5" s="18" t="s">
        <v>135</v>
      </c>
      <c r="J5" s="18" t="s">
        <v>136</v>
      </c>
      <c r="K5" s="19" t="s">
        <v>137</v>
      </c>
    </row>
    <row r="6" spans="1:11" s="69" customFormat="1" ht="23.1" customHeight="1" x14ac:dyDescent="0.15">
      <c r="A6" s="29" t="s">
        <v>460</v>
      </c>
      <c r="B6" s="139">
        <v>22459</v>
      </c>
      <c r="C6" s="140">
        <v>2.221109644531424</v>
      </c>
      <c r="D6" s="139">
        <v>60479</v>
      </c>
      <c r="E6" s="140">
        <v>5.8898713122647308</v>
      </c>
      <c r="F6" s="140">
        <v>2.6928625495347078</v>
      </c>
      <c r="G6" s="139">
        <v>67449</v>
      </c>
      <c r="H6" s="140">
        <v>1.6150172499510376</v>
      </c>
      <c r="I6" s="139">
        <v>191480</v>
      </c>
      <c r="J6" s="140">
        <v>2.7457166926911469</v>
      </c>
      <c r="K6" s="140">
        <v>2.8388856765852717</v>
      </c>
    </row>
    <row r="7" spans="1:11" s="65" customFormat="1" ht="12.95" customHeight="1" x14ac:dyDescent="0.15">
      <c r="A7" s="37" t="s">
        <v>57</v>
      </c>
      <c r="B7" s="141">
        <v>21944</v>
      </c>
      <c r="C7" s="142">
        <v>2.0081814801041276</v>
      </c>
      <c r="D7" s="141">
        <v>59393</v>
      </c>
      <c r="E7" s="142">
        <v>6.1650936650936643</v>
      </c>
      <c r="F7" s="142">
        <v>2.7065712723295663</v>
      </c>
      <c r="G7" s="141">
        <v>65792</v>
      </c>
      <c r="H7" s="142">
        <v>1.7129429225156088</v>
      </c>
      <c r="I7" s="141">
        <v>187014</v>
      </c>
      <c r="J7" s="142">
        <v>2.7809226507798712</v>
      </c>
      <c r="K7" s="142">
        <v>2.8425036478599224</v>
      </c>
    </row>
    <row r="8" spans="1:11" s="65" customFormat="1" ht="12.95" customHeight="1" x14ac:dyDescent="0.15">
      <c r="A8" s="37" t="s">
        <v>152</v>
      </c>
      <c r="B8" s="141">
        <v>515</v>
      </c>
      <c r="C8" s="142">
        <v>12.200435729847499</v>
      </c>
      <c r="D8" s="141">
        <v>1086</v>
      </c>
      <c r="E8" s="142">
        <v>-7.2587532023911194</v>
      </c>
      <c r="F8" s="142">
        <v>2.1087378640776699</v>
      </c>
      <c r="G8" s="141">
        <v>1657</v>
      </c>
      <c r="H8" s="142">
        <v>-2.1264028352037769</v>
      </c>
      <c r="I8" s="141">
        <v>4466</v>
      </c>
      <c r="J8" s="142">
        <v>1.2928101610342537</v>
      </c>
      <c r="K8" s="142">
        <v>2.6952323476161739</v>
      </c>
    </row>
    <row r="9" spans="1:11" s="69" customFormat="1" ht="23.1" customHeight="1" x14ac:dyDescent="0.15">
      <c r="A9" s="29" t="s">
        <v>68</v>
      </c>
      <c r="B9" s="139">
        <v>12874</v>
      </c>
      <c r="C9" s="140">
        <v>16.359363702096886</v>
      </c>
      <c r="D9" s="139">
        <v>33367</v>
      </c>
      <c r="E9" s="140">
        <v>9.9153407780742526</v>
      </c>
      <c r="F9" s="140">
        <v>2.5918129563461241</v>
      </c>
      <c r="G9" s="139">
        <v>48943</v>
      </c>
      <c r="H9" s="140">
        <v>13.343831777865262</v>
      </c>
      <c r="I9" s="139">
        <v>135607</v>
      </c>
      <c r="J9" s="140">
        <v>9.8744125749473284</v>
      </c>
      <c r="K9" s="140">
        <v>2.7707128700733508</v>
      </c>
    </row>
    <row r="10" spans="1:11" s="65" customFormat="1" ht="12.95" customHeight="1" x14ac:dyDescent="0.15">
      <c r="A10" s="37" t="s">
        <v>57</v>
      </c>
      <c r="B10" s="141">
        <v>11728</v>
      </c>
      <c r="C10" s="142">
        <v>10.184141300263065</v>
      </c>
      <c r="D10" s="141">
        <v>31579</v>
      </c>
      <c r="E10" s="142">
        <v>7.9808514275944589</v>
      </c>
      <c r="F10" s="142">
        <v>2.6926159618008185</v>
      </c>
      <c r="G10" s="141">
        <v>45353</v>
      </c>
      <c r="H10" s="142">
        <v>9.2264341794711271</v>
      </c>
      <c r="I10" s="141">
        <v>128992</v>
      </c>
      <c r="J10" s="142">
        <v>8.2610848601331099</v>
      </c>
      <c r="K10" s="142">
        <v>2.8441778934138866</v>
      </c>
    </row>
    <row r="11" spans="1:11" s="65" customFormat="1" ht="12.95" customHeight="1" x14ac:dyDescent="0.15">
      <c r="A11" s="37" t="s">
        <v>152</v>
      </c>
      <c r="B11" s="141">
        <v>1146</v>
      </c>
      <c r="C11" s="142">
        <v>172.85714285714283</v>
      </c>
      <c r="D11" s="141">
        <v>1788</v>
      </c>
      <c r="E11" s="142">
        <v>60.791366906474821</v>
      </c>
      <c r="F11" s="142">
        <v>1.5602094240837696</v>
      </c>
      <c r="G11" s="141">
        <v>3590</v>
      </c>
      <c r="H11" s="142">
        <v>116.3954189270645</v>
      </c>
      <c r="I11" s="141">
        <v>6615</v>
      </c>
      <c r="J11" s="142">
        <v>54.881760711777105</v>
      </c>
      <c r="K11" s="142">
        <v>1.8426183844011141</v>
      </c>
    </row>
    <row r="12" spans="1:11" s="69" customFormat="1" ht="23.1" customHeight="1" x14ac:dyDescent="0.15">
      <c r="A12" s="29" t="s">
        <v>291</v>
      </c>
      <c r="B12" s="139">
        <v>17283</v>
      </c>
      <c r="C12" s="140">
        <v>8.1539424280350374</v>
      </c>
      <c r="D12" s="139">
        <v>51553</v>
      </c>
      <c r="E12" s="140">
        <v>17.022290824896714</v>
      </c>
      <c r="F12" s="140">
        <v>2.9828733437481918</v>
      </c>
      <c r="G12" s="139">
        <v>53682</v>
      </c>
      <c r="H12" s="140">
        <v>16.631542355573899</v>
      </c>
      <c r="I12" s="139">
        <v>180082</v>
      </c>
      <c r="J12" s="140">
        <v>22.568130462007574</v>
      </c>
      <c r="K12" s="140">
        <v>3.3546067583174994</v>
      </c>
    </row>
    <row r="13" spans="1:11" s="65" customFormat="1" ht="12.95" customHeight="1" x14ac:dyDescent="0.15">
      <c r="A13" s="37" t="s">
        <v>57</v>
      </c>
      <c r="B13" s="141">
        <v>16944</v>
      </c>
      <c r="C13" s="142">
        <v>9.2034029389017746</v>
      </c>
      <c r="D13" s="141">
        <v>50516</v>
      </c>
      <c r="E13" s="142">
        <v>18.000467180565295</v>
      </c>
      <c r="F13" s="142">
        <v>2.9813503305004723</v>
      </c>
      <c r="G13" s="141">
        <v>52471</v>
      </c>
      <c r="H13" s="142">
        <v>17.075728501941185</v>
      </c>
      <c r="I13" s="141">
        <v>176961</v>
      </c>
      <c r="J13" s="142">
        <v>22.988657529676686</v>
      </c>
      <c r="K13" s="142">
        <v>3.3725486459186977</v>
      </c>
    </row>
    <row r="14" spans="1:11" s="65" customFormat="1" ht="12.95" customHeight="1" x14ac:dyDescent="0.15">
      <c r="A14" s="37" t="s">
        <v>152</v>
      </c>
      <c r="B14" s="141">
        <v>339</v>
      </c>
      <c r="C14" s="142">
        <v>-26.939655172413794</v>
      </c>
      <c r="D14" s="141">
        <v>1037</v>
      </c>
      <c r="E14" s="142">
        <v>-16.639871382636656</v>
      </c>
      <c r="F14" s="142">
        <v>3.0589970501474926</v>
      </c>
      <c r="G14" s="141">
        <v>1211</v>
      </c>
      <c r="H14" s="142">
        <v>0.1654259718775819</v>
      </c>
      <c r="I14" s="141">
        <v>3121</v>
      </c>
      <c r="J14" s="142">
        <v>2.6644736842105203</v>
      </c>
      <c r="K14" s="142">
        <v>2.5772089182493807</v>
      </c>
    </row>
    <row r="15" spans="1:11" s="69" customFormat="1" ht="23.1" customHeight="1" x14ac:dyDescent="0.15">
      <c r="A15" s="29" t="s">
        <v>292</v>
      </c>
      <c r="B15" s="139">
        <v>11529</v>
      </c>
      <c r="C15" s="140">
        <v>-2.1057994395856383</v>
      </c>
      <c r="D15" s="139">
        <v>40195</v>
      </c>
      <c r="E15" s="140">
        <v>-0.20111232495779063</v>
      </c>
      <c r="F15" s="140">
        <v>3.4864255356058633</v>
      </c>
      <c r="G15" s="139">
        <v>40909</v>
      </c>
      <c r="H15" s="140">
        <v>-1.0999903297553431</v>
      </c>
      <c r="I15" s="139">
        <v>156962</v>
      </c>
      <c r="J15" s="140">
        <v>-1.9159147149248952</v>
      </c>
      <c r="K15" s="140">
        <v>3.8368574152387005</v>
      </c>
    </row>
    <row r="16" spans="1:11" s="65" customFormat="1" ht="12.95" customHeight="1" x14ac:dyDescent="0.15">
      <c r="A16" s="37" t="s">
        <v>57</v>
      </c>
      <c r="B16" s="141">
        <v>10973</v>
      </c>
      <c r="C16" s="142">
        <v>0.32915790436133818</v>
      </c>
      <c r="D16" s="141">
        <v>38185</v>
      </c>
      <c r="E16" s="142">
        <v>-2.8798827102320956E-2</v>
      </c>
      <c r="F16" s="142">
        <v>3.4799052219083206</v>
      </c>
      <c r="G16" s="141">
        <v>38364</v>
      </c>
      <c r="H16" s="142">
        <v>-9.375E-2</v>
      </c>
      <c r="I16" s="141">
        <v>150319</v>
      </c>
      <c r="J16" s="142">
        <v>-1.8536413377035501</v>
      </c>
      <c r="K16" s="142">
        <v>3.9182306328849963</v>
      </c>
    </row>
    <row r="17" spans="1:11" s="65" customFormat="1" ht="12.95" customHeight="1" x14ac:dyDescent="0.15">
      <c r="A17" s="37" t="s">
        <v>152</v>
      </c>
      <c r="B17" s="141">
        <v>556</v>
      </c>
      <c r="C17" s="142">
        <v>-33.80952380952381</v>
      </c>
      <c r="D17" s="141">
        <v>2010</v>
      </c>
      <c r="E17" s="142">
        <v>-3.3653846153846132</v>
      </c>
      <c r="F17" s="142">
        <v>3.6151079136690649</v>
      </c>
      <c r="G17" s="141">
        <v>2545</v>
      </c>
      <c r="H17" s="142">
        <v>-14.136302294197037</v>
      </c>
      <c r="I17" s="141">
        <v>6643</v>
      </c>
      <c r="J17" s="142">
        <v>-3.3042212518194987</v>
      </c>
      <c r="K17" s="142">
        <v>2.6102161100196462</v>
      </c>
    </row>
    <row r="18" spans="1:11" s="69" customFormat="1" ht="23.1" customHeight="1" x14ac:dyDescent="0.15">
      <c r="A18" s="29" t="s">
        <v>240</v>
      </c>
      <c r="B18" s="139">
        <v>125380</v>
      </c>
      <c r="C18" s="140">
        <v>-3.4684528621472879</v>
      </c>
      <c r="D18" s="139">
        <v>226851</v>
      </c>
      <c r="E18" s="140">
        <v>-0.79633711167086574</v>
      </c>
      <c r="F18" s="140">
        <v>1.8093077045780825</v>
      </c>
      <c r="G18" s="139">
        <v>478583</v>
      </c>
      <c r="H18" s="140">
        <v>-0.83832509028674451</v>
      </c>
      <c r="I18" s="139">
        <v>838395</v>
      </c>
      <c r="J18" s="140">
        <v>-1.1156401927690354</v>
      </c>
      <c r="K18" s="140">
        <v>1.7518277916265308</v>
      </c>
    </row>
    <row r="19" spans="1:11" s="65" customFormat="1" ht="12.95" customHeight="1" x14ac:dyDescent="0.15">
      <c r="A19" s="37" t="s">
        <v>57</v>
      </c>
      <c r="B19" s="141">
        <v>112714</v>
      </c>
      <c r="C19" s="142">
        <v>-1.1844123964406208</v>
      </c>
      <c r="D19" s="141">
        <v>203717</v>
      </c>
      <c r="E19" s="142">
        <v>2.2762986801082405</v>
      </c>
      <c r="F19" s="142">
        <v>1.8073797398725979</v>
      </c>
      <c r="G19" s="141">
        <v>432836</v>
      </c>
      <c r="H19" s="142">
        <v>1.1784142241523909E-2</v>
      </c>
      <c r="I19" s="141">
        <v>753840</v>
      </c>
      <c r="J19" s="142">
        <v>-0.15747739490801393</v>
      </c>
      <c r="K19" s="142">
        <v>1.7416296241532589</v>
      </c>
    </row>
    <row r="20" spans="1:11" s="65" customFormat="1" ht="12.95" customHeight="1" x14ac:dyDescent="0.15">
      <c r="A20" s="37" t="s">
        <v>152</v>
      </c>
      <c r="B20" s="141">
        <v>12666</v>
      </c>
      <c r="C20" s="142">
        <v>-19.936788874841966</v>
      </c>
      <c r="D20" s="141">
        <v>23134</v>
      </c>
      <c r="E20" s="142">
        <v>-21.550408626945639</v>
      </c>
      <c r="F20" s="142">
        <v>1.8264645507658297</v>
      </c>
      <c r="G20" s="141">
        <v>45747</v>
      </c>
      <c r="H20" s="142">
        <v>-8.2196452933151392</v>
      </c>
      <c r="I20" s="141">
        <v>84555</v>
      </c>
      <c r="J20" s="142">
        <v>-8.909237813089149</v>
      </c>
      <c r="K20" s="142">
        <v>1.8483179224867203</v>
      </c>
    </row>
    <row r="21" spans="1:11" s="69" customFormat="1" ht="23.1" customHeight="1" x14ac:dyDescent="0.15">
      <c r="A21" s="29" t="s">
        <v>242</v>
      </c>
      <c r="B21" s="139">
        <v>15333</v>
      </c>
      <c r="C21" s="140">
        <v>13.569365232205016</v>
      </c>
      <c r="D21" s="139">
        <v>54114</v>
      </c>
      <c r="E21" s="140">
        <v>15.789023216005134</v>
      </c>
      <c r="F21" s="140">
        <v>3.5292506358833888</v>
      </c>
      <c r="G21" s="139">
        <v>45300</v>
      </c>
      <c r="H21" s="140">
        <v>3.9563062236093316</v>
      </c>
      <c r="I21" s="139">
        <v>189562</v>
      </c>
      <c r="J21" s="140">
        <v>4.4343931288668017</v>
      </c>
      <c r="K21" s="140">
        <v>4.1845916114790285</v>
      </c>
    </row>
    <row r="22" spans="1:11" s="65" customFormat="1" ht="12.95" customHeight="1" x14ac:dyDescent="0.15">
      <c r="A22" s="37" t="s">
        <v>57</v>
      </c>
      <c r="B22" s="141">
        <v>14800</v>
      </c>
      <c r="C22" s="142">
        <v>14.18872000617236</v>
      </c>
      <c r="D22" s="141">
        <v>53055</v>
      </c>
      <c r="E22" s="142">
        <v>16.489186518827537</v>
      </c>
      <c r="F22" s="142">
        <v>3.5847972972972975</v>
      </c>
      <c r="G22" s="141">
        <v>43551</v>
      </c>
      <c r="H22" s="142">
        <v>4.0570568418034583</v>
      </c>
      <c r="I22" s="141">
        <v>185908</v>
      </c>
      <c r="J22" s="142">
        <v>4.687359221551489</v>
      </c>
      <c r="K22" s="142">
        <v>4.2687423939748799</v>
      </c>
    </row>
    <row r="23" spans="1:11" s="65" customFormat="1" ht="12.95" customHeight="1" x14ac:dyDescent="0.15">
      <c r="A23" s="37" t="s">
        <v>152</v>
      </c>
      <c r="B23" s="141">
        <v>533</v>
      </c>
      <c r="C23" s="142">
        <v>-1.2962962962962905</v>
      </c>
      <c r="D23" s="141">
        <v>1059</v>
      </c>
      <c r="E23" s="142">
        <v>-11.008403361344534</v>
      </c>
      <c r="F23" s="142">
        <v>1.9868667917448406</v>
      </c>
      <c r="G23" s="141">
        <v>1749</v>
      </c>
      <c r="H23" s="142">
        <v>1.5089959373186304</v>
      </c>
      <c r="I23" s="141">
        <v>3654</v>
      </c>
      <c r="J23" s="142">
        <v>-6.9992364469330681</v>
      </c>
      <c r="K23" s="142">
        <v>2.0891938250428814</v>
      </c>
    </row>
    <row r="24" spans="1:11" s="69" customFormat="1" ht="23.1" customHeight="1" x14ac:dyDescent="0.15">
      <c r="A24" s="29" t="s">
        <v>243</v>
      </c>
      <c r="B24" s="139">
        <v>17651</v>
      </c>
      <c r="C24" s="140">
        <v>1.5125373821025931</v>
      </c>
      <c r="D24" s="139">
        <v>35102</v>
      </c>
      <c r="E24" s="140">
        <v>7.1947718805350291</v>
      </c>
      <c r="F24" s="140">
        <v>1.9886691972126225</v>
      </c>
      <c r="G24" s="139">
        <v>65949</v>
      </c>
      <c r="H24" s="140">
        <v>-0.15291445874338194</v>
      </c>
      <c r="I24" s="139">
        <v>123541</v>
      </c>
      <c r="J24" s="140">
        <v>-1.0944054824350786</v>
      </c>
      <c r="K24" s="140">
        <v>1.87328086854994</v>
      </c>
    </row>
    <row r="25" spans="1:11" s="65" customFormat="1" ht="12.95" customHeight="1" x14ac:dyDescent="0.15">
      <c r="A25" s="37" t="s">
        <v>57</v>
      </c>
      <c r="B25" s="141">
        <v>15797</v>
      </c>
      <c r="C25" s="142">
        <v>1.1008000000000067</v>
      </c>
      <c r="D25" s="141">
        <v>30822</v>
      </c>
      <c r="E25" s="142">
        <v>5.7503602552665853</v>
      </c>
      <c r="F25" s="142">
        <v>1.9511299613850732</v>
      </c>
      <c r="G25" s="141">
        <v>59809</v>
      </c>
      <c r="H25" s="142">
        <v>-0.94239623703998632</v>
      </c>
      <c r="I25" s="141">
        <v>110146</v>
      </c>
      <c r="J25" s="142">
        <v>-0.78545821398331839</v>
      </c>
      <c r="K25" s="142">
        <v>1.8416291862428731</v>
      </c>
    </row>
    <row r="26" spans="1:11" s="65" customFormat="1" ht="12.95" customHeight="1" x14ac:dyDescent="0.15">
      <c r="A26" s="37" t="s">
        <v>152</v>
      </c>
      <c r="B26" s="141">
        <v>1854</v>
      </c>
      <c r="C26" s="142">
        <v>5.161656267725462</v>
      </c>
      <c r="D26" s="141">
        <v>4280</v>
      </c>
      <c r="E26" s="142">
        <v>18.888888888888886</v>
      </c>
      <c r="F26" s="142">
        <v>2.3085221143473569</v>
      </c>
      <c r="G26" s="141">
        <v>6140</v>
      </c>
      <c r="H26" s="142">
        <v>8.2510578279266582</v>
      </c>
      <c r="I26" s="141">
        <v>13395</v>
      </c>
      <c r="J26" s="142">
        <v>-3.5637149028077744</v>
      </c>
      <c r="K26" s="142">
        <v>2.1815960912052117</v>
      </c>
    </row>
    <row r="27" spans="1:11" s="69" customFormat="1" ht="23.1" customHeight="1" x14ac:dyDescent="0.15">
      <c r="A27" s="29" t="s">
        <v>241</v>
      </c>
      <c r="B27" s="139">
        <v>146217</v>
      </c>
      <c r="C27" s="140">
        <v>9.15300546448087</v>
      </c>
      <c r="D27" s="139">
        <v>399802</v>
      </c>
      <c r="E27" s="140">
        <v>9.708825781170674</v>
      </c>
      <c r="F27" s="140">
        <v>2.7343058604676611</v>
      </c>
      <c r="G27" s="139">
        <v>510132</v>
      </c>
      <c r="H27" s="140">
        <v>3.2227516921115722</v>
      </c>
      <c r="I27" s="139">
        <v>1496780</v>
      </c>
      <c r="J27" s="140">
        <v>3.7043195698790612</v>
      </c>
      <c r="K27" s="140">
        <v>2.9341033301184791</v>
      </c>
    </row>
    <row r="28" spans="1:11" s="65" customFormat="1" ht="12.95" customHeight="1" x14ac:dyDescent="0.15">
      <c r="A28" s="37" t="s">
        <v>57</v>
      </c>
      <c r="B28" s="141">
        <v>141197</v>
      </c>
      <c r="C28" s="142">
        <v>9.957947200373809</v>
      </c>
      <c r="D28" s="141">
        <v>387028</v>
      </c>
      <c r="E28" s="142">
        <v>10.411287952917419</v>
      </c>
      <c r="F28" s="142">
        <v>2.741049739017118</v>
      </c>
      <c r="G28" s="141">
        <v>491812</v>
      </c>
      <c r="H28" s="142">
        <v>3.4352798657351116</v>
      </c>
      <c r="I28" s="141">
        <v>1445858</v>
      </c>
      <c r="J28" s="142">
        <v>3.7358622688672938</v>
      </c>
      <c r="K28" s="142">
        <v>2.9398591331647053</v>
      </c>
    </row>
    <row r="29" spans="1:11" s="65" customFormat="1" ht="12.95" customHeight="1" x14ac:dyDescent="0.15">
      <c r="A29" s="37" t="s">
        <v>152</v>
      </c>
      <c r="B29" s="141">
        <v>5020</v>
      </c>
      <c r="C29" s="142">
        <v>-9.4843130183916315</v>
      </c>
      <c r="D29" s="141">
        <v>12774</v>
      </c>
      <c r="E29" s="142">
        <v>-8.0213133640553025</v>
      </c>
      <c r="F29" s="142">
        <v>2.544621513944223</v>
      </c>
      <c r="G29" s="141">
        <v>18320</v>
      </c>
      <c r="H29" s="142">
        <v>-2.1733326213488482</v>
      </c>
      <c r="I29" s="141">
        <v>50922</v>
      </c>
      <c r="J29" s="142">
        <v>2.8166454661093923</v>
      </c>
      <c r="K29" s="142">
        <v>2.7795851528384281</v>
      </c>
    </row>
    <row r="30" spans="1:11" s="69" customFormat="1" ht="23.1" customHeight="1" x14ac:dyDescent="0.15">
      <c r="A30" s="29" t="s">
        <v>239</v>
      </c>
      <c r="B30" s="139">
        <v>29514</v>
      </c>
      <c r="C30" s="140">
        <v>8.8314465872635424</v>
      </c>
      <c r="D30" s="139">
        <v>82455</v>
      </c>
      <c r="E30" s="140">
        <v>6.9164040922705823</v>
      </c>
      <c r="F30" s="140">
        <v>2.7937588940841636</v>
      </c>
      <c r="G30" s="139">
        <v>94593</v>
      </c>
      <c r="H30" s="140">
        <v>3.1031325616375653</v>
      </c>
      <c r="I30" s="139">
        <v>285790</v>
      </c>
      <c r="J30" s="140">
        <v>1.8960894492141875</v>
      </c>
      <c r="K30" s="140">
        <v>3.0212595012315924</v>
      </c>
    </row>
    <row r="31" spans="1:11" s="65" customFormat="1" ht="12.95" customHeight="1" x14ac:dyDescent="0.15">
      <c r="A31" s="37" t="s">
        <v>57</v>
      </c>
      <c r="B31" s="141">
        <v>27967</v>
      </c>
      <c r="C31" s="142">
        <v>9.6444113380640601</v>
      </c>
      <c r="D31" s="141">
        <v>78614</v>
      </c>
      <c r="E31" s="142">
        <v>7.9847804288402671</v>
      </c>
      <c r="F31" s="142">
        <v>2.8109557692995315</v>
      </c>
      <c r="G31" s="141">
        <v>89712</v>
      </c>
      <c r="H31" s="142">
        <v>2.3607133484704974</v>
      </c>
      <c r="I31" s="141">
        <v>272456</v>
      </c>
      <c r="J31" s="142">
        <v>0.91336716174673427</v>
      </c>
      <c r="K31" s="142">
        <v>3.0370073122882113</v>
      </c>
    </row>
    <row r="32" spans="1:11" s="65" customFormat="1" ht="12.95" customHeight="1" x14ac:dyDescent="0.15">
      <c r="A32" s="37" t="s">
        <v>152</v>
      </c>
      <c r="B32" s="141">
        <v>1547</v>
      </c>
      <c r="C32" s="142">
        <v>-4.0322580645161281</v>
      </c>
      <c r="D32" s="141">
        <v>3841</v>
      </c>
      <c r="E32" s="142">
        <v>-11.087962962962962</v>
      </c>
      <c r="F32" s="142">
        <v>2.4828700711053653</v>
      </c>
      <c r="G32" s="141">
        <v>4881</v>
      </c>
      <c r="H32" s="142">
        <v>18.961735315622718</v>
      </c>
      <c r="I32" s="141">
        <v>13334</v>
      </c>
      <c r="J32" s="142">
        <v>27.208547987025383</v>
      </c>
      <c r="K32" s="142">
        <v>2.7318172505634091</v>
      </c>
    </row>
    <row r="33" spans="1:11" s="5" customFormat="1" ht="23.1" customHeight="1" x14ac:dyDescent="0.15">
      <c r="A33" s="29" t="s">
        <v>60</v>
      </c>
      <c r="B33" s="139">
        <v>398240</v>
      </c>
      <c r="C33" s="140">
        <v>4.0766671632156459</v>
      </c>
      <c r="D33" s="139">
        <v>983918</v>
      </c>
      <c r="E33" s="140">
        <v>6.7738690413533647</v>
      </c>
      <c r="F33" s="140">
        <v>2.4706659300924065</v>
      </c>
      <c r="G33" s="139">
        <v>1405540</v>
      </c>
      <c r="H33" s="140">
        <v>2.2095691031192786</v>
      </c>
      <c r="I33" s="139">
        <v>3598199</v>
      </c>
      <c r="J33" s="140">
        <v>2.9587412373308126</v>
      </c>
      <c r="K33" s="140">
        <v>2.5600118104073881</v>
      </c>
    </row>
    <row r="34" spans="1:11" s="5" customFormat="1" ht="12.95" customHeight="1" x14ac:dyDescent="0.15">
      <c r="A34" s="35" t="s">
        <v>57</v>
      </c>
      <c r="B34" s="139">
        <v>374064</v>
      </c>
      <c r="C34" s="140">
        <v>5.3176303645787897</v>
      </c>
      <c r="D34" s="139">
        <v>932909</v>
      </c>
      <c r="E34" s="140">
        <v>8.0502384170543735</v>
      </c>
      <c r="F34" s="140">
        <v>2.4939823131870482</v>
      </c>
      <c r="G34" s="139">
        <v>1319700</v>
      </c>
      <c r="H34" s="140">
        <v>2.4961147471847909</v>
      </c>
      <c r="I34" s="139">
        <v>3411494</v>
      </c>
      <c r="J34" s="140">
        <v>3.2049090712177133</v>
      </c>
      <c r="K34" s="140">
        <v>2.5850526634841251</v>
      </c>
    </row>
    <row r="35" spans="1:11" s="5" customFormat="1" ht="12.95" customHeight="1" x14ac:dyDescent="0.15">
      <c r="A35" s="35" t="s">
        <v>152</v>
      </c>
      <c r="B35" s="139">
        <v>24176</v>
      </c>
      <c r="C35" s="140">
        <v>-11.972036120011651</v>
      </c>
      <c r="D35" s="139">
        <v>51009</v>
      </c>
      <c r="E35" s="140">
        <v>-12.195751712741412</v>
      </c>
      <c r="F35" s="140">
        <v>2.1099023825281269</v>
      </c>
      <c r="G35" s="139">
        <v>85840</v>
      </c>
      <c r="H35" s="140">
        <v>-2.0024202570952383</v>
      </c>
      <c r="I35" s="139">
        <v>186705</v>
      </c>
      <c r="J35" s="140">
        <v>-1.3411328292195748</v>
      </c>
      <c r="K35" s="140">
        <v>2.1750349487418452</v>
      </c>
    </row>
    <row r="36" spans="1:11" s="3" customFormat="1" ht="30" customHeight="1" x14ac:dyDescent="0.15">
      <c r="A36" s="30" t="s">
        <v>61</v>
      </c>
      <c r="B36" s="141">
        <v>370244</v>
      </c>
      <c r="C36" s="142">
        <v>0.96370428949306586</v>
      </c>
      <c r="D36" s="141">
        <v>906798</v>
      </c>
      <c r="E36" s="142">
        <v>3.2024938002114567</v>
      </c>
      <c r="F36" s="142">
        <v>2.4491902637179805</v>
      </c>
      <c r="G36" s="141">
        <v>1365043</v>
      </c>
      <c r="H36" s="142">
        <v>1.1628544664401943</v>
      </c>
      <c r="I36" s="141">
        <v>3486446</v>
      </c>
      <c r="J36" s="142">
        <v>1.8243681329914381</v>
      </c>
      <c r="K36" s="142">
        <v>2.5540924351833607</v>
      </c>
    </row>
    <row r="37" spans="1:11" s="3" customFormat="1" ht="12.95" customHeight="1" x14ac:dyDescent="0.15">
      <c r="A37" s="37" t="s">
        <v>57</v>
      </c>
      <c r="B37" s="141">
        <v>347468</v>
      </c>
      <c r="C37" s="142">
        <v>2.0574922972540293</v>
      </c>
      <c r="D37" s="141">
        <v>860176</v>
      </c>
      <c r="E37" s="142">
        <v>4.3901645750429878</v>
      </c>
      <c r="F37" s="142">
        <v>2.4755545834436554</v>
      </c>
      <c r="G37" s="141">
        <v>1281209</v>
      </c>
      <c r="H37" s="142">
        <v>1.4116959823456909</v>
      </c>
      <c r="I37" s="141">
        <v>3306552</v>
      </c>
      <c r="J37" s="142">
        <v>2.0622642557736128</v>
      </c>
      <c r="K37" s="142">
        <v>2.5808060979902576</v>
      </c>
    </row>
    <row r="38" spans="1:11" s="3" customFormat="1" ht="12.95" customHeight="1" x14ac:dyDescent="0.15">
      <c r="A38" s="37" t="s">
        <v>152</v>
      </c>
      <c r="B38" s="141">
        <v>22776</v>
      </c>
      <c r="C38" s="142">
        <v>-13.224368499257054</v>
      </c>
      <c r="D38" s="141">
        <v>46622</v>
      </c>
      <c r="E38" s="142">
        <v>-14.702330857331035</v>
      </c>
      <c r="F38" s="142">
        <v>2.046979276431331</v>
      </c>
      <c r="G38" s="141">
        <v>83834</v>
      </c>
      <c r="H38" s="142">
        <v>-2.4936611691362884</v>
      </c>
      <c r="I38" s="141">
        <v>179894</v>
      </c>
      <c r="J38" s="142">
        <v>-2.3588797221016051</v>
      </c>
      <c r="K38" s="142">
        <v>2.1458358184030346</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8" t="s">
        <v>120</v>
      </c>
      <c r="B1" s="260"/>
      <c r="C1" s="260"/>
      <c r="D1" s="260"/>
      <c r="E1" s="260"/>
      <c r="F1" s="260"/>
      <c r="G1" s="260"/>
      <c r="H1" s="260"/>
      <c r="I1" s="260"/>
      <c r="J1" s="260"/>
      <c r="K1" s="260"/>
    </row>
    <row r="2" spans="1:11" s="25" customFormat="1" ht="9.9499999999999993" customHeight="1" x14ac:dyDescent="0.15">
      <c r="A2" s="255" t="s">
        <v>173</v>
      </c>
      <c r="B2" s="250" t="s">
        <v>485</v>
      </c>
      <c r="C2" s="246"/>
      <c r="D2" s="246"/>
      <c r="E2" s="246"/>
      <c r="F2" s="246"/>
      <c r="G2" s="251" t="s">
        <v>486</v>
      </c>
      <c r="H2" s="252"/>
      <c r="I2" s="252"/>
      <c r="J2" s="252"/>
      <c r="K2" s="252"/>
    </row>
    <row r="3" spans="1:11" s="25" customFormat="1" ht="9.9499999999999993" customHeight="1" x14ac:dyDescent="0.15">
      <c r="A3" s="256"/>
      <c r="B3" s="245" t="s">
        <v>133</v>
      </c>
      <c r="C3" s="247"/>
      <c r="D3" s="258" t="s">
        <v>131</v>
      </c>
      <c r="E3" s="258"/>
      <c r="F3" s="253" t="s">
        <v>55</v>
      </c>
      <c r="G3" s="258" t="s">
        <v>133</v>
      </c>
      <c r="H3" s="258"/>
      <c r="I3" s="258" t="s">
        <v>131</v>
      </c>
      <c r="J3" s="258"/>
      <c r="K3" s="259" t="s">
        <v>55</v>
      </c>
    </row>
    <row r="4" spans="1:11" s="25" customFormat="1" ht="45" customHeight="1" x14ac:dyDescent="0.15">
      <c r="A4" s="256"/>
      <c r="B4" s="15" t="s">
        <v>134</v>
      </c>
      <c r="C4" s="16" t="s">
        <v>150</v>
      </c>
      <c r="D4" s="16" t="s">
        <v>134</v>
      </c>
      <c r="E4" s="16" t="s">
        <v>150</v>
      </c>
      <c r="F4" s="254"/>
      <c r="G4" s="16" t="s">
        <v>134</v>
      </c>
      <c r="H4" s="16" t="s">
        <v>153</v>
      </c>
      <c r="I4" s="16" t="s">
        <v>134</v>
      </c>
      <c r="J4" s="16" t="s">
        <v>153</v>
      </c>
      <c r="K4" s="259"/>
    </row>
    <row r="5" spans="1:11" s="25" customFormat="1" ht="9.9499999999999993" customHeight="1" x14ac:dyDescent="0.15">
      <c r="A5" s="257"/>
      <c r="B5" s="17" t="s">
        <v>135</v>
      </c>
      <c r="C5" s="18" t="s">
        <v>136</v>
      </c>
      <c r="D5" s="18" t="s">
        <v>135</v>
      </c>
      <c r="E5" s="18" t="s">
        <v>136</v>
      </c>
      <c r="F5" s="18" t="s">
        <v>137</v>
      </c>
      <c r="G5" s="18" t="s">
        <v>135</v>
      </c>
      <c r="H5" s="18" t="s">
        <v>136</v>
      </c>
      <c r="I5" s="18" t="s">
        <v>135</v>
      </c>
      <c r="J5" s="18" t="s">
        <v>136</v>
      </c>
      <c r="K5" s="19" t="s">
        <v>137</v>
      </c>
    </row>
    <row r="6" spans="1:11" ht="27.95" customHeight="1" x14ac:dyDescent="0.15">
      <c r="A6" s="4" t="s">
        <v>305</v>
      </c>
      <c r="B6" s="139">
        <v>49319</v>
      </c>
      <c r="C6" s="140">
        <v>5.923412297845843</v>
      </c>
      <c r="D6" s="139">
        <v>236100</v>
      </c>
      <c r="E6" s="140">
        <v>3.3748992959473156</v>
      </c>
      <c r="F6" s="140">
        <v>4.7872016869766219</v>
      </c>
      <c r="G6" s="139">
        <v>202580</v>
      </c>
      <c r="H6" s="140">
        <v>5.6683688638746474</v>
      </c>
      <c r="I6" s="139">
        <v>1061394</v>
      </c>
      <c r="J6" s="140">
        <v>4.3790473661695444</v>
      </c>
      <c r="K6" s="140">
        <v>5.2393819725540531</v>
      </c>
    </row>
    <row r="7" spans="1:11" ht="12" customHeight="1" x14ac:dyDescent="0.15">
      <c r="A7" s="37" t="s">
        <v>177</v>
      </c>
      <c r="B7" s="141">
        <v>47980</v>
      </c>
      <c r="C7" s="142">
        <v>6.9192200557103121</v>
      </c>
      <c r="D7" s="141">
        <v>232321</v>
      </c>
      <c r="E7" s="142">
        <v>3.9183936375306985</v>
      </c>
      <c r="F7" s="142">
        <v>4.8420383493122134</v>
      </c>
      <c r="G7" s="141">
        <v>197548</v>
      </c>
      <c r="H7" s="142">
        <v>5.6762438682550851</v>
      </c>
      <c r="I7" s="141">
        <v>1047063</v>
      </c>
      <c r="J7" s="142">
        <v>4.3833379523753564</v>
      </c>
      <c r="K7" s="142">
        <v>5.3002966367667605</v>
      </c>
    </row>
    <row r="8" spans="1:11" ht="12" customHeight="1" x14ac:dyDescent="0.15">
      <c r="A8" s="37" t="s">
        <v>183</v>
      </c>
      <c r="B8" s="141">
        <v>1339</v>
      </c>
      <c r="C8" s="142">
        <v>-20.581257413997633</v>
      </c>
      <c r="D8" s="141">
        <v>3779</v>
      </c>
      <c r="E8" s="142">
        <v>-21.776029807493273</v>
      </c>
      <c r="F8" s="142">
        <v>2.8222554144884242</v>
      </c>
      <c r="G8" s="141">
        <v>5032</v>
      </c>
      <c r="H8" s="142">
        <v>5.3601340033500833</v>
      </c>
      <c r="I8" s="141">
        <v>14331</v>
      </c>
      <c r="J8" s="142">
        <v>4.0665165928400313</v>
      </c>
      <c r="K8" s="142">
        <v>2.8479729729729728</v>
      </c>
    </row>
    <row r="9" spans="1:11" ht="26.1" customHeight="1" x14ac:dyDescent="0.15">
      <c r="A9" s="38" t="s">
        <v>42</v>
      </c>
      <c r="B9" s="139">
        <v>24560</v>
      </c>
      <c r="C9" s="140">
        <v>5.4801580484452899</v>
      </c>
      <c r="D9" s="139">
        <v>138783</v>
      </c>
      <c r="E9" s="140">
        <v>2.8936832740213561</v>
      </c>
      <c r="F9" s="140">
        <v>5.6507736156351793</v>
      </c>
      <c r="G9" s="139">
        <v>103976</v>
      </c>
      <c r="H9" s="140">
        <v>5.6151470827238796</v>
      </c>
      <c r="I9" s="139">
        <v>633541</v>
      </c>
      <c r="J9" s="140">
        <v>4.4736911538689839</v>
      </c>
      <c r="K9" s="140">
        <v>6.0931464953450796</v>
      </c>
    </row>
    <row r="10" spans="1:11" ht="12" customHeight="1" x14ac:dyDescent="0.15">
      <c r="A10" s="40" t="s">
        <v>177</v>
      </c>
      <c r="B10" s="141">
        <v>23760</v>
      </c>
      <c r="C10" s="142">
        <v>5.4968475268626236</v>
      </c>
      <c r="D10" s="141">
        <v>136567</v>
      </c>
      <c r="E10" s="142">
        <v>3.0010257338522308</v>
      </c>
      <c r="F10" s="142">
        <v>5.74776936026936</v>
      </c>
      <c r="G10" s="141">
        <v>100738</v>
      </c>
      <c r="H10" s="142">
        <v>5.365659777424483</v>
      </c>
      <c r="I10" s="141">
        <v>625026</v>
      </c>
      <c r="J10" s="142">
        <v>4.5538413156173476</v>
      </c>
      <c r="K10" s="142">
        <v>6.20447100399055</v>
      </c>
    </row>
    <row r="11" spans="1:11" ht="12" customHeight="1" x14ac:dyDescent="0.15">
      <c r="A11" s="40" t="s">
        <v>183</v>
      </c>
      <c r="B11" s="141">
        <v>800</v>
      </c>
      <c r="C11" s="142">
        <v>4.9868766404199505</v>
      </c>
      <c r="D11" s="141">
        <v>2216</v>
      </c>
      <c r="E11" s="142">
        <v>-3.3158813263525246</v>
      </c>
      <c r="F11" s="142">
        <v>2.77</v>
      </c>
      <c r="G11" s="141">
        <v>3238</v>
      </c>
      <c r="H11" s="142">
        <v>14.014084507042256</v>
      </c>
      <c r="I11" s="141">
        <v>8515</v>
      </c>
      <c r="J11" s="142">
        <v>-1.0918805900801516</v>
      </c>
      <c r="K11" s="142">
        <v>2.6297096973440395</v>
      </c>
    </row>
    <row r="12" spans="1:11" ht="20.100000000000001" customHeight="1" x14ac:dyDescent="0.15">
      <c r="A12" s="35" t="s">
        <v>43</v>
      </c>
      <c r="B12" s="139">
        <v>5566</v>
      </c>
      <c r="C12" s="140">
        <v>15.190397350993379</v>
      </c>
      <c r="D12" s="139">
        <v>32631</v>
      </c>
      <c r="E12" s="140">
        <v>4.8924748465074401</v>
      </c>
      <c r="F12" s="140">
        <v>5.8625583902263747</v>
      </c>
      <c r="G12" s="139">
        <v>19490</v>
      </c>
      <c r="H12" s="140">
        <v>-3.4766244057052234</v>
      </c>
      <c r="I12" s="139">
        <v>142354</v>
      </c>
      <c r="J12" s="140">
        <v>-1.562780920242858</v>
      </c>
      <c r="K12" s="140">
        <v>7.3039507439712672</v>
      </c>
    </row>
    <row r="13" spans="1:11" ht="12" customHeight="1" x14ac:dyDescent="0.15">
      <c r="A13" s="40" t="s">
        <v>177</v>
      </c>
      <c r="B13" s="141">
        <v>5418</v>
      </c>
      <c r="C13" s="142">
        <v>17.45068285280729</v>
      </c>
      <c r="D13" s="141">
        <v>32392</v>
      </c>
      <c r="E13" s="142">
        <v>6.3916442225579715</v>
      </c>
      <c r="F13" s="142">
        <v>5.9785898855666302</v>
      </c>
      <c r="G13" s="141">
        <v>18997</v>
      </c>
      <c r="H13" s="142">
        <v>-3.4263636825784118</v>
      </c>
      <c r="I13" s="141">
        <v>141261</v>
      </c>
      <c r="J13" s="142">
        <v>-1.2657962424513585</v>
      </c>
      <c r="K13" s="142">
        <v>7.4359635731957674</v>
      </c>
    </row>
    <row r="14" spans="1:11" ht="12" customHeight="1" x14ac:dyDescent="0.15">
      <c r="A14" s="40" t="s">
        <v>183</v>
      </c>
      <c r="B14" s="141">
        <v>148</v>
      </c>
      <c r="C14" s="142">
        <v>-32.420091324200911</v>
      </c>
      <c r="D14" s="141">
        <v>239</v>
      </c>
      <c r="E14" s="142">
        <v>-63.951734539969834</v>
      </c>
      <c r="F14" s="142">
        <v>1.6148648648648649</v>
      </c>
      <c r="G14" s="141">
        <v>493</v>
      </c>
      <c r="H14" s="142">
        <v>-5.374280230326292</v>
      </c>
      <c r="I14" s="141">
        <v>1093</v>
      </c>
      <c r="J14" s="142">
        <v>-29.11802853437095</v>
      </c>
      <c r="K14" s="142">
        <v>2.2170385395537524</v>
      </c>
    </row>
    <row r="15" spans="1:11" ht="20.100000000000001" customHeight="1" x14ac:dyDescent="0.15">
      <c r="A15" s="35" t="s">
        <v>44</v>
      </c>
      <c r="B15" s="139">
        <v>15900</v>
      </c>
      <c r="C15" s="140">
        <v>7.2729726082849879</v>
      </c>
      <c r="D15" s="139">
        <v>48268</v>
      </c>
      <c r="E15" s="140">
        <v>6.1675171564314581</v>
      </c>
      <c r="F15" s="140">
        <v>3.0357232704402515</v>
      </c>
      <c r="G15" s="139">
        <v>66276</v>
      </c>
      <c r="H15" s="140">
        <v>10.276206322795346</v>
      </c>
      <c r="I15" s="139">
        <v>210058</v>
      </c>
      <c r="J15" s="140">
        <v>9.1187715579935968</v>
      </c>
      <c r="K15" s="140">
        <v>3.1694429356026315</v>
      </c>
    </row>
    <row r="16" spans="1:11" ht="12" customHeight="1" x14ac:dyDescent="0.15">
      <c r="A16" s="40" t="s">
        <v>177</v>
      </c>
      <c r="B16" s="141">
        <v>15605</v>
      </c>
      <c r="C16" s="142">
        <v>9.4396521495196026</v>
      </c>
      <c r="D16" s="141">
        <v>47149</v>
      </c>
      <c r="E16" s="142">
        <v>7.6903750399707604</v>
      </c>
      <c r="F16" s="142">
        <v>3.0214033963473246</v>
      </c>
      <c r="G16" s="141">
        <v>65207</v>
      </c>
      <c r="H16" s="142">
        <v>10.567189487070792</v>
      </c>
      <c r="I16" s="141">
        <v>206275</v>
      </c>
      <c r="J16" s="142">
        <v>8.9005152679815893</v>
      </c>
      <c r="K16" s="142">
        <v>3.1633873663870444</v>
      </c>
    </row>
    <row r="17" spans="1:11" ht="12" customHeight="1" x14ac:dyDescent="0.15">
      <c r="A17" s="40" t="s">
        <v>183</v>
      </c>
      <c r="B17" s="141">
        <v>295</v>
      </c>
      <c r="C17" s="142">
        <v>-47.602131438721138</v>
      </c>
      <c r="D17" s="141">
        <v>1119</v>
      </c>
      <c r="E17" s="142">
        <v>-33.472057074910822</v>
      </c>
      <c r="F17" s="142">
        <v>3.7932203389830508</v>
      </c>
      <c r="G17" s="141">
        <v>1069</v>
      </c>
      <c r="H17" s="142">
        <v>-4.9777777777777743</v>
      </c>
      <c r="I17" s="141">
        <v>3783</v>
      </c>
      <c r="J17" s="142">
        <v>22.506476683937819</v>
      </c>
      <c r="K17" s="142">
        <v>3.5388213283442469</v>
      </c>
    </row>
    <row r="18" spans="1:11" ht="20.100000000000001" customHeight="1" x14ac:dyDescent="0.15">
      <c r="A18" s="35" t="s">
        <v>462</v>
      </c>
      <c r="B18" s="139">
        <v>3293</v>
      </c>
      <c r="C18" s="140">
        <v>-9.1084736406293132</v>
      </c>
      <c r="D18" s="139">
        <v>16418</v>
      </c>
      <c r="E18" s="140">
        <v>-3.0757423696794319</v>
      </c>
      <c r="F18" s="140">
        <v>4.9857273003340419</v>
      </c>
      <c r="G18" s="139">
        <v>12838</v>
      </c>
      <c r="H18" s="140">
        <v>-1.0406228320357656</v>
      </c>
      <c r="I18" s="139">
        <v>75441</v>
      </c>
      <c r="J18" s="140">
        <v>2.8717529147064909</v>
      </c>
      <c r="K18" s="140">
        <v>5.8763826141143483</v>
      </c>
    </row>
    <row r="19" spans="1:11" ht="12" customHeight="1" x14ac:dyDescent="0.15">
      <c r="A19" s="40" t="s">
        <v>177</v>
      </c>
      <c r="B19" s="141">
        <v>3197</v>
      </c>
      <c r="C19" s="142">
        <v>-8.1585751220913494</v>
      </c>
      <c r="D19" s="141">
        <v>16213</v>
      </c>
      <c r="E19" s="142">
        <v>-3.1770677814272972</v>
      </c>
      <c r="F19" s="142">
        <v>5.071316859555834</v>
      </c>
      <c r="G19" s="141">
        <v>12606</v>
      </c>
      <c r="H19" s="142">
        <v>-0.60711188204683708</v>
      </c>
      <c r="I19" s="141">
        <v>74501</v>
      </c>
      <c r="J19" s="142">
        <v>2.3323214702690791</v>
      </c>
      <c r="K19" s="142">
        <v>5.9099635094399492</v>
      </c>
    </row>
    <row r="20" spans="1:11" ht="12" customHeight="1" x14ac:dyDescent="0.15">
      <c r="A20" s="40" t="s">
        <v>183</v>
      </c>
      <c r="B20" s="141">
        <v>96</v>
      </c>
      <c r="C20" s="142">
        <v>-32.394366197183103</v>
      </c>
      <c r="D20" s="141">
        <v>205</v>
      </c>
      <c r="E20" s="142">
        <v>5.6701030927835063</v>
      </c>
      <c r="F20" s="142">
        <v>2.1354166666666665</v>
      </c>
      <c r="G20" s="141">
        <v>232</v>
      </c>
      <c r="H20" s="142">
        <v>-20</v>
      </c>
      <c r="I20" s="141">
        <v>940</v>
      </c>
      <c r="J20" s="142">
        <v>76.691729323308266</v>
      </c>
      <c r="K20" s="142">
        <v>4.0517241379310347</v>
      </c>
    </row>
    <row r="21" spans="1:11" ht="35.1" customHeight="1" x14ac:dyDescent="0.15">
      <c r="A21" s="39" t="s">
        <v>178</v>
      </c>
      <c r="B21" s="139">
        <v>1690</v>
      </c>
      <c r="C21" s="140">
        <v>28.810975609756099</v>
      </c>
      <c r="D21" s="139">
        <v>4224</v>
      </c>
      <c r="E21" s="140">
        <v>28.27209231703614</v>
      </c>
      <c r="F21" s="140">
        <v>2.4994082840236684</v>
      </c>
      <c r="G21" s="139">
        <v>5792</v>
      </c>
      <c r="H21" s="140">
        <v>9.05667482583317</v>
      </c>
      <c r="I21" s="139">
        <v>14826</v>
      </c>
      <c r="J21" s="140">
        <v>11.247842725294518</v>
      </c>
      <c r="K21" s="140">
        <v>2.5597375690607733</v>
      </c>
    </row>
    <row r="22" spans="1:11" ht="12" customHeight="1" x14ac:dyDescent="0.15">
      <c r="A22" s="37" t="s">
        <v>177</v>
      </c>
      <c r="B22" s="141">
        <v>1563</v>
      </c>
      <c r="C22" s="142">
        <v>21.068938807126258</v>
      </c>
      <c r="D22" s="141">
        <v>3677</v>
      </c>
      <c r="E22" s="142">
        <v>13.487654320987659</v>
      </c>
      <c r="F22" s="142">
        <v>2.3525271912987842</v>
      </c>
      <c r="G22" s="141">
        <v>5593</v>
      </c>
      <c r="H22" s="142">
        <v>6.9202829286943199</v>
      </c>
      <c r="I22" s="141">
        <v>14131</v>
      </c>
      <c r="J22" s="142">
        <v>7.4355660305633648</v>
      </c>
      <c r="K22" s="142">
        <v>2.5265510459502951</v>
      </c>
    </row>
    <row r="23" spans="1:11" ht="12" customHeight="1" x14ac:dyDescent="0.15">
      <c r="A23" s="37" t="s">
        <v>183</v>
      </c>
      <c r="B23" s="141">
        <v>127</v>
      </c>
      <c r="C23" s="145" t="s">
        <v>488</v>
      </c>
      <c r="D23" s="141">
        <v>547</v>
      </c>
      <c r="E23" s="145" t="s">
        <v>488</v>
      </c>
      <c r="F23" s="142">
        <v>4.3070866141732287</v>
      </c>
      <c r="G23" s="141">
        <v>199</v>
      </c>
      <c r="H23" s="142">
        <v>148.75</v>
      </c>
      <c r="I23" s="141">
        <v>695</v>
      </c>
      <c r="J23" s="142">
        <v>299.42528735632186</v>
      </c>
      <c r="K23" s="142">
        <v>3.4924623115577891</v>
      </c>
    </row>
    <row r="24" spans="1:11" ht="35.1" customHeight="1" x14ac:dyDescent="0.15">
      <c r="A24" s="39" t="s">
        <v>179</v>
      </c>
      <c r="B24" s="139">
        <v>46099</v>
      </c>
      <c r="C24" s="140">
        <v>7.7834931026420406</v>
      </c>
      <c r="D24" s="139">
        <v>104984</v>
      </c>
      <c r="E24" s="140">
        <v>6.843069407693875</v>
      </c>
      <c r="F24" s="140">
        <v>2.2773595956528343</v>
      </c>
      <c r="G24" s="139">
        <v>192576</v>
      </c>
      <c r="H24" s="140">
        <v>3.4848541842431899</v>
      </c>
      <c r="I24" s="139">
        <v>465750</v>
      </c>
      <c r="J24" s="140">
        <v>0.76065369488181034</v>
      </c>
      <c r="K24" s="140">
        <v>2.4185256729810569</v>
      </c>
    </row>
    <row r="25" spans="1:11" ht="12" customHeight="1" x14ac:dyDescent="0.15">
      <c r="A25" s="37" t="s">
        <v>177</v>
      </c>
      <c r="B25" s="141">
        <v>43769</v>
      </c>
      <c r="C25" s="142">
        <v>6.1040944461952478</v>
      </c>
      <c r="D25" s="141">
        <v>100478</v>
      </c>
      <c r="E25" s="142">
        <v>6.7370612730517507</v>
      </c>
      <c r="F25" s="142">
        <v>2.2956430350247894</v>
      </c>
      <c r="G25" s="141">
        <v>183859</v>
      </c>
      <c r="H25" s="142">
        <v>2.5478133313997944</v>
      </c>
      <c r="I25" s="141">
        <v>445206</v>
      </c>
      <c r="J25" s="142">
        <v>0.75725342868781809</v>
      </c>
      <c r="K25" s="142">
        <v>2.4214533963526397</v>
      </c>
    </row>
    <row r="26" spans="1:11" ht="12" customHeight="1" x14ac:dyDescent="0.15">
      <c r="A26" s="37" t="s">
        <v>183</v>
      </c>
      <c r="B26" s="141">
        <v>2330</v>
      </c>
      <c r="C26" s="142">
        <v>53.390388413429889</v>
      </c>
      <c r="D26" s="141">
        <v>4506</v>
      </c>
      <c r="E26" s="142">
        <v>9.2628516003879753</v>
      </c>
      <c r="F26" s="142">
        <v>1.9339055793991415</v>
      </c>
      <c r="G26" s="141">
        <v>8717</v>
      </c>
      <c r="H26" s="142">
        <v>28.191176470588232</v>
      </c>
      <c r="I26" s="141">
        <v>20544</v>
      </c>
      <c r="J26" s="142">
        <v>0.83439678021007069</v>
      </c>
      <c r="K26" s="142">
        <v>2.3567741195365377</v>
      </c>
    </row>
    <row r="27" spans="1:11" ht="35.1" customHeight="1" x14ac:dyDescent="0.15">
      <c r="A27" s="39" t="s">
        <v>180</v>
      </c>
      <c r="B27" s="139">
        <v>273136</v>
      </c>
      <c r="C27" s="140">
        <v>-1.0616987905110022</v>
      </c>
      <c r="D27" s="139">
        <v>561490</v>
      </c>
      <c r="E27" s="140">
        <v>2.3283532040370716</v>
      </c>
      <c r="F27" s="140">
        <v>2.0557158338703063</v>
      </c>
      <c r="G27" s="139">
        <v>964095</v>
      </c>
      <c r="H27" s="140">
        <v>-0.22168474194219812</v>
      </c>
      <c r="I27" s="139">
        <v>1944476</v>
      </c>
      <c r="J27" s="140">
        <v>0.66899501644789439</v>
      </c>
      <c r="K27" s="140">
        <v>2.0168925261514685</v>
      </c>
    </row>
    <row r="28" spans="1:11" ht="12" customHeight="1" x14ac:dyDescent="0.15">
      <c r="A28" s="37" t="s">
        <v>177</v>
      </c>
      <c r="B28" s="141">
        <v>254156</v>
      </c>
      <c r="C28" s="142">
        <v>0.43865542233427846</v>
      </c>
      <c r="D28" s="141">
        <v>523700</v>
      </c>
      <c r="E28" s="142">
        <v>4.1020625606284682</v>
      </c>
      <c r="F28" s="142">
        <v>2.0605454917452275</v>
      </c>
      <c r="G28" s="141">
        <v>894209</v>
      </c>
      <c r="H28" s="142">
        <v>0.25719939680350024</v>
      </c>
      <c r="I28" s="141">
        <v>1800152</v>
      </c>
      <c r="J28" s="142">
        <v>1.0394396601320182</v>
      </c>
      <c r="K28" s="142">
        <v>2.0131222119213743</v>
      </c>
    </row>
    <row r="29" spans="1:11" ht="12" customHeight="1" x14ac:dyDescent="0.15">
      <c r="A29" s="37" t="s">
        <v>183</v>
      </c>
      <c r="B29" s="141">
        <v>18980</v>
      </c>
      <c r="C29" s="142">
        <v>-17.553538073932501</v>
      </c>
      <c r="D29" s="141">
        <v>37790</v>
      </c>
      <c r="E29" s="142">
        <v>-17.217962760131428</v>
      </c>
      <c r="F29" s="142">
        <v>1.9910432033719705</v>
      </c>
      <c r="G29" s="141">
        <v>69886</v>
      </c>
      <c r="H29" s="142">
        <v>-5.9686230187562188</v>
      </c>
      <c r="I29" s="141">
        <v>144324</v>
      </c>
      <c r="J29" s="142">
        <v>-3.733299537756551</v>
      </c>
      <c r="K29" s="142">
        <v>2.0651346478550781</v>
      </c>
    </row>
    <row r="30" spans="1:11" s="5" customFormat="1" ht="35.1" customHeight="1" x14ac:dyDescent="0.15">
      <c r="A30" s="39" t="s">
        <v>214</v>
      </c>
      <c r="B30" s="139">
        <v>370244</v>
      </c>
      <c r="C30" s="140">
        <v>0.96370428949306586</v>
      </c>
      <c r="D30" s="139">
        <v>906798</v>
      </c>
      <c r="E30" s="140">
        <v>3.2024938002114567</v>
      </c>
      <c r="F30" s="140">
        <v>2.4491902637179805</v>
      </c>
      <c r="G30" s="139">
        <v>1365043</v>
      </c>
      <c r="H30" s="140">
        <v>1.1628544664401943</v>
      </c>
      <c r="I30" s="139">
        <v>3486446</v>
      </c>
      <c r="J30" s="140">
        <v>1.8243681329914381</v>
      </c>
      <c r="K30" s="140">
        <v>2.5540924351833607</v>
      </c>
    </row>
    <row r="31" spans="1:11" s="5" customFormat="1" ht="12" customHeight="1" x14ac:dyDescent="0.15">
      <c r="A31" s="35" t="s">
        <v>177</v>
      </c>
      <c r="B31" s="139">
        <v>347468</v>
      </c>
      <c r="C31" s="140">
        <v>2.0574922972540293</v>
      </c>
      <c r="D31" s="139">
        <v>860176</v>
      </c>
      <c r="E31" s="140">
        <v>4.3901645750429878</v>
      </c>
      <c r="F31" s="140">
        <v>2.4755545834436554</v>
      </c>
      <c r="G31" s="139">
        <v>1281209</v>
      </c>
      <c r="H31" s="140">
        <v>1.4116959823456909</v>
      </c>
      <c r="I31" s="139">
        <v>3306552</v>
      </c>
      <c r="J31" s="140">
        <v>2.0622642557736128</v>
      </c>
      <c r="K31" s="140">
        <v>2.5808060979902576</v>
      </c>
    </row>
    <row r="32" spans="1:11" s="5" customFormat="1" ht="12" customHeight="1" x14ac:dyDescent="0.15">
      <c r="A32" s="35" t="s">
        <v>183</v>
      </c>
      <c r="B32" s="139">
        <v>22776</v>
      </c>
      <c r="C32" s="140">
        <v>-13.224368499257054</v>
      </c>
      <c r="D32" s="139">
        <v>46622</v>
      </c>
      <c r="E32" s="140">
        <v>-14.702330857331035</v>
      </c>
      <c r="F32" s="140">
        <v>2.046979276431331</v>
      </c>
      <c r="G32" s="139">
        <v>83834</v>
      </c>
      <c r="H32" s="140">
        <v>-2.4936611691362884</v>
      </c>
      <c r="I32" s="139">
        <v>179894</v>
      </c>
      <c r="J32" s="140">
        <v>-2.3588797221016051</v>
      </c>
      <c r="K32" s="140">
        <v>2.1458358184030346</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30" t="s">
        <v>562</v>
      </c>
      <c r="B1" s="331"/>
    </row>
    <row r="5" spans="1:2" ht="14.25" x14ac:dyDescent="0.2">
      <c r="A5" s="332" t="s">
        <v>537</v>
      </c>
      <c r="B5" s="333" t="s">
        <v>563</v>
      </c>
    </row>
    <row r="6" spans="1:2" ht="14.25" x14ac:dyDescent="0.2">
      <c r="A6" s="332">
        <v>0</v>
      </c>
      <c r="B6" s="333" t="s">
        <v>564</v>
      </c>
    </row>
    <row r="7" spans="1:2" ht="14.25" x14ac:dyDescent="0.2">
      <c r="A7" s="82"/>
      <c r="B7" s="333" t="s">
        <v>565</v>
      </c>
    </row>
    <row r="8" spans="1:2" ht="14.25" x14ac:dyDescent="0.2">
      <c r="A8" s="332" t="s">
        <v>539</v>
      </c>
      <c r="B8" s="333" t="s">
        <v>566</v>
      </c>
    </row>
    <row r="9" spans="1:2" ht="14.25" x14ac:dyDescent="0.2">
      <c r="A9" s="332" t="s">
        <v>567</v>
      </c>
      <c r="B9" s="333" t="s">
        <v>568</v>
      </c>
    </row>
    <row r="10" spans="1:2" ht="14.25" x14ac:dyDescent="0.2">
      <c r="A10" s="332" t="s">
        <v>488</v>
      </c>
      <c r="B10" s="333" t="s">
        <v>569</v>
      </c>
    </row>
    <row r="11" spans="1:2" ht="14.25" x14ac:dyDescent="0.2">
      <c r="A11" s="332" t="s">
        <v>570</v>
      </c>
      <c r="B11" s="333" t="s">
        <v>571</v>
      </c>
    </row>
    <row r="12" spans="1:2" ht="14.25" x14ac:dyDescent="0.2">
      <c r="A12" s="332" t="s">
        <v>572</v>
      </c>
      <c r="B12" s="333" t="s">
        <v>573</v>
      </c>
    </row>
    <row r="13" spans="1:2" ht="14.25" x14ac:dyDescent="0.2">
      <c r="A13" s="332" t="s">
        <v>574</v>
      </c>
      <c r="B13" s="333" t="s">
        <v>575</v>
      </c>
    </row>
    <row r="14" spans="1:2" ht="14.25" x14ac:dyDescent="0.2">
      <c r="A14" s="332" t="s">
        <v>576</v>
      </c>
      <c r="B14" s="333" t="s">
        <v>577</v>
      </c>
    </row>
    <row r="15" spans="1:2" ht="14.25" x14ac:dyDescent="0.2">
      <c r="A15" s="333"/>
    </row>
    <row r="16" spans="1:2" ht="42.75" x14ac:dyDescent="0.2">
      <c r="A16" s="334" t="s">
        <v>578</v>
      </c>
      <c r="B16" s="335" t="s">
        <v>579</v>
      </c>
    </row>
    <row r="17" spans="1:2" ht="14.25" x14ac:dyDescent="0.2">
      <c r="A17" s="333" t="s">
        <v>580</v>
      </c>
      <c r="B17" s="33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1" t="s">
        <v>119</v>
      </c>
      <c r="B1" s="262"/>
      <c r="C1" s="262"/>
      <c r="D1" s="262"/>
      <c r="E1" s="262"/>
      <c r="F1" s="262"/>
      <c r="G1" s="262"/>
      <c r="H1" s="262"/>
      <c r="I1" s="262"/>
      <c r="J1" s="262"/>
      <c r="K1" s="263"/>
    </row>
    <row r="2" spans="1:11" ht="9.9499999999999993" customHeight="1" x14ac:dyDescent="0.15">
      <c r="A2" s="255" t="s">
        <v>174</v>
      </c>
      <c r="B2" s="250" t="s">
        <v>485</v>
      </c>
      <c r="C2" s="246"/>
      <c r="D2" s="246"/>
      <c r="E2" s="246"/>
      <c r="F2" s="246"/>
      <c r="G2" s="251" t="s">
        <v>486</v>
      </c>
      <c r="H2" s="252"/>
      <c r="I2" s="252"/>
      <c r="J2" s="252"/>
      <c r="K2" s="252"/>
    </row>
    <row r="3" spans="1:11" ht="9.9499999999999993" customHeight="1" x14ac:dyDescent="0.15">
      <c r="A3" s="256"/>
      <c r="B3" s="245" t="s">
        <v>133</v>
      </c>
      <c r="C3" s="247"/>
      <c r="D3" s="259" t="s">
        <v>131</v>
      </c>
      <c r="E3" s="264"/>
      <c r="F3" s="253" t="s">
        <v>55</v>
      </c>
      <c r="G3" s="259" t="s">
        <v>133</v>
      </c>
      <c r="H3" s="264"/>
      <c r="I3" s="259" t="s">
        <v>131</v>
      </c>
      <c r="J3" s="264"/>
      <c r="K3" s="259" t="s">
        <v>55</v>
      </c>
    </row>
    <row r="4" spans="1:11" ht="45" customHeight="1" x14ac:dyDescent="0.15">
      <c r="A4" s="256"/>
      <c r="B4" s="26" t="s">
        <v>134</v>
      </c>
      <c r="C4" s="16" t="s">
        <v>150</v>
      </c>
      <c r="D4" s="16" t="s">
        <v>134</v>
      </c>
      <c r="E4" s="16" t="s">
        <v>150</v>
      </c>
      <c r="F4" s="254"/>
      <c r="G4" s="16" t="s">
        <v>134</v>
      </c>
      <c r="H4" s="16" t="s">
        <v>153</v>
      </c>
      <c r="I4" s="16" t="s">
        <v>134</v>
      </c>
      <c r="J4" s="16" t="s">
        <v>153</v>
      </c>
      <c r="K4" s="259"/>
    </row>
    <row r="5" spans="1:11" ht="9.9499999999999993" customHeight="1" x14ac:dyDescent="0.15">
      <c r="A5" s="257"/>
      <c r="B5" s="27" t="s">
        <v>135</v>
      </c>
      <c r="C5" s="18" t="s">
        <v>136</v>
      </c>
      <c r="D5" s="18" t="s">
        <v>135</v>
      </c>
      <c r="E5" s="18" t="s">
        <v>136</v>
      </c>
      <c r="F5" s="18" t="s">
        <v>137</v>
      </c>
      <c r="G5" s="18" t="s">
        <v>135</v>
      </c>
      <c r="H5" s="18" t="s">
        <v>136</v>
      </c>
      <c r="I5" s="18" t="s">
        <v>135</v>
      </c>
      <c r="J5" s="18" t="s">
        <v>136</v>
      </c>
      <c r="K5" s="19" t="s">
        <v>137</v>
      </c>
    </row>
    <row r="6" spans="1:11" ht="24" customHeight="1" x14ac:dyDescent="0.15">
      <c r="A6" s="35" t="s">
        <v>113</v>
      </c>
      <c r="B6" s="139">
        <v>45766</v>
      </c>
      <c r="C6" s="140">
        <v>-8.004341883090774</v>
      </c>
      <c r="D6" s="139">
        <v>83881</v>
      </c>
      <c r="E6" s="140">
        <v>-3.1643231511625203</v>
      </c>
      <c r="F6" s="140">
        <v>1.8328234934230652</v>
      </c>
      <c r="G6" s="139">
        <v>188623</v>
      </c>
      <c r="H6" s="140">
        <v>-2.2785085560638549</v>
      </c>
      <c r="I6" s="139">
        <v>327554</v>
      </c>
      <c r="J6" s="140">
        <v>-2.042268895248867</v>
      </c>
      <c r="K6" s="140">
        <v>1.7365538667076656</v>
      </c>
    </row>
    <row r="7" spans="1:11" ht="9" customHeight="1" x14ac:dyDescent="0.15">
      <c r="A7" s="44" t="s">
        <v>57</v>
      </c>
      <c r="B7" s="141">
        <v>42338</v>
      </c>
      <c r="C7" s="142">
        <v>-5.311654328718717</v>
      </c>
      <c r="D7" s="141">
        <v>77272</v>
      </c>
      <c r="E7" s="142">
        <v>-0.44962059236546281</v>
      </c>
      <c r="F7" s="142">
        <v>1.8251216401341583</v>
      </c>
      <c r="G7" s="141">
        <v>174960</v>
      </c>
      <c r="H7" s="142">
        <v>-1.3459489024342162</v>
      </c>
      <c r="I7" s="141">
        <v>301113</v>
      </c>
      <c r="J7" s="142">
        <v>-1.4579406220546645</v>
      </c>
      <c r="K7" s="142">
        <v>1.7210390946502057</v>
      </c>
    </row>
    <row r="8" spans="1:11" ht="9" customHeight="1" x14ac:dyDescent="0.15">
      <c r="A8" s="44" t="s">
        <v>152</v>
      </c>
      <c r="B8" s="141">
        <v>3428</v>
      </c>
      <c r="C8" s="142">
        <v>-31.916583912611713</v>
      </c>
      <c r="D8" s="141">
        <v>6609</v>
      </c>
      <c r="E8" s="142">
        <v>-26.574825019442287</v>
      </c>
      <c r="F8" s="142">
        <v>1.927946324387398</v>
      </c>
      <c r="G8" s="141">
        <v>13663</v>
      </c>
      <c r="H8" s="142">
        <v>-12.830164603802473</v>
      </c>
      <c r="I8" s="141">
        <v>26441</v>
      </c>
      <c r="J8" s="142">
        <v>-8.2387645323616141</v>
      </c>
      <c r="K8" s="142">
        <v>1.9352265241894167</v>
      </c>
    </row>
    <row r="9" spans="1:11" ht="24" customHeight="1" x14ac:dyDescent="0.15">
      <c r="A9" s="35" t="s">
        <v>114</v>
      </c>
      <c r="B9" s="139">
        <v>9520</v>
      </c>
      <c r="C9" s="140">
        <v>-8.3116632957719361</v>
      </c>
      <c r="D9" s="139">
        <v>15899</v>
      </c>
      <c r="E9" s="140">
        <v>-8.352547844131891</v>
      </c>
      <c r="F9" s="140">
        <v>1.6700630252100841</v>
      </c>
      <c r="G9" s="139">
        <v>38207</v>
      </c>
      <c r="H9" s="140">
        <v>-4.3461933254888265</v>
      </c>
      <c r="I9" s="139">
        <v>64483</v>
      </c>
      <c r="J9" s="140">
        <v>-4.4059002297828158</v>
      </c>
      <c r="K9" s="140">
        <v>1.6877273797995131</v>
      </c>
    </row>
    <row r="10" spans="1:11" ht="9" customHeight="1" x14ac:dyDescent="0.15">
      <c r="A10" s="44" t="s">
        <v>57</v>
      </c>
      <c r="B10" s="141">
        <v>7985</v>
      </c>
      <c r="C10" s="142">
        <v>-10.57229252995856</v>
      </c>
      <c r="D10" s="141">
        <v>13454</v>
      </c>
      <c r="E10" s="142">
        <v>-10.054820163123409</v>
      </c>
      <c r="F10" s="142">
        <v>1.6849092047589229</v>
      </c>
      <c r="G10" s="141">
        <v>33124</v>
      </c>
      <c r="H10" s="142">
        <v>-6.0098745814652972</v>
      </c>
      <c r="I10" s="141">
        <v>56151</v>
      </c>
      <c r="J10" s="142">
        <v>-4.6121700132504344</v>
      </c>
      <c r="K10" s="142">
        <v>1.6951757034174617</v>
      </c>
    </row>
    <row r="11" spans="1:11" ht="9" customHeight="1" x14ac:dyDescent="0.15">
      <c r="A11" s="44" t="s">
        <v>152</v>
      </c>
      <c r="B11" s="141">
        <v>1535</v>
      </c>
      <c r="C11" s="142">
        <v>5.5708390646492489</v>
      </c>
      <c r="D11" s="141">
        <v>2445</v>
      </c>
      <c r="E11" s="142">
        <v>2.3012552301255198</v>
      </c>
      <c r="F11" s="142">
        <v>1.5928338762214984</v>
      </c>
      <c r="G11" s="141">
        <v>5083</v>
      </c>
      <c r="H11" s="142">
        <v>8.125930653052535</v>
      </c>
      <c r="I11" s="141">
        <v>8332</v>
      </c>
      <c r="J11" s="142">
        <v>-2.9921993247176601</v>
      </c>
      <c r="K11" s="142">
        <v>1.6391894550462325</v>
      </c>
    </row>
    <row r="12" spans="1:11" ht="24" customHeight="1" x14ac:dyDescent="0.15">
      <c r="A12" s="35" t="s">
        <v>115</v>
      </c>
      <c r="B12" s="139">
        <v>18788</v>
      </c>
      <c r="C12" s="140">
        <v>-4.3429560613003417</v>
      </c>
      <c r="D12" s="139">
        <v>31185</v>
      </c>
      <c r="E12" s="140">
        <v>-5.9531348955034815</v>
      </c>
      <c r="F12" s="140">
        <v>1.6598360655737705</v>
      </c>
      <c r="G12" s="139">
        <v>73426</v>
      </c>
      <c r="H12" s="140">
        <v>0.88622030474986957</v>
      </c>
      <c r="I12" s="139">
        <v>123191</v>
      </c>
      <c r="J12" s="140">
        <v>1.6251309591572465</v>
      </c>
      <c r="K12" s="140">
        <v>1.6777571977228773</v>
      </c>
    </row>
    <row r="13" spans="1:11" ht="9" customHeight="1" x14ac:dyDescent="0.15">
      <c r="A13" s="44" t="s">
        <v>57</v>
      </c>
      <c r="B13" s="141">
        <v>16095</v>
      </c>
      <c r="C13" s="142">
        <v>-3.3449435503242881</v>
      </c>
      <c r="D13" s="141">
        <v>26572</v>
      </c>
      <c r="E13" s="142">
        <v>-2.1361225692398307</v>
      </c>
      <c r="F13" s="142">
        <v>1.6509474992233613</v>
      </c>
      <c r="G13" s="141">
        <v>62864</v>
      </c>
      <c r="H13" s="142">
        <v>1.6509548372491594</v>
      </c>
      <c r="I13" s="141">
        <v>103857</v>
      </c>
      <c r="J13" s="142">
        <v>3.4298347823489053</v>
      </c>
      <c r="K13" s="142">
        <v>1.6520902265207431</v>
      </c>
    </row>
    <row r="14" spans="1:11" ht="9" customHeight="1" x14ac:dyDescent="0.15">
      <c r="A14" s="44" t="s">
        <v>152</v>
      </c>
      <c r="B14" s="141">
        <v>2693</v>
      </c>
      <c r="C14" s="142">
        <v>-9.9029775844764174</v>
      </c>
      <c r="D14" s="141">
        <v>4613</v>
      </c>
      <c r="E14" s="142">
        <v>-23.206259364075251</v>
      </c>
      <c r="F14" s="142">
        <v>1.7129595246936502</v>
      </c>
      <c r="G14" s="141">
        <v>10562</v>
      </c>
      <c r="H14" s="142">
        <v>-3.4375571402450191</v>
      </c>
      <c r="I14" s="141">
        <v>19334</v>
      </c>
      <c r="J14" s="142">
        <v>-7.0838139177239583</v>
      </c>
      <c r="K14" s="142">
        <v>1.8305245218708579</v>
      </c>
    </row>
    <row r="15" spans="1:11" ht="24" customHeight="1" x14ac:dyDescent="0.15">
      <c r="A15" s="35" t="s">
        <v>116</v>
      </c>
      <c r="B15" s="139">
        <v>8564</v>
      </c>
      <c r="C15" s="140">
        <v>1.9402452089037041</v>
      </c>
      <c r="D15" s="139">
        <v>19770</v>
      </c>
      <c r="E15" s="140">
        <v>-1.0659060201170973</v>
      </c>
      <c r="F15" s="140">
        <v>2.3085007006071927</v>
      </c>
      <c r="G15" s="139">
        <v>35488</v>
      </c>
      <c r="H15" s="140">
        <v>3.7327175469878142</v>
      </c>
      <c r="I15" s="139">
        <v>87639</v>
      </c>
      <c r="J15" s="140">
        <v>-1.1192472159853821</v>
      </c>
      <c r="K15" s="140">
        <v>2.4695389990982868</v>
      </c>
    </row>
    <row r="16" spans="1:11" ht="9" customHeight="1" x14ac:dyDescent="0.15">
      <c r="A16" s="44" t="s">
        <v>57</v>
      </c>
      <c r="B16" s="141">
        <v>8146</v>
      </c>
      <c r="C16" s="142">
        <v>1.7613991255465322</v>
      </c>
      <c r="D16" s="141">
        <v>18888</v>
      </c>
      <c r="E16" s="142">
        <v>0.50015962541236547</v>
      </c>
      <c r="F16" s="142">
        <v>2.3186840166953107</v>
      </c>
      <c r="G16" s="141">
        <v>34318</v>
      </c>
      <c r="H16" s="142">
        <v>4.0349228483948281</v>
      </c>
      <c r="I16" s="141">
        <v>84382</v>
      </c>
      <c r="J16" s="142">
        <v>0.95955970327830187</v>
      </c>
      <c r="K16" s="142">
        <v>2.4588262719272684</v>
      </c>
    </row>
    <row r="17" spans="1:11" ht="9" customHeight="1" x14ac:dyDescent="0.15">
      <c r="A17" s="44" t="s">
        <v>152</v>
      </c>
      <c r="B17" s="141">
        <v>418</v>
      </c>
      <c r="C17" s="142">
        <v>5.5555555555555571</v>
      </c>
      <c r="D17" s="141">
        <v>882</v>
      </c>
      <c r="E17" s="142">
        <v>-25.820016820857859</v>
      </c>
      <c r="F17" s="142">
        <v>2.1100478468899522</v>
      </c>
      <c r="G17" s="141">
        <v>1170</v>
      </c>
      <c r="H17" s="142">
        <v>-4.4117647058823479</v>
      </c>
      <c r="I17" s="141">
        <v>3257</v>
      </c>
      <c r="J17" s="142">
        <v>-35.517719263512177</v>
      </c>
      <c r="K17" s="142">
        <v>2.7837606837606836</v>
      </c>
    </row>
    <row r="18" spans="1:11" ht="24" customHeight="1" x14ac:dyDescent="0.15">
      <c r="A18" s="35" t="s">
        <v>117</v>
      </c>
      <c r="B18" s="139">
        <v>39241</v>
      </c>
      <c r="C18" s="140">
        <v>2.9299129157486163</v>
      </c>
      <c r="D18" s="139">
        <v>73661</v>
      </c>
      <c r="E18" s="140">
        <v>5.0933786078098535</v>
      </c>
      <c r="F18" s="140">
        <v>1.8771438036747279</v>
      </c>
      <c r="G18" s="139">
        <v>141511</v>
      </c>
      <c r="H18" s="140">
        <v>2.6654671822515041</v>
      </c>
      <c r="I18" s="139">
        <v>263058</v>
      </c>
      <c r="J18" s="140">
        <v>1.229883553578432</v>
      </c>
      <c r="K18" s="140">
        <v>1.8589226279229176</v>
      </c>
    </row>
    <row r="19" spans="1:11" ht="9" customHeight="1" x14ac:dyDescent="0.15">
      <c r="A19" s="44" t="s">
        <v>57</v>
      </c>
      <c r="B19" s="141">
        <v>35463</v>
      </c>
      <c r="C19" s="142">
        <v>6.3613460500269952</v>
      </c>
      <c r="D19" s="141">
        <v>66522</v>
      </c>
      <c r="E19" s="142">
        <v>9.1526647414019493</v>
      </c>
      <c r="F19" s="142">
        <v>1.8758142289146433</v>
      </c>
      <c r="G19" s="141">
        <v>128980</v>
      </c>
      <c r="H19" s="142">
        <v>4.2195252024111625</v>
      </c>
      <c r="I19" s="141">
        <v>238162</v>
      </c>
      <c r="J19" s="142">
        <v>2.7313117370486992</v>
      </c>
      <c r="K19" s="142">
        <v>1.8465033338502093</v>
      </c>
    </row>
    <row r="20" spans="1:11" ht="9" customHeight="1" x14ac:dyDescent="0.15">
      <c r="A20" s="44" t="s">
        <v>152</v>
      </c>
      <c r="B20" s="141">
        <v>3778</v>
      </c>
      <c r="C20" s="142">
        <v>-20.995399414470938</v>
      </c>
      <c r="D20" s="141">
        <v>7139</v>
      </c>
      <c r="E20" s="142">
        <v>-21.952552749535371</v>
      </c>
      <c r="F20" s="142">
        <v>1.889624139756485</v>
      </c>
      <c r="G20" s="141">
        <v>12531</v>
      </c>
      <c r="H20" s="142">
        <v>-10.995099083741749</v>
      </c>
      <c r="I20" s="141">
        <v>24896</v>
      </c>
      <c r="J20" s="142">
        <v>-11.18721461187215</v>
      </c>
      <c r="K20" s="142">
        <v>1.9867528529247467</v>
      </c>
    </row>
    <row r="21" spans="1:11" ht="24" customHeight="1" x14ac:dyDescent="0.15">
      <c r="A21" s="35" t="s">
        <v>118</v>
      </c>
      <c r="B21" s="139">
        <v>20004</v>
      </c>
      <c r="C21" s="140">
        <v>-6.9624668620064227</v>
      </c>
      <c r="D21" s="139">
        <v>34666</v>
      </c>
      <c r="E21" s="140">
        <v>-5.2504988110531059</v>
      </c>
      <c r="F21" s="140">
        <v>1.7329534093181365</v>
      </c>
      <c r="G21" s="139">
        <v>72612</v>
      </c>
      <c r="H21" s="140">
        <v>-6.2974242502451858</v>
      </c>
      <c r="I21" s="139">
        <v>119192</v>
      </c>
      <c r="J21" s="140">
        <v>-7.2991281488913273</v>
      </c>
      <c r="K21" s="140">
        <v>1.641491764446648</v>
      </c>
    </row>
    <row r="22" spans="1:11" ht="9" customHeight="1" x14ac:dyDescent="0.15">
      <c r="A22" s="44" t="s">
        <v>57</v>
      </c>
      <c r="B22" s="141">
        <v>17509</v>
      </c>
      <c r="C22" s="142">
        <v>-6.3188871054039595</v>
      </c>
      <c r="D22" s="141">
        <v>30581</v>
      </c>
      <c r="E22" s="142">
        <v>-4.0896973498510221</v>
      </c>
      <c r="F22" s="142">
        <v>1.746587469301502</v>
      </c>
      <c r="G22" s="141">
        <v>64001</v>
      </c>
      <c r="H22" s="142">
        <v>-6.7516573176950487</v>
      </c>
      <c r="I22" s="141">
        <v>106250</v>
      </c>
      <c r="J22" s="142">
        <v>-7.0599452419065614</v>
      </c>
      <c r="K22" s="142">
        <v>1.6601303104638989</v>
      </c>
    </row>
    <row r="23" spans="1:11" ht="9" customHeight="1" x14ac:dyDescent="0.15">
      <c r="A23" s="44" t="s">
        <v>152</v>
      </c>
      <c r="B23" s="141">
        <v>2495</v>
      </c>
      <c r="C23" s="142">
        <v>-11.241551049448589</v>
      </c>
      <c r="D23" s="141">
        <v>4085</v>
      </c>
      <c r="E23" s="142">
        <v>-13.122075712462788</v>
      </c>
      <c r="F23" s="142">
        <v>1.6372745490981964</v>
      </c>
      <c r="G23" s="141">
        <v>8611</v>
      </c>
      <c r="H23" s="142">
        <v>-2.7774641526476245</v>
      </c>
      <c r="I23" s="141">
        <v>12942</v>
      </c>
      <c r="J23" s="142">
        <v>-9.2171717171717233</v>
      </c>
      <c r="K23" s="142">
        <v>1.5029613285332715</v>
      </c>
    </row>
    <row r="24" spans="1:11" ht="24" customHeight="1" x14ac:dyDescent="0.15">
      <c r="A24" s="35" t="s">
        <v>154</v>
      </c>
      <c r="B24" s="139">
        <v>11844</v>
      </c>
      <c r="C24" s="140">
        <v>16.140419690135317</v>
      </c>
      <c r="D24" s="139">
        <v>31161</v>
      </c>
      <c r="E24" s="140">
        <v>9.1989066442388605</v>
      </c>
      <c r="F24" s="140">
        <v>2.6309523809523809</v>
      </c>
      <c r="G24" s="139">
        <v>46821</v>
      </c>
      <c r="H24" s="140">
        <v>14.030686799805167</v>
      </c>
      <c r="I24" s="139">
        <v>131439</v>
      </c>
      <c r="J24" s="140">
        <v>10.652860209622432</v>
      </c>
      <c r="K24" s="140">
        <v>2.8072659703978982</v>
      </c>
    </row>
    <row r="25" spans="1:11" ht="9" customHeight="1" x14ac:dyDescent="0.15">
      <c r="A25" s="44" t="s">
        <v>57</v>
      </c>
      <c r="B25" s="141">
        <v>10753</v>
      </c>
      <c r="C25" s="142">
        <v>9.6014677402915112</v>
      </c>
      <c r="D25" s="141">
        <v>29506</v>
      </c>
      <c r="E25" s="142">
        <v>7.3218637471356374</v>
      </c>
      <c r="F25" s="142">
        <v>2.743978424625686</v>
      </c>
      <c r="G25" s="141">
        <v>43320</v>
      </c>
      <c r="H25" s="142">
        <v>9.8238052985169162</v>
      </c>
      <c r="I25" s="141">
        <v>125014</v>
      </c>
      <c r="J25" s="142">
        <v>9.0910677510558884</v>
      </c>
      <c r="K25" s="142">
        <v>2.8858264081255771</v>
      </c>
    </row>
    <row r="26" spans="1:11" ht="9" customHeight="1" x14ac:dyDescent="0.15">
      <c r="A26" s="44" t="s">
        <v>152</v>
      </c>
      <c r="B26" s="141">
        <v>1091</v>
      </c>
      <c r="C26" s="142">
        <v>181.9121447028424</v>
      </c>
      <c r="D26" s="141">
        <v>1655</v>
      </c>
      <c r="E26" s="142">
        <v>58.676893576222426</v>
      </c>
      <c r="F26" s="142">
        <v>1.5169569202566453</v>
      </c>
      <c r="G26" s="141">
        <v>3501</v>
      </c>
      <c r="H26" s="142">
        <v>116.78018575851394</v>
      </c>
      <c r="I26" s="141">
        <v>6425</v>
      </c>
      <c r="J26" s="142">
        <v>53.37789448555742</v>
      </c>
      <c r="K26" s="142">
        <v>1.8351899457297915</v>
      </c>
    </row>
    <row r="27" spans="1:11" ht="24" customHeight="1" x14ac:dyDescent="0.15">
      <c r="A27" s="35" t="s">
        <v>155</v>
      </c>
      <c r="B27" s="139">
        <v>8088</v>
      </c>
      <c r="C27" s="140">
        <v>0.57199701566774763</v>
      </c>
      <c r="D27" s="139">
        <v>19003</v>
      </c>
      <c r="E27" s="140">
        <v>5.1457975986277944</v>
      </c>
      <c r="F27" s="140">
        <v>2.3495301681503462</v>
      </c>
      <c r="G27" s="139">
        <v>27686</v>
      </c>
      <c r="H27" s="140">
        <v>-1.4592824601366772</v>
      </c>
      <c r="I27" s="139">
        <v>62896</v>
      </c>
      <c r="J27" s="140">
        <v>-2.55027733878714</v>
      </c>
      <c r="K27" s="140">
        <v>2.2717619013219679</v>
      </c>
    </row>
    <row r="28" spans="1:11" ht="9" customHeight="1" x14ac:dyDescent="0.15">
      <c r="A28" s="44" t="s">
        <v>57</v>
      </c>
      <c r="B28" s="141">
        <v>7852</v>
      </c>
      <c r="C28" s="142">
        <v>0.87358684480986426</v>
      </c>
      <c r="D28" s="141">
        <v>18484</v>
      </c>
      <c r="E28" s="142">
        <v>6.4991933625259293</v>
      </c>
      <c r="F28" s="142">
        <v>2.3540499235863472</v>
      </c>
      <c r="G28" s="141">
        <v>26840</v>
      </c>
      <c r="H28" s="142">
        <v>-1.3235294117647101</v>
      </c>
      <c r="I28" s="141">
        <v>60375</v>
      </c>
      <c r="J28" s="142">
        <v>-2.9652844744455109</v>
      </c>
      <c r="K28" s="142">
        <v>2.2494411326378541</v>
      </c>
    </row>
    <row r="29" spans="1:11" ht="9" customHeight="1" x14ac:dyDescent="0.15">
      <c r="A29" s="44" t="s">
        <v>152</v>
      </c>
      <c r="B29" s="141">
        <v>236</v>
      </c>
      <c r="C29" s="142">
        <v>-8.5271317829457303</v>
      </c>
      <c r="D29" s="141">
        <v>519</v>
      </c>
      <c r="E29" s="142">
        <v>-27.61506276150628</v>
      </c>
      <c r="F29" s="142">
        <v>2.1991525423728815</v>
      </c>
      <c r="G29" s="141">
        <v>846</v>
      </c>
      <c r="H29" s="142">
        <v>-5.5803571428571388</v>
      </c>
      <c r="I29" s="141">
        <v>2521</v>
      </c>
      <c r="J29" s="142">
        <v>8.570198105081829</v>
      </c>
      <c r="K29" s="142">
        <v>2.979905437352246</v>
      </c>
    </row>
    <row r="30" spans="1:11" ht="24" customHeight="1" x14ac:dyDescent="0.15">
      <c r="A30" s="35" t="s">
        <v>156</v>
      </c>
      <c r="B30" s="139">
        <v>15467</v>
      </c>
      <c r="C30" s="140">
        <v>1.1443892231231985</v>
      </c>
      <c r="D30" s="139">
        <v>75079</v>
      </c>
      <c r="E30" s="140">
        <v>2.5893637953651023</v>
      </c>
      <c r="F30" s="140">
        <v>4.8541410745458071</v>
      </c>
      <c r="G30" s="139">
        <v>49572</v>
      </c>
      <c r="H30" s="140">
        <v>-2.7275224677210446</v>
      </c>
      <c r="I30" s="139">
        <v>307220</v>
      </c>
      <c r="J30" s="140">
        <v>0.44366268558145805</v>
      </c>
      <c r="K30" s="140">
        <v>6.1974501734850316</v>
      </c>
    </row>
    <row r="31" spans="1:11" ht="9" customHeight="1" x14ac:dyDescent="0.15">
      <c r="A31" s="44" t="s">
        <v>57</v>
      </c>
      <c r="B31" s="141">
        <v>15000</v>
      </c>
      <c r="C31" s="142">
        <v>1.1463250168577162</v>
      </c>
      <c r="D31" s="141">
        <v>74078</v>
      </c>
      <c r="E31" s="142">
        <v>2.4918023714321293</v>
      </c>
      <c r="F31" s="142">
        <v>4.938533333333333</v>
      </c>
      <c r="G31" s="141">
        <v>47969</v>
      </c>
      <c r="H31" s="142">
        <v>-3.0576775393072211</v>
      </c>
      <c r="I31" s="141">
        <v>303527</v>
      </c>
      <c r="J31" s="142">
        <v>0.22552865501710073</v>
      </c>
      <c r="K31" s="142">
        <v>6.327565719527195</v>
      </c>
    </row>
    <row r="32" spans="1:11" ht="9" customHeight="1" x14ac:dyDescent="0.15">
      <c r="A32" s="44" t="s">
        <v>152</v>
      </c>
      <c r="B32" s="141">
        <v>467</v>
      </c>
      <c r="C32" s="142">
        <v>1.0822510822510765</v>
      </c>
      <c r="D32" s="141">
        <v>1001</v>
      </c>
      <c r="E32" s="142">
        <v>10.363836824696804</v>
      </c>
      <c r="F32" s="142">
        <v>2.1434689507494649</v>
      </c>
      <c r="G32" s="141">
        <v>1603</v>
      </c>
      <c r="H32" s="142">
        <v>8.310810810810807</v>
      </c>
      <c r="I32" s="141">
        <v>3693</v>
      </c>
      <c r="J32" s="142">
        <v>22.32527326929447</v>
      </c>
      <c r="K32" s="142">
        <v>2.303805364940736</v>
      </c>
    </row>
    <row r="33" spans="1:11" ht="24" customHeight="1" x14ac:dyDescent="0.15">
      <c r="A33" s="35" t="s">
        <v>157</v>
      </c>
      <c r="B33" s="139">
        <v>12915</v>
      </c>
      <c r="C33" s="140">
        <v>9.4955489614243334</v>
      </c>
      <c r="D33" s="139">
        <v>40561</v>
      </c>
      <c r="E33" s="140">
        <v>17.258824549738378</v>
      </c>
      <c r="F33" s="140">
        <v>3.1406116918312041</v>
      </c>
      <c r="G33" s="139">
        <v>44197</v>
      </c>
      <c r="H33" s="140">
        <v>18.592358055167978</v>
      </c>
      <c r="I33" s="139">
        <v>157418</v>
      </c>
      <c r="J33" s="140">
        <v>23.408959061760143</v>
      </c>
      <c r="K33" s="140">
        <v>3.5617349593863836</v>
      </c>
    </row>
    <row r="34" spans="1:11" ht="9" customHeight="1" x14ac:dyDescent="0.15">
      <c r="A34" s="44" t="s">
        <v>57</v>
      </c>
      <c r="B34" s="141">
        <v>12702</v>
      </c>
      <c r="C34" s="142">
        <v>10.625326598153634</v>
      </c>
      <c r="D34" s="141">
        <v>39831</v>
      </c>
      <c r="E34" s="142">
        <v>17.944390157235503</v>
      </c>
      <c r="F34" s="142">
        <v>3.1358053849787435</v>
      </c>
      <c r="G34" s="141">
        <v>43340</v>
      </c>
      <c r="H34" s="142">
        <v>19.033232628398792</v>
      </c>
      <c r="I34" s="141">
        <v>155510</v>
      </c>
      <c r="J34" s="142">
        <v>23.973596517801624</v>
      </c>
      <c r="K34" s="142">
        <v>3.5881402861098293</v>
      </c>
    </row>
    <row r="35" spans="1:11" ht="9" customHeight="1" x14ac:dyDescent="0.15">
      <c r="A35" s="44" t="s">
        <v>152</v>
      </c>
      <c r="B35" s="141">
        <v>213</v>
      </c>
      <c r="C35" s="142">
        <v>-31.948881789137374</v>
      </c>
      <c r="D35" s="141">
        <v>730</v>
      </c>
      <c r="E35" s="142">
        <v>-10.975609756097555</v>
      </c>
      <c r="F35" s="142">
        <v>3.427230046948357</v>
      </c>
      <c r="G35" s="141">
        <v>857</v>
      </c>
      <c r="H35" s="142">
        <v>-0.11655011655011549</v>
      </c>
      <c r="I35" s="141">
        <v>1908</v>
      </c>
      <c r="J35" s="142">
        <v>-10</v>
      </c>
      <c r="K35" s="142">
        <v>2.2263710618436408</v>
      </c>
    </row>
    <row r="36" spans="1:11" ht="24" customHeight="1" x14ac:dyDescent="0.15">
      <c r="A36" s="35" t="s">
        <v>158</v>
      </c>
      <c r="B36" s="139">
        <v>13556</v>
      </c>
      <c r="C36" s="140">
        <v>1.9708139010079719</v>
      </c>
      <c r="D36" s="139">
        <v>39675</v>
      </c>
      <c r="E36" s="140">
        <v>6.068707392059892</v>
      </c>
      <c r="F36" s="140">
        <v>2.9267483033343171</v>
      </c>
      <c r="G36" s="139">
        <v>38117</v>
      </c>
      <c r="H36" s="140">
        <v>3.3149021521114577</v>
      </c>
      <c r="I36" s="139">
        <v>125190</v>
      </c>
      <c r="J36" s="140">
        <v>5.4267091102016138</v>
      </c>
      <c r="K36" s="140">
        <v>3.284361308602461</v>
      </c>
    </row>
    <row r="37" spans="1:11" ht="9" customHeight="1" x14ac:dyDescent="0.15">
      <c r="A37" s="44" t="s">
        <v>57</v>
      </c>
      <c r="B37" s="141">
        <v>13331</v>
      </c>
      <c r="C37" s="142">
        <v>1.5540489068332448</v>
      </c>
      <c r="D37" s="141">
        <v>39250</v>
      </c>
      <c r="E37" s="142">
        <v>6.0094530722484762</v>
      </c>
      <c r="F37" s="142">
        <v>2.9442652464181234</v>
      </c>
      <c r="G37" s="141">
        <v>37396</v>
      </c>
      <c r="H37" s="142">
        <v>3.4753735473159963</v>
      </c>
      <c r="I37" s="141">
        <v>123441</v>
      </c>
      <c r="J37" s="142">
        <v>5.736483245391625</v>
      </c>
      <c r="K37" s="142">
        <v>3.3009145363140444</v>
      </c>
    </row>
    <row r="38" spans="1:11" ht="9" customHeight="1" x14ac:dyDescent="0.15">
      <c r="A38" s="44" t="s">
        <v>152</v>
      </c>
      <c r="B38" s="141">
        <v>225</v>
      </c>
      <c r="C38" s="142">
        <v>34.730538922155688</v>
      </c>
      <c r="D38" s="141">
        <v>425</v>
      </c>
      <c r="E38" s="142">
        <v>11.84210526315789</v>
      </c>
      <c r="F38" s="142">
        <v>1.8888888888888888</v>
      </c>
      <c r="G38" s="141">
        <v>721</v>
      </c>
      <c r="H38" s="142">
        <v>-4.3766578249336874</v>
      </c>
      <c r="I38" s="141">
        <v>1749</v>
      </c>
      <c r="J38" s="142">
        <v>-12.637362637362642</v>
      </c>
      <c r="K38" s="142">
        <v>2.4257975034674062</v>
      </c>
    </row>
    <row r="39" spans="1:11" ht="24" customHeight="1" x14ac:dyDescent="0.15">
      <c r="A39" s="35" t="s">
        <v>159</v>
      </c>
      <c r="B39" s="139">
        <v>26956</v>
      </c>
      <c r="C39" s="140">
        <v>4.9606728447940185</v>
      </c>
      <c r="D39" s="139">
        <v>59292</v>
      </c>
      <c r="E39" s="140">
        <v>9.2819227366558579</v>
      </c>
      <c r="F39" s="140">
        <v>2.1995845080872534</v>
      </c>
      <c r="G39" s="139">
        <v>116264</v>
      </c>
      <c r="H39" s="140">
        <v>1.0077842646650055</v>
      </c>
      <c r="I39" s="139">
        <v>268000</v>
      </c>
      <c r="J39" s="140">
        <v>0.33244481715534846</v>
      </c>
      <c r="K39" s="140">
        <v>2.3050987407968071</v>
      </c>
    </row>
    <row r="40" spans="1:11" ht="9" customHeight="1" x14ac:dyDescent="0.15">
      <c r="A40" s="44" t="s">
        <v>57</v>
      </c>
      <c r="B40" s="141">
        <v>26151</v>
      </c>
      <c r="C40" s="142">
        <v>6.1021625349941218</v>
      </c>
      <c r="D40" s="141">
        <v>57444</v>
      </c>
      <c r="E40" s="142">
        <v>11.481136469492313</v>
      </c>
      <c r="F40" s="142">
        <v>2.1966272800275326</v>
      </c>
      <c r="G40" s="141">
        <v>112026</v>
      </c>
      <c r="H40" s="142">
        <v>1.4838569409718474</v>
      </c>
      <c r="I40" s="141">
        <v>256947</v>
      </c>
      <c r="J40" s="142">
        <v>0.99443040362868373</v>
      </c>
      <c r="K40" s="142">
        <v>2.2936371913662899</v>
      </c>
    </row>
    <row r="41" spans="1:11" ht="9" customHeight="1" x14ac:dyDescent="0.15">
      <c r="A41" s="44" t="s">
        <v>152</v>
      </c>
      <c r="B41" s="141">
        <v>805</v>
      </c>
      <c r="C41" s="142">
        <v>-22.222222222222229</v>
      </c>
      <c r="D41" s="141">
        <v>1848</v>
      </c>
      <c r="E41" s="142">
        <v>-32.258064516129039</v>
      </c>
      <c r="F41" s="142">
        <v>2.2956521739130435</v>
      </c>
      <c r="G41" s="141">
        <v>4238</v>
      </c>
      <c r="H41" s="142">
        <v>-10.135708227311284</v>
      </c>
      <c r="I41" s="141">
        <v>11053</v>
      </c>
      <c r="J41" s="142">
        <v>-12.934226073257193</v>
      </c>
      <c r="K41" s="142">
        <v>2.6080698442661632</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5" t="s">
        <v>121</v>
      </c>
      <c r="B1" s="266"/>
      <c r="C1" s="266"/>
      <c r="D1" s="266"/>
      <c r="E1" s="266"/>
      <c r="F1" s="266"/>
      <c r="G1" s="266"/>
      <c r="H1" s="266"/>
      <c r="I1" s="266"/>
      <c r="J1" s="266"/>
      <c r="K1" s="267"/>
    </row>
    <row r="2" spans="1:11" ht="9.9499999999999993" customHeight="1" x14ac:dyDescent="0.15">
      <c r="A2" s="255" t="s">
        <v>174</v>
      </c>
      <c r="B2" s="250" t="s">
        <v>485</v>
      </c>
      <c r="C2" s="246"/>
      <c r="D2" s="246"/>
      <c r="E2" s="246"/>
      <c r="F2" s="246"/>
      <c r="G2" s="251" t="s">
        <v>486</v>
      </c>
      <c r="H2" s="252"/>
      <c r="I2" s="252"/>
      <c r="J2" s="252"/>
      <c r="K2" s="252"/>
    </row>
    <row r="3" spans="1:11" ht="9.9499999999999993" customHeight="1" x14ac:dyDescent="0.15">
      <c r="A3" s="256"/>
      <c r="B3" s="245" t="s">
        <v>133</v>
      </c>
      <c r="C3" s="247"/>
      <c r="D3" s="259" t="s">
        <v>131</v>
      </c>
      <c r="E3" s="264"/>
      <c r="F3" s="253" t="s">
        <v>55</v>
      </c>
      <c r="G3" s="259" t="s">
        <v>133</v>
      </c>
      <c r="H3" s="264"/>
      <c r="I3" s="259" t="s">
        <v>131</v>
      </c>
      <c r="J3" s="264"/>
      <c r="K3" s="259" t="s">
        <v>55</v>
      </c>
    </row>
    <row r="4" spans="1:11" ht="45" customHeight="1" x14ac:dyDescent="0.15">
      <c r="A4" s="256"/>
      <c r="B4" s="71" t="s">
        <v>134</v>
      </c>
      <c r="C4" s="70" t="s">
        <v>150</v>
      </c>
      <c r="D4" s="70" t="s">
        <v>134</v>
      </c>
      <c r="E4" s="70" t="s">
        <v>150</v>
      </c>
      <c r="F4" s="254"/>
      <c r="G4" s="70" t="s">
        <v>134</v>
      </c>
      <c r="H4" s="70" t="s">
        <v>153</v>
      </c>
      <c r="I4" s="70" t="s">
        <v>134</v>
      </c>
      <c r="J4" s="70" t="s">
        <v>153</v>
      </c>
      <c r="K4" s="259"/>
    </row>
    <row r="5" spans="1:11" ht="9.9499999999999993" customHeight="1" x14ac:dyDescent="0.15">
      <c r="A5" s="257"/>
      <c r="B5" s="27" t="s">
        <v>135</v>
      </c>
      <c r="C5" s="72" t="s">
        <v>136</v>
      </c>
      <c r="D5" s="72" t="s">
        <v>135</v>
      </c>
      <c r="E5" s="72" t="s">
        <v>136</v>
      </c>
      <c r="F5" s="72" t="s">
        <v>137</v>
      </c>
      <c r="G5" s="72" t="s">
        <v>135</v>
      </c>
      <c r="H5" s="72" t="s">
        <v>136</v>
      </c>
      <c r="I5" s="72" t="s">
        <v>135</v>
      </c>
      <c r="J5" s="72" t="s">
        <v>136</v>
      </c>
      <c r="K5" s="73" t="s">
        <v>137</v>
      </c>
    </row>
    <row r="6" spans="1:11" ht="24" customHeight="1" x14ac:dyDescent="0.15">
      <c r="A6" s="35" t="s">
        <v>160</v>
      </c>
      <c r="B6" s="139">
        <v>33435</v>
      </c>
      <c r="C6" s="140">
        <v>2.1009558127462071</v>
      </c>
      <c r="D6" s="139">
        <v>87502</v>
      </c>
      <c r="E6" s="140">
        <v>0.48230403527709598</v>
      </c>
      <c r="F6" s="140">
        <v>2.6170779123672796</v>
      </c>
      <c r="G6" s="139">
        <v>129171</v>
      </c>
      <c r="H6" s="140">
        <v>2.6095038368047341</v>
      </c>
      <c r="I6" s="139">
        <v>355326</v>
      </c>
      <c r="J6" s="140">
        <v>3.4045636693275014</v>
      </c>
      <c r="K6" s="140">
        <v>2.7508186822119516</v>
      </c>
    </row>
    <row r="7" spans="1:11" ht="9" customHeight="1" x14ac:dyDescent="0.15">
      <c r="A7" s="44" t="s">
        <v>57</v>
      </c>
      <c r="B7" s="141">
        <v>31703</v>
      </c>
      <c r="C7" s="142">
        <v>3.3243163967017608</v>
      </c>
      <c r="D7" s="141">
        <v>83417</v>
      </c>
      <c r="E7" s="142">
        <v>1.0710867168284182</v>
      </c>
      <c r="F7" s="142">
        <v>2.6312020944390122</v>
      </c>
      <c r="G7" s="141">
        <v>123357</v>
      </c>
      <c r="H7" s="142">
        <v>2.9252989128167428</v>
      </c>
      <c r="I7" s="141">
        <v>342603</v>
      </c>
      <c r="J7" s="142">
        <v>3.6234623725512165</v>
      </c>
      <c r="K7" s="142">
        <v>2.77732921520465</v>
      </c>
    </row>
    <row r="8" spans="1:11" ht="9" customHeight="1" x14ac:dyDescent="0.15">
      <c r="A8" s="44" t="s">
        <v>152</v>
      </c>
      <c r="B8" s="141">
        <v>1732</v>
      </c>
      <c r="C8" s="142">
        <v>-16.085271317829452</v>
      </c>
      <c r="D8" s="141">
        <v>4085</v>
      </c>
      <c r="E8" s="142">
        <v>-10.200043965706755</v>
      </c>
      <c r="F8" s="142">
        <v>2.3585450346420322</v>
      </c>
      <c r="G8" s="141">
        <v>5814</v>
      </c>
      <c r="H8" s="142">
        <v>-3.6619718309859195</v>
      </c>
      <c r="I8" s="141">
        <v>12723</v>
      </c>
      <c r="J8" s="142">
        <v>-2.1608735773608174</v>
      </c>
      <c r="K8" s="142">
        <v>2.1883384932920538</v>
      </c>
    </row>
    <row r="9" spans="1:11" ht="24" customHeight="1" x14ac:dyDescent="0.15">
      <c r="A9" s="35" t="s">
        <v>161</v>
      </c>
      <c r="B9" s="139">
        <v>2967</v>
      </c>
      <c r="C9" s="140">
        <v>-4.0426908150064662</v>
      </c>
      <c r="D9" s="139">
        <v>6803</v>
      </c>
      <c r="E9" s="140">
        <v>-3.2565415244596068</v>
      </c>
      <c r="F9" s="140">
        <v>2.2928884395011795</v>
      </c>
      <c r="G9" s="139">
        <v>10276</v>
      </c>
      <c r="H9" s="140">
        <v>1.9242213846459038</v>
      </c>
      <c r="I9" s="139">
        <v>23965</v>
      </c>
      <c r="J9" s="140">
        <v>3.8794971824880804</v>
      </c>
      <c r="K9" s="140">
        <v>2.3321331257298561</v>
      </c>
    </row>
    <row r="10" spans="1:11" ht="9" customHeight="1" x14ac:dyDescent="0.15">
      <c r="A10" s="44" t="s">
        <v>57</v>
      </c>
      <c r="B10" s="141">
        <v>2822</v>
      </c>
      <c r="C10" s="142">
        <v>-3.7188672807915424</v>
      </c>
      <c r="D10" s="141">
        <v>5908</v>
      </c>
      <c r="E10" s="142">
        <v>-7.4416418611938013</v>
      </c>
      <c r="F10" s="142">
        <v>2.0935506732813609</v>
      </c>
      <c r="G10" s="141">
        <v>9594</v>
      </c>
      <c r="H10" s="142">
        <v>-0.12492192379762912</v>
      </c>
      <c r="I10" s="141">
        <v>19686</v>
      </c>
      <c r="J10" s="142">
        <v>-7.071374622356501</v>
      </c>
      <c r="K10" s="142">
        <v>2.0519074421513448</v>
      </c>
    </row>
    <row r="11" spans="1:11" ht="9" customHeight="1" x14ac:dyDescent="0.15">
      <c r="A11" s="44" t="s">
        <v>152</v>
      </c>
      <c r="B11" s="141">
        <v>145</v>
      </c>
      <c r="C11" s="142">
        <v>-9.9378881987577614</v>
      </c>
      <c r="D11" s="141">
        <v>895</v>
      </c>
      <c r="E11" s="142">
        <v>37.904468412942975</v>
      </c>
      <c r="F11" s="142">
        <v>6.1724137931034484</v>
      </c>
      <c r="G11" s="141">
        <v>682</v>
      </c>
      <c r="H11" s="142">
        <v>43.277310924369743</v>
      </c>
      <c r="I11" s="141">
        <v>4279</v>
      </c>
      <c r="J11" s="142">
        <v>126.88229056203605</v>
      </c>
      <c r="K11" s="142">
        <v>6.274193548387097</v>
      </c>
    </row>
    <row r="12" spans="1:11" ht="24" customHeight="1" x14ac:dyDescent="0.15">
      <c r="A12" s="35" t="s">
        <v>162</v>
      </c>
      <c r="B12" s="139">
        <v>10741</v>
      </c>
      <c r="C12" s="140">
        <v>18.266901563532258</v>
      </c>
      <c r="D12" s="139">
        <v>36094</v>
      </c>
      <c r="E12" s="140">
        <v>15.360521605727442</v>
      </c>
      <c r="F12" s="140">
        <v>3.3603947490922632</v>
      </c>
      <c r="G12" s="139">
        <v>38918</v>
      </c>
      <c r="H12" s="140">
        <v>8.6184761373150991</v>
      </c>
      <c r="I12" s="139">
        <v>154480</v>
      </c>
      <c r="J12" s="140">
        <v>10.286925916142522</v>
      </c>
      <c r="K12" s="140">
        <v>3.969371499049283</v>
      </c>
    </row>
    <row r="13" spans="1:11" ht="9" customHeight="1" x14ac:dyDescent="0.15">
      <c r="A13" s="44" t="s">
        <v>57</v>
      </c>
      <c r="B13" s="141">
        <v>10576</v>
      </c>
      <c r="C13" s="142">
        <v>19.032076533483405</v>
      </c>
      <c r="D13" s="141">
        <v>35569</v>
      </c>
      <c r="E13" s="142">
        <v>16.16263879817113</v>
      </c>
      <c r="F13" s="142">
        <v>3.3631807866868382</v>
      </c>
      <c r="G13" s="141">
        <v>38328</v>
      </c>
      <c r="H13" s="142">
        <v>8.8461647686933844</v>
      </c>
      <c r="I13" s="141">
        <v>152665</v>
      </c>
      <c r="J13" s="142">
        <v>10.405999595012872</v>
      </c>
      <c r="K13" s="142">
        <v>3.9831193905238989</v>
      </c>
    </row>
    <row r="14" spans="1:11" ht="9" customHeight="1" x14ac:dyDescent="0.15">
      <c r="A14" s="44" t="s">
        <v>152</v>
      </c>
      <c r="B14" s="141">
        <v>165</v>
      </c>
      <c r="C14" s="142">
        <v>-16.243654822335031</v>
      </c>
      <c r="D14" s="141">
        <v>525</v>
      </c>
      <c r="E14" s="142">
        <v>-21.407185628742511</v>
      </c>
      <c r="F14" s="142">
        <v>3.1818181818181817</v>
      </c>
      <c r="G14" s="141">
        <v>590</v>
      </c>
      <c r="H14" s="142">
        <v>-4.3760129659643496</v>
      </c>
      <c r="I14" s="141">
        <v>1815</v>
      </c>
      <c r="J14" s="142">
        <v>1.1142061281337021</v>
      </c>
      <c r="K14" s="142">
        <v>3.0762711864406778</v>
      </c>
    </row>
    <row r="15" spans="1:11" ht="24" customHeight="1" x14ac:dyDescent="0.15">
      <c r="A15" s="35" t="s">
        <v>163</v>
      </c>
      <c r="B15" s="139">
        <v>17994</v>
      </c>
      <c r="C15" s="140">
        <v>-1.1155685003022455</v>
      </c>
      <c r="D15" s="139">
        <v>39724</v>
      </c>
      <c r="E15" s="140">
        <v>0.79163706485334728</v>
      </c>
      <c r="F15" s="140">
        <v>2.2076247638101592</v>
      </c>
      <c r="G15" s="139">
        <v>62672</v>
      </c>
      <c r="H15" s="140">
        <v>-3.2047816887268965</v>
      </c>
      <c r="I15" s="139">
        <v>141380</v>
      </c>
      <c r="J15" s="140">
        <v>-2.7233070497736378</v>
      </c>
      <c r="K15" s="140">
        <v>2.2558718406944092</v>
      </c>
    </row>
    <row r="16" spans="1:11" ht="9" customHeight="1" x14ac:dyDescent="0.15">
      <c r="A16" s="44" t="s">
        <v>57</v>
      </c>
      <c r="B16" s="141">
        <v>17541</v>
      </c>
      <c r="C16" s="142">
        <v>-0.52174899336471015</v>
      </c>
      <c r="D16" s="141">
        <v>38440</v>
      </c>
      <c r="E16" s="142">
        <v>0.49673202614378908</v>
      </c>
      <c r="F16" s="142">
        <v>2.1914372042642949</v>
      </c>
      <c r="G16" s="141">
        <v>60451</v>
      </c>
      <c r="H16" s="142">
        <v>-3.2598258865702263</v>
      </c>
      <c r="I16" s="141">
        <v>134211</v>
      </c>
      <c r="J16" s="142">
        <v>-4.248533881255085</v>
      </c>
      <c r="K16" s="142">
        <v>2.2201617839241701</v>
      </c>
    </row>
    <row r="17" spans="1:11" ht="9" customHeight="1" x14ac:dyDescent="0.15">
      <c r="A17" s="44" t="s">
        <v>152</v>
      </c>
      <c r="B17" s="141">
        <v>453</v>
      </c>
      <c r="C17" s="142">
        <v>-19.680851063829792</v>
      </c>
      <c r="D17" s="141">
        <v>1284</v>
      </c>
      <c r="E17" s="142">
        <v>10.499139414802059</v>
      </c>
      <c r="F17" s="142">
        <v>2.8344370860927151</v>
      </c>
      <c r="G17" s="141">
        <v>2221</v>
      </c>
      <c r="H17" s="142">
        <v>-1.6821602478973006</v>
      </c>
      <c r="I17" s="141">
        <v>7169</v>
      </c>
      <c r="J17" s="142">
        <v>38.611755607115242</v>
      </c>
      <c r="K17" s="142">
        <v>3.2278253039171543</v>
      </c>
    </row>
    <row r="18" spans="1:11" ht="24" customHeight="1" x14ac:dyDescent="0.15">
      <c r="A18" s="35" t="s">
        <v>164</v>
      </c>
      <c r="B18" s="139">
        <v>17086</v>
      </c>
      <c r="C18" s="140">
        <v>0.82020416592906997</v>
      </c>
      <c r="D18" s="139">
        <v>51644</v>
      </c>
      <c r="E18" s="140">
        <v>-0.47216172984640536</v>
      </c>
      <c r="F18" s="140">
        <v>3.0225915954582701</v>
      </c>
      <c r="G18" s="139">
        <v>63624</v>
      </c>
      <c r="H18" s="140">
        <v>1.8619618642032663</v>
      </c>
      <c r="I18" s="139">
        <v>212196</v>
      </c>
      <c r="J18" s="140">
        <v>-0.39383199943671343</v>
      </c>
      <c r="K18" s="140">
        <v>3.335156544700113</v>
      </c>
    </row>
    <row r="19" spans="1:11" ht="9" customHeight="1" x14ac:dyDescent="0.15">
      <c r="A19" s="44" t="s">
        <v>57</v>
      </c>
      <c r="B19" s="141">
        <v>16167</v>
      </c>
      <c r="C19" s="142">
        <v>0.76664173522812007</v>
      </c>
      <c r="D19" s="141">
        <v>50116</v>
      </c>
      <c r="E19" s="142">
        <v>-0.24681528662419794</v>
      </c>
      <c r="F19" s="142">
        <v>3.0998948475289168</v>
      </c>
      <c r="G19" s="141">
        <v>60522</v>
      </c>
      <c r="H19" s="142">
        <v>1.1126704089815576</v>
      </c>
      <c r="I19" s="141">
        <v>207014</v>
      </c>
      <c r="J19" s="142">
        <v>-0.58683416892371554</v>
      </c>
      <c r="K19" s="142">
        <v>3.4204751991011535</v>
      </c>
    </row>
    <row r="20" spans="1:11" ht="9" customHeight="1" x14ac:dyDescent="0.15">
      <c r="A20" s="44" t="s">
        <v>152</v>
      </c>
      <c r="B20" s="141">
        <v>919</v>
      </c>
      <c r="C20" s="142">
        <v>1.7718715393133948</v>
      </c>
      <c r="D20" s="141">
        <v>1528</v>
      </c>
      <c r="E20" s="142">
        <v>-7.3377804730139502</v>
      </c>
      <c r="F20" s="142">
        <v>1.6626768226332971</v>
      </c>
      <c r="G20" s="141">
        <v>3102</v>
      </c>
      <c r="H20" s="142">
        <v>19.078694817658345</v>
      </c>
      <c r="I20" s="141">
        <v>5182</v>
      </c>
      <c r="J20" s="142">
        <v>7.9808293394457195</v>
      </c>
      <c r="K20" s="142">
        <v>1.6705351386202449</v>
      </c>
    </row>
    <row r="21" spans="1:11" ht="24" customHeight="1" x14ac:dyDescent="0.15">
      <c r="A21" s="35" t="s">
        <v>165</v>
      </c>
      <c r="B21" s="139">
        <v>6961</v>
      </c>
      <c r="C21" s="140">
        <v>22.05856566719271</v>
      </c>
      <c r="D21" s="139">
        <v>20252</v>
      </c>
      <c r="E21" s="140">
        <v>23.857868020304565</v>
      </c>
      <c r="F21" s="140">
        <v>2.9093521045826751</v>
      </c>
      <c r="G21" s="139">
        <v>21081</v>
      </c>
      <c r="H21" s="140">
        <v>2.5839416058394136</v>
      </c>
      <c r="I21" s="139">
        <v>70356</v>
      </c>
      <c r="J21" s="140">
        <v>6.2827620587035682</v>
      </c>
      <c r="K21" s="140">
        <v>3.337412836203216</v>
      </c>
    </row>
    <row r="22" spans="1:11" ht="9" customHeight="1" x14ac:dyDescent="0.15">
      <c r="A22" s="44" t="s">
        <v>57</v>
      </c>
      <c r="B22" s="141">
        <v>6809</v>
      </c>
      <c r="C22" s="142">
        <v>22.552195824334049</v>
      </c>
      <c r="D22" s="141">
        <v>19790</v>
      </c>
      <c r="E22" s="142">
        <v>26.566896904579181</v>
      </c>
      <c r="F22" s="142">
        <v>2.9064473490967835</v>
      </c>
      <c r="G22" s="141">
        <v>20491</v>
      </c>
      <c r="H22" s="142">
        <v>2.0722291407222855</v>
      </c>
      <c r="I22" s="141">
        <v>66910</v>
      </c>
      <c r="J22" s="142">
        <v>4.0267412935323392</v>
      </c>
      <c r="K22" s="142">
        <v>3.2653360011712458</v>
      </c>
    </row>
    <row r="23" spans="1:11" ht="9" customHeight="1" x14ac:dyDescent="0.15">
      <c r="A23" s="44" t="s">
        <v>152</v>
      </c>
      <c r="B23" s="141">
        <v>152</v>
      </c>
      <c r="C23" s="142">
        <v>3.4013605442176811</v>
      </c>
      <c r="D23" s="141">
        <v>462</v>
      </c>
      <c r="E23" s="142">
        <v>-35.384615384615387</v>
      </c>
      <c r="F23" s="142">
        <v>3.0394736842105261</v>
      </c>
      <c r="G23" s="141">
        <v>590</v>
      </c>
      <c r="H23" s="142">
        <v>24.21052631578948</v>
      </c>
      <c r="I23" s="141">
        <v>3446</v>
      </c>
      <c r="J23" s="142">
        <v>83.590836441129454</v>
      </c>
      <c r="K23" s="142">
        <v>5.840677966101695</v>
      </c>
    </row>
    <row r="24" spans="1:11" ht="24" customHeight="1" x14ac:dyDescent="0.15">
      <c r="A24" s="35" t="s">
        <v>166</v>
      </c>
      <c r="B24" s="139">
        <v>18402</v>
      </c>
      <c r="C24" s="140">
        <v>1.6460450729120595</v>
      </c>
      <c r="D24" s="139">
        <v>47802</v>
      </c>
      <c r="E24" s="140">
        <v>3.4205231388330049</v>
      </c>
      <c r="F24" s="140">
        <v>2.5976524290837952</v>
      </c>
      <c r="G24" s="139">
        <v>57563</v>
      </c>
      <c r="H24" s="140">
        <v>3.0486931614751143</v>
      </c>
      <c r="I24" s="139">
        <v>158474</v>
      </c>
      <c r="J24" s="140">
        <v>3.5026875926615304</v>
      </c>
      <c r="K24" s="140">
        <v>2.7530531765196393</v>
      </c>
    </row>
    <row r="25" spans="1:11" ht="9" customHeight="1" x14ac:dyDescent="0.15">
      <c r="A25" s="44" t="s">
        <v>57</v>
      </c>
      <c r="B25" s="141">
        <v>17995</v>
      </c>
      <c r="C25" s="142">
        <v>1.82775011317338</v>
      </c>
      <c r="D25" s="141">
        <v>46368</v>
      </c>
      <c r="E25" s="142">
        <v>2.7910173136181271</v>
      </c>
      <c r="F25" s="142">
        <v>2.5767157543762158</v>
      </c>
      <c r="G25" s="141">
        <v>55969</v>
      </c>
      <c r="H25" s="142">
        <v>2.7482009105595466</v>
      </c>
      <c r="I25" s="141">
        <v>151543</v>
      </c>
      <c r="J25" s="142">
        <v>2.1730043149945999</v>
      </c>
      <c r="K25" s="142">
        <v>2.7076238632099914</v>
      </c>
    </row>
    <row r="26" spans="1:11" ht="9" customHeight="1" x14ac:dyDescent="0.15">
      <c r="A26" s="44" t="s">
        <v>152</v>
      </c>
      <c r="B26" s="141">
        <v>407</v>
      </c>
      <c r="C26" s="142">
        <v>-5.7870370370370381</v>
      </c>
      <c r="D26" s="141">
        <v>1434</v>
      </c>
      <c r="E26" s="142">
        <v>28.956834532374103</v>
      </c>
      <c r="F26" s="142">
        <v>3.5233415233415233</v>
      </c>
      <c r="G26" s="141">
        <v>1594</v>
      </c>
      <c r="H26" s="142">
        <v>14.841498559077806</v>
      </c>
      <c r="I26" s="141">
        <v>6931</v>
      </c>
      <c r="J26" s="142">
        <v>44.667084116050916</v>
      </c>
      <c r="K26" s="142">
        <v>4.3481806775407783</v>
      </c>
    </row>
    <row r="27" spans="1:11" ht="24" customHeight="1" x14ac:dyDescent="0.15">
      <c r="A27" s="35" t="s">
        <v>167</v>
      </c>
      <c r="B27" s="139">
        <v>9795</v>
      </c>
      <c r="C27" s="140">
        <v>-3.4785179345683872</v>
      </c>
      <c r="D27" s="139">
        <v>35119</v>
      </c>
      <c r="E27" s="140">
        <v>-1.4784267519497263</v>
      </c>
      <c r="F27" s="140">
        <v>3.5854007146503317</v>
      </c>
      <c r="G27" s="139">
        <v>37089</v>
      </c>
      <c r="H27" s="140">
        <v>-1.8238128011011696</v>
      </c>
      <c r="I27" s="139">
        <v>142982</v>
      </c>
      <c r="J27" s="140">
        <v>-2.3753763800602172</v>
      </c>
      <c r="K27" s="140">
        <v>3.8551052872819436</v>
      </c>
    </row>
    <row r="28" spans="1:11" ht="9" customHeight="1" x14ac:dyDescent="0.15">
      <c r="A28" s="44" t="s">
        <v>57</v>
      </c>
      <c r="B28" s="141">
        <v>9288</v>
      </c>
      <c r="C28" s="142">
        <v>-0.85397096498718383</v>
      </c>
      <c r="D28" s="141">
        <v>33215</v>
      </c>
      <c r="E28" s="142">
        <v>-1.2516351528124687</v>
      </c>
      <c r="F28" s="142">
        <v>3.5761197243755385</v>
      </c>
      <c r="G28" s="141">
        <v>34651</v>
      </c>
      <c r="H28" s="142">
        <v>-0.70493165601627084</v>
      </c>
      <c r="I28" s="141">
        <v>136571</v>
      </c>
      <c r="J28" s="142">
        <v>-2.2390997788101572</v>
      </c>
      <c r="K28" s="142">
        <v>3.9413292545669676</v>
      </c>
    </row>
    <row r="29" spans="1:11" ht="9" customHeight="1" x14ac:dyDescent="0.15">
      <c r="A29" s="44" t="s">
        <v>152</v>
      </c>
      <c r="B29" s="141">
        <v>507</v>
      </c>
      <c r="C29" s="142">
        <v>-35</v>
      </c>
      <c r="D29" s="141">
        <v>1904</v>
      </c>
      <c r="E29" s="142">
        <v>-5.2736318407960141</v>
      </c>
      <c r="F29" s="142">
        <v>3.7554240631163709</v>
      </c>
      <c r="G29" s="141">
        <v>2438</v>
      </c>
      <c r="H29" s="142">
        <v>-15.376605345366187</v>
      </c>
      <c r="I29" s="141">
        <v>6411</v>
      </c>
      <c r="J29" s="142">
        <v>-5.1907719609583012</v>
      </c>
      <c r="K29" s="142">
        <v>2.629614438063987</v>
      </c>
    </row>
    <row r="30" spans="1:11" ht="24" customHeight="1" x14ac:dyDescent="0.15">
      <c r="A30" s="35" t="s">
        <v>168</v>
      </c>
      <c r="B30" s="139">
        <v>11500</v>
      </c>
      <c r="C30" s="140">
        <v>10.111068556108776</v>
      </c>
      <c r="D30" s="139">
        <v>34712</v>
      </c>
      <c r="E30" s="140">
        <v>12.1224845763752</v>
      </c>
      <c r="F30" s="140">
        <v>3.0184347826086957</v>
      </c>
      <c r="G30" s="139">
        <v>33559</v>
      </c>
      <c r="H30" s="140">
        <v>3.4494451294697939</v>
      </c>
      <c r="I30" s="139">
        <v>109052</v>
      </c>
      <c r="J30" s="140">
        <v>2.6168945431961674</v>
      </c>
      <c r="K30" s="140">
        <v>3.2495604755803211</v>
      </c>
    </row>
    <row r="31" spans="1:11" ht="9" customHeight="1" x14ac:dyDescent="0.15">
      <c r="A31" s="44" t="s">
        <v>57</v>
      </c>
      <c r="B31" s="141">
        <v>10984</v>
      </c>
      <c r="C31" s="142">
        <v>10.469677159810928</v>
      </c>
      <c r="D31" s="141">
        <v>33380</v>
      </c>
      <c r="E31" s="142">
        <v>12.032220171169655</v>
      </c>
      <c r="F31" s="142">
        <v>3.0389657683903861</v>
      </c>
      <c r="G31" s="141">
        <v>31689</v>
      </c>
      <c r="H31" s="142">
        <v>4.089475758770206</v>
      </c>
      <c r="I31" s="141">
        <v>105118</v>
      </c>
      <c r="J31" s="142">
        <v>4.0102904071637084</v>
      </c>
      <c r="K31" s="142">
        <v>3.3171763072359495</v>
      </c>
    </row>
    <row r="32" spans="1:11" ht="9" customHeight="1" x14ac:dyDescent="0.15">
      <c r="A32" s="44" t="s">
        <v>152</v>
      </c>
      <c r="B32" s="141">
        <v>516</v>
      </c>
      <c r="C32" s="142">
        <v>2.9940119760479007</v>
      </c>
      <c r="D32" s="141">
        <v>1332</v>
      </c>
      <c r="E32" s="142">
        <v>14.432989690721655</v>
      </c>
      <c r="F32" s="142">
        <v>2.5813953488372094</v>
      </c>
      <c r="G32" s="141">
        <v>1870</v>
      </c>
      <c r="H32" s="142">
        <v>-6.3126252505010001</v>
      </c>
      <c r="I32" s="141">
        <v>3934</v>
      </c>
      <c r="J32" s="142">
        <v>-24.433346139070309</v>
      </c>
      <c r="K32" s="142">
        <v>2.1037433155080212</v>
      </c>
    </row>
    <row r="33" spans="1:21" ht="24" customHeight="1" x14ac:dyDescent="0.15">
      <c r="A33" s="35" t="s">
        <v>169</v>
      </c>
      <c r="B33" s="139">
        <v>6289</v>
      </c>
      <c r="C33" s="140">
        <v>9.1082581540596834</v>
      </c>
      <c r="D33" s="139">
        <v>13834</v>
      </c>
      <c r="E33" s="140">
        <v>12.179695102173213</v>
      </c>
      <c r="F33" s="140">
        <v>2.1997137859755127</v>
      </c>
      <c r="G33" s="139">
        <v>23278</v>
      </c>
      <c r="H33" s="140">
        <v>3.301677465163749</v>
      </c>
      <c r="I33" s="139">
        <v>47688</v>
      </c>
      <c r="J33" s="140">
        <v>-2.4026851131758775</v>
      </c>
      <c r="K33" s="140">
        <v>2.0486296073545835</v>
      </c>
    </row>
    <row r="34" spans="1:21" ht="9" customHeight="1" x14ac:dyDescent="0.15">
      <c r="A34" s="44" t="s">
        <v>57</v>
      </c>
      <c r="B34" s="141">
        <v>6079</v>
      </c>
      <c r="C34" s="142">
        <v>9.3935576750045016</v>
      </c>
      <c r="D34" s="141">
        <v>13231</v>
      </c>
      <c r="E34" s="142">
        <v>12.757797852394745</v>
      </c>
      <c r="F34" s="142">
        <v>2.1765092942918245</v>
      </c>
      <c r="G34" s="141">
        <v>22500</v>
      </c>
      <c r="H34" s="142">
        <v>3.11640696608616</v>
      </c>
      <c r="I34" s="141">
        <v>45326</v>
      </c>
      <c r="J34" s="142">
        <v>-1.0910836642953825</v>
      </c>
      <c r="K34" s="142">
        <v>2.0144888888888888</v>
      </c>
    </row>
    <row r="35" spans="1:21" ht="9" customHeight="1" x14ac:dyDescent="0.15">
      <c r="A35" s="44" t="s">
        <v>152</v>
      </c>
      <c r="B35" s="141">
        <v>210</v>
      </c>
      <c r="C35" s="142">
        <v>1.4492753623188435</v>
      </c>
      <c r="D35" s="141">
        <v>603</v>
      </c>
      <c r="E35" s="142">
        <v>0.83612040133779431</v>
      </c>
      <c r="F35" s="142">
        <v>2.8714285714285714</v>
      </c>
      <c r="G35" s="141">
        <v>778</v>
      </c>
      <c r="H35" s="142">
        <v>8.963585434173666</v>
      </c>
      <c r="I35" s="141">
        <v>2362</v>
      </c>
      <c r="J35" s="142">
        <v>-22.200263504611328</v>
      </c>
      <c r="K35" s="142">
        <v>3.0359897172236505</v>
      </c>
    </row>
    <row r="36" spans="1:21" ht="24" customHeight="1" x14ac:dyDescent="0.15">
      <c r="A36" s="35" t="s">
        <v>170</v>
      </c>
      <c r="B36" s="139">
        <v>4365</v>
      </c>
      <c r="C36" s="140">
        <v>-0.36521342159323922</v>
      </c>
      <c r="D36" s="139">
        <v>9479</v>
      </c>
      <c r="E36" s="140">
        <v>-10.676592536750846</v>
      </c>
      <c r="F36" s="140">
        <v>2.1715922107674683</v>
      </c>
      <c r="G36" s="139">
        <v>15288</v>
      </c>
      <c r="H36" s="140">
        <v>-7.4296094459582207</v>
      </c>
      <c r="I36" s="139">
        <v>33267</v>
      </c>
      <c r="J36" s="140">
        <v>-5.4968467700698795</v>
      </c>
      <c r="K36" s="140">
        <v>2.1760204081632653</v>
      </c>
    </row>
    <row r="37" spans="1:21" ht="9" customHeight="1" x14ac:dyDescent="0.15">
      <c r="A37" s="44" t="s">
        <v>57</v>
      </c>
      <c r="B37" s="141">
        <v>4179</v>
      </c>
      <c r="C37" s="142">
        <v>0</v>
      </c>
      <c r="D37" s="141">
        <v>8860</v>
      </c>
      <c r="E37" s="142">
        <v>-4.3299859626390287</v>
      </c>
      <c r="F37" s="142">
        <v>2.1201244316822208</v>
      </c>
      <c r="G37" s="141">
        <v>14519</v>
      </c>
      <c r="H37" s="142">
        <v>-7.9619651347068157</v>
      </c>
      <c r="I37" s="141">
        <v>30176</v>
      </c>
      <c r="J37" s="142">
        <v>-3.244837758112098</v>
      </c>
      <c r="K37" s="142">
        <v>2.0783800537227082</v>
      </c>
    </row>
    <row r="38" spans="1:21" ht="9" customHeight="1" x14ac:dyDescent="0.15">
      <c r="A38" s="44" t="s">
        <v>152</v>
      </c>
      <c r="B38" s="141">
        <v>186</v>
      </c>
      <c r="C38" s="142">
        <v>-7.9207920792079278</v>
      </c>
      <c r="D38" s="141">
        <v>619</v>
      </c>
      <c r="E38" s="142">
        <v>-54.182087342709103</v>
      </c>
      <c r="F38" s="142">
        <v>3.327956989247312</v>
      </c>
      <c r="G38" s="141">
        <v>769</v>
      </c>
      <c r="H38" s="142">
        <v>3.9189189189189193</v>
      </c>
      <c r="I38" s="141">
        <v>3091</v>
      </c>
      <c r="J38" s="142">
        <v>-22.994519182859989</v>
      </c>
      <c r="K38" s="142">
        <v>4.0195058517555262</v>
      </c>
    </row>
    <row r="39" spans="1:21" s="5" customFormat="1" ht="24" customHeight="1" x14ac:dyDescent="0.15">
      <c r="A39" s="35" t="s">
        <v>181</v>
      </c>
      <c r="B39" s="139">
        <v>370244</v>
      </c>
      <c r="C39" s="140">
        <v>0.96370428949306586</v>
      </c>
      <c r="D39" s="139">
        <v>906798</v>
      </c>
      <c r="E39" s="140">
        <v>3.2024938002114567</v>
      </c>
      <c r="F39" s="140">
        <v>2.4491902637179805</v>
      </c>
      <c r="G39" s="139">
        <v>1365043</v>
      </c>
      <c r="H39" s="140">
        <v>1.1628544664401943</v>
      </c>
      <c r="I39" s="139">
        <v>3486446</v>
      </c>
      <c r="J39" s="140">
        <v>1.8243681329914381</v>
      </c>
      <c r="K39" s="140">
        <v>2.5540924351833607</v>
      </c>
      <c r="L39" s="22"/>
      <c r="M39" s="22"/>
      <c r="N39" s="22"/>
      <c r="O39" s="22"/>
      <c r="P39" s="22"/>
      <c r="Q39" s="22"/>
      <c r="R39" s="22"/>
      <c r="S39" s="22"/>
      <c r="T39" s="22"/>
      <c r="U39" s="22"/>
    </row>
    <row r="40" spans="1:21" s="5" customFormat="1" ht="9" customHeight="1" x14ac:dyDescent="0.15">
      <c r="A40" s="47" t="s">
        <v>57</v>
      </c>
      <c r="B40" s="139">
        <v>347468</v>
      </c>
      <c r="C40" s="140">
        <v>2.0574922972540293</v>
      </c>
      <c r="D40" s="139">
        <v>860176</v>
      </c>
      <c r="E40" s="140">
        <v>4.3901645750429878</v>
      </c>
      <c r="F40" s="140">
        <v>2.4755545834436554</v>
      </c>
      <c r="G40" s="139">
        <v>1281209</v>
      </c>
      <c r="H40" s="140">
        <v>1.4116959823456909</v>
      </c>
      <c r="I40" s="139">
        <v>3306552</v>
      </c>
      <c r="J40" s="140">
        <v>2.0622642557736128</v>
      </c>
      <c r="K40" s="140">
        <v>2.5808060979902576</v>
      </c>
    </row>
    <row r="41" spans="1:21" s="5" customFormat="1" ht="9" customHeight="1" x14ac:dyDescent="0.15">
      <c r="A41" s="47" t="s">
        <v>152</v>
      </c>
      <c r="B41" s="139">
        <v>22776</v>
      </c>
      <c r="C41" s="140">
        <v>-13.224368499257054</v>
      </c>
      <c r="D41" s="139">
        <v>46622</v>
      </c>
      <c r="E41" s="140">
        <v>-14.702330857331035</v>
      </c>
      <c r="F41" s="140">
        <v>2.046979276431331</v>
      </c>
      <c r="G41" s="139">
        <v>83834</v>
      </c>
      <c r="H41" s="140">
        <v>-2.4936611691362884</v>
      </c>
      <c r="I41" s="139">
        <v>179894</v>
      </c>
      <c r="J41" s="140">
        <v>-2.3588797221016051</v>
      </c>
      <c r="K41" s="140">
        <v>2.1458358184030346</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1" t="s">
        <v>205</v>
      </c>
      <c r="B1" s="262"/>
      <c r="C1" s="262"/>
      <c r="D1" s="262"/>
      <c r="E1" s="262"/>
      <c r="F1" s="262"/>
      <c r="G1" s="262"/>
      <c r="H1" s="262"/>
      <c r="I1" s="262"/>
      <c r="J1" s="262"/>
      <c r="K1" s="263"/>
    </row>
    <row r="2" spans="1:11" ht="9.9499999999999993" customHeight="1" x14ac:dyDescent="0.15">
      <c r="A2" s="255" t="s">
        <v>210</v>
      </c>
      <c r="B2" s="250" t="s">
        <v>485</v>
      </c>
      <c r="C2" s="246"/>
      <c r="D2" s="246"/>
      <c r="E2" s="246"/>
      <c r="F2" s="246"/>
      <c r="G2" s="251" t="s">
        <v>486</v>
      </c>
      <c r="H2" s="252"/>
      <c r="I2" s="252"/>
      <c r="J2" s="252"/>
      <c r="K2" s="252"/>
    </row>
    <row r="3" spans="1:11" ht="9.9499999999999993" customHeight="1" x14ac:dyDescent="0.15">
      <c r="A3" s="256"/>
      <c r="B3" s="245" t="s">
        <v>133</v>
      </c>
      <c r="C3" s="247"/>
      <c r="D3" s="259" t="s">
        <v>131</v>
      </c>
      <c r="E3" s="264"/>
      <c r="F3" s="253" t="s">
        <v>55</v>
      </c>
      <c r="G3" s="259" t="s">
        <v>133</v>
      </c>
      <c r="H3" s="264"/>
      <c r="I3" s="259" t="s">
        <v>131</v>
      </c>
      <c r="J3" s="264"/>
      <c r="K3" s="259" t="s">
        <v>55</v>
      </c>
    </row>
    <row r="4" spans="1:11" ht="45" customHeight="1" x14ac:dyDescent="0.15">
      <c r="A4" s="256"/>
      <c r="B4" s="26" t="s">
        <v>134</v>
      </c>
      <c r="C4" s="16" t="s">
        <v>150</v>
      </c>
      <c r="D4" s="16" t="s">
        <v>134</v>
      </c>
      <c r="E4" s="16" t="s">
        <v>150</v>
      </c>
      <c r="F4" s="254"/>
      <c r="G4" s="16" t="s">
        <v>134</v>
      </c>
      <c r="H4" s="16" t="s">
        <v>153</v>
      </c>
      <c r="I4" s="16" t="s">
        <v>134</v>
      </c>
      <c r="J4" s="16" t="s">
        <v>153</v>
      </c>
      <c r="K4" s="259"/>
    </row>
    <row r="5" spans="1:11" ht="9.9499999999999993" customHeight="1" x14ac:dyDescent="0.15">
      <c r="A5" s="257"/>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113</v>
      </c>
      <c r="B6" s="141"/>
      <c r="C6" s="142"/>
      <c r="D6" s="141"/>
      <c r="E6" s="142"/>
      <c r="F6" s="142"/>
      <c r="G6" s="141"/>
      <c r="H6" s="142"/>
      <c r="I6" s="141"/>
      <c r="J6" s="142"/>
      <c r="K6" s="140"/>
    </row>
    <row r="7" spans="1:11" s="5" customFormat="1" ht="12.95" customHeight="1" x14ac:dyDescent="0.15">
      <c r="A7" s="35" t="s">
        <v>206</v>
      </c>
      <c r="B7" s="139">
        <v>41716</v>
      </c>
      <c r="C7" s="140">
        <v>-7.2049827605383143</v>
      </c>
      <c r="D7" s="139">
        <v>72886</v>
      </c>
      <c r="E7" s="140">
        <v>-3.6702219050262386</v>
      </c>
      <c r="F7" s="140">
        <v>1.7471953207402435</v>
      </c>
      <c r="G7" s="139">
        <v>173837</v>
      </c>
      <c r="H7" s="140">
        <v>-1.8685046881968077</v>
      </c>
      <c r="I7" s="139">
        <v>290893</v>
      </c>
      <c r="J7" s="140">
        <v>-1.6944512971980998</v>
      </c>
      <c r="K7" s="140">
        <v>1.6733664294712862</v>
      </c>
    </row>
    <row r="8" spans="1:11" s="3" customFormat="1" x14ac:dyDescent="0.15">
      <c r="A8" s="40" t="s">
        <v>57</v>
      </c>
      <c r="B8" s="141">
        <v>38460</v>
      </c>
      <c r="C8" s="142">
        <v>-4.4590734070301892</v>
      </c>
      <c r="D8" s="141">
        <v>67187</v>
      </c>
      <c r="E8" s="142">
        <v>-0.35002892188126111</v>
      </c>
      <c r="F8" s="142">
        <v>1.746931877275091</v>
      </c>
      <c r="G8" s="141">
        <v>161414</v>
      </c>
      <c r="H8" s="142">
        <v>-0.61632238401625727</v>
      </c>
      <c r="I8" s="141">
        <v>268398</v>
      </c>
      <c r="J8" s="142">
        <v>-0.54360513590128789</v>
      </c>
      <c r="K8" s="142">
        <v>1.6627925706568203</v>
      </c>
    </row>
    <row r="9" spans="1:11" s="3" customFormat="1" x14ac:dyDescent="0.15">
      <c r="A9" s="40" t="s">
        <v>152</v>
      </c>
      <c r="B9" s="141">
        <v>3256</v>
      </c>
      <c r="C9" s="142">
        <v>-30.723404255319153</v>
      </c>
      <c r="D9" s="141">
        <v>5699</v>
      </c>
      <c r="E9" s="142">
        <v>-30.837378640776706</v>
      </c>
      <c r="F9" s="142">
        <v>1.7503071253071254</v>
      </c>
      <c r="G9" s="141">
        <v>12423</v>
      </c>
      <c r="H9" s="142">
        <v>-15.673364105348895</v>
      </c>
      <c r="I9" s="141">
        <v>22495</v>
      </c>
      <c r="J9" s="142">
        <v>-13.620305660087553</v>
      </c>
      <c r="K9" s="142">
        <v>1.8107542461563229</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27897</v>
      </c>
      <c r="C11" s="140">
        <v>-9.7213682405100172</v>
      </c>
      <c r="D11" s="139">
        <v>48186</v>
      </c>
      <c r="E11" s="140">
        <v>-7.1184872491759705</v>
      </c>
      <c r="F11" s="140">
        <v>1.7272825034949995</v>
      </c>
      <c r="G11" s="139">
        <v>118039</v>
      </c>
      <c r="H11" s="140">
        <v>-2.2839782115597984</v>
      </c>
      <c r="I11" s="139">
        <v>194416</v>
      </c>
      <c r="J11" s="140">
        <v>-3.3967364299485183</v>
      </c>
      <c r="K11" s="140">
        <v>1.6470488567337913</v>
      </c>
    </row>
    <row r="12" spans="1:11" s="5" customFormat="1" x14ac:dyDescent="0.15">
      <c r="A12" s="53" t="s">
        <v>207</v>
      </c>
      <c r="B12" s="141">
        <v>25486</v>
      </c>
      <c r="C12" s="142">
        <v>-6.4424947689145</v>
      </c>
      <c r="D12" s="141">
        <v>43927</v>
      </c>
      <c r="E12" s="142">
        <v>-3.6075574378442496</v>
      </c>
      <c r="F12" s="142">
        <v>1.7235737267519422</v>
      </c>
      <c r="G12" s="141">
        <v>108640</v>
      </c>
      <c r="H12" s="142">
        <v>-0.98071384301286457</v>
      </c>
      <c r="I12" s="141">
        <v>177848</v>
      </c>
      <c r="J12" s="142">
        <v>-2.3263988049471607</v>
      </c>
      <c r="K12" s="142">
        <v>1.6370397643593519</v>
      </c>
    </row>
    <row r="13" spans="1:11" s="5" customFormat="1" x14ac:dyDescent="0.15">
      <c r="A13" s="53" t="s">
        <v>208</v>
      </c>
      <c r="B13" s="141">
        <v>2411</v>
      </c>
      <c r="C13" s="142">
        <v>-34.125683060109296</v>
      </c>
      <c r="D13" s="141">
        <v>4259</v>
      </c>
      <c r="E13" s="142">
        <v>-32.482561826252379</v>
      </c>
      <c r="F13" s="142">
        <v>1.7664869348817918</v>
      </c>
      <c r="G13" s="141">
        <v>9399</v>
      </c>
      <c r="H13" s="142">
        <v>-15.18678938819707</v>
      </c>
      <c r="I13" s="141">
        <v>16568</v>
      </c>
      <c r="J13" s="142">
        <v>-13.56427378964942</v>
      </c>
      <c r="K13" s="142">
        <v>1.7627407170975635</v>
      </c>
    </row>
    <row r="14" spans="1:11" s="3" customFormat="1" ht="11.1" customHeight="1" x14ac:dyDescent="0.15">
      <c r="A14" s="47" t="s">
        <v>49</v>
      </c>
      <c r="B14" s="139">
        <v>975</v>
      </c>
      <c r="C14" s="140">
        <v>-7.4952561669829265</v>
      </c>
      <c r="D14" s="139">
        <v>1424</v>
      </c>
      <c r="E14" s="140">
        <v>-10.721003134796234</v>
      </c>
      <c r="F14" s="140">
        <v>1.4605128205128206</v>
      </c>
      <c r="G14" s="139">
        <v>3790</v>
      </c>
      <c r="H14" s="140">
        <v>-7.8979343863912561</v>
      </c>
      <c r="I14" s="139">
        <v>5738</v>
      </c>
      <c r="J14" s="140">
        <v>-8.7323047558453908</v>
      </c>
      <c r="K14" s="140">
        <v>1.5139841688654354</v>
      </c>
    </row>
    <row r="15" spans="1:11" s="3" customFormat="1" x14ac:dyDescent="0.15">
      <c r="A15" s="53" t="s">
        <v>207</v>
      </c>
      <c r="B15" s="141">
        <v>923</v>
      </c>
      <c r="C15" s="142">
        <v>-6.4842958459979769</v>
      </c>
      <c r="D15" s="141">
        <v>1355</v>
      </c>
      <c r="E15" s="142">
        <v>-10.442828816920027</v>
      </c>
      <c r="F15" s="142">
        <v>1.4680390032502708</v>
      </c>
      <c r="G15" s="141">
        <v>3645</v>
      </c>
      <c r="H15" s="142">
        <v>-6.4665127020785178</v>
      </c>
      <c r="I15" s="141">
        <v>5469</v>
      </c>
      <c r="J15" s="142">
        <v>-7.7273494179180062</v>
      </c>
      <c r="K15" s="142">
        <v>1.5004115226337449</v>
      </c>
    </row>
    <row r="16" spans="1:11" s="3" customFormat="1" x14ac:dyDescent="0.15">
      <c r="A16" s="53" t="s">
        <v>208</v>
      </c>
      <c r="B16" s="141">
        <v>52</v>
      </c>
      <c r="C16" s="142">
        <v>-22.388059701492537</v>
      </c>
      <c r="D16" s="141">
        <v>69</v>
      </c>
      <c r="E16" s="142">
        <v>-15.853658536585371</v>
      </c>
      <c r="F16" s="142">
        <v>1.3269230769230769</v>
      </c>
      <c r="G16" s="141">
        <v>145</v>
      </c>
      <c r="H16" s="142">
        <v>-33.486238532110093</v>
      </c>
      <c r="I16" s="141">
        <v>269</v>
      </c>
      <c r="J16" s="142">
        <v>-25.277777777777771</v>
      </c>
      <c r="K16" s="142">
        <v>1.8551724137931034</v>
      </c>
    </row>
    <row r="17" spans="1:11" s="5" customFormat="1" ht="15.95" customHeight="1" x14ac:dyDescent="0.15">
      <c r="A17" s="35" t="s">
        <v>114</v>
      </c>
      <c r="B17" s="144"/>
      <c r="C17" s="144"/>
      <c r="D17" s="144"/>
      <c r="E17" s="144"/>
      <c r="F17" s="144"/>
      <c r="G17" s="144"/>
      <c r="H17" s="144"/>
      <c r="I17" s="144"/>
      <c r="J17" s="144"/>
      <c r="K17" s="143"/>
    </row>
    <row r="18" spans="1:11" s="5" customFormat="1" ht="12.95" customHeight="1" x14ac:dyDescent="0.15">
      <c r="A18" s="35" t="s">
        <v>206</v>
      </c>
      <c r="B18" s="139">
        <v>9284</v>
      </c>
      <c r="C18" s="140">
        <v>-8.2880569001284243</v>
      </c>
      <c r="D18" s="139">
        <v>15149</v>
      </c>
      <c r="E18" s="140">
        <v>-8.3655939995160935</v>
      </c>
      <c r="F18" s="140">
        <v>1.6317320120637657</v>
      </c>
      <c r="G18" s="139">
        <v>37342</v>
      </c>
      <c r="H18" s="140">
        <v>-4.8926470213687168</v>
      </c>
      <c r="I18" s="139">
        <v>61510</v>
      </c>
      <c r="J18" s="140">
        <v>-5.3881531386030446</v>
      </c>
      <c r="K18" s="140">
        <v>1.6472068983985861</v>
      </c>
    </row>
    <row r="19" spans="1:11" s="3" customFormat="1" x14ac:dyDescent="0.15">
      <c r="A19" s="40" t="s">
        <v>57</v>
      </c>
      <c r="B19" s="141">
        <v>7757</v>
      </c>
      <c r="C19" s="142">
        <v>-10.571823841365003</v>
      </c>
      <c r="D19" s="141">
        <v>12801</v>
      </c>
      <c r="E19" s="142">
        <v>-9.6740050804403097</v>
      </c>
      <c r="F19" s="142">
        <v>1.6502513858450432</v>
      </c>
      <c r="G19" s="141">
        <v>32324</v>
      </c>
      <c r="H19" s="142">
        <v>-6.5375162642764195</v>
      </c>
      <c r="I19" s="141">
        <v>53616</v>
      </c>
      <c r="J19" s="142">
        <v>-5.4708298806396414</v>
      </c>
      <c r="K19" s="142">
        <v>1.6587056057418637</v>
      </c>
    </row>
    <row r="20" spans="1:11" s="3" customFormat="1" x14ac:dyDescent="0.15">
      <c r="A20" s="40" t="s">
        <v>152</v>
      </c>
      <c r="B20" s="141">
        <v>1527</v>
      </c>
      <c r="C20" s="142">
        <v>5.3830227743271166</v>
      </c>
      <c r="D20" s="141">
        <v>2348</v>
      </c>
      <c r="E20" s="142">
        <v>-0.50847457627118331</v>
      </c>
      <c r="F20" s="142">
        <v>1.5376555337262607</v>
      </c>
      <c r="G20" s="141">
        <v>5018</v>
      </c>
      <c r="H20" s="142">
        <v>7.2680632749038097</v>
      </c>
      <c r="I20" s="141">
        <v>7894</v>
      </c>
      <c r="J20" s="142">
        <v>-4.8227634434530984</v>
      </c>
      <c r="K20" s="142">
        <v>1.5731367078517338</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6831</v>
      </c>
      <c r="C22" s="140">
        <v>-6.9346049046321525</v>
      </c>
      <c r="D22" s="139">
        <v>10571</v>
      </c>
      <c r="E22" s="140">
        <v>-7.9822423398328652</v>
      </c>
      <c r="F22" s="140">
        <v>1.5475040257648953</v>
      </c>
      <c r="G22" s="139">
        <v>28108</v>
      </c>
      <c r="H22" s="140">
        <v>-5.0533711660586391</v>
      </c>
      <c r="I22" s="139">
        <v>44397</v>
      </c>
      <c r="J22" s="140">
        <v>-3.4868807199843417</v>
      </c>
      <c r="K22" s="140">
        <v>1.5795147289028035</v>
      </c>
    </row>
    <row r="23" spans="1:11" s="5" customFormat="1" x14ac:dyDescent="0.15">
      <c r="A23" s="53" t="s">
        <v>207</v>
      </c>
      <c r="B23" s="141">
        <v>5718</v>
      </c>
      <c r="C23" s="142">
        <v>-9.7680290358213711</v>
      </c>
      <c r="D23" s="141">
        <v>8879</v>
      </c>
      <c r="E23" s="142">
        <v>-10.539042821158688</v>
      </c>
      <c r="F23" s="142">
        <v>1.5528156698146205</v>
      </c>
      <c r="G23" s="141">
        <v>24689</v>
      </c>
      <c r="H23" s="142">
        <v>-5.698789198273559</v>
      </c>
      <c r="I23" s="141">
        <v>39055</v>
      </c>
      <c r="J23" s="142">
        <v>-2.9665333300206242</v>
      </c>
      <c r="K23" s="142">
        <v>1.5818785694033781</v>
      </c>
    </row>
    <row r="24" spans="1:11" s="5" customFormat="1" x14ac:dyDescent="0.15">
      <c r="A24" s="53" t="s">
        <v>208</v>
      </c>
      <c r="B24" s="141">
        <v>1113</v>
      </c>
      <c r="C24" s="142">
        <v>10.96709870388834</v>
      </c>
      <c r="D24" s="141">
        <v>1692</v>
      </c>
      <c r="E24" s="142">
        <v>8.2533589251439565</v>
      </c>
      <c r="F24" s="142">
        <v>1.5202156334231807</v>
      </c>
      <c r="G24" s="141">
        <v>3419</v>
      </c>
      <c r="H24" s="142">
        <v>-0.11685655857435506</v>
      </c>
      <c r="I24" s="141">
        <v>5342</v>
      </c>
      <c r="J24" s="142">
        <v>-7.127955493741311</v>
      </c>
      <c r="K24" s="142">
        <v>1.5624451594033344</v>
      </c>
    </row>
    <row r="25" spans="1:11" s="3" customFormat="1" ht="11.1" customHeight="1" x14ac:dyDescent="0.15">
      <c r="A25" s="47" t="s">
        <v>49</v>
      </c>
      <c r="B25" s="139">
        <v>496</v>
      </c>
      <c r="C25" s="140">
        <v>-25.859491778774284</v>
      </c>
      <c r="D25" s="139">
        <v>1085</v>
      </c>
      <c r="E25" s="140">
        <v>-12.640901771336559</v>
      </c>
      <c r="F25" s="140">
        <v>2.1875</v>
      </c>
      <c r="G25" s="139">
        <v>2087</v>
      </c>
      <c r="H25" s="140">
        <v>-13.186356073211314</v>
      </c>
      <c r="I25" s="139">
        <v>4133</v>
      </c>
      <c r="J25" s="140">
        <v>-8.5417127683115694</v>
      </c>
      <c r="K25" s="140">
        <v>1.9803545759463344</v>
      </c>
    </row>
    <row r="26" spans="1:11" s="3" customFormat="1" x14ac:dyDescent="0.15">
      <c r="A26" s="53" t="s">
        <v>207</v>
      </c>
      <c r="B26" s="141">
        <v>480</v>
      </c>
      <c r="C26" s="142">
        <v>-27.162367223065246</v>
      </c>
      <c r="D26" s="141">
        <v>1041</v>
      </c>
      <c r="E26" s="142">
        <v>-15.296989422294544</v>
      </c>
      <c r="F26" s="142">
        <v>2.1687500000000002</v>
      </c>
      <c r="G26" s="141">
        <v>1989</v>
      </c>
      <c r="H26" s="142">
        <v>-12.801402893467781</v>
      </c>
      <c r="I26" s="141">
        <v>3908</v>
      </c>
      <c r="J26" s="142">
        <v>-9.5579726915065919</v>
      </c>
      <c r="K26" s="142">
        <v>1.9648064353946706</v>
      </c>
    </row>
    <row r="27" spans="1:11" s="3" customFormat="1" x14ac:dyDescent="0.15">
      <c r="A27" s="53" t="s">
        <v>208</v>
      </c>
      <c r="B27" s="141">
        <v>16</v>
      </c>
      <c r="C27" s="142">
        <v>60</v>
      </c>
      <c r="D27" s="141">
        <v>44</v>
      </c>
      <c r="E27" s="142">
        <v>238.46153846153845</v>
      </c>
      <c r="F27" s="142">
        <v>2.75</v>
      </c>
      <c r="G27" s="141">
        <v>98</v>
      </c>
      <c r="H27" s="142">
        <v>-20.325203252032523</v>
      </c>
      <c r="I27" s="141">
        <v>225</v>
      </c>
      <c r="J27" s="142">
        <v>13.63636363636364</v>
      </c>
      <c r="K27" s="142">
        <v>2.295918367346939</v>
      </c>
    </row>
    <row r="28" spans="1:11" s="5" customFormat="1" ht="15.95" customHeight="1" x14ac:dyDescent="0.15">
      <c r="A28" s="35" t="s">
        <v>115</v>
      </c>
      <c r="B28" s="144"/>
      <c r="C28" s="144"/>
      <c r="D28" s="144"/>
      <c r="E28" s="144"/>
      <c r="F28" s="144"/>
      <c r="G28" s="144"/>
      <c r="H28" s="144"/>
      <c r="I28" s="144"/>
      <c r="J28" s="144"/>
      <c r="K28" s="143"/>
    </row>
    <row r="29" spans="1:11" s="5" customFormat="1" ht="12.95" customHeight="1" x14ac:dyDescent="0.15">
      <c r="A29" s="35" t="s">
        <v>206</v>
      </c>
      <c r="B29" s="139">
        <v>17572</v>
      </c>
      <c r="C29" s="140">
        <v>-5.9062918340026727</v>
      </c>
      <c r="D29" s="139">
        <v>28625</v>
      </c>
      <c r="E29" s="140">
        <v>-6.2796712831090531</v>
      </c>
      <c r="F29" s="140">
        <v>1.6290120646483042</v>
      </c>
      <c r="G29" s="139">
        <v>69486</v>
      </c>
      <c r="H29" s="140">
        <v>0.38428199942212871</v>
      </c>
      <c r="I29" s="139">
        <v>112890</v>
      </c>
      <c r="J29" s="140">
        <v>0.89734193732907386</v>
      </c>
      <c r="K29" s="140">
        <v>1.6246438131422156</v>
      </c>
    </row>
    <row r="30" spans="1:11" s="3" customFormat="1" x14ac:dyDescent="0.15">
      <c r="A30" s="40" t="s">
        <v>57</v>
      </c>
      <c r="B30" s="141">
        <v>15020</v>
      </c>
      <c r="C30" s="142">
        <v>-4.9186554409065053</v>
      </c>
      <c r="D30" s="141">
        <v>24402</v>
      </c>
      <c r="E30" s="142">
        <v>-3.9177855652242357</v>
      </c>
      <c r="F30" s="142">
        <v>1.6246338215712384</v>
      </c>
      <c r="G30" s="141">
        <v>59390</v>
      </c>
      <c r="H30" s="142">
        <v>1.1306746585839278</v>
      </c>
      <c r="I30" s="141">
        <v>95662</v>
      </c>
      <c r="J30" s="142">
        <v>2.1407903306746903</v>
      </c>
      <c r="K30" s="142">
        <v>1.6107425492507157</v>
      </c>
    </row>
    <row r="31" spans="1:11" s="3" customFormat="1" x14ac:dyDescent="0.15">
      <c r="A31" s="40" t="s">
        <v>152</v>
      </c>
      <c r="B31" s="141">
        <v>2552</v>
      </c>
      <c r="C31" s="142">
        <v>-11.3273106323836</v>
      </c>
      <c r="D31" s="141">
        <v>4223</v>
      </c>
      <c r="E31" s="142">
        <v>-17.936261173727161</v>
      </c>
      <c r="F31" s="142">
        <v>1.6547805642633229</v>
      </c>
      <c r="G31" s="141">
        <v>10096</v>
      </c>
      <c r="H31" s="142">
        <v>-3.7926434152849282</v>
      </c>
      <c r="I31" s="141">
        <v>17228</v>
      </c>
      <c r="J31" s="142">
        <v>-5.4912502057161703</v>
      </c>
      <c r="K31" s="142">
        <v>1.7064183835182249</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12321</v>
      </c>
      <c r="C33" s="140">
        <v>-10.457848837209298</v>
      </c>
      <c r="D33" s="139">
        <v>19249</v>
      </c>
      <c r="E33" s="140">
        <v>-9.6248650171369547</v>
      </c>
      <c r="F33" s="140">
        <v>1.5622920217514813</v>
      </c>
      <c r="G33" s="139">
        <v>49102</v>
      </c>
      <c r="H33" s="140">
        <v>-2.3836504244448378</v>
      </c>
      <c r="I33" s="139">
        <v>76365</v>
      </c>
      <c r="J33" s="140">
        <v>-1.1021031910484851</v>
      </c>
      <c r="K33" s="140">
        <v>1.5552319661113601</v>
      </c>
    </row>
    <row r="34" spans="1:11" s="5" customFormat="1" x14ac:dyDescent="0.15">
      <c r="A34" s="53" t="s">
        <v>207</v>
      </c>
      <c r="B34" s="141">
        <v>10061</v>
      </c>
      <c r="C34" s="142">
        <v>-9.8718982352414173</v>
      </c>
      <c r="D34" s="141">
        <v>15610</v>
      </c>
      <c r="E34" s="142">
        <v>-7.0778022501339422</v>
      </c>
      <c r="F34" s="142">
        <v>1.5515356326408907</v>
      </c>
      <c r="G34" s="141">
        <v>40159</v>
      </c>
      <c r="H34" s="142">
        <v>-1.6698905511618278</v>
      </c>
      <c r="I34" s="141">
        <v>61773</v>
      </c>
      <c r="J34" s="142">
        <v>0.31992984279590075</v>
      </c>
      <c r="K34" s="142">
        <v>1.538210612814064</v>
      </c>
    </row>
    <row r="35" spans="1:11" s="5" customFormat="1" x14ac:dyDescent="0.15">
      <c r="A35" s="53" t="s">
        <v>208</v>
      </c>
      <c r="B35" s="141">
        <v>2260</v>
      </c>
      <c r="C35" s="142">
        <v>-12.976511359260684</v>
      </c>
      <c r="D35" s="141">
        <v>3639</v>
      </c>
      <c r="E35" s="142">
        <v>-19.13333333333334</v>
      </c>
      <c r="F35" s="142">
        <v>1.6101769911504424</v>
      </c>
      <c r="G35" s="141">
        <v>8943</v>
      </c>
      <c r="H35" s="142">
        <v>-5.4651162790697612</v>
      </c>
      <c r="I35" s="141">
        <v>14592</v>
      </c>
      <c r="J35" s="142">
        <v>-6.7007672634271103</v>
      </c>
      <c r="K35" s="142">
        <v>1.6316672257631668</v>
      </c>
    </row>
    <row r="36" spans="1:11" s="3" customFormat="1" ht="11.1" customHeight="1" x14ac:dyDescent="0.15">
      <c r="A36" s="47" t="s">
        <v>49</v>
      </c>
      <c r="B36" s="139">
        <v>2186</v>
      </c>
      <c r="C36" s="140">
        <v>19.912232583653321</v>
      </c>
      <c r="D36" s="139">
        <v>3960</v>
      </c>
      <c r="E36" s="140">
        <v>15.620437956204384</v>
      </c>
      <c r="F36" s="140">
        <v>1.8115279048490394</v>
      </c>
      <c r="G36" s="139">
        <v>8423</v>
      </c>
      <c r="H36" s="140">
        <v>25.735184355874011</v>
      </c>
      <c r="I36" s="139">
        <v>14640</v>
      </c>
      <c r="J36" s="140">
        <v>14.841543771572006</v>
      </c>
      <c r="K36" s="140">
        <v>1.7380980648225097</v>
      </c>
    </row>
    <row r="37" spans="1:11" s="3" customFormat="1" x14ac:dyDescent="0.15">
      <c r="A37" s="53" t="s">
        <v>207</v>
      </c>
      <c r="B37" s="141">
        <v>2085</v>
      </c>
      <c r="C37" s="142">
        <v>23.665480427046262</v>
      </c>
      <c r="D37" s="141">
        <v>3771</v>
      </c>
      <c r="E37" s="142">
        <v>19.600380589914366</v>
      </c>
      <c r="F37" s="142">
        <v>1.8086330935251798</v>
      </c>
      <c r="G37" s="141">
        <v>8038</v>
      </c>
      <c r="H37" s="142">
        <v>28.402555910543128</v>
      </c>
      <c r="I37" s="141">
        <v>13874</v>
      </c>
      <c r="J37" s="142">
        <v>18.987993138936531</v>
      </c>
      <c r="K37" s="142">
        <v>1.7260512565314754</v>
      </c>
    </row>
    <row r="38" spans="1:11" s="3" customFormat="1" x14ac:dyDescent="0.15">
      <c r="A38" s="53" t="s">
        <v>208</v>
      </c>
      <c r="B38" s="141">
        <v>101</v>
      </c>
      <c r="C38" s="142">
        <v>-26.277372262773724</v>
      </c>
      <c r="D38" s="141">
        <v>189</v>
      </c>
      <c r="E38" s="142">
        <v>-30.514705882352942</v>
      </c>
      <c r="F38" s="142">
        <v>1.8712871287128714</v>
      </c>
      <c r="G38" s="141">
        <v>385</v>
      </c>
      <c r="H38" s="142">
        <v>-12.300683371298405</v>
      </c>
      <c r="I38" s="141">
        <v>766</v>
      </c>
      <c r="J38" s="142">
        <v>-29.595588235294116</v>
      </c>
      <c r="K38" s="142">
        <v>1.9896103896103896</v>
      </c>
    </row>
    <row r="39" spans="1:11" s="5" customFormat="1" ht="15.95" customHeight="1" x14ac:dyDescent="0.15">
      <c r="A39" s="35" t="s">
        <v>116</v>
      </c>
      <c r="B39" s="144"/>
      <c r="C39" s="144"/>
      <c r="D39" s="144"/>
      <c r="E39" s="144"/>
      <c r="F39" s="144"/>
      <c r="G39" s="144"/>
      <c r="H39" s="144"/>
      <c r="I39" s="144"/>
      <c r="J39" s="144"/>
      <c r="K39" s="143"/>
    </row>
    <row r="40" spans="1:11" s="5" customFormat="1" ht="12.95" customHeight="1" x14ac:dyDescent="0.15">
      <c r="A40" s="35" t="s">
        <v>206</v>
      </c>
      <c r="B40" s="139">
        <v>8150</v>
      </c>
      <c r="C40" s="140">
        <v>-1.6294508147254021</v>
      </c>
      <c r="D40" s="139">
        <v>18488</v>
      </c>
      <c r="E40" s="140">
        <v>-4.3509752185834714</v>
      </c>
      <c r="F40" s="140">
        <v>2.2684662576687118</v>
      </c>
      <c r="G40" s="139">
        <v>34673</v>
      </c>
      <c r="H40" s="140">
        <v>2.5252077234690518</v>
      </c>
      <c r="I40" s="139">
        <v>84654</v>
      </c>
      <c r="J40" s="140">
        <v>-2.0616409829237767</v>
      </c>
      <c r="K40" s="140">
        <v>2.4414962651054135</v>
      </c>
    </row>
    <row r="41" spans="1:11" s="3" customFormat="1" x14ac:dyDescent="0.15">
      <c r="A41" s="40" t="s">
        <v>57</v>
      </c>
      <c r="B41" s="141">
        <v>7742</v>
      </c>
      <c r="C41" s="142">
        <v>-1.9130875459267713</v>
      </c>
      <c r="D41" s="141">
        <v>17644</v>
      </c>
      <c r="E41" s="142">
        <v>-2.9963164550002688</v>
      </c>
      <c r="F41" s="142">
        <v>2.278997675019375</v>
      </c>
      <c r="G41" s="141">
        <v>33529</v>
      </c>
      <c r="H41" s="142">
        <v>2.7551333129022311</v>
      </c>
      <c r="I41" s="141">
        <v>81652</v>
      </c>
      <c r="J41" s="142">
        <v>-0.19922997005438958</v>
      </c>
      <c r="K41" s="142">
        <v>2.4352649944823885</v>
      </c>
    </row>
    <row r="42" spans="1:11" s="3" customFormat="1" x14ac:dyDescent="0.15">
      <c r="A42" s="40" t="s">
        <v>152</v>
      </c>
      <c r="B42" s="141">
        <v>408</v>
      </c>
      <c r="C42" s="142">
        <v>4.0816326530612201</v>
      </c>
      <c r="D42" s="141">
        <v>844</v>
      </c>
      <c r="E42" s="142">
        <v>-25.964912280701753</v>
      </c>
      <c r="F42" s="142">
        <v>2.0686274509803924</v>
      </c>
      <c r="G42" s="141">
        <v>1144</v>
      </c>
      <c r="H42" s="142">
        <v>-3.7846930193439903</v>
      </c>
      <c r="I42" s="141">
        <v>3002</v>
      </c>
      <c r="J42" s="142">
        <v>-35.035706557022294</v>
      </c>
      <c r="K42" s="142">
        <v>2.6241258741258742</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7632</v>
      </c>
      <c r="C44" s="140">
        <v>-1.6114477246358092</v>
      </c>
      <c r="D44" s="139">
        <v>17308</v>
      </c>
      <c r="E44" s="140">
        <v>-4.4073787694686786</v>
      </c>
      <c r="F44" s="140">
        <v>2.2678197064989516</v>
      </c>
      <c r="G44" s="139">
        <v>32440</v>
      </c>
      <c r="H44" s="140">
        <v>2.7785698444381097</v>
      </c>
      <c r="I44" s="139">
        <v>79017</v>
      </c>
      <c r="J44" s="140">
        <v>-2.1231001721767342</v>
      </c>
      <c r="K44" s="140">
        <v>2.4357891491985204</v>
      </c>
    </row>
    <row r="45" spans="1:11" s="5" customFormat="1" x14ac:dyDescent="0.15">
      <c r="A45" s="53" t="s">
        <v>207</v>
      </c>
      <c r="B45" s="141">
        <v>7230</v>
      </c>
      <c r="C45" s="142">
        <v>-1.8862803636857137</v>
      </c>
      <c r="D45" s="141">
        <v>16528</v>
      </c>
      <c r="E45" s="142">
        <v>-2.7135205132732949</v>
      </c>
      <c r="F45" s="142">
        <v>2.2860304287690179</v>
      </c>
      <c r="G45" s="141">
        <v>31340</v>
      </c>
      <c r="H45" s="142">
        <v>3.0988880847424127</v>
      </c>
      <c r="I45" s="141">
        <v>76439</v>
      </c>
      <c r="J45" s="142">
        <v>0.23998111624003116</v>
      </c>
      <c r="K45" s="142">
        <v>2.4390236119974475</v>
      </c>
    </row>
    <row r="46" spans="1:11" s="5" customFormat="1" x14ac:dyDescent="0.15">
      <c r="A46" s="53" t="s">
        <v>208</v>
      </c>
      <c r="B46" s="141">
        <v>402</v>
      </c>
      <c r="C46" s="142">
        <v>3.6082474226804067</v>
      </c>
      <c r="D46" s="141">
        <v>780</v>
      </c>
      <c r="E46" s="142">
        <v>-30.170098478066251</v>
      </c>
      <c r="F46" s="142">
        <v>1.9402985074626866</v>
      </c>
      <c r="G46" s="141">
        <v>1100</v>
      </c>
      <c r="H46" s="142">
        <v>-5.5793991416309012</v>
      </c>
      <c r="I46" s="141">
        <v>2578</v>
      </c>
      <c r="J46" s="142">
        <v>-42.391061452513966</v>
      </c>
      <c r="K46" s="142">
        <v>2.3436363636363637</v>
      </c>
    </row>
    <row r="47" spans="1:11" s="3" customFormat="1" ht="11.1" customHeight="1" x14ac:dyDescent="0.15">
      <c r="A47" s="47" t="s">
        <v>49</v>
      </c>
      <c r="B47" s="139">
        <v>169</v>
      </c>
      <c r="C47" s="140">
        <v>-19.138755980861248</v>
      </c>
      <c r="D47" s="139">
        <v>426</v>
      </c>
      <c r="E47" s="140">
        <v>-24.867724867724874</v>
      </c>
      <c r="F47" s="140">
        <v>2.5207100591715976</v>
      </c>
      <c r="G47" s="139">
        <v>660</v>
      </c>
      <c r="H47" s="140">
        <v>-19.018404907975466</v>
      </c>
      <c r="I47" s="139">
        <v>1862</v>
      </c>
      <c r="J47" s="140">
        <v>-16.800714924039326</v>
      </c>
      <c r="K47" s="140">
        <v>2.8212121212121213</v>
      </c>
    </row>
    <row r="48" spans="1:11" s="3" customFormat="1" x14ac:dyDescent="0.15">
      <c r="A48" s="53" t="s">
        <v>207</v>
      </c>
      <c r="B48" s="141">
        <v>169</v>
      </c>
      <c r="C48" s="142">
        <v>-19.138755980861248</v>
      </c>
      <c r="D48" s="141">
        <v>426</v>
      </c>
      <c r="E48" s="142">
        <v>-24.867724867724874</v>
      </c>
      <c r="F48" s="142">
        <v>2.5207100591715976</v>
      </c>
      <c r="G48" s="141">
        <v>660</v>
      </c>
      <c r="H48" s="142">
        <v>-19.018404907975466</v>
      </c>
      <c r="I48" s="141">
        <v>1862</v>
      </c>
      <c r="J48" s="142">
        <v>-16.800714924039326</v>
      </c>
      <c r="K48" s="142">
        <v>2.8212121212121213</v>
      </c>
    </row>
    <row r="49" spans="1:11" s="3" customFormat="1" x14ac:dyDescent="0.15">
      <c r="A49" s="53" t="s">
        <v>208</v>
      </c>
      <c r="B49" s="141">
        <v>0</v>
      </c>
      <c r="C49" s="142">
        <v>0</v>
      </c>
      <c r="D49" s="141">
        <v>0</v>
      </c>
      <c r="E49" s="142">
        <v>0</v>
      </c>
      <c r="F49" s="142">
        <v>0</v>
      </c>
      <c r="G49" s="141">
        <v>0</v>
      </c>
      <c r="H49" s="142">
        <v>0</v>
      </c>
      <c r="I49" s="141">
        <v>0</v>
      </c>
      <c r="J49" s="142">
        <v>0</v>
      </c>
      <c r="K49" s="142">
        <v>0</v>
      </c>
    </row>
    <row r="50" spans="1:11" s="5" customFormat="1" ht="15.95" customHeight="1" x14ac:dyDescent="0.15">
      <c r="A50" s="35" t="s">
        <v>117</v>
      </c>
      <c r="B50" s="144"/>
      <c r="C50" s="144"/>
      <c r="D50" s="144"/>
      <c r="E50" s="144"/>
      <c r="F50" s="144"/>
      <c r="G50" s="144"/>
      <c r="H50" s="144"/>
      <c r="I50" s="144"/>
      <c r="J50" s="144"/>
      <c r="K50" s="143"/>
    </row>
    <row r="51" spans="1:11" s="5" customFormat="1" ht="12.95" customHeight="1" x14ac:dyDescent="0.15">
      <c r="A51" s="35" t="s">
        <v>206</v>
      </c>
      <c r="B51" s="139">
        <v>33695</v>
      </c>
      <c r="C51" s="140">
        <v>2.1308195926285123</v>
      </c>
      <c r="D51" s="139">
        <v>60835</v>
      </c>
      <c r="E51" s="140">
        <v>2.6872373107371317</v>
      </c>
      <c r="F51" s="140">
        <v>1.8054607508532423</v>
      </c>
      <c r="G51" s="139">
        <v>121518</v>
      </c>
      <c r="H51" s="140">
        <v>2.8837036033595211</v>
      </c>
      <c r="I51" s="139">
        <v>219219</v>
      </c>
      <c r="J51" s="140">
        <v>0.65521231266529867</v>
      </c>
      <c r="K51" s="140">
        <v>1.8040043450353034</v>
      </c>
    </row>
    <row r="52" spans="1:11" s="3" customFormat="1" x14ac:dyDescent="0.15">
      <c r="A52" s="40" t="s">
        <v>57</v>
      </c>
      <c r="B52" s="141">
        <v>30370</v>
      </c>
      <c r="C52" s="142">
        <v>5.6825695096913336</v>
      </c>
      <c r="D52" s="141">
        <v>54919</v>
      </c>
      <c r="E52" s="142">
        <v>6.2612464446723237</v>
      </c>
      <c r="F52" s="142">
        <v>1.8083305893974317</v>
      </c>
      <c r="G52" s="141">
        <v>110561</v>
      </c>
      <c r="H52" s="142">
        <v>4.1731051897636888</v>
      </c>
      <c r="I52" s="141">
        <v>199424</v>
      </c>
      <c r="J52" s="142">
        <v>1.7329245461084497</v>
      </c>
      <c r="K52" s="142">
        <v>1.8037463481697886</v>
      </c>
    </row>
    <row r="53" spans="1:11" s="3" customFormat="1" x14ac:dyDescent="0.15">
      <c r="A53" s="40" t="s">
        <v>152</v>
      </c>
      <c r="B53" s="141">
        <v>3325</v>
      </c>
      <c r="C53" s="142">
        <v>-21.85663924794359</v>
      </c>
      <c r="D53" s="141">
        <v>5916</v>
      </c>
      <c r="E53" s="142">
        <v>-21.746031746031747</v>
      </c>
      <c r="F53" s="142">
        <v>1.779248120300752</v>
      </c>
      <c r="G53" s="141">
        <v>10957</v>
      </c>
      <c r="H53" s="142">
        <v>-8.5392320534223671</v>
      </c>
      <c r="I53" s="141">
        <v>19795</v>
      </c>
      <c r="J53" s="142">
        <v>-9.0512290374454381</v>
      </c>
      <c r="K53" s="142">
        <v>1.8066076480788538</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19803</v>
      </c>
      <c r="C55" s="140">
        <v>-8.9517241379310377</v>
      </c>
      <c r="D55" s="139">
        <v>35153</v>
      </c>
      <c r="E55" s="140">
        <v>-5.7130595713864238</v>
      </c>
      <c r="F55" s="140">
        <v>1.7751350805433521</v>
      </c>
      <c r="G55" s="139">
        <v>73873</v>
      </c>
      <c r="H55" s="140">
        <v>-5.7550010206164472</v>
      </c>
      <c r="I55" s="139">
        <v>131876</v>
      </c>
      <c r="J55" s="140">
        <v>-5.4503219145671693</v>
      </c>
      <c r="K55" s="140">
        <v>1.7851718489840673</v>
      </c>
    </row>
    <row r="56" spans="1:11" s="5" customFormat="1" x14ac:dyDescent="0.15">
      <c r="A56" s="53" t="s">
        <v>207</v>
      </c>
      <c r="B56" s="141">
        <v>17464</v>
      </c>
      <c r="C56" s="142">
        <v>-6.8586666666666645</v>
      </c>
      <c r="D56" s="141">
        <v>30976</v>
      </c>
      <c r="E56" s="142">
        <v>-3.426344505066254</v>
      </c>
      <c r="F56" s="142">
        <v>1.7737059092991296</v>
      </c>
      <c r="G56" s="141">
        <v>66131</v>
      </c>
      <c r="H56" s="142">
        <v>-4.6897744469265632</v>
      </c>
      <c r="I56" s="141">
        <v>118159</v>
      </c>
      <c r="J56" s="142">
        <v>-4.5573137535238004</v>
      </c>
      <c r="K56" s="142">
        <v>1.7867414676929125</v>
      </c>
    </row>
    <row r="57" spans="1:11" s="5" customFormat="1" x14ac:dyDescent="0.15">
      <c r="A57" s="53" t="s">
        <v>208</v>
      </c>
      <c r="B57" s="141">
        <v>2339</v>
      </c>
      <c r="C57" s="142">
        <v>-22.033333333333331</v>
      </c>
      <c r="D57" s="141">
        <v>4177</v>
      </c>
      <c r="E57" s="142">
        <v>-19.796466973886325</v>
      </c>
      <c r="F57" s="142">
        <v>1.7858058999572466</v>
      </c>
      <c r="G57" s="141">
        <v>7742</v>
      </c>
      <c r="H57" s="142">
        <v>-13.968218690965656</v>
      </c>
      <c r="I57" s="141">
        <v>13717</v>
      </c>
      <c r="J57" s="142">
        <v>-12.502392039293227</v>
      </c>
      <c r="K57" s="142">
        <v>1.771764401963317</v>
      </c>
    </row>
    <row r="58" spans="1:11" s="3" customFormat="1" ht="11.1" customHeight="1" x14ac:dyDescent="0.15">
      <c r="A58" s="47" t="s">
        <v>49</v>
      </c>
      <c r="B58" s="139">
        <v>335</v>
      </c>
      <c r="C58" s="140">
        <v>41.949152542372872</v>
      </c>
      <c r="D58" s="139">
        <v>507</v>
      </c>
      <c r="E58" s="140">
        <v>7.4152542372881385</v>
      </c>
      <c r="F58" s="140">
        <v>1.5134328358208955</v>
      </c>
      <c r="G58" s="139">
        <v>953</v>
      </c>
      <c r="H58" s="140">
        <v>25.39473684210526</v>
      </c>
      <c r="I58" s="139">
        <v>1427</v>
      </c>
      <c r="J58" s="140">
        <v>1.7106200997861691</v>
      </c>
      <c r="K58" s="140">
        <v>1.497376705141658</v>
      </c>
    </row>
    <row r="59" spans="1:11" s="3" customFormat="1" x14ac:dyDescent="0.15">
      <c r="A59" s="53" t="s">
        <v>207</v>
      </c>
      <c r="B59" s="141">
        <v>322</v>
      </c>
      <c r="C59" s="142">
        <v>41.228070175438603</v>
      </c>
      <c r="D59" s="141">
        <v>489</v>
      </c>
      <c r="E59" s="142">
        <v>6.768558951965062</v>
      </c>
      <c r="F59" s="142">
        <v>1.5186335403726707</v>
      </c>
      <c r="G59" s="141">
        <v>931</v>
      </c>
      <c r="H59" s="142">
        <v>26.494565217391298</v>
      </c>
      <c r="I59" s="141">
        <v>1391</v>
      </c>
      <c r="J59" s="142">
        <v>1.904761904761898</v>
      </c>
      <c r="K59" s="142">
        <v>1.4940923737916219</v>
      </c>
    </row>
    <row r="60" spans="1:11" s="3" customFormat="1" x14ac:dyDescent="0.15">
      <c r="A60" s="53" t="s">
        <v>208</v>
      </c>
      <c r="B60" s="141">
        <v>13</v>
      </c>
      <c r="C60" s="142">
        <v>62.5</v>
      </c>
      <c r="D60" s="141">
        <v>18</v>
      </c>
      <c r="E60" s="142">
        <v>28.571428571428584</v>
      </c>
      <c r="F60" s="142">
        <v>1.3846153846153846</v>
      </c>
      <c r="G60" s="141">
        <v>22</v>
      </c>
      <c r="H60" s="142">
        <v>-8.3333333333333286</v>
      </c>
      <c r="I60" s="141">
        <v>36</v>
      </c>
      <c r="J60" s="142">
        <v>-5.2631578947368354</v>
      </c>
      <c r="K60" s="142">
        <v>1.6363636363636365</v>
      </c>
    </row>
    <row r="61" spans="1:11" s="5" customFormat="1" ht="15.95" customHeight="1" x14ac:dyDescent="0.15">
      <c r="A61" s="35" t="s">
        <v>118</v>
      </c>
      <c r="B61" s="144"/>
      <c r="C61" s="144"/>
      <c r="D61" s="144"/>
      <c r="E61" s="144"/>
      <c r="F61" s="144"/>
      <c r="G61" s="144"/>
      <c r="H61" s="144"/>
      <c r="I61" s="144"/>
      <c r="J61" s="144"/>
      <c r="K61" s="143"/>
    </row>
    <row r="62" spans="1:11" s="5" customFormat="1" ht="12.95" customHeight="1" x14ac:dyDescent="0.15">
      <c r="A62" s="35" t="s">
        <v>206</v>
      </c>
      <c r="B62" s="139">
        <v>19150</v>
      </c>
      <c r="C62" s="140">
        <v>-7.1425107889249801</v>
      </c>
      <c r="D62" s="139">
        <v>32463</v>
      </c>
      <c r="E62" s="140">
        <v>-4.6999765147956793</v>
      </c>
      <c r="F62" s="140">
        <v>1.695195822454308</v>
      </c>
      <c r="G62" s="139">
        <v>69780</v>
      </c>
      <c r="H62" s="140">
        <v>-5.1902173913043441</v>
      </c>
      <c r="I62" s="139">
        <v>112082</v>
      </c>
      <c r="J62" s="140">
        <v>-6.4220949454806515</v>
      </c>
      <c r="K62" s="140">
        <v>1.6062195471481799</v>
      </c>
    </row>
    <row r="63" spans="1:11" s="3" customFormat="1" x14ac:dyDescent="0.15">
      <c r="A63" s="40" t="s">
        <v>57</v>
      </c>
      <c r="B63" s="141">
        <v>16655</v>
      </c>
      <c r="C63" s="142">
        <v>-6.5585727109515233</v>
      </c>
      <c r="D63" s="141">
        <v>28378</v>
      </c>
      <c r="E63" s="142">
        <v>-3.469623783930885</v>
      </c>
      <c r="F63" s="142">
        <v>1.7038727108976284</v>
      </c>
      <c r="G63" s="141">
        <v>61187</v>
      </c>
      <c r="H63" s="142">
        <v>-5.7762789121931633</v>
      </c>
      <c r="I63" s="141">
        <v>99187</v>
      </c>
      <c r="J63" s="142">
        <v>-6.2460418734344785</v>
      </c>
      <c r="K63" s="142">
        <v>1.6210469544184223</v>
      </c>
    </row>
    <row r="64" spans="1:11" s="3" customFormat="1" x14ac:dyDescent="0.15">
      <c r="A64" s="40" t="s">
        <v>152</v>
      </c>
      <c r="B64" s="141">
        <v>2495</v>
      </c>
      <c r="C64" s="142">
        <v>-10.861021793497684</v>
      </c>
      <c r="D64" s="141">
        <v>4085</v>
      </c>
      <c r="E64" s="142">
        <v>-12.451778825546512</v>
      </c>
      <c r="F64" s="142">
        <v>1.6372745490981964</v>
      </c>
      <c r="G64" s="141">
        <v>8593</v>
      </c>
      <c r="H64" s="142">
        <v>-0.79658277534056765</v>
      </c>
      <c r="I64" s="141">
        <v>12895</v>
      </c>
      <c r="J64" s="142">
        <v>-7.7544888761713935</v>
      </c>
      <c r="K64" s="142">
        <v>1.5006400558594204</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15479</v>
      </c>
      <c r="C66" s="140">
        <v>-6.7192961311317276</v>
      </c>
      <c r="D66" s="139">
        <v>25128</v>
      </c>
      <c r="E66" s="140">
        <v>-4.5325025644922334</v>
      </c>
      <c r="F66" s="140">
        <v>1.6233606822146134</v>
      </c>
      <c r="G66" s="139">
        <v>58296</v>
      </c>
      <c r="H66" s="140">
        <v>-4.6999395138219029</v>
      </c>
      <c r="I66" s="139">
        <v>89801</v>
      </c>
      <c r="J66" s="140">
        <v>-5.6969735156364862</v>
      </c>
      <c r="K66" s="140">
        <v>1.5404315905036365</v>
      </c>
    </row>
    <row r="67" spans="1:11" s="5" customFormat="1" x14ac:dyDescent="0.15">
      <c r="A67" s="53" t="s">
        <v>207</v>
      </c>
      <c r="B67" s="141">
        <v>13463</v>
      </c>
      <c r="C67" s="142">
        <v>-5.390021082220656</v>
      </c>
      <c r="D67" s="141">
        <v>21986</v>
      </c>
      <c r="E67" s="142">
        <v>-2.6306465899025682</v>
      </c>
      <c r="F67" s="142">
        <v>1.6330684097155166</v>
      </c>
      <c r="G67" s="141">
        <v>50994</v>
      </c>
      <c r="H67" s="142">
        <v>-5.1345016184842081</v>
      </c>
      <c r="I67" s="141">
        <v>79549</v>
      </c>
      <c r="J67" s="142">
        <v>-5.8368844696969688</v>
      </c>
      <c r="K67" s="142">
        <v>1.5599678393536494</v>
      </c>
    </row>
    <row r="68" spans="1:11" s="5" customFormat="1" x14ac:dyDescent="0.15">
      <c r="A68" s="53" t="s">
        <v>208</v>
      </c>
      <c r="B68" s="141">
        <v>2016</v>
      </c>
      <c r="C68" s="142">
        <v>-14.720812182741113</v>
      </c>
      <c r="D68" s="141">
        <v>3142</v>
      </c>
      <c r="E68" s="142">
        <v>-16.011761561079922</v>
      </c>
      <c r="F68" s="142">
        <v>1.558531746031746</v>
      </c>
      <c r="G68" s="141">
        <v>7302</v>
      </c>
      <c r="H68" s="142">
        <v>-1.5504921127140392</v>
      </c>
      <c r="I68" s="141">
        <v>10252</v>
      </c>
      <c r="J68" s="142">
        <v>-4.5970593709287186</v>
      </c>
      <c r="K68" s="142">
        <v>1.4039989044097507</v>
      </c>
    </row>
    <row r="69" spans="1:11" s="3" customFormat="1" ht="11.1" customHeight="1" x14ac:dyDescent="0.15">
      <c r="A69" s="47" t="s">
        <v>49</v>
      </c>
      <c r="B69" s="139">
        <v>567</v>
      </c>
      <c r="C69" s="140">
        <v>14.08450704225352</v>
      </c>
      <c r="D69" s="139">
        <v>964</v>
      </c>
      <c r="E69" s="140">
        <v>9.5454545454545467</v>
      </c>
      <c r="F69" s="140">
        <v>1.7001763668430334</v>
      </c>
      <c r="G69" s="139">
        <v>1593</v>
      </c>
      <c r="H69" s="140">
        <v>-0.31289111389236268</v>
      </c>
      <c r="I69" s="139">
        <v>2765</v>
      </c>
      <c r="J69" s="140">
        <v>7.5875486381322901</v>
      </c>
      <c r="K69" s="140">
        <v>1.7357187696170746</v>
      </c>
    </row>
    <row r="70" spans="1:11" s="3" customFormat="1" x14ac:dyDescent="0.15">
      <c r="A70" s="53" t="s">
        <v>207</v>
      </c>
      <c r="B70" s="141">
        <v>553</v>
      </c>
      <c r="C70" s="142">
        <v>13.087934560327199</v>
      </c>
      <c r="D70" s="141">
        <v>950</v>
      </c>
      <c r="E70" s="142">
        <v>9.3210586881472892</v>
      </c>
      <c r="F70" s="142">
        <v>1.7179023508137432</v>
      </c>
      <c r="G70" s="141">
        <v>1559</v>
      </c>
      <c r="H70" s="142">
        <v>-1.4538558786346414</v>
      </c>
      <c r="I70" s="141">
        <v>2723</v>
      </c>
      <c r="J70" s="142">
        <v>6.7424539396315168</v>
      </c>
      <c r="K70" s="142">
        <v>1.7466324567030147</v>
      </c>
    </row>
    <row r="71" spans="1:11" s="3" customFormat="1" x14ac:dyDescent="0.15">
      <c r="A71" s="53" t="s">
        <v>208</v>
      </c>
      <c r="B71" s="141">
        <v>14</v>
      </c>
      <c r="C71" s="142">
        <v>75</v>
      </c>
      <c r="D71" s="141">
        <v>14</v>
      </c>
      <c r="E71" s="142">
        <v>27.272727272727266</v>
      </c>
      <c r="F71" s="142">
        <v>1</v>
      </c>
      <c r="G71" s="141">
        <v>34</v>
      </c>
      <c r="H71" s="142">
        <v>112.5</v>
      </c>
      <c r="I71" s="141">
        <v>42</v>
      </c>
      <c r="J71" s="142">
        <v>121.05263157894737</v>
      </c>
      <c r="K71" s="142">
        <v>1.2352941176470589</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5" t="s">
        <v>209</v>
      </c>
      <c r="B1" s="266"/>
      <c r="C1" s="266"/>
      <c r="D1" s="266"/>
      <c r="E1" s="266"/>
      <c r="F1" s="266"/>
      <c r="G1" s="266"/>
      <c r="H1" s="266"/>
      <c r="I1" s="266"/>
      <c r="J1" s="266"/>
      <c r="K1" s="267"/>
    </row>
    <row r="2" spans="1:11" ht="9.9499999999999993" customHeight="1" x14ac:dyDescent="0.15">
      <c r="A2" s="255" t="s">
        <v>210</v>
      </c>
      <c r="B2" s="250" t="s">
        <v>485</v>
      </c>
      <c r="C2" s="246"/>
      <c r="D2" s="246"/>
      <c r="E2" s="246"/>
      <c r="F2" s="246"/>
      <c r="G2" s="251" t="s">
        <v>486</v>
      </c>
      <c r="H2" s="252"/>
      <c r="I2" s="252"/>
      <c r="J2" s="252"/>
      <c r="K2" s="252"/>
    </row>
    <row r="3" spans="1:11" ht="9.9499999999999993" customHeight="1" x14ac:dyDescent="0.15">
      <c r="A3" s="256"/>
      <c r="B3" s="245" t="s">
        <v>133</v>
      </c>
      <c r="C3" s="247"/>
      <c r="D3" s="259" t="s">
        <v>131</v>
      </c>
      <c r="E3" s="264"/>
      <c r="F3" s="253" t="s">
        <v>55</v>
      </c>
      <c r="G3" s="259" t="s">
        <v>133</v>
      </c>
      <c r="H3" s="264"/>
      <c r="I3" s="259" t="s">
        <v>131</v>
      </c>
      <c r="J3" s="264"/>
      <c r="K3" s="259" t="s">
        <v>55</v>
      </c>
    </row>
    <row r="4" spans="1:11" ht="45" customHeight="1" x14ac:dyDescent="0.15">
      <c r="A4" s="256"/>
      <c r="B4" s="26" t="s">
        <v>134</v>
      </c>
      <c r="C4" s="16" t="s">
        <v>150</v>
      </c>
      <c r="D4" s="16" t="s">
        <v>134</v>
      </c>
      <c r="E4" s="16" t="s">
        <v>150</v>
      </c>
      <c r="F4" s="254"/>
      <c r="G4" s="16" t="s">
        <v>134</v>
      </c>
      <c r="H4" s="16" t="s">
        <v>153</v>
      </c>
      <c r="I4" s="16" t="s">
        <v>134</v>
      </c>
      <c r="J4" s="16" t="s">
        <v>153</v>
      </c>
      <c r="K4" s="259"/>
    </row>
    <row r="5" spans="1:11" ht="9.9499999999999993" customHeight="1" x14ac:dyDescent="0.15">
      <c r="A5" s="257"/>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154</v>
      </c>
      <c r="B6" s="50"/>
      <c r="C6" s="50"/>
      <c r="D6" s="31"/>
      <c r="E6" s="50"/>
      <c r="F6" s="31"/>
      <c r="G6" s="31"/>
      <c r="H6" s="50"/>
      <c r="I6" s="31"/>
      <c r="J6" s="31"/>
      <c r="K6" s="23"/>
    </row>
    <row r="7" spans="1:11" s="5" customFormat="1" ht="12.95" customHeight="1" x14ac:dyDescent="0.15">
      <c r="A7" s="35" t="s">
        <v>206</v>
      </c>
      <c r="B7" s="139">
        <v>7978</v>
      </c>
      <c r="C7" s="140">
        <v>21.85733923934626</v>
      </c>
      <c r="D7" s="139">
        <v>14105</v>
      </c>
      <c r="E7" s="140">
        <v>20.875824835032986</v>
      </c>
      <c r="F7" s="140">
        <v>1.7679869641514163</v>
      </c>
      <c r="G7" s="139">
        <v>33321</v>
      </c>
      <c r="H7" s="140">
        <v>24.494675882682614</v>
      </c>
      <c r="I7" s="139">
        <v>61729</v>
      </c>
      <c r="J7" s="140">
        <v>24.919558838409387</v>
      </c>
      <c r="K7" s="140">
        <v>1.8525554455148405</v>
      </c>
    </row>
    <row r="8" spans="1:11" s="3" customFormat="1" x14ac:dyDescent="0.15">
      <c r="A8" s="40" t="s">
        <v>57</v>
      </c>
      <c r="B8" s="141">
        <v>6920</v>
      </c>
      <c r="C8" s="142">
        <v>11.883589329021831</v>
      </c>
      <c r="D8" s="141">
        <v>12617</v>
      </c>
      <c r="E8" s="142">
        <v>17.882836587872561</v>
      </c>
      <c r="F8" s="142">
        <v>1.8232658959537573</v>
      </c>
      <c r="G8" s="141">
        <v>29883</v>
      </c>
      <c r="H8" s="142">
        <v>18.386023294509158</v>
      </c>
      <c r="I8" s="141">
        <v>55795</v>
      </c>
      <c r="J8" s="142">
        <v>22.244862188335304</v>
      </c>
      <c r="K8" s="142">
        <v>1.8671150821537328</v>
      </c>
    </row>
    <row r="9" spans="1:11" s="3" customFormat="1" x14ac:dyDescent="0.15">
      <c r="A9" s="40" t="s">
        <v>152</v>
      </c>
      <c r="B9" s="141">
        <v>1058</v>
      </c>
      <c r="C9" s="142">
        <v>192.26519337016572</v>
      </c>
      <c r="D9" s="141">
        <v>1488</v>
      </c>
      <c r="E9" s="142">
        <v>54.037267080745352</v>
      </c>
      <c r="F9" s="142">
        <v>1.4064272211720228</v>
      </c>
      <c r="G9" s="141">
        <v>3438</v>
      </c>
      <c r="H9" s="142">
        <v>125.73867367038739</v>
      </c>
      <c r="I9" s="141">
        <v>5934</v>
      </c>
      <c r="J9" s="142">
        <v>57.275377683540938</v>
      </c>
      <c r="K9" s="142">
        <v>1.7260034904013961</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6814</v>
      </c>
      <c r="C11" s="140">
        <v>20.176366843033506</v>
      </c>
      <c r="D11" s="139">
        <v>11943</v>
      </c>
      <c r="E11" s="140">
        <v>19.621394230769226</v>
      </c>
      <c r="F11" s="140">
        <v>1.7527149985324333</v>
      </c>
      <c r="G11" s="139">
        <v>29096</v>
      </c>
      <c r="H11" s="140">
        <v>23.350856367644568</v>
      </c>
      <c r="I11" s="139">
        <v>53049</v>
      </c>
      <c r="J11" s="140">
        <v>22.809982405778314</v>
      </c>
      <c r="K11" s="140">
        <v>1.8232403079461095</v>
      </c>
    </row>
    <row r="12" spans="1:11" s="5" customFormat="1" x14ac:dyDescent="0.15">
      <c r="A12" s="53" t="s">
        <v>207</v>
      </c>
      <c r="B12" s="141">
        <v>5780</v>
      </c>
      <c r="C12" s="142">
        <v>8.4834834834834822</v>
      </c>
      <c r="D12" s="141">
        <v>10490</v>
      </c>
      <c r="E12" s="142">
        <v>13.725065047701648</v>
      </c>
      <c r="F12" s="142">
        <v>1.814878892733564</v>
      </c>
      <c r="G12" s="141">
        <v>25777</v>
      </c>
      <c r="H12" s="142">
        <v>16.437799259192346</v>
      </c>
      <c r="I12" s="141">
        <v>47800</v>
      </c>
      <c r="J12" s="142">
        <v>19.961853134568088</v>
      </c>
      <c r="K12" s="142">
        <v>1.8543662955347791</v>
      </c>
    </row>
    <row r="13" spans="1:11" s="5" customFormat="1" x14ac:dyDescent="0.15">
      <c r="A13" s="53" t="s">
        <v>208</v>
      </c>
      <c r="B13" s="141">
        <v>1034</v>
      </c>
      <c r="C13" s="142">
        <v>202.33918128654972</v>
      </c>
      <c r="D13" s="141">
        <v>1453</v>
      </c>
      <c r="E13" s="142">
        <v>91.18421052631578</v>
      </c>
      <c r="F13" s="142">
        <v>1.4052224371373307</v>
      </c>
      <c r="G13" s="141">
        <v>3319</v>
      </c>
      <c r="H13" s="142">
        <v>128.89655172413794</v>
      </c>
      <c r="I13" s="141">
        <v>5249</v>
      </c>
      <c r="J13" s="142">
        <v>56.68656716417911</v>
      </c>
      <c r="K13" s="142">
        <v>1.5815004519433564</v>
      </c>
    </row>
    <row r="14" spans="1:11" s="3" customFormat="1" ht="11.1" customHeight="1" x14ac:dyDescent="0.15">
      <c r="A14" s="47" t="s">
        <v>49</v>
      </c>
      <c r="B14" s="139">
        <v>907</v>
      </c>
      <c r="C14" s="140">
        <v>17.183462532299743</v>
      </c>
      <c r="D14" s="139">
        <v>1549</v>
      </c>
      <c r="E14" s="140">
        <v>22.741679873217109</v>
      </c>
      <c r="F14" s="140">
        <v>1.7078280044101433</v>
      </c>
      <c r="G14" s="139">
        <v>3096</v>
      </c>
      <c r="H14" s="140">
        <v>9.4766619519094775</v>
      </c>
      <c r="I14" s="139">
        <v>5480</v>
      </c>
      <c r="J14" s="140">
        <v>14.981116240033572</v>
      </c>
      <c r="K14" s="140">
        <v>1.7700258397932818</v>
      </c>
    </row>
    <row r="15" spans="1:11" s="3" customFormat="1" x14ac:dyDescent="0.15">
      <c r="A15" s="53" t="s">
        <v>207</v>
      </c>
      <c r="B15" s="141">
        <v>899</v>
      </c>
      <c r="C15" s="142">
        <v>16.905071521456435</v>
      </c>
      <c r="D15" s="141">
        <v>1541</v>
      </c>
      <c r="E15" s="142">
        <v>22.593476531424031</v>
      </c>
      <c r="F15" s="142">
        <v>1.71412680756396</v>
      </c>
      <c r="G15" s="141">
        <v>3064</v>
      </c>
      <c r="H15" s="142">
        <v>10.017953321364459</v>
      </c>
      <c r="I15" s="141">
        <v>5358</v>
      </c>
      <c r="J15" s="142">
        <v>14.097103918228285</v>
      </c>
      <c r="K15" s="142">
        <v>1.7486945169712793</v>
      </c>
    </row>
    <row r="16" spans="1:11" s="3" customFormat="1" x14ac:dyDescent="0.15">
      <c r="A16" s="53" t="s">
        <v>208</v>
      </c>
      <c r="B16" s="141">
        <v>8</v>
      </c>
      <c r="C16" s="142">
        <v>60</v>
      </c>
      <c r="D16" s="141">
        <v>8</v>
      </c>
      <c r="E16" s="142">
        <v>60</v>
      </c>
      <c r="F16" s="142">
        <v>1</v>
      </c>
      <c r="G16" s="141">
        <v>32</v>
      </c>
      <c r="H16" s="142">
        <v>-25.581395348837205</v>
      </c>
      <c r="I16" s="141">
        <v>122</v>
      </c>
      <c r="J16" s="142">
        <v>74.285714285714278</v>
      </c>
      <c r="K16" s="142">
        <v>3.8125</v>
      </c>
    </row>
    <row r="17" spans="1:11" s="5" customFormat="1" ht="15.95" customHeight="1" x14ac:dyDescent="0.15">
      <c r="A17" s="35" t="s">
        <v>155</v>
      </c>
      <c r="B17" s="144"/>
      <c r="C17" s="144"/>
      <c r="D17" s="144"/>
      <c r="E17" s="144"/>
      <c r="F17" s="144"/>
      <c r="G17" s="144"/>
      <c r="H17" s="144"/>
      <c r="I17" s="144"/>
      <c r="J17" s="144"/>
      <c r="K17" s="143"/>
    </row>
    <row r="18" spans="1:11" s="5" customFormat="1" ht="12.95" customHeight="1" x14ac:dyDescent="0.15">
      <c r="A18" s="35" t="s">
        <v>206</v>
      </c>
      <c r="B18" s="139">
        <v>5470</v>
      </c>
      <c r="C18" s="140">
        <v>-5.4777950578883718</v>
      </c>
      <c r="D18" s="139">
        <v>11832</v>
      </c>
      <c r="E18" s="140">
        <v>-2.8651178064198319</v>
      </c>
      <c r="F18" s="140">
        <v>2.1630712979890312</v>
      </c>
      <c r="G18" s="139">
        <v>20733</v>
      </c>
      <c r="H18" s="140">
        <v>-4.535408416981312</v>
      </c>
      <c r="I18" s="139">
        <v>43680</v>
      </c>
      <c r="J18" s="140">
        <v>-7.8986210095728069</v>
      </c>
      <c r="K18" s="140">
        <v>2.1067862827376644</v>
      </c>
    </row>
    <row r="19" spans="1:11" s="3" customFormat="1" x14ac:dyDescent="0.15">
      <c r="A19" s="40" t="s">
        <v>57</v>
      </c>
      <c r="B19" s="141">
        <v>5241</v>
      </c>
      <c r="C19" s="142">
        <v>-6.8763326226012822</v>
      </c>
      <c r="D19" s="141">
        <v>11344</v>
      </c>
      <c r="E19" s="142">
        <v>-3.405994550408721</v>
      </c>
      <c r="F19" s="142">
        <v>2.1644724289257775</v>
      </c>
      <c r="G19" s="141">
        <v>19926</v>
      </c>
      <c r="H19" s="142">
        <v>-4.9150601259782434</v>
      </c>
      <c r="I19" s="141">
        <v>41234</v>
      </c>
      <c r="J19" s="142">
        <v>-9.3778158721786298</v>
      </c>
      <c r="K19" s="142">
        <v>2.0693566194921207</v>
      </c>
    </row>
    <row r="20" spans="1:11" s="3" customFormat="1" x14ac:dyDescent="0.15">
      <c r="A20" s="40" t="s">
        <v>152</v>
      </c>
      <c r="B20" s="141">
        <v>229</v>
      </c>
      <c r="C20" s="142">
        <v>44.025157232704402</v>
      </c>
      <c r="D20" s="141">
        <v>488</v>
      </c>
      <c r="E20" s="142">
        <v>11.670480549199084</v>
      </c>
      <c r="F20" s="142">
        <v>2.1310043668122272</v>
      </c>
      <c r="G20" s="141">
        <v>807</v>
      </c>
      <c r="H20" s="142">
        <v>5.9055118110236151</v>
      </c>
      <c r="I20" s="141">
        <v>2446</v>
      </c>
      <c r="J20" s="142">
        <v>27.064935064935071</v>
      </c>
      <c r="K20" s="142">
        <v>3.0309789343246591</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4059</v>
      </c>
      <c r="C22" s="140">
        <v>-7.3710634413509837</v>
      </c>
      <c r="D22" s="139">
        <v>9046</v>
      </c>
      <c r="E22" s="140">
        <v>-1.2121873976193029</v>
      </c>
      <c r="F22" s="140">
        <v>2.228627740822863</v>
      </c>
      <c r="G22" s="139">
        <v>15474</v>
      </c>
      <c r="H22" s="140">
        <v>-5.2708907254361748</v>
      </c>
      <c r="I22" s="139">
        <v>32570</v>
      </c>
      <c r="J22" s="140">
        <v>-9.3237562292936929</v>
      </c>
      <c r="K22" s="140">
        <v>2.1048209900478221</v>
      </c>
    </row>
    <row r="23" spans="1:11" s="5" customFormat="1" x14ac:dyDescent="0.15">
      <c r="A23" s="53" t="s">
        <v>207</v>
      </c>
      <c r="B23" s="141">
        <v>3874</v>
      </c>
      <c r="C23" s="142">
        <v>-9.2952470147506432</v>
      </c>
      <c r="D23" s="141">
        <v>8622</v>
      </c>
      <c r="E23" s="142">
        <v>-3.6540395574924531</v>
      </c>
      <c r="F23" s="142">
        <v>2.2256066081569439</v>
      </c>
      <c r="G23" s="141">
        <v>14887</v>
      </c>
      <c r="H23" s="142">
        <v>-5.5932525841841567</v>
      </c>
      <c r="I23" s="141">
        <v>30650</v>
      </c>
      <c r="J23" s="142">
        <v>-11.234035158851981</v>
      </c>
      <c r="K23" s="142">
        <v>2.0588432860885337</v>
      </c>
    </row>
    <row r="24" spans="1:11" s="5" customFormat="1" x14ac:dyDescent="0.15">
      <c r="A24" s="53" t="s">
        <v>208</v>
      </c>
      <c r="B24" s="141">
        <v>185</v>
      </c>
      <c r="C24" s="142">
        <v>66.666666666666657</v>
      </c>
      <c r="D24" s="141">
        <v>424</v>
      </c>
      <c r="E24" s="142">
        <v>103.84615384615384</v>
      </c>
      <c r="F24" s="142">
        <v>2.291891891891892</v>
      </c>
      <c r="G24" s="141">
        <v>587</v>
      </c>
      <c r="H24" s="142">
        <v>3.7102473498233195</v>
      </c>
      <c r="I24" s="141">
        <v>1920</v>
      </c>
      <c r="J24" s="142">
        <v>38.129496402877692</v>
      </c>
      <c r="K24" s="142">
        <v>3.2708688245315161</v>
      </c>
    </row>
    <row r="25" spans="1:11" s="3" customFormat="1" ht="11.1" customHeight="1" x14ac:dyDescent="0.15">
      <c r="A25" s="47" t="s">
        <v>49</v>
      </c>
      <c r="B25" s="139">
        <v>381</v>
      </c>
      <c r="C25" s="140">
        <v>11.078717201166185</v>
      </c>
      <c r="D25" s="139">
        <v>656</v>
      </c>
      <c r="E25" s="140">
        <v>13.494809688581313</v>
      </c>
      <c r="F25" s="140">
        <v>1.7217847769028871</v>
      </c>
      <c r="G25" s="139">
        <v>1271</v>
      </c>
      <c r="H25" s="140">
        <v>-1.7014694508894053</v>
      </c>
      <c r="I25" s="139">
        <v>2242</v>
      </c>
      <c r="J25" s="140">
        <v>-8.7876322213181481</v>
      </c>
      <c r="K25" s="140">
        <v>1.7639653815892997</v>
      </c>
    </row>
    <row r="26" spans="1:11" s="3" customFormat="1" x14ac:dyDescent="0.15">
      <c r="A26" s="53" t="s">
        <v>207</v>
      </c>
      <c r="B26" s="141">
        <v>378</v>
      </c>
      <c r="C26" s="142">
        <v>10.850439882697941</v>
      </c>
      <c r="D26" s="141">
        <v>651</v>
      </c>
      <c r="E26" s="142">
        <v>13.020833333333329</v>
      </c>
      <c r="F26" s="142">
        <v>1.7222222222222223</v>
      </c>
      <c r="G26" s="141">
        <v>1243</v>
      </c>
      <c r="H26" s="142">
        <v>-2.966432474629201</v>
      </c>
      <c r="I26" s="141">
        <v>2210</v>
      </c>
      <c r="J26" s="142">
        <v>-9.0909090909090935</v>
      </c>
      <c r="K26" s="142">
        <v>1.7779565567176188</v>
      </c>
    </row>
    <row r="27" spans="1:11" s="3" customFormat="1" x14ac:dyDescent="0.15">
      <c r="A27" s="53" t="s">
        <v>208</v>
      </c>
      <c r="B27" s="141">
        <v>3</v>
      </c>
      <c r="C27" s="142">
        <v>50</v>
      </c>
      <c r="D27" s="141">
        <v>5</v>
      </c>
      <c r="E27" s="142">
        <v>150</v>
      </c>
      <c r="F27" s="142">
        <v>1.6666666666666667</v>
      </c>
      <c r="G27" s="141">
        <v>28</v>
      </c>
      <c r="H27" s="142">
        <v>133.33333333333334</v>
      </c>
      <c r="I27" s="141">
        <v>32</v>
      </c>
      <c r="J27" s="142">
        <v>18.518518518518519</v>
      </c>
      <c r="K27" s="142">
        <v>1.1428571428571428</v>
      </c>
    </row>
    <row r="28" spans="1:11" s="5" customFormat="1" ht="15.95" customHeight="1" x14ac:dyDescent="0.15">
      <c r="A28" s="35" t="s">
        <v>156</v>
      </c>
      <c r="B28" s="144"/>
      <c r="C28" s="144"/>
      <c r="D28" s="144"/>
      <c r="E28" s="144"/>
      <c r="F28" s="144"/>
      <c r="G28" s="144"/>
      <c r="H28" s="144"/>
      <c r="I28" s="144"/>
      <c r="J28" s="144"/>
      <c r="K28" s="143"/>
    </row>
    <row r="29" spans="1:11" s="5" customFormat="1" ht="12.95" customHeight="1" x14ac:dyDescent="0.15">
      <c r="A29" s="35" t="s">
        <v>206</v>
      </c>
      <c r="B29" s="139">
        <v>10376</v>
      </c>
      <c r="C29" s="140">
        <v>-0.84097859327216895</v>
      </c>
      <c r="D29" s="139">
        <v>21686</v>
      </c>
      <c r="E29" s="140">
        <v>1.5357243187564364</v>
      </c>
      <c r="F29" s="140">
        <v>2.0900154202004626</v>
      </c>
      <c r="G29" s="139">
        <v>33163</v>
      </c>
      <c r="H29" s="140">
        <v>-6.711862499648376</v>
      </c>
      <c r="I29" s="139">
        <v>69092</v>
      </c>
      <c r="J29" s="140">
        <v>-7.4218488295748415</v>
      </c>
      <c r="K29" s="140">
        <v>2.0834062057111842</v>
      </c>
    </row>
    <row r="30" spans="1:11" s="3" customFormat="1" x14ac:dyDescent="0.15">
      <c r="A30" s="40" t="s">
        <v>57</v>
      </c>
      <c r="B30" s="141">
        <v>9932</v>
      </c>
      <c r="C30" s="142">
        <v>-1.4487001389164504</v>
      </c>
      <c r="D30" s="141">
        <v>20788</v>
      </c>
      <c r="E30" s="142">
        <v>0.47851515297983838</v>
      </c>
      <c r="F30" s="142">
        <v>2.0930326218284332</v>
      </c>
      <c r="G30" s="141">
        <v>31692</v>
      </c>
      <c r="H30" s="142">
        <v>-7.257403722345785</v>
      </c>
      <c r="I30" s="141">
        <v>65943</v>
      </c>
      <c r="J30" s="142">
        <v>-8.3233699430001451</v>
      </c>
      <c r="K30" s="142">
        <v>2.0807459295721316</v>
      </c>
    </row>
    <row r="31" spans="1:11" s="3" customFormat="1" x14ac:dyDescent="0.15">
      <c r="A31" s="40" t="s">
        <v>152</v>
      </c>
      <c r="B31" s="141">
        <v>444</v>
      </c>
      <c r="C31" s="142">
        <v>15.025906735751292</v>
      </c>
      <c r="D31" s="141">
        <v>898</v>
      </c>
      <c r="E31" s="142">
        <v>34.230194319880411</v>
      </c>
      <c r="F31" s="142">
        <v>2.0225225225225225</v>
      </c>
      <c r="G31" s="141">
        <v>1471</v>
      </c>
      <c r="H31" s="142">
        <v>6.8264342774146627</v>
      </c>
      <c r="I31" s="141">
        <v>3149</v>
      </c>
      <c r="J31" s="142">
        <v>16.586449463161799</v>
      </c>
      <c r="K31" s="142">
        <v>2.1407205982324951</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7141</v>
      </c>
      <c r="C33" s="140">
        <v>-1.5848952590959158</v>
      </c>
      <c r="D33" s="139">
        <v>14649</v>
      </c>
      <c r="E33" s="140">
        <v>2.5553066367964163</v>
      </c>
      <c r="F33" s="140">
        <v>2.0513933622741911</v>
      </c>
      <c r="G33" s="139">
        <v>23677</v>
      </c>
      <c r="H33" s="140">
        <v>-10.310996628660178</v>
      </c>
      <c r="I33" s="139">
        <v>48573</v>
      </c>
      <c r="J33" s="140">
        <v>-9.5643269409793277</v>
      </c>
      <c r="K33" s="140">
        <v>2.0514845630780925</v>
      </c>
    </row>
    <row r="34" spans="1:11" s="5" customFormat="1" x14ac:dyDescent="0.15">
      <c r="A34" s="53" t="s">
        <v>207</v>
      </c>
      <c r="B34" s="141">
        <v>6785</v>
      </c>
      <c r="C34" s="142">
        <v>-2.3741007194244617</v>
      </c>
      <c r="D34" s="141">
        <v>13890</v>
      </c>
      <c r="E34" s="142">
        <v>1.0181818181818159</v>
      </c>
      <c r="F34" s="142">
        <v>2.047162859248342</v>
      </c>
      <c r="G34" s="141">
        <v>22523</v>
      </c>
      <c r="H34" s="142">
        <v>-11.095760637877945</v>
      </c>
      <c r="I34" s="141">
        <v>46239</v>
      </c>
      <c r="J34" s="142">
        <v>-10.349574422707789</v>
      </c>
      <c r="K34" s="142">
        <v>2.0529680770767658</v>
      </c>
    </row>
    <row r="35" spans="1:11" s="5" customFormat="1" x14ac:dyDescent="0.15">
      <c r="A35" s="53" t="s">
        <v>208</v>
      </c>
      <c r="B35" s="141">
        <v>356</v>
      </c>
      <c r="C35" s="142">
        <v>16.33986928104575</v>
      </c>
      <c r="D35" s="141">
        <v>759</v>
      </c>
      <c r="E35" s="142">
        <v>42.13483146067415</v>
      </c>
      <c r="F35" s="142">
        <v>2.1320224719101124</v>
      </c>
      <c r="G35" s="141">
        <v>1154</v>
      </c>
      <c r="H35" s="142">
        <v>8.3568075117370881</v>
      </c>
      <c r="I35" s="141">
        <v>2334</v>
      </c>
      <c r="J35" s="142">
        <v>9.4233473980309412</v>
      </c>
      <c r="K35" s="142">
        <v>2.0225303292894279</v>
      </c>
    </row>
    <row r="36" spans="1:11" s="3" customFormat="1" ht="11.1" customHeight="1" x14ac:dyDescent="0.15">
      <c r="A36" s="47" t="s">
        <v>49</v>
      </c>
      <c r="B36" s="139">
        <v>2218</v>
      </c>
      <c r="C36" s="140">
        <v>-2.7619465146865423</v>
      </c>
      <c r="D36" s="139">
        <v>4637</v>
      </c>
      <c r="E36" s="140">
        <v>-4.0554521001448336</v>
      </c>
      <c r="F36" s="140">
        <v>2.0906221821460775</v>
      </c>
      <c r="G36" s="139">
        <v>6047</v>
      </c>
      <c r="H36" s="140">
        <v>1.7499579337035129</v>
      </c>
      <c r="I36" s="139">
        <v>12927</v>
      </c>
      <c r="J36" s="140">
        <v>-4.2586283513553553</v>
      </c>
      <c r="K36" s="140">
        <v>2.1377542583099056</v>
      </c>
    </row>
    <row r="37" spans="1:11" s="3" customFormat="1" x14ac:dyDescent="0.15">
      <c r="A37" s="53" t="s">
        <v>207</v>
      </c>
      <c r="B37" s="141">
        <v>2181</v>
      </c>
      <c r="C37" s="142">
        <v>-2.8507795100222779</v>
      </c>
      <c r="D37" s="141">
        <v>4588</v>
      </c>
      <c r="E37" s="142">
        <v>-3.9363484087102165</v>
      </c>
      <c r="F37" s="142">
        <v>2.1036221916552043</v>
      </c>
      <c r="G37" s="141">
        <v>5933</v>
      </c>
      <c r="H37" s="142">
        <v>1.4708397468787382</v>
      </c>
      <c r="I37" s="141">
        <v>12540</v>
      </c>
      <c r="J37" s="142">
        <v>-6.025179856115102</v>
      </c>
      <c r="K37" s="142">
        <v>2.1136018877465026</v>
      </c>
    </row>
    <row r="38" spans="1:11" s="3" customFormat="1" x14ac:dyDescent="0.15">
      <c r="A38" s="53" t="s">
        <v>208</v>
      </c>
      <c r="B38" s="141">
        <v>37</v>
      </c>
      <c r="C38" s="142">
        <v>2.7777777777777715</v>
      </c>
      <c r="D38" s="141">
        <v>49</v>
      </c>
      <c r="E38" s="142">
        <v>-14.035087719298247</v>
      </c>
      <c r="F38" s="142">
        <v>1.3243243243243243</v>
      </c>
      <c r="G38" s="141">
        <v>114</v>
      </c>
      <c r="H38" s="142">
        <v>18.75</v>
      </c>
      <c r="I38" s="141">
        <v>387</v>
      </c>
      <c r="J38" s="142">
        <v>144.9367088607595</v>
      </c>
      <c r="K38" s="142">
        <v>3.3947368421052633</v>
      </c>
    </row>
    <row r="39" spans="1:11" s="5" customFormat="1" ht="15.95" customHeight="1" x14ac:dyDescent="0.15">
      <c r="A39" s="35" t="s">
        <v>157</v>
      </c>
      <c r="B39" s="144"/>
      <c r="C39" s="144"/>
      <c r="D39" s="144"/>
      <c r="E39" s="144"/>
      <c r="F39" s="144"/>
      <c r="G39" s="144"/>
      <c r="H39" s="144"/>
      <c r="I39" s="144"/>
      <c r="J39" s="144"/>
      <c r="K39" s="143"/>
    </row>
    <row r="40" spans="1:11" s="5" customFormat="1" ht="12.95" customHeight="1" x14ac:dyDescent="0.15">
      <c r="A40" s="35" t="s">
        <v>206</v>
      </c>
      <c r="B40" s="139">
        <v>9161</v>
      </c>
      <c r="C40" s="140">
        <v>10.094940511957702</v>
      </c>
      <c r="D40" s="139">
        <v>19833</v>
      </c>
      <c r="E40" s="140">
        <v>27.379576107899808</v>
      </c>
      <c r="F40" s="140">
        <v>2.1649383255103154</v>
      </c>
      <c r="G40" s="139">
        <v>32932</v>
      </c>
      <c r="H40" s="140">
        <v>25.570044993517882</v>
      </c>
      <c r="I40" s="139">
        <v>75419</v>
      </c>
      <c r="J40" s="140">
        <v>57.730837603262586</v>
      </c>
      <c r="K40" s="140">
        <v>2.290143325640714</v>
      </c>
    </row>
    <row r="41" spans="1:11" s="3" customFormat="1" x14ac:dyDescent="0.15">
      <c r="A41" s="40" t="s">
        <v>57</v>
      </c>
      <c r="B41" s="141">
        <v>8981</v>
      </c>
      <c r="C41" s="142">
        <v>11.801319556828091</v>
      </c>
      <c r="D41" s="141">
        <v>19272</v>
      </c>
      <c r="E41" s="142">
        <v>29.961561804572113</v>
      </c>
      <c r="F41" s="142">
        <v>2.1458634895891326</v>
      </c>
      <c r="G41" s="141">
        <v>32157</v>
      </c>
      <c r="H41" s="142">
        <v>26.333778580969593</v>
      </c>
      <c r="I41" s="141">
        <v>73872</v>
      </c>
      <c r="J41" s="142">
        <v>59.816541548579721</v>
      </c>
      <c r="K41" s="142">
        <v>2.2972292191435768</v>
      </c>
    </row>
    <row r="42" spans="1:11" s="3" customFormat="1" x14ac:dyDescent="0.15">
      <c r="A42" s="40" t="s">
        <v>152</v>
      </c>
      <c r="B42" s="141">
        <v>180</v>
      </c>
      <c r="C42" s="142">
        <v>-37.5</v>
      </c>
      <c r="D42" s="141">
        <v>561</v>
      </c>
      <c r="E42" s="142">
        <v>-24.291497975708495</v>
      </c>
      <c r="F42" s="142">
        <v>3.1166666666666667</v>
      </c>
      <c r="G42" s="141">
        <v>775</v>
      </c>
      <c r="H42" s="142">
        <v>0.38860103626943499</v>
      </c>
      <c r="I42" s="141">
        <v>1547</v>
      </c>
      <c r="J42" s="142">
        <v>-2.8266331658291506</v>
      </c>
      <c r="K42" s="142">
        <v>1.9961290322580645</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6075</v>
      </c>
      <c r="C44" s="140">
        <v>14.557797473128417</v>
      </c>
      <c r="D44" s="139">
        <v>13666</v>
      </c>
      <c r="E44" s="140">
        <v>38.614463941576219</v>
      </c>
      <c r="F44" s="140">
        <v>2.2495473251028808</v>
      </c>
      <c r="G44" s="139">
        <v>23056</v>
      </c>
      <c r="H44" s="140">
        <v>33.805350821194367</v>
      </c>
      <c r="I44" s="139">
        <v>55492</v>
      </c>
      <c r="J44" s="140">
        <v>83.876205308326973</v>
      </c>
      <c r="K44" s="140">
        <v>2.4068355308813323</v>
      </c>
    </row>
    <row r="45" spans="1:11" s="5" customFormat="1" x14ac:dyDescent="0.15">
      <c r="A45" s="53" t="s">
        <v>207</v>
      </c>
      <c r="B45" s="141">
        <v>5964</v>
      </c>
      <c r="C45" s="142">
        <v>17.216981132075475</v>
      </c>
      <c r="D45" s="141">
        <v>13445</v>
      </c>
      <c r="E45" s="142">
        <v>44.709934345065108</v>
      </c>
      <c r="F45" s="142">
        <v>2.2543594902749833</v>
      </c>
      <c r="G45" s="141">
        <v>22516</v>
      </c>
      <c r="H45" s="142">
        <v>34.472049689441008</v>
      </c>
      <c r="I45" s="141">
        <v>54652</v>
      </c>
      <c r="J45" s="142">
        <v>87.04907933465671</v>
      </c>
      <c r="K45" s="142">
        <v>2.4272517321016167</v>
      </c>
    </row>
    <row r="46" spans="1:11" s="5" customFormat="1" x14ac:dyDescent="0.15">
      <c r="A46" s="53" t="s">
        <v>208</v>
      </c>
      <c r="B46" s="141">
        <v>111</v>
      </c>
      <c r="C46" s="142">
        <v>-48.372093023255815</v>
      </c>
      <c r="D46" s="141">
        <v>221</v>
      </c>
      <c r="E46" s="142">
        <v>-61.091549295774648</v>
      </c>
      <c r="F46" s="142">
        <v>1.9909909909909911</v>
      </c>
      <c r="G46" s="141">
        <v>540</v>
      </c>
      <c r="H46" s="142">
        <v>10.882956878850109</v>
      </c>
      <c r="I46" s="141">
        <v>840</v>
      </c>
      <c r="J46" s="142">
        <v>-12.59105098855359</v>
      </c>
      <c r="K46" s="142">
        <v>1.5555555555555556</v>
      </c>
    </row>
    <row r="47" spans="1:11" s="3" customFormat="1" ht="11.1" customHeight="1" x14ac:dyDescent="0.15">
      <c r="A47" s="47" t="s">
        <v>49</v>
      </c>
      <c r="B47" s="139">
        <v>903</v>
      </c>
      <c r="C47" s="140">
        <v>-19.302949061662204</v>
      </c>
      <c r="D47" s="139">
        <v>1864</v>
      </c>
      <c r="E47" s="140">
        <v>-18.709114696903626</v>
      </c>
      <c r="F47" s="140">
        <v>2.0642303433001108</v>
      </c>
      <c r="G47" s="139">
        <v>2463</v>
      </c>
      <c r="H47" s="140">
        <v>-19.113300492610833</v>
      </c>
      <c r="I47" s="139">
        <v>4667</v>
      </c>
      <c r="J47" s="140">
        <v>-23.479258894900809</v>
      </c>
      <c r="K47" s="140">
        <v>1.8948436865611042</v>
      </c>
    </row>
    <row r="48" spans="1:11" s="3" customFormat="1" x14ac:dyDescent="0.15">
      <c r="A48" s="53" t="s">
        <v>207</v>
      </c>
      <c r="B48" s="141">
        <v>894</v>
      </c>
      <c r="C48" s="142">
        <v>-19.168173598553352</v>
      </c>
      <c r="D48" s="141">
        <v>1853</v>
      </c>
      <c r="E48" s="142">
        <v>-17.754105636928543</v>
      </c>
      <c r="F48" s="142">
        <v>2.0727069351230427</v>
      </c>
      <c r="G48" s="141">
        <v>2421</v>
      </c>
      <c r="H48" s="142">
        <v>-19.514627659574472</v>
      </c>
      <c r="I48" s="141">
        <v>4592</v>
      </c>
      <c r="J48" s="142">
        <v>-23.632130384167638</v>
      </c>
      <c r="K48" s="142">
        <v>1.8967368855844693</v>
      </c>
    </row>
    <row r="49" spans="1:11" s="3" customFormat="1" x14ac:dyDescent="0.15">
      <c r="A49" s="53" t="s">
        <v>208</v>
      </c>
      <c r="B49" s="141">
        <v>9</v>
      </c>
      <c r="C49" s="142">
        <v>-30.769230769230774</v>
      </c>
      <c r="D49" s="141">
        <v>11</v>
      </c>
      <c r="E49" s="142">
        <v>-72.5</v>
      </c>
      <c r="F49" s="142">
        <v>1.2222222222222223</v>
      </c>
      <c r="G49" s="141">
        <v>42</v>
      </c>
      <c r="H49" s="142">
        <v>13.513513513513516</v>
      </c>
      <c r="I49" s="141">
        <v>75</v>
      </c>
      <c r="J49" s="142">
        <v>-12.79069767441861</v>
      </c>
      <c r="K49" s="142">
        <v>1.7857142857142858</v>
      </c>
    </row>
    <row r="50" spans="1:11" s="5" customFormat="1" ht="15.95" customHeight="1" x14ac:dyDescent="0.15">
      <c r="A50" s="35" t="s">
        <v>158</v>
      </c>
      <c r="B50" s="144"/>
      <c r="C50" s="144"/>
      <c r="D50" s="144"/>
      <c r="E50" s="144"/>
      <c r="F50" s="144"/>
      <c r="G50" s="144"/>
      <c r="H50" s="144"/>
      <c r="I50" s="144"/>
      <c r="J50" s="144"/>
      <c r="K50" s="143"/>
    </row>
    <row r="51" spans="1:11" s="5" customFormat="1" ht="12.95" customHeight="1" x14ac:dyDescent="0.15">
      <c r="A51" s="35" t="s">
        <v>206</v>
      </c>
      <c r="B51" s="139">
        <v>5595</v>
      </c>
      <c r="C51" s="140">
        <v>13.673303535148307</v>
      </c>
      <c r="D51" s="139">
        <v>10926</v>
      </c>
      <c r="E51" s="140">
        <v>11.569488410088837</v>
      </c>
      <c r="F51" s="140">
        <v>1.9528150134048257</v>
      </c>
      <c r="G51" s="139">
        <v>18162</v>
      </c>
      <c r="H51" s="140">
        <v>5.7282570730003499</v>
      </c>
      <c r="I51" s="139">
        <v>37441</v>
      </c>
      <c r="J51" s="140">
        <v>8.0735480891352012</v>
      </c>
      <c r="K51" s="140">
        <v>2.0615020372205706</v>
      </c>
    </row>
    <row r="52" spans="1:11" s="3" customFormat="1" x14ac:dyDescent="0.15">
      <c r="A52" s="40" t="s">
        <v>57</v>
      </c>
      <c r="B52" s="141">
        <v>5378</v>
      </c>
      <c r="C52" s="142">
        <v>12.817285504510167</v>
      </c>
      <c r="D52" s="141">
        <v>10509</v>
      </c>
      <c r="E52" s="142">
        <v>11.35954222740277</v>
      </c>
      <c r="F52" s="142">
        <v>1.9540721457790999</v>
      </c>
      <c r="G52" s="141">
        <v>17485</v>
      </c>
      <c r="H52" s="142">
        <v>5.3694106303483125</v>
      </c>
      <c r="I52" s="141">
        <v>35995</v>
      </c>
      <c r="J52" s="142">
        <v>8.7495090486117419</v>
      </c>
      <c r="K52" s="142">
        <v>2.0586216757220477</v>
      </c>
    </row>
    <row r="53" spans="1:11" s="3" customFormat="1" x14ac:dyDescent="0.15">
      <c r="A53" s="40" t="s">
        <v>152</v>
      </c>
      <c r="B53" s="141">
        <v>217</v>
      </c>
      <c r="C53" s="142">
        <v>40</v>
      </c>
      <c r="D53" s="141">
        <v>417</v>
      </c>
      <c r="E53" s="142">
        <v>17.134831460674164</v>
      </c>
      <c r="F53" s="142">
        <v>1.9216589861751152</v>
      </c>
      <c r="G53" s="141">
        <v>677</v>
      </c>
      <c r="H53" s="142">
        <v>15.924657534246577</v>
      </c>
      <c r="I53" s="141">
        <v>1446</v>
      </c>
      <c r="J53" s="142">
        <v>-6.4077669902912646</v>
      </c>
      <c r="K53" s="142">
        <v>2.1358936484490401</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3181</v>
      </c>
      <c r="C55" s="140">
        <v>14.465635120546963</v>
      </c>
      <c r="D55" s="139">
        <v>6481</v>
      </c>
      <c r="E55" s="140">
        <v>11.280906593406598</v>
      </c>
      <c r="F55" s="140">
        <v>2.0374096196164726</v>
      </c>
      <c r="G55" s="139">
        <v>11528</v>
      </c>
      <c r="H55" s="140">
        <v>7.8794684634100634</v>
      </c>
      <c r="I55" s="139">
        <v>23896</v>
      </c>
      <c r="J55" s="140">
        <v>10.338458696957105</v>
      </c>
      <c r="K55" s="140">
        <v>2.0728660652324775</v>
      </c>
    </row>
    <row r="56" spans="1:11" s="5" customFormat="1" x14ac:dyDescent="0.15">
      <c r="A56" s="53" t="s">
        <v>207</v>
      </c>
      <c r="B56" s="141">
        <v>3019</v>
      </c>
      <c r="C56" s="142">
        <v>12.565249813571967</v>
      </c>
      <c r="D56" s="141">
        <v>6143</v>
      </c>
      <c r="E56" s="142">
        <v>9.833720722331492</v>
      </c>
      <c r="F56" s="142">
        <v>2.0347797283868831</v>
      </c>
      <c r="G56" s="141">
        <v>11018</v>
      </c>
      <c r="H56" s="142">
        <v>7.6081648598495946</v>
      </c>
      <c r="I56" s="141">
        <v>22925</v>
      </c>
      <c r="J56" s="142">
        <v>12.053375042768465</v>
      </c>
      <c r="K56" s="142">
        <v>2.0806861499364677</v>
      </c>
    </row>
    <row r="57" spans="1:11" s="5" customFormat="1" x14ac:dyDescent="0.15">
      <c r="A57" s="53" t="s">
        <v>208</v>
      </c>
      <c r="B57" s="141">
        <v>162</v>
      </c>
      <c r="C57" s="142">
        <v>67.010309278350519</v>
      </c>
      <c r="D57" s="141">
        <v>338</v>
      </c>
      <c r="E57" s="142">
        <v>46.320346320346317</v>
      </c>
      <c r="F57" s="142">
        <v>2.0864197530864197</v>
      </c>
      <c r="G57" s="141">
        <v>510</v>
      </c>
      <c r="H57" s="142">
        <v>14.09395973154362</v>
      </c>
      <c r="I57" s="141">
        <v>971</v>
      </c>
      <c r="J57" s="142">
        <v>-18.948247078464107</v>
      </c>
      <c r="K57" s="142">
        <v>1.9039215686274509</v>
      </c>
    </row>
    <row r="58" spans="1:11" s="3" customFormat="1" ht="11.1" customHeight="1" x14ac:dyDescent="0.15">
      <c r="A58" s="47" t="s">
        <v>49</v>
      </c>
      <c r="B58" s="139">
        <v>1423</v>
      </c>
      <c r="C58" s="140">
        <v>17.798013245033118</v>
      </c>
      <c r="D58" s="139">
        <v>2365</v>
      </c>
      <c r="E58" s="140">
        <v>8.7356321839080522</v>
      </c>
      <c r="F58" s="140">
        <v>1.6619817287420942</v>
      </c>
      <c r="G58" s="139">
        <v>3609</v>
      </c>
      <c r="H58" s="140">
        <v>9.7961667173714631</v>
      </c>
      <c r="I58" s="139">
        <v>6600</v>
      </c>
      <c r="J58" s="140">
        <v>2.5003882590464315</v>
      </c>
      <c r="K58" s="140">
        <v>1.8287614297589361</v>
      </c>
    </row>
    <row r="59" spans="1:11" s="3" customFormat="1" x14ac:dyDescent="0.15">
      <c r="A59" s="53" t="s">
        <v>207</v>
      </c>
      <c r="B59" s="141">
        <v>1405</v>
      </c>
      <c r="C59" s="142">
        <v>19.574468085106389</v>
      </c>
      <c r="D59" s="141">
        <v>2333</v>
      </c>
      <c r="E59" s="142">
        <v>9.7882352941176407</v>
      </c>
      <c r="F59" s="142">
        <v>1.6604982206405694</v>
      </c>
      <c r="G59" s="141">
        <v>3514</v>
      </c>
      <c r="H59" s="142">
        <v>9.3681917211329022</v>
      </c>
      <c r="I59" s="141">
        <v>6288</v>
      </c>
      <c r="J59" s="142">
        <v>0</v>
      </c>
      <c r="K59" s="142">
        <v>1.7894137734775184</v>
      </c>
    </row>
    <row r="60" spans="1:11" s="3" customFormat="1" x14ac:dyDescent="0.15">
      <c r="A60" s="53" t="s">
        <v>208</v>
      </c>
      <c r="B60" s="141">
        <v>18</v>
      </c>
      <c r="C60" s="142">
        <v>-45.454545454545453</v>
      </c>
      <c r="D60" s="141">
        <v>32</v>
      </c>
      <c r="E60" s="142">
        <v>-36</v>
      </c>
      <c r="F60" s="142">
        <v>1.7777777777777777</v>
      </c>
      <c r="G60" s="141">
        <v>95</v>
      </c>
      <c r="H60" s="142">
        <v>28.378378378378386</v>
      </c>
      <c r="I60" s="141">
        <v>312</v>
      </c>
      <c r="J60" s="142">
        <v>106.6225165562914</v>
      </c>
      <c r="K60" s="142">
        <v>3.2842105263157895</v>
      </c>
    </row>
    <row r="61" spans="1:11" s="5" customFormat="1" ht="15.95" customHeight="1" x14ac:dyDescent="0.15">
      <c r="A61" s="35" t="s">
        <v>159</v>
      </c>
      <c r="B61" s="144"/>
      <c r="C61" s="144"/>
      <c r="D61" s="144"/>
      <c r="E61" s="144"/>
      <c r="F61" s="144"/>
      <c r="G61" s="144"/>
      <c r="H61" s="144"/>
      <c r="I61" s="144"/>
      <c r="J61" s="144"/>
      <c r="K61" s="143"/>
    </row>
    <row r="62" spans="1:11" s="5" customFormat="1" ht="12.95" customHeight="1" x14ac:dyDescent="0.15">
      <c r="A62" s="35" t="s">
        <v>206</v>
      </c>
      <c r="B62" s="139">
        <v>22630</v>
      </c>
      <c r="C62" s="140">
        <v>4.4204503506829127</v>
      </c>
      <c r="D62" s="139">
        <v>47166</v>
      </c>
      <c r="E62" s="140">
        <v>10.939668352346231</v>
      </c>
      <c r="F62" s="140">
        <v>2.0842244807777286</v>
      </c>
      <c r="G62" s="139">
        <v>99762</v>
      </c>
      <c r="H62" s="140">
        <v>1.4552887695640209</v>
      </c>
      <c r="I62" s="139">
        <v>215437</v>
      </c>
      <c r="J62" s="140">
        <v>2.3784405413625365</v>
      </c>
      <c r="K62" s="140">
        <v>2.1595096329263646</v>
      </c>
    </row>
    <row r="63" spans="1:11" s="3" customFormat="1" x14ac:dyDescent="0.15">
      <c r="A63" s="40" t="s">
        <v>57</v>
      </c>
      <c r="B63" s="141">
        <v>21865</v>
      </c>
      <c r="C63" s="142">
        <v>5.2314948503224628</v>
      </c>
      <c r="D63" s="141">
        <v>45569</v>
      </c>
      <c r="E63" s="142">
        <v>13.164299195390882</v>
      </c>
      <c r="F63" s="142">
        <v>2.0841070203521608</v>
      </c>
      <c r="G63" s="141">
        <v>95804</v>
      </c>
      <c r="H63" s="142">
        <v>1.8011029763359545</v>
      </c>
      <c r="I63" s="141">
        <v>205794</v>
      </c>
      <c r="J63" s="142">
        <v>2.9618659755646064</v>
      </c>
      <c r="K63" s="142">
        <v>2.1480731493465828</v>
      </c>
    </row>
    <row r="64" spans="1:11" s="3" customFormat="1" x14ac:dyDescent="0.15">
      <c r="A64" s="40" t="s">
        <v>152</v>
      </c>
      <c r="B64" s="141">
        <v>765</v>
      </c>
      <c r="C64" s="142">
        <v>-14.429530201342288</v>
      </c>
      <c r="D64" s="141">
        <v>1597</v>
      </c>
      <c r="E64" s="142">
        <v>-28.927458834000888</v>
      </c>
      <c r="F64" s="142">
        <v>2.0875816993464054</v>
      </c>
      <c r="G64" s="141">
        <v>3958</v>
      </c>
      <c r="H64" s="142">
        <v>-6.2529606821411647</v>
      </c>
      <c r="I64" s="141">
        <v>9643</v>
      </c>
      <c r="J64" s="142">
        <v>-8.6664140935783252</v>
      </c>
      <c r="K64" s="142">
        <v>2.4363314805457303</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16490</v>
      </c>
      <c r="C66" s="140">
        <v>3.9722572509457734</v>
      </c>
      <c r="D66" s="139">
        <v>34690</v>
      </c>
      <c r="E66" s="140">
        <v>13.1220243918346</v>
      </c>
      <c r="F66" s="140">
        <v>2.1036992116434203</v>
      </c>
      <c r="G66" s="139">
        <v>78826</v>
      </c>
      <c r="H66" s="140">
        <v>2.5725773920285206</v>
      </c>
      <c r="I66" s="139">
        <v>169466</v>
      </c>
      <c r="J66" s="140">
        <v>4.4088472675744015</v>
      </c>
      <c r="K66" s="140">
        <v>2.1498744069215743</v>
      </c>
    </row>
    <row r="67" spans="1:11" s="5" customFormat="1" x14ac:dyDescent="0.15">
      <c r="A67" s="53" t="s">
        <v>207</v>
      </c>
      <c r="B67" s="141">
        <v>15981</v>
      </c>
      <c r="C67" s="142">
        <v>5.1174110372952697</v>
      </c>
      <c r="D67" s="141">
        <v>33808</v>
      </c>
      <c r="E67" s="142">
        <v>15.535506800628795</v>
      </c>
      <c r="F67" s="142">
        <v>2.1155121707027096</v>
      </c>
      <c r="G67" s="141">
        <v>75722</v>
      </c>
      <c r="H67" s="142">
        <v>3.0750173556756408</v>
      </c>
      <c r="I67" s="141">
        <v>163060</v>
      </c>
      <c r="J67" s="142">
        <v>5.0251838874647348</v>
      </c>
      <c r="K67" s="142">
        <v>2.1534032381606401</v>
      </c>
    </row>
    <row r="68" spans="1:11" s="5" customFormat="1" x14ac:dyDescent="0.15">
      <c r="A68" s="53" t="s">
        <v>208</v>
      </c>
      <c r="B68" s="141">
        <v>509</v>
      </c>
      <c r="C68" s="142">
        <v>-22.526636225266358</v>
      </c>
      <c r="D68" s="141">
        <v>882</v>
      </c>
      <c r="E68" s="142">
        <v>-37.179487179487182</v>
      </c>
      <c r="F68" s="142">
        <v>1.7328094302554027</v>
      </c>
      <c r="G68" s="141">
        <v>3104</v>
      </c>
      <c r="H68" s="142">
        <v>-8.3284111045481382</v>
      </c>
      <c r="I68" s="141">
        <v>6406</v>
      </c>
      <c r="J68" s="142">
        <v>-9.1605218377765141</v>
      </c>
      <c r="K68" s="142">
        <v>2.0637886597938144</v>
      </c>
    </row>
    <row r="69" spans="1:11" s="3" customFormat="1" ht="11.1" customHeight="1" x14ac:dyDescent="0.15">
      <c r="A69" s="47" t="s">
        <v>49</v>
      </c>
      <c r="B69" s="139">
        <v>3223</v>
      </c>
      <c r="C69" s="140">
        <v>-0.40173053152039984</v>
      </c>
      <c r="D69" s="139">
        <v>6434</v>
      </c>
      <c r="E69" s="140">
        <v>-1.0001538698261214</v>
      </c>
      <c r="F69" s="140">
        <v>1.9962767607818803</v>
      </c>
      <c r="G69" s="139">
        <v>10635</v>
      </c>
      <c r="H69" s="140">
        <v>-9.0325891711572979</v>
      </c>
      <c r="I69" s="139">
        <v>23063</v>
      </c>
      <c r="J69" s="140">
        <v>-8.7986396709901982</v>
      </c>
      <c r="K69" s="140">
        <v>2.1685942642219089</v>
      </c>
    </row>
    <row r="70" spans="1:11" s="3" customFormat="1" x14ac:dyDescent="0.15">
      <c r="A70" s="53" t="s">
        <v>207</v>
      </c>
      <c r="B70" s="141">
        <v>3114</v>
      </c>
      <c r="C70" s="142">
        <v>-1.7665615141955868</v>
      </c>
      <c r="D70" s="141">
        <v>6209</v>
      </c>
      <c r="E70" s="142">
        <v>-1.3818297331639116</v>
      </c>
      <c r="F70" s="142">
        <v>1.9938985228002568</v>
      </c>
      <c r="G70" s="141">
        <v>10342</v>
      </c>
      <c r="H70" s="142">
        <v>-9.5504635298233325</v>
      </c>
      <c r="I70" s="141">
        <v>22286</v>
      </c>
      <c r="J70" s="142">
        <v>-8.7050919667363047</v>
      </c>
      <c r="K70" s="142">
        <v>2.1549023399729261</v>
      </c>
    </row>
    <row r="71" spans="1:11" s="3" customFormat="1" x14ac:dyDescent="0.15">
      <c r="A71" s="53" t="s">
        <v>208</v>
      </c>
      <c r="B71" s="141">
        <v>109</v>
      </c>
      <c r="C71" s="142">
        <v>65.151515151515156</v>
      </c>
      <c r="D71" s="141">
        <v>225</v>
      </c>
      <c r="E71" s="142">
        <v>10.837438423645324</v>
      </c>
      <c r="F71" s="142">
        <v>2.0642201834862384</v>
      </c>
      <c r="G71" s="141">
        <v>293</v>
      </c>
      <c r="H71" s="142">
        <v>14.007782101167322</v>
      </c>
      <c r="I71" s="141">
        <v>777</v>
      </c>
      <c r="J71" s="142">
        <v>-11.402508551881411</v>
      </c>
      <c r="K71" s="142">
        <v>2.6518771331058022</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5" t="s">
        <v>209</v>
      </c>
      <c r="B1" s="266"/>
      <c r="C1" s="266"/>
      <c r="D1" s="266"/>
      <c r="E1" s="266"/>
      <c r="F1" s="266"/>
      <c r="G1" s="266"/>
      <c r="H1" s="266"/>
      <c r="I1" s="266"/>
      <c r="J1" s="266"/>
      <c r="K1" s="267"/>
    </row>
    <row r="2" spans="1:11" ht="9.9499999999999993" customHeight="1" x14ac:dyDescent="0.15">
      <c r="A2" s="255" t="s">
        <v>210</v>
      </c>
      <c r="B2" s="250" t="s">
        <v>485</v>
      </c>
      <c r="C2" s="246"/>
      <c r="D2" s="246"/>
      <c r="E2" s="246"/>
      <c r="F2" s="246"/>
      <c r="G2" s="251" t="s">
        <v>486</v>
      </c>
      <c r="H2" s="252"/>
      <c r="I2" s="252"/>
      <c r="J2" s="252"/>
      <c r="K2" s="252"/>
    </row>
    <row r="3" spans="1:11" ht="9.9499999999999993" customHeight="1" x14ac:dyDescent="0.15">
      <c r="A3" s="256"/>
      <c r="B3" s="245" t="s">
        <v>133</v>
      </c>
      <c r="C3" s="247"/>
      <c r="D3" s="259" t="s">
        <v>131</v>
      </c>
      <c r="E3" s="264"/>
      <c r="F3" s="253" t="s">
        <v>55</v>
      </c>
      <c r="G3" s="259" t="s">
        <v>133</v>
      </c>
      <c r="H3" s="264"/>
      <c r="I3" s="259" t="s">
        <v>131</v>
      </c>
      <c r="J3" s="264"/>
      <c r="K3" s="259" t="s">
        <v>55</v>
      </c>
    </row>
    <row r="4" spans="1:11" ht="45" customHeight="1" x14ac:dyDescent="0.15">
      <c r="A4" s="256"/>
      <c r="B4" s="26" t="s">
        <v>134</v>
      </c>
      <c r="C4" s="16" t="s">
        <v>150</v>
      </c>
      <c r="D4" s="16" t="s">
        <v>134</v>
      </c>
      <c r="E4" s="16" t="s">
        <v>150</v>
      </c>
      <c r="F4" s="254"/>
      <c r="G4" s="16" t="s">
        <v>134</v>
      </c>
      <c r="H4" s="16" t="s">
        <v>153</v>
      </c>
      <c r="I4" s="16" t="s">
        <v>134</v>
      </c>
      <c r="J4" s="16" t="s">
        <v>153</v>
      </c>
      <c r="K4" s="259"/>
    </row>
    <row r="5" spans="1:11" ht="9.9499999999999993" customHeight="1" x14ac:dyDescent="0.15">
      <c r="A5" s="257"/>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160</v>
      </c>
      <c r="B6" s="50"/>
      <c r="C6" s="50"/>
      <c r="D6" s="31"/>
      <c r="E6" s="50"/>
      <c r="F6" s="31"/>
      <c r="G6" s="31"/>
      <c r="H6" s="50"/>
      <c r="I6" s="31"/>
      <c r="J6" s="31"/>
      <c r="K6" s="23"/>
    </row>
    <row r="7" spans="1:11" s="5" customFormat="1" ht="12.95" customHeight="1" x14ac:dyDescent="0.15">
      <c r="A7" s="35" t="s">
        <v>206</v>
      </c>
      <c r="B7" s="139">
        <v>28741</v>
      </c>
      <c r="C7" s="140">
        <v>1.9256684871267424</v>
      </c>
      <c r="D7" s="139">
        <v>67774</v>
      </c>
      <c r="E7" s="140">
        <v>0.72226845797170824</v>
      </c>
      <c r="F7" s="140">
        <v>2.3580947079085628</v>
      </c>
      <c r="G7" s="139">
        <v>112495</v>
      </c>
      <c r="H7" s="140">
        <v>3.3552915667521148</v>
      </c>
      <c r="I7" s="139">
        <v>267886</v>
      </c>
      <c r="J7" s="140">
        <v>3.6040948767630852</v>
      </c>
      <c r="K7" s="140">
        <v>2.3813147250988931</v>
      </c>
    </row>
    <row r="8" spans="1:11" s="3" customFormat="1" x14ac:dyDescent="0.15">
      <c r="A8" s="40" t="s">
        <v>57</v>
      </c>
      <c r="B8" s="141">
        <v>27084</v>
      </c>
      <c r="C8" s="142">
        <v>3.28337718796476</v>
      </c>
      <c r="D8" s="141">
        <v>63976</v>
      </c>
      <c r="E8" s="142">
        <v>1.5282560741434281</v>
      </c>
      <c r="F8" s="142">
        <v>2.3621326244277063</v>
      </c>
      <c r="G8" s="141">
        <v>106965</v>
      </c>
      <c r="H8" s="142">
        <v>3.8172606568832919</v>
      </c>
      <c r="I8" s="141">
        <v>256787</v>
      </c>
      <c r="J8" s="142">
        <v>4.1859049782935074</v>
      </c>
      <c r="K8" s="142">
        <v>2.4006637685224139</v>
      </c>
    </row>
    <row r="9" spans="1:11" s="3" customFormat="1" x14ac:dyDescent="0.15">
      <c r="A9" s="40" t="s">
        <v>152</v>
      </c>
      <c r="B9" s="141">
        <v>1657</v>
      </c>
      <c r="C9" s="142">
        <v>-16.101265822784811</v>
      </c>
      <c r="D9" s="141">
        <v>3798</v>
      </c>
      <c r="E9" s="142">
        <v>-11.15789473684211</v>
      </c>
      <c r="F9" s="142">
        <v>2.2920941460470732</v>
      </c>
      <c r="G9" s="141">
        <v>5530</v>
      </c>
      <c r="H9" s="142">
        <v>-4.8356565135088658</v>
      </c>
      <c r="I9" s="141">
        <v>11099</v>
      </c>
      <c r="J9" s="142">
        <v>-8.2499793337191107</v>
      </c>
      <c r="K9" s="142">
        <v>2.0070524412296562</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23333</v>
      </c>
      <c r="C11" s="140">
        <v>1.2014226231783454</v>
      </c>
      <c r="D11" s="139">
        <v>56535</v>
      </c>
      <c r="E11" s="140">
        <v>-0.4612919696462825</v>
      </c>
      <c r="F11" s="140">
        <v>2.42296318518836</v>
      </c>
      <c r="G11" s="139">
        <v>95498</v>
      </c>
      <c r="H11" s="140">
        <v>4.717312162814153</v>
      </c>
      <c r="I11" s="139">
        <v>232616</v>
      </c>
      <c r="J11" s="140">
        <v>4.7461229489003784</v>
      </c>
      <c r="K11" s="140">
        <v>2.4358206454585436</v>
      </c>
    </row>
    <row r="12" spans="1:11" s="5" customFormat="1" x14ac:dyDescent="0.15">
      <c r="A12" s="53" t="s">
        <v>207</v>
      </c>
      <c r="B12" s="141">
        <v>21783</v>
      </c>
      <c r="C12" s="142">
        <v>2.5999717394376205</v>
      </c>
      <c r="D12" s="141">
        <v>52940</v>
      </c>
      <c r="E12" s="142">
        <v>-7.5551526140884562E-3</v>
      </c>
      <c r="F12" s="142">
        <v>2.4303355827939219</v>
      </c>
      <c r="G12" s="141">
        <v>90383</v>
      </c>
      <c r="H12" s="142">
        <v>5.2078361987684616</v>
      </c>
      <c r="I12" s="141">
        <v>222370</v>
      </c>
      <c r="J12" s="142">
        <v>5.1598655058427454</v>
      </c>
      <c r="K12" s="142">
        <v>2.4603078012458095</v>
      </c>
    </row>
    <row r="13" spans="1:11" s="5" customFormat="1" x14ac:dyDescent="0.15">
      <c r="A13" s="53" t="s">
        <v>208</v>
      </c>
      <c r="B13" s="141">
        <v>1550</v>
      </c>
      <c r="C13" s="142">
        <v>-15.06849315068493</v>
      </c>
      <c r="D13" s="141">
        <v>3595</v>
      </c>
      <c r="E13" s="142">
        <v>-6.6960809758629694</v>
      </c>
      <c r="F13" s="142">
        <v>2.3193548387096774</v>
      </c>
      <c r="G13" s="141">
        <v>5115</v>
      </c>
      <c r="H13" s="142">
        <v>-3.253262719878947</v>
      </c>
      <c r="I13" s="141">
        <v>10246</v>
      </c>
      <c r="J13" s="142">
        <v>-3.4943957803522636</v>
      </c>
      <c r="K13" s="142">
        <v>2.0031280547409578</v>
      </c>
    </row>
    <row r="14" spans="1:11" s="3" customFormat="1" ht="11.1" customHeight="1" x14ac:dyDescent="0.15">
      <c r="A14" s="47" t="s">
        <v>49</v>
      </c>
      <c r="B14" s="139">
        <v>2941</v>
      </c>
      <c r="C14" s="140">
        <v>11.910197869101978</v>
      </c>
      <c r="D14" s="139">
        <v>5415</v>
      </c>
      <c r="E14" s="140">
        <v>3.5967093935335726</v>
      </c>
      <c r="F14" s="140">
        <v>1.8412104726283578</v>
      </c>
      <c r="G14" s="139">
        <v>8517</v>
      </c>
      <c r="H14" s="140">
        <v>-4.6568901824694962</v>
      </c>
      <c r="I14" s="139">
        <v>15947</v>
      </c>
      <c r="J14" s="140">
        <v>-6.4911457722528496</v>
      </c>
      <c r="K14" s="140">
        <v>1.8723729012563108</v>
      </c>
    </row>
    <row r="15" spans="1:11" s="3" customFormat="1" x14ac:dyDescent="0.15">
      <c r="A15" s="53" t="s">
        <v>207</v>
      </c>
      <c r="B15" s="141">
        <v>2913</v>
      </c>
      <c r="C15" s="142">
        <v>13.21414691022153</v>
      </c>
      <c r="D15" s="141">
        <v>5362</v>
      </c>
      <c r="E15" s="142">
        <v>7.1328671328671334</v>
      </c>
      <c r="F15" s="142">
        <v>1.8407140405080673</v>
      </c>
      <c r="G15" s="141">
        <v>8386</v>
      </c>
      <c r="H15" s="142">
        <v>-3.8192453262988835</v>
      </c>
      <c r="I15" s="141">
        <v>15692</v>
      </c>
      <c r="J15" s="142">
        <v>-4.1709923664122073</v>
      </c>
      <c r="K15" s="142">
        <v>1.8712139279751967</v>
      </c>
    </row>
    <row r="16" spans="1:11" s="3" customFormat="1" x14ac:dyDescent="0.15">
      <c r="A16" s="53" t="s">
        <v>208</v>
      </c>
      <c r="B16" s="141">
        <v>28</v>
      </c>
      <c r="C16" s="142">
        <v>-49.090909090909093</v>
      </c>
      <c r="D16" s="141">
        <v>53</v>
      </c>
      <c r="E16" s="142">
        <v>-76.126126126126124</v>
      </c>
      <c r="F16" s="142">
        <v>1.8928571428571428</v>
      </c>
      <c r="G16" s="141">
        <v>131</v>
      </c>
      <c r="H16" s="142">
        <v>-38.785046728971963</v>
      </c>
      <c r="I16" s="141">
        <v>255</v>
      </c>
      <c r="J16" s="142">
        <v>-62.444771723122237</v>
      </c>
      <c r="K16" s="142">
        <v>1.9465648854961832</v>
      </c>
    </row>
    <row r="17" spans="1:11" s="5" customFormat="1" ht="15.95" customHeight="1" x14ac:dyDescent="0.15">
      <c r="A17" s="35" t="s">
        <v>161</v>
      </c>
      <c r="B17" s="144"/>
      <c r="C17" s="144"/>
      <c r="D17" s="144"/>
      <c r="E17" s="144"/>
      <c r="F17" s="144"/>
      <c r="G17" s="144"/>
      <c r="H17" s="144"/>
      <c r="I17" s="144"/>
      <c r="J17" s="144"/>
      <c r="K17" s="143"/>
    </row>
    <row r="18" spans="1:11" s="5" customFormat="1" ht="12.95" customHeight="1" x14ac:dyDescent="0.15">
      <c r="A18" s="35" t="s">
        <v>206</v>
      </c>
      <c r="B18" s="139">
        <v>2413</v>
      </c>
      <c r="C18" s="140">
        <v>-4.3598890210067367</v>
      </c>
      <c r="D18" s="139">
        <v>5462</v>
      </c>
      <c r="E18" s="140">
        <v>-1.762589928057551</v>
      </c>
      <c r="F18" s="140">
        <v>2.2635723166183173</v>
      </c>
      <c r="G18" s="139">
        <v>8935</v>
      </c>
      <c r="H18" s="140">
        <v>-2.2000875656742522</v>
      </c>
      <c r="I18" s="139">
        <v>21220</v>
      </c>
      <c r="J18" s="140">
        <v>2.6012958127840591</v>
      </c>
      <c r="K18" s="140">
        <v>2.3749300503637381</v>
      </c>
    </row>
    <row r="19" spans="1:11" s="3" customFormat="1" x14ac:dyDescent="0.15">
      <c r="A19" s="40" t="s">
        <v>57</v>
      </c>
      <c r="B19" s="141">
        <v>2268</v>
      </c>
      <c r="C19" s="142">
        <v>-3.9796782387806928</v>
      </c>
      <c r="D19" s="141">
        <v>4567</v>
      </c>
      <c r="E19" s="142">
        <v>-7.0046833638770067</v>
      </c>
      <c r="F19" s="142">
        <v>2.0136684303350969</v>
      </c>
      <c r="G19" s="141">
        <v>8253</v>
      </c>
      <c r="H19" s="142">
        <v>-4.6997690531177767</v>
      </c>
      <c r="I19" s="141">
        <v>16941</v>
      </c>
      <c r="J19" s="142">
        <v>-9.8691210895935342</v>
      </c>
      <c r="K19" s="142">
        <v>2.0527081061432209</v>
      </c>
    </row>
    <row r="20" spans="1:11" s="3" customFormat="1" x14ac:dyDescent="0.15">
      <c r="A20" s="40" t="s">
        <v>152</v>
      </c>
      <c r="B20" s="141">
        <v>145</v>
      </c>
      <c r="C20" s="142">
        <v>-9.9378881987577614</v>
      </c>
      <c r="D20" s="141">
        <v>895</v>
      </c>
      <c r="E20" s="142">
        <v>37.904468412942975</v>
      </c>
      <c r="F20" s="142">
        <v>6.1724137931034484</v>
      </c>
      <c r="G20" s="141">
        <v>682</v>
      </c>
      <c r="H20" s="142">
        <v>43.277310924369743</v>
      </c>
      <c r="I20" s="141">
        <v>4279</v>
      </c>
      <c r="J20" s="142">
        <v>126.88229056203605</v>
      </c>
      <c r="K20" s="142">
        <v>6.274193548387097</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1613</v>
      </c>
      <c r="C22" s="140">
        <v>-7.4584050487664939</v>
      </c>
      <c r="D22" s="139">
        <v>2830</v>
      </c>
      <c r="E22" s="140">
        <v>-14.372163388804836</v>
      </c>
      <c r="F22" s="140">
        <v>1.7544947303161811</v>
      </c>
      <c r="G22" s="139">
        <v>6321</v>
      </c>
      <c r="H22" s="140">
        <v>-4.0236866079562645</v>
      </c>
      <c r="I22" s="139">
        <v>11860</v>
      </c>
      <c r="J22" s="140">
        <v>-2.5392390500451967</v>
      </c>
      <c r="K22" s="140">
        <v>1.8762853978800822</v>
      </c>
    </row>
    <row r="23" spans="1:11" s="5" customFormat="1" x14ac:dyDescent="0.15">
      <c r="A23" s="53" t="s">
        <v>207</v>
      </c>
      <c r="B23" s="141">
        <v>1513</v>
      </c>
      <c r="C23" s="142">
        <v>-7.0638820638820619</v>
      </c>
      <c r="D23" s="141">
        <v>2636</v>
      </c>
      <c r="E23" s="142">
        <v>-11.691792294807371</v>
      </c>
      <c r="F23" s="142">
        <v>1.7422339722405815</v>
      </c>
      <c r="G23" s="141">
        <v>5926</v>
      </c>
      <c r="H23" s="142">
        <v>-5.2749360613810694</v>
      </c>
      <c r="I23" s="141">
        <v>10782</v>
      </c>
      <c r="J23" s="142">
        <v>-5.6445261223418157</v>
      </c>
      <c r="K23" s="142">
        <v>1.8194397570030374</v>
      </c>
    </row>
    <row r="24" spans="1:11" s="5" customFormat="1" x14ac:dyDescent="0.15">
      <c r="A24" s="53" t="s">
        <v>208</v>
      </c>
      <c r="B24" s="141">
        <v>100</v>
      </c>
      <c r="C24" s="142">
        <v>-13.043478260869563</v>
      </c>
      <c r="D24" s="141">
        <v>194</v>
      </c>
      <c r="E24" s="142">
        <v>-39.375</v>
      </c>
      <c r="F24" s="142">
        <v>1.94</v>
      </c>
      <c r="G24" s="141">
        <v>395</v>
      </c>
      <c r="H24" s="142">
        <v>19.696969696969703</v>
      </c>
      <c r="I24" s="141">
        <v>1078</v>
      </c>
      <c r="J24" s="142">
        <v>45.28301886792454</v>
      </c>
      <c r="K24" s="142">
        <v>2.7291139240506328</v>
      </c>
    </row>
    <row r="25" spans="1:11" s="3" customFormat="1" ht="11.1" customHeight="1" x14ac:dyDescent="0.15">
      <c r="A25" s="47" t="s">
        <v>49</v>
      </c>
      <c r="B25" s="139">
        <v>189</v>
      </c>
      <c r="C25" s="140">
        <v>15.243902439024396</v>
      </c>
      <c r="D25" s="139">
        <v>517</v>
      </c>
      <c r="E25" s="140">
        <v>14.380530973451329</v>
      </c>
      <c r="F25" s="140">
        <v>2.7354497354497354</v>
      </c>
      <c r="G25" s="139">
        <v>871</v>
      </c>
      <c r="H25" s="140">
        <v>17.069892473118273</v>
      </c>
      <c r="I25" s="139">
        <v>2089</v>
      </c>
      <c r="J25" s="140">
        <v>-6.3228699551569463</v>
      </c>
      <c r="K25" s="140">
        <v>2.3983926521239955</v>
      </c>
    </row>
    <row r="26" spans="1:11" s="3" customFormat="1" x14ac:dyDescent="0.15">
      <c r="A26" s="53" t="s">
        <v>207</v>
      </c>
      <c r="B26" s="141">
        <v>189</v>
      </c>
      <c r="C26" s="142">
        <v>15.243902439024396</v>
      </c>
      <c r="D26" s="141">
        <v>517</v>
      </c>
      <c r="E26" s="142">
        <v>14.380530973451329</v>
      </c>
      <c r="F26" s="142">
        <v>2.7354497354497354</v>
      </c>
      <c r="G26" s="141">
        <v>865</v>
      </c>
      <c r="H26" s="142">
        <v>17.208672086720867</v>
      </c>
      <c r="I26" s="141">
        <v>2069</v>
      </c>
      <c r="J26" s="142">
        <v>-6.7177637511271371</v>
      </c>
      <c r="K26" s="142">
        <v>2.391907514450867</v>
      </c>
    </row>
    <row r="27" spans="1:11" s="3" customFormat="1" x14ac:dyDescent="0.15">
      <c r="A27" s="53" t="s">
        <v>208</v>
      </c>
      <c r="B27" s="141">
        <v>0</v>
      </c>
      <c r="C27" s="142">
        <v>0</v>
      </c>
      <c r="D27" s="141">
        <v>0</v>
      </c>
      <c r="E27" s="142">
        <v>0</v>
      </c>
      <c r="F27" s="142">
        <v>0</v>
      </c>
      <c r="G27" s="141">
        <v>6</v>
      </c>
      <c r="H27" s="142">
        <v>0</v>
      </c>
      <c r="I27" s="141">
        <v>20</v>
      </c>
      <c r="J27" s="142">
        <v>66.666666666666657</v>
      </c>
      <c r="K27" s="142">
        <v>3.3333333333333335</v>
      </c>
    </row>
    <row r="28" spans="1:11" s="5" customFormat="1" ht="15.95" customHeight="1" x14ac:dyDescent="0.15">
      <c r="A28" s="35" t="s">
        <v>162</v>
      </c>
      <c r="B28" s="144"/>
      <c r="C28" s="144"/>
      <c r="D28" s="144"/>
      <c r="E28" s="144"/>
      <c r="F28" s="144"/>
      <c r="G28" s="144"/>
      <c r="H28" s="144"/>
      <c r="I28" s="144"/>
      <c r="J28" s="144"/>
      <c r="K28" s="143"/>
    </row>
    <row r="29" spans="1:11" s="5" customFormat="1" ht="12.95" customHeight="1" x14ac:dyDescent="0.15">
      <c r="A29" s="35" t="s">
        <v>206</v>
      </c>
      <c r="B29" s="139">
        <v>7588</v>
      </c>
      <c r="C29" s="140">
        <v>17.062634989200859</v>
      </c>
      <c r="D29" s="139">
        <v>17586</v>
      </c>
      <c r="E29" s="140">
        <v>14.4921875</v>
      </c>
      <c r="F29" s="140">
        <v>2.3176067474960464</v>
      </c>
      <c r="G29" s="139">
        <v>28385</v>
      </c>
      <c r="H29" s="140">
        <v>9.6623396692937717</v>
      </c>
      <c r="I29" s="139">
        <v>74443</v>
      </c>
      <c r="J29" s="140">
        <v>12.32440588457186</v>
      </c>
      <c r="K29" s="140">
        <v>2.6226175797075921</v>
      </c>
    </row>
    <row r="30" spans="1:11" s="3" customFormat="1" x14ac:dyDescent="0.15">
      <c r="A30" s="40" t="s">
        <v>57</v>
      </c>
      <c r="B30" s="141">
        <v>7434</v>
      </c>
      <c r="C30" s="142">
        <v>18.225190839694662</v>
      </c>
      <c r="D30" s="141">
        <v>17100</v>
      </c>
      <c r="E30" s="142">
        <v>16.350275566442136</v>
      </c>
      <c r="F30" s="142">
        <v>2.3002421307506054</v>
      </c>
      <c r="G30" s="141">
        <v>27847</v>
      </c>
      <c r="H30" s="142">
        <v>10.054143777417693</v>
      </c>
      <c r="I30" s="141">
        <v>72778</v>
      </c>
      <c r="J30" s="142">
        <v>12.596695340058176</v>
      </c>
      <c r="K30" s="142">
        <v>2.6134951700362694</v>
      </c>
    </row>
    <row r="31" spans="1:11" s="3" customFormat="1" x14ac:dyDescent="0.15">
      <c r="A31" s="40" t="s">
        <v>152</v>
      </c>
      <c r="B31" s="141">
        <v>154</v>
      </c>
      <c r="C31" s="142">
        <v>-20.618556701030926</v>
      </c>
      <c r="D31" s="141">
        <v>486</v>
      </c>
      <c r="E31" s="142">
        <v>-26.696832579185525</v>
      </c>
      <c r="F31" s="142">
        <v>3.1558441558441559</v>
      </c>
      <c r="G31" s="141">
        <v>538</v>
      </c>
      <c r="H31" s="142">
        <v>-7.4010327022375151</v>
      </c>
      <c r="I31" s="141">
        <v>1665</v>
      </c>
      <c r="J31" s="142">
        <v>1.5863331299572963</v>
      </c>
      <c r="K31" s="142">
        <v>3.0947955390334574</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5618</v>
      </c>
      <c r="C33" s="140">
        <v>17.703750261889795</v>
      </c>
      <c r="D33" s="139">
        <v>13457</v>
      </c>
      <c r="E33" s="140">
        <v>17.405339382306749</v>
      </c>
      <c r="F33" s="140">
        <v>2.3953364186543253</v>
      </c>
      <c r="G33" s="139">
        <v>21972</v>
      </c>
      <c r="H33" s="140">
        <v>14.051388528419409</v>
      </c>
      <c r="I33" s="139">
        <v>59300</v>
      </c>
      <c r="J33" s="140">
        <v>19.210357027983278</v>
      </c>
      <c r="K33" s="140">
        <v>2.6988894957218279</v>
      </c>
    </row>
    <row r="34" spans="1:11" s="5" customFormat="1" x14ac:dyDescent="0.15">
      <c r="A34" s="53" t="s">
        <v>207</v>
      </c>
      <c r="B34" s="141">
        <v>5527</v>
      </c>
      <c r="C34" s="142">
        <v>19.039414171871641</v>
      </c>
      <c r="D34" s="141">
        <v>13232</v>
      </c>
      <c r="E34" s="142">
        <v>20.312784142571374</v>
      </c>
      <c r="F34" s="142">
        <v>2.3940654966527952</v>
      </c>
      <c r="G34" s="141">
        <v>21593</v>
      </c>
      <c r="H34" s="142">
        <v>14.764815306935958</v>
      </c>
      <c r="I34" s="141">
        <v>58401</v>
      </c>
      <c r="J34" s="142">
        <v>20.008630609896429</v>
      </c>
      <c r="K34" s="142">
        <v>2.7046264993284859</v>
      </c>
    </row>
    <row r="35" spans="1:11" s="5" customFormat="1" x14ac:dyDescent="0.15">
      <c r="A35" s="53" t="s">
        <v>208</v>
      </c>
      <c r="B35" s="141">
        <v>91</v>
      </c>
      <c r="C35" s="142">
        <v>-30</v>
      </c>
      <c r="D35" s="141">
        <v>225</v>
      </c>
      <c r="E35" s="142">
        <v>-51.508620689655174</v>
      </c>
      <c r="F35" s="142">
        <v>2.4725274725274726</v>
      </c>
      <c r="G35" s="141">
        <v>379</v>
      </c>
      <c r="H35" s="142">
        <v>-15.777777777777771</v>
      </c>
      <c r="I35" s="141">
        <v>899</v>
      </c>
      <c r="J35" s="142">
        <v>-16.759259259259252</v>
      </c>
      <c r="K35" s="142">
        <v>2.3720316622691291</v>
      </c>
    </row>
    <row r="36" spans="1:11" s="3" customFormat="1" ht="11.1" customHeight="1" x14ac:dyDescent="0.15">
      <c r="A36" s="47" t="s">
        <v>49</v>
      </c>
      <c r="B36" s="139">
        <v>1145</v>
      </c>
      <c r="C36" s="140">
        <v>4.6617915904936069</v>
      </c>
      <c r="D36" s="139">
        <v>2491</v>
      </c>
      <c r="E36" s="140">
        <v>-4.2291426374471399</v>
      </c>
      <c r="F36" s="140">
        <v>2.1755458515283843</v>
      </c>
      <c r="G36" s="139">
        <v>3915</v>
      </c>
      <c r="H36" s="140">
        <v>-0.20392556716798538</v>
      </c>
      <c r="I36" s="139">
        <v>9267</v>
      </c>
      <c r="J36" s="140">
        <v>-7.4503145910316562</v>
      </c>
      <c r="K36" s="140">
        <v>2.3670498084291189</v>
      </c>
    </row>
    <row r="37" spans="1:11" s="3" customFormat="1" x14ac:dyDescent="0.15">
      <c r="A37" s="53" t="s">
        <v>207</v>
      </c>
      <c r="B37" s="141">
        <v>1099</v>
      </c>
      <c r="C37" s="142">
        <v>5.4702495201535442</v>
      </c>
      <c r="D37" s="141">
        <v>2414</v>
      </c>
      <c r="E37" s="142">
        <v>-2.8180354267310719</v>
      </c>
      <c r="F37" s="142">
        <v>2.1965423111919926</v>
      </c>
      <c r="G37" s="141">
        <v>3787</v>
      </c>
      <c r="H37" s="142">
        <v>-0.65582371458552302</v>
      </c>
      <c r="I37" s="141">
        <v>8974</v>
      </c>
      <c r="J37" s="142">
        <v>-7.5893316857172266</v>
      </c>
      <c r="K37" s="142">
        <v>2.3696857670979665</v>
      </c>
    </row>
    <row r="38" spans="1:11" s="3" customFormat="1" x14ac:dyDescent="0.15">
      <c r="A38" s="53" t="s">
        <v>208</v>
      </c>
      <c r="B38" s="141">
        <v>46</v>
      </c>
      <c r="C38" s="142">
        <v>-11.538461538461533</v>
      </c>
      <c r="D38" s="141">
        <v>77</v>
      </c>
      <c r="E38" s="142">
        <v>-34.188034188034194</v>
      </c>
      <c r="F38" s="142">
        <v>1.673913043478261</v>
      </c>
      <c r="G38" s="141">
        <v>128</v>
      </c>
      <c r="H38" s="142">
        <v>15.315315315315317</v>
      </c>
      <c r="I38" s="141">
        <v>293</v>
      </c>
      <c r="J38" s="142">
        <v>-2.9801324503311264</v>
      </c>
      <c r="K38" s="142">
        <v>2.2890625</v>
      </c>
    </row>
    <row r="39" spans="1:11" s="5" customFormat="1" ht="15.95" customHeight="1" x14ac:dyDescent="0.15">
      <c r="A39" s="35" t="s">
        <v>163</v>
      </c>
      <c r="B39" s="144"/>
      <c r="C39" s="144"/>
      <c r="D39" s="144"/>
      <c r="E39" s="144"/>
      <c r="F39" s="144"/>
      <c r="G39" s="144"/>
      <c r="H39" s="144"/>
      <c r="I39" s="144"/>
      <c r="J39" s="144"/>
      <c r="K39" s="143"/>
    </row>
    <row r="40" spans="1:11" s="5" customFormat="1" ht="12.95" customHeight="1" x14ac:dyDescent="0.15">
      <c r="A40" s="35" t="s">
        <v>206</v>
      </c>
      <c r="B40" s="139">
        <v>14354</v>
      </c>
      <c r="C40" s="140">
        <v>-3.0593638144121087</v>
      </c>
      <c r="D40" s="139">
        <v>31180</v>
      </c>
      <c r="E40" s="140">
        <v>-0.87111337190818006</v>
      </c>
      <c r="F40" s="140">
        <v>2.1722168036784173</v>
      </c>
      <c r="G40" s="139">
        <v>53025</v>
      </c>
      <c r="H40" s="140">
        <v>-4.2576241807052639</v>
      </c>
      <c r="I40" s="139">
        <v>116707</v>
      </c>
      <c r="J40" s="140">
        <v>-4.1822316729747655</v>
      </c>
      <c r="K40" s="140">
        <v>2.2009806694955212</v>
      </c>
    </row>
    <row r="41" spans="1:11" s="3" customFormat="1" x14ac:dyDescent="0.15">
      <c r="A41" s="40" t="s">
        <v>57</v>
      </c>
      <c r="B41" s="141">
        <v>13924</v>
      </c>
      <c r="C41" s="142">
        <v>-2.3699340905903767</v>
      </c>
      <c r="D41" s="141">
        <v>30080</v>
      </c>
      <c r="E41" s="142">
        <v>-1.0656492566767497</v>
      </c>
      <c r="F41" s="142">
        <v>2.1602987647227807</v>
      </c>
      <c r="G41" s="141">
        <v>50943</v>
      </c>
      <c r="H41" s="142">
        <v>-4.2802653088066762</v>
      </c>
      <c r="I41" s="141">
        <v>110706</v>
      </c>
      <c r="J41" s="142">
        <v>-5.3940419422652894</v>
      </c>
      <c r="K41" s="142">
        <v>2.1731346799363993</v>
      </c>
    </row>
    <row r="42" spans="1:11" s="3" customFormat="1" x14ac:dyDescent="0.15">
      <c r="A42" s="40" t="s">
        <v>152</v>
      </c>
      <c r="B42" s="141">
        <v>430</v>
      </c>
      <c r="C42" s="142">
        <v>-21.100917431192656</v>
      </c>
      <c r="D42" s="141">
        <v>1100</v>
      </c>
      <c r="E42" s="142">
        <v>4.7619047619047592</v>
      </c>
      <c r="F42" s="142">
        <v>2.558139534883721</v>
      </c>
      <c r="G42" s="141">
        <v>2082</v>
      </c>
      <c r="H42" s="142">
        <v>-3.7002775208140548</v>
      </c>
      <c r="I42" s="141">
        <v>6001</v>
      </c>
      <c r="J42" s="142">
        <v>25.465189211791767</v>
      </c>
      <c r="K42" s="142">
        <v>2.882324687800192</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10416</v>
      </c>
      <c r="C44" s="140">
        <v>-4.7723532638507891</v>
      </c>
      <c r="D44" s="139">
        <v>23071</v>
      </c>
      <c r="E44" s="140">
        <v>-1.2413852146740254</v>
      </c>
      <c r="F44" s="140">
        <v>2.2149577572964669</v>
      </c>
      <c r="G44" s="139">
        <v>39912</v>
      </c>
      <c r="H44" s="140">
        <v>-4.2096673546776771</v>
      </c>
      <c r="I44" s="139">
        <v>87248</v>
      </c>
      <c r="J44" s="140">
        <v>-4.4872847493623169</v>
      </c>
      <c r="K44" s="140">
        <v>2.186009220284626</v>
      </c>
    </row>
    <row r="45" spans="1:11" s="5" customFormat="1" x14ac:dyDescent="0.15">
      <c r="A45" s="53" t="s">
        <v>207</v>
      </c>
      <c r="B45" s="141">
        <v>10084</v>
      </c>
      <c r="C45" s="142">
        <v>-3.9527574054671817</v>
      </c>
      <c r="D45" s="141">
        <v>22261</v>
      </c>
      <c r="E45" s="142">
        <v>-1.5392100490954874</v>
      </c>
      <c r="F45" s="142">
        <v>2.2075565251884175</v>
      </c>
      <c r="G45" s="141">
        <v>38304</v>
      </c>
      <c r="H45" s="142">
        <v>-4.1369472182596354</v>
      </c>
      <c r="I45" s="141">
        <v>83369</v>
      </c>
      <c r="J45" s="142">
        <v>-5.1633525958957023</v>
      </c>
      <c r="K45" s="142">
        <v>2.1765089807852966</v>
      </c>
    </row>
    <row r="46" spans="1:11" s="5" customFormat="1" x14ac:dyDescent="0.15">
      <c r="A46" s="53" t="s">
        <v>208</v>
      </c>
      <c r="B46" s="141">
        <v>332</v>
      </c>
      <c r="C46" s="142">
        <v>-24.373576309794984</v>
      </c>
      <c r="D46" s="141">
        <v>810</v>
      </c>
      <c r="E46" s="142">
        <v>7.7127659574468055</v>
      </c>
      <c r="F46" s="142">
        <v>2.4397590361445785</v>
      </c>
      <c r="G46" s="141">
        <v>1608</v>
      </c>
      <c r="H46" s="142">
        <v>-5.9098888238736151</v>
      </c>
      <c r="I46" s="141">
        <v>3879</v>
      </c>
      <c r="J46" s="142">
        <v>12.794416981680726</v>
      </c>
      <c r="K46" s="142">
        <v>2.4123134328358211</v>
      </c>
    </row>
    <row r="47" spans="1:11" s="3" customFormat="1" ht="11.1" customHeight="1" x14ac:dyDescent="0.15">
      <c r="A47" s="47" t="s">
        <v>49</v>
      </c>
      <c r="B47" s="139">
        <v>1564</v>
      </c>
      <c r="C47" s="140">
        <v>6.9036226930963807</v>
      </c>
      <c r="D47" s="139">
        <v>3365</v>
      </c>
      <c r="E47" s="140">
        <v>4.8940149625935163</v>
      </c>
      <c r="F47" s="140">
        <v>2.1515345268542201</v>
      </c>
      <c r="G47" s="139">
        <v>5220</v>
      </c>
      <c r="H47" s="140">
        <v>-0.32461332824135525</v>
      </c>
      <c r="I47" s="139">
        <v>11876</v>
      </c>
      <c r="J47" s="140">
        <v>6.7408156386917994E-2</v>
      </c>
      <c r="K47" s="140">
        <v>2.2750957854406129</v>
      </c>
    </row>
    <row r="48" spans="1:11" s="3" customFormat="1" x14ac:dyDescent="0.15">
      <c r="A48" s="53" t="s">
        <v>207</v>
      </c>
      <c r="B48" s="141">
        <v>1532</v>
      </c>
      <c r="C48" s="142">
        <v>7.3580939032936215</v>
      </c>
      <c r="D48" s="141">
        <v>3323</v>
      </c>
      <c r="E48" s="142">
        <v>6.7459042724060367</v>
      </c>
      <c r="F48" s="142">
        <v>2.1690600522193213</v>
      </c>
      <c r="G48" s="141">
        <v>5080</v>
      </c>
      <c r="H48" s="142">
        <v>-1.9681165124978861E-2</v>
      </c>
      <c r="I48" s="141">
        <v>11490</v>
      </c>
      <c r="J48" s="142">
        <v>0.56012602835637892</v>
      </c>
      <c r="K48" s="142">
        <v>2.2618110236220472</v>
      </c>
    </row>
    <row r="49" spans="1:11" s="3" customFormat="1" x14ac:dyDescent="0.15">
      <c r="A49" s="53" t="s">
        <v>208</v>
      </c>
      <c r="B49" s="141">
        <v>32</v>
      </c>
      <c r="C49" s="142">
        <v>-11.111111111111114</v>
      </c>
      <c r="D49" s="141">
        <v>42</v>
      </c>
      <c r="E49" s="142">
        <v>-55.789473684210527</v>
      </c>
      <c r="F49" s="142">
        <v>1.3125</v>
      </c>
      <c r="G49" s="141">
        <v>140</v>
      </c>
      <c r="H49" s="142">
        <v>-10.256410256410263</v>
      </c>
      <c r="I49" s="141">
        <v>386</v>
      </c>
      <c r="J49" s="142">
        <v>-12.66968325791855</v>
      </c>
      <c r="K49" s="142">
        <v>2.7571428571428571</v>
      </c>
    </row>
    <row r="50" spans="1:11" s="5" customFormat="1" ht="15.95" customHeight="1" x14ac:dyDescent="0.15">
      <c r="A50" s="35" t="s">
        <v>164</v>
      </c>
      <c r="B50" s="144"/>
      <c r="C50" s="144"/>
      <c r="D50" s="144"/>
      <c r="E50" s="144"/>
      <c r="F50" s="144"/>
      <c r="G50" s="144"/>
      <c r="H50" s="144"/>
      <c r="I50" s="144"/>
      <c r="J50" s="144"/>
      <c r="K50" s="143"/>
    </row>
    <row r="51" spans="1:11" s="5" customFormat="1" ht="12.95" customHeight="1" x14ac:dyDescent="0.15">
      <c r="A51" s="35" t="s">
        <v>206</v>
      </c>
      <c r="B51" s="139">
        <v>12587</v>
      </c>
      <c r="C51" s="140">
        <v>-0.84291791397509996</v>
      </c>
      <c r="D51" s="139">
        <v>26485</v>
      </c>
      <c r="E51" s="140">
        <v>1.2230078348939486</v>
      </c>
      <c r="F51" s="140">
        <v>2.1041550806387543</v>
      </c>
      <c r="G51" s="139">
        <v>48567</v>
      </c>
      <c r="H51" s="140">
        <v>0.91005422925886137</v>
      </c>
      <c r="I51" s="139">
        <v>103231</v>
      </c>
      <c r="J51" s="140">
        <v>-6.3893433497582919E-2</v>
      </c>
      <c r="K51" s="140">
        <v>2.1255379166924042</v>
      </c>
    </row>
    <row r="52" spans="1:11" s="3" customFormat="1" x14ac:dyDescent="0.15">
      <c r="A52" s="40" t="s">
        <v>57</v>
      </c>
      <c r="B52" s="141">
        <v>11701</v>
      </c>
      <c r="C52" s="142">
        <v>-0.93133519600372949</v>
      </c>
      <c r="D52" s="141">
        <v>25041</v>
      </c>
      <c r="E52" s="142">
        <v>1.89208984375</v>
      </c>
      <c r="F52" s="142">
        <v>2.1400734979916245</v>
      </c>
      <c r="G52" s="141">
        <v>45681</v>
      </c>
      <c r="H52" s="142">
        <v>0.20619913571852067</v>
      </c>
      <c r="I52" s="141">
        <v>98811</v>
      </c>
      <c r="J52" s="142">
        <v>0.16117260673884459</v>
      </c>
      <c r="K52" s="142">
        <v>2.1630656071452026</v>
      </c>
    </row>
    <row r="53" spans="1:11" s="3" customFormat="1" x14ac:dyDescent="0.15">
      <c r="A53" s="40" t="s">
        <v>152</v>
      </c>
      <c r="B53" s="141">
        <v>886</v>
      </c>
      <c r="C53" s="142">
        <v>0.33975084937712552</v>
      </c>
      <c r="D53" s="141">
        <v>1444</v>
      </c>
      <c r="E53" s="142">
        <v>-9.1252359974826902</v>
      </c>
      <c r="F53" s="142">
        <v>1.6297968397291196</v>
      </c>
      <c r="G53" s="141">
        <v>2886</v>
      </c>
      <c r="H53" s="142">
        <v>13.532651455546812</v>
      </c>
      <c r="I53" s="141">
        <v>4420</v>
      </c>
      <c r="J53" s="142">
        <v>-4.8439181916038763</v>
      </c>
      <c r="K53" s="142">
        <v>1.5315315315315314</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9545</v>
      </c>
      <c r="C55" s="140">
        <v>-1.7700936503035933</v>
      </c>
      <c r="D55" s="139">
        <v>21020</v>
      </c>
      <c r="E55" s="140">
        <v>2.5315838251792542</v>
      </c>
      <c r="F55" s="140">
        <v>2.2022001047668938</v>
      </c>
      <c r="G55" s="139">
        <v>38367</v>
      </c>
      <c r="H55" s="140">
        <v>-8.8539360954143831E-2</v>
      </c>
      <c r="I55" s="139">
        <v>84436</v>
      </c>
      <c r="J55" s="140">
        <v>-0.45154977068817459</v>
      </c>
      <c r="K55" s="140">
        <v>2.2007454322725257</v>
      </c>
    </row>
    <row r="56" spans="1:11" s="5" customFormat="1" x14ac:dyDescent="0.15">
      <c r="A56" s="53" t="s">
        <v>207</v>
      </c>
      <c r="B56" s="141">
        <v>8879</v>
      </c>
      <c r="C56" s="142">
        <v>-1.8786606254834766</v>
      </c>
      <c r="D56" s="141">
        <v>19856</v>
      </c>
      <c r="E56" s="142">
        <v>2.646815550041353</v>
      </c>
      <c r="F56" s="142">
        <v>2.2362878702556594</v>
      </c>
      <c r="G56" s="141">
        <v>36273</v>
      </c>
      <c r="H56" s="142">
        <v>-0.73342273063134655</v>
      </c>
      <c r="I56" s="141">
        <v>81131</v>
      </c>
      <c r="J56" s="142">
        <v>-0.27411067679524592</v>
      </c>
      <c r="K56" s="142">
        <v>2.2366774184655251</v>
      </c>
    </row>
    <row r="57" spans="1:11" s="5" customFormat="1" x14ac:dyDescent="0.15">
      <c r="A57" s="53" t="s">
        <v>208</v>
      </c>
      <c r="B57" s="141">
        <v>666</v>
      </c>
      <c r="C57" s="142">
        <v>-0.29940119760479433</v>
      </c>
      <c r="D57" s="141">
        <v>1164</v>
      </c>
      <c r="E57" s="142">
        <v>0.60501296456352804</v>
      </c>
      <c r="F57" s="142">
        <v>1.7477477477477477</v>
      </c>
      <c r="G57" s="141">
        <v>2094</v>
      </c>
      <c r="H57" s="142">
        <v>12.58064516129032</v>
      </c>
      <c r="I57" s="141">
        <v>3305</v>
      </c>
      <c r="J57" s="142">
        <v>-4.6176046176046128</v>
      </c>
      <c r="K57" s="142">
        <v>1.5783190066857689</v>
      </c>
    </row>
    <row r="58" spans="1:11" s="3" customFormat="1" ht="11.1" customHeight="1" x14ac:dyDescent="0.15">
      <c r="A58" s="47" t="s">
        <v>49</v>
      </c>
      <c r="B58" s="139">
        <v>658</v>
      </c>
      <c r="C58" s="140">
        <v>4.7770700636942678</v>
      </c>
      <c r="D58" s="139">
        <v>1298</v>
      </c>
      <c r="E58" s="140">
        <v>7.3614557485525296</v>
      </c>
      <c r="F58" s="140">
        <v>1.972644376899696</v>
      </c>
      <c r="G58" s="139">
        <v>2284</v>
      </c>
      <c r="H58" s="140">
        <v>10.125361620057859</v>
      </c>
      <c r="I58" s="139">
        <v>4805</v>
      </c>
      <c r="J58" s="140">
        <v>12.634786685419598</v>
      </c>
      <c r="K58" s="140">
        <v>2.1037653239929948</v>
      </c>
    </row>
    <row r="59" spans="1:11" s="3" customFormat="1" x14ac:dyDescent="0.15">
      <c r="A59" s="53" t="s">
        <v>207</v>
      </c>
      <c r="B59" s="141">
        <v>653</v>
      </c>
      <c r="C59" s="142">
        <v>7.0491803278688536</v>
      </c>
      <c r="D59" s="141">
        <v>1291</v>
      </c>
      <c r="E59" s="142">
        <v>14.450354609929079</v>
      </c>
      <c r="F59" s="142">
        <v>1.9770290964777948</v>
      </c>
      <c r="G59" s="141">
        <v>2253</v>
      </c>
      <c r="H59" s="142">
        <v>10.93057607090104</v>
      </c>
      <c r="I59" s="141">
        <v>4706</v>
      </c>
      <c r="J59" s="142">
        <v>13.864021292039681</v>
      </c>
      <c r="K59" s="142">
        <v>2.0887705281846425</v>
      </c>
    </row>
    <row r="60" spans="1:11" s="3" customFormat="1" x14ac:dyDescent="0.15">
      <c r="A60" s="53" t="s">
        <v>208</v>
      </c>
      <c r="B60" s="141">
        <v>5</v>
      </c>
      <c r="C60" s="142">
        <v>-72.222222222222229</v>
      </c>
      <c r="D60" s="141">
        <v>7</v>
      </c>
      <c r="E60" s="142">
        <v>-91.358024691358025</v>
      </c>
      <c r="F60" s="142">
        <v>1.4</v>
      </c>
      <c r="G60" s="141">
        <v>31</v>
      </c>
      <c r="H60" s="142">
        <v>-27.906976744186053</v>
      </c>
      <c r="I60" s="141">
        <v>99</v>
      </c>
      <c r="J60" s="142">
        <v>-25.563909774436084</v>
      </c>
      <c r="K60" s="142">
        <v>3.193548387096774</v>
      </c>
    </row>
    <row r="61" spans="1:11" s="5" customFormat="1" ht="15.95" customHeight="1" x14ac:dyDescent="0.15">
      <c r="A61" s="35" t="s">
        <v>165</v>
      </c>
      <c r="B61" s="144"/>
      <c r="C61" s="144"/>
      <c r="D61" s="144"/>
      <c r="E61" s="144"/>
      <c r="F61" s="144"/>
      <c r="G61" s="144"/>
      <c r="H61" s="144"/>
      <c r="I61" s="144"/>
      <c r="J61" s="144"/>
      <c r="K61" s="143"/>
    </row>
    <row r="62" spans="1:11" s="5" customFormat="1" ht="12.95" customHeight="1" x14ac:dyDescent="0.15">
      <c r="A62" s="35" t="s">
        <v>206</v>
      </c>
      <c r="B62" s="139">
        <v>4263</v>
      </c>
      <c r="C62" s="140">
        <v>13.046937151949081</v>
      </c>
      <c r="D62" s="139">
        <v>8632</v>
      </c>
      <c r="E62" s="140">
        <v>13.370107696348825</v>
      </c>
      <c r="F62" s="140">
        <v>2.0248651184611774</v>
      </c>
      <c r="G62" s="139">
        <v>13871</v>
      </c>
      <c r="H62" s="140">
        <v>-1.895466440342318</v>
      </c>
      <c r="I62" s="139">
        <v>32093</v>
      </c>
      <c r="J62" s="140">
        <v>12.33898067768132</v>
      </c>
      <c r="K62" s="140">
        <v>2.3136760147069424</v>
      </c>
    </row>
    <row r="63" spans="1:11" s="3" customFormat="1" x14ac:dyDescent="0.15">
      <c r="A63" s="40" t="s">
        <v>57</v>
      </c>
      <c r="B63" s="141">
        <v>4123</v>
      </c>
      <c r="C63" s="142">
        <v>13.207029104887425</v>
      </c>
      <c r="D63" s="141">
        <v>8323</v>
      </c>
      <c r="E63" s="142">
        <v>16.503359462486003</v>
      </c>
      <c r="F63" s="142">
        <v>2.0186757215619693</v>
      </c>
      <c r="G63" s="141">
        <v>13341</v>
      </c>
      <c r="H63" s="142">
        <v>-2.9109962884797369</v>
      </c>
      <c r="I63" s="141">
        <v>29285</v>
      </c>
      <c r="J63" s="142">
        <v>6.0589598725191962</v>
      </c>
      <c r="K63" s="142">
        <v>2.195112810134173</v>
      </c>
    </row>
    <row r="64" spans="1:11" s="3" customFormat="1" x14ac:dyDescent="0.15">
      <c r="A64" s="40" t="s">
        <v>152</v>
      </c>
      <c r="B64" s="141">
        <v>140</v>
      </c>
      <c r="C64" s="142">
        <v>8.5271317829457303</v>
      </c>
      <c r="D64" s="141">
        <v>309</v>
      </c>
      <c r="E64" s="142">
        <v>-34.255319148936167</v>
      </c>
      <c r="F64" s="142">
        <v>2.2071428571428573</v>
      </c>
      <c r="G64" s="141">
        <v>530</v>
      </c>
      <c r="H64" s="142">
        <v>33.165829145728651</v>
      </c>
      <c r="I64" s="141">
        <v>2808</v>
      </c>
      <c r="J64" s="142">
        <v>193.72384937238496</v>
      </c>
      <c r="K64" s="142">
        <v>5.2981132075471695</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1492</v>
      </c>
      <c r="C66" s="140">
        <v>-8.297480024585127</v>
      </c>
      <c r="D66" s="139">
        <v>2709</v>
      </c>
      <c r="E66" s="140">
        <v>-14.623384809328712</v>
      </c>
      <c r="F66" s="140">
        <v>1.8156836461126005</v>
      </c>
      <c r="G66" s="139">
        <v>5774</v>
      </c>
      <c r="H66" s="140">
        <v>-8.9992119779353885</v>
      </c>
      <c r="I66" s="139">
        <v>12108</v>
      </c>
      <c r="J66" s="140">
        <v>1.1866956376399855</v>
      </c>
      <c r="K66" s="140">
        <v>2.0969864911673017</v>
      </c>
    </row>
    <row r="67" spans="1:11" s="5" customFormat="1" x14ac:dyDescent="0.15">
      <c r="A67" s="53" t="s">
        <v>207</v>
      </c>
      <c r="B67" s="141">
        <v>1456</v>
      </c>
      <c r="C67" s="142">
        <v>-7.3201782304264782</v>
      </c>
      <c r="D67" s="141">
        <v>2630</v>
      </c>
      <c r="E67" s="142">
        <v>-14.052287581699346</v>
      </c>
      <c r="F67" s="142">
        <v>1.8063186813186813</v>
      </c>
      <c r="G67" s="141">
        <v>5533</v>
      </c>
      <c r="H67" s="142">
        <v>-9.2504510414958219</v>
      </c>
      <c r="I67" s="141">
        <v>11399</v>
      </c>
      <c r="J67" s="142">
        <v>-1.2047148552608746</v>
      </c>
      <c r="K67" s="142">
        <v>2.060184348454726</v>
      </c>
    </row>
    <row r="68" spans="1:11" s="5" customFormat="1" x14ac:dyDescent="0.15">
      <c r="A68" s="53" t="s">
        <v>208</v>
      </c>
      <c r="B68" s="141">
        <v>36</v>
      </c>
      <c r="C68" s="142">
        <v>-35.714285714285708</v>
      </c>
      <c r="D68" s="141">
        <v>79</v>
      </c>
      <c r="E68" s="142">
        <v>-30.088495575221245</v>
      </c>
      <c r="F68" s="142">
        <v>2.1944444444444446</v>
      </c>
      <c r="G68" s="141">
        <v>241</v>
      </c>
      <c r="H68" s="142">
        <v>-2.8225806451612954</v>
      </c>
      <c r="I68" s="141">
        <v>709</v>
      </c>
      <c r="J68" s="142">
        <v>65.654205607476626</v>
      </c>
      <c r="K68" s="142">
        <v>2.9419087136929463</v>
      </c>
    </row>
    <row r="69" spans="1:11" s="3" customFormat="1" ht="11.1" customHeight="1" x14ac:dyDescent="0.15">
      <c r="A69" s="47" t="s">
        <v>49</v>
      </c>
      <c r="B69" s="139">
        <v>1282</v>
      </c>
      <c r="C69" s="140">
        <v>-6.5597667638484012</v>
      </c>
      <c r="D69" s="139">
        <v>2623</v>
      </c>
      <c r="E69" s="140">
        <v>1.7455391776570934</v>
      </c>
      <c r="F69" s="140">
        <v>2.0460218408736348</v>
      </c>
      <c r="G69" s="139">
        <v>3925</v>
      </c>
      <c r="H69" s="140">
        <v>-14.038545773105568</v>
      </c>
      <c r="I69" s="139">
        <v>8418</v>
      </c>
      <c r="J69" s="140">
        <v>-10.589484864577798</v>
      </c>
      <c r="K69" s="140">
        <v>2.1447133757961785</v>
      </c>
    </row>
    <row r="70" spans="1:11" s="3" customFormat="1" x14ac:dyDescent="0.15">
      <c r="A70" s="53" t="s">
        <v>207</v>
      </c>
      <c r="B70" s="141">
        <v>1251</v>
      </c>
      <c r="C70" s="142">
        <v>-8.2171680117388064</v>
      </c>
      <c r="D70" s="141">
        <v>2578</v>
      </c>
      <c r="E70" s="142">
        <v>0.35033086804203606</v>
      </c>
      <c r="F70" s="142">
        <v>2.0607513988808952</v>
      </c>
      <c r="G70" s="141">
        <v>3873</v>
      </c>
      <c r="H70" s="142">
        <v>-14.408839779005518</v>
      </c>
      <c r="I70" s="141">
        <v>8333</v>
      </c>
      <c r="J70" s="142">
        <v>-10.724233983286908</v>
      </c>
      <c r="K70" s="142">
        <v>2.1515620965659696</v>
      </c>
    </row>
    <row r="71" spans="1:11" s="3" customFormat="1" x14ac:dyDescent="0.15">
      <c r="A71" s="53" t="s">
        <v>208</v>
      </c>
      <c r="B71" s="141">
        <v>31</v>
      </c>
      <c r="C71" s="142">
        <v>244.44444444444446</v>
      </c>
      <c r="D71" s="141">
        <v>45</v>
      </c>
      <c r="E71" s="145" t="s">
        <v>488</v>
      </c>
      <c r="F71" s="142">
        <v>1.4516129032258065</v>
      </c>
      <c r="G71" s="141">
        <v>52</v>
      </c>
      <c r="H71" s="142">
        <v>26.829268292682926</v>
      </c>
      <c r="I71" s="141">
        <v>85</v>
      </c>
      <c r="J71" s="142">
        <v>4.9382716049382651</v>
      </c>
      <c r="K71" s="142">
        <v>1.6346153846153846</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5" t="s">
        <v>209</v>
      </c>
      <c r="B1" s="266"/>
      <c r="C1" s="266"/>
      <c r="D1" s="266"/>
      <c r="E1" s="266"/>
      <c r="F1" s="266"/>
      <c r="G1" s="266"/>
      <c r="H1" s="266"/>
      <c r="I1" s="266"/>
      <c r="J1" s="266"/>
      <c r="K1" s="267"/>
    </row>
    <row r="2" spans="1:11" ht="9.9499999999999993" customHeight="1" x14ac:dyDescent="0.15">
      <c r="A2" s="255" t="s">
        <v>210</v>
      </c>
      <c r="B2" s="250" t="s">
        <v>485</v>
      </c>
      <c r="C2" s="246"/>
      <c r="D2" s="246"/>
      <c r="E2" s="246"/>
      <c r="F2" s="246"/>
      <c r="G2" s="251" t="s">
        <v>486</v>
      </c>
      <c r="H2" s="252"/>
      <c r="I2" s="252"/>
      <c r="J2" s="252"/>
      <c r="K2" s="252"/>
    </row>
    <row r="3" spans="1:11" ht="9.9499999999999993" customHeight="1" x14ac:dyDescent="0.15">
      <c r="A3" s="256"/>
      <c r="B3" s="245" t="s">
        <v>133</v>
      </c>
      <c r="C3" s="247"/>
      <c r="D3" s="259" t="s">
        <v>131</v>
      </c>
      <c r="E3" s="264"/>
      <c r="F3" s="253" t="s">
        <v>55</v>
      </c>
      <c r="G3" s="259" t="s">
        <v>133</v>
      </c>
      <c r="H3" s="264"/>
      <c r="I3" s="259" t="s">
        <v>131</v>
      </c>
      <c r="J3" s="264"/>
      <c r="K3" s="259" t="s">
        <v>55</v>
      </c>
    </row>
    <row r="4" spans="1:11" ht="45" customHeight="1" x14ac:dyDescent="0.15">
      <c r="A4" s="256"/>
      <c r="B4" s="26" t="s">
        <v>134</v>
      </c>
      <c r="C4" s="16" t="s">
        <v>150</v>
      </c>
      <c r="D4" s="16" t="s">
        <v>134</v>
      </c>
      <c r="E4" s="16" t="s">
        <v>150</v>
      </c>
      <c r="F4" s="254"/>
      <c r="G4" s="16" t="s">
        <v>134</v>
      </c>
      <c r="H4" s="16" t="s">
        <v>153</v>
      </c>
      <c r="I4" s="16" t="s">
        <v>134</v>
      </c>
      <c r="J4" s="16" t="s">
        <v>153</v>
      </c>
      <c r="K4" s="259"/>
    </row>
    <row r="5" spans="1:11" ht="9.9499999999999993" customHeight="1" x14ac:dyDescent="0.15">
      <c r="A5" s="257"/>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166</v>
      </c>
      <c r="B6" s="50"/>
      <c r="C6" s="50"/>
      <c r="D6" s="31"/>
      <c r="E6" s="50"/>
      <c r="F6" s="31"/>
      <c r="G6" s="31"/>
      <c r="H6" s="50"/>
      <c r="I6" s="31"/>
      <c r="J6" s="31"/>
      <c r="K6" s="23"/>
    </row>
    <row r="7" spans="1:11" s="5" customFormat="1" ht="12.95" customHeight="1" x14ac:dyDescent="0.15">
      <c r="A7" s="35" t="s">
        <v>206</v>
      </c>
      <c r="B7" s="139">
        <v>13057</v>
      </c>
      <c r="C7" s="140">
        <v>5.6135242255116111</v>
      </c>
      <c r="D7" s="139">
        <v>28477</v>
      </c>
      <c r="E7" s="140">
        <v>3.5941649387027468</v>
      </c>
      <c r="F7" s="140">
        <v>2.180975721835031</v>
      </c>
      <c r="G7" s="139">
        <v>38867</v>
      </c>
      <c r="H7" s="140">
        <v>2.9207711047558576</v>
      </c>
      <c r="I7" s="139">
        <v>86086</v>
      </c>
      <c r="J7" s="140">
        <v>3.4625322997415964</v>
      </c>
      <c r="K7" s="140">
        <v>2.2148866647798906</v>
      </c>
    </row>
    <row r="8" spans="1:11" s="3" customFormat="1" x14ac:dyDescent="0.15">
      <c r="A8" s="40" t="s">
        <v>57</v>
      </c>
      <c r="B8" s="141">
        <v>12733</v>
      </c>
      <c r="C8" s="142">
        <v>6.3298538622129428</v>
      </c>
      <c r="D8" s="141">
        <v>27305</v>
      </c>
      <c r="E8" s="142">
        <v>3.0921996526466842</v>
      </c>
      <c r="F8" s="142">
        <v>2.1444278646037853</v>
      </c>
      <c r="G8" s="141">
        <v>37641</v>
      </c>
      <c r="H8" s="142">
        <v>2.6003761550412889</v>
      </c>
      <c r="I8" s="141">
        <v>80748</v>
      </c>
      <c r="J8" s="142">
        <v>0.61303827751196138</v>
      </c>
      <c r="K8" s="142">
        <v>2.145213995377381</v>
      </c>
    </row>
    <row r="9" spans="1:11" s="3" customFormat="1" x14ac:dyDescent="0.15">
      <c r="A9" s="40" t="s">
        <v>152</v>
      </c>
      <c r="B9" s="141">
        <v>324</v>
      </c>
      <c r="C9" s="142">
        <v>-16.494845360824741</v>
      </c>
      <c r="D9" s="141">
        <v>1172</v>
      </c>
      <c r="E9" s="142">
        <v>16.849451645064804</v>
      </c>
      <c r="F9" s="142">
        <v>3.617283950617284</v>
      </c>
      <c r="G9" s="141">
        <v>1226</v>
      </c>
      <c r="H9" s="142">
        <v>13.834726090993499</v>
      </c>
      <c r="I9" s="141">
        <v>5338</v>
      </c>
      <c r="J9" s="142">
        <v>81.01051203797897</v>
      </c>
      <c r="K9" s="142">
        <v>4.3539967373572592</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8461</v>
      </c>
      <c r="C11" s="140">
        <v>5.9744488977955967</v>
      </c>
      <c r="D11" s="139">
        <v>18772</v>
      </c>
      <c r="E11" s="140">
        <v>5.6090014064697584</v>
      </c>
      <c r="F11" s="140">
        <v>2.2186502777449473</v>
      </c>
      <c r="G11" s="139">
        <v>24578</v>
      </c>
      <c r="H11" s="140">
        <v>3.9063160564809323</v>
      </c>
      <c r="I11" s="139">
        <v>54706</v>
      </c>
      <c r="J11" s="140">
        <v>5.4776824448086359</v>
      </c>
      <c r="K11" s="140">
        <v>2.2258117015216863</v>
      </c>
    </row>
    <row r="12" spans="1:11" s="5" customFormat="1" x14ac:dyDescent="0.15">
      <c r="A12" s="53" t="s">
        <v>207</v>
      </c>
      <c r="B12" s="141">
        <v>8269</v>
      </c>
      <c r="C12" s="142">
        <v>6.4769508112284342</v>
      </c>
      <c r="D12" s="141">
        <v>18024</v>
      </c>
      <c r="E12" s="142">
        <v>3.9146728163735958</v>
      </c>
      <c r="F12" s="142">
        <v>2.1797073406699723</v>
      </c>
      <c r="G12" s="141">
        <v>23821</v>
      </c>
      <c r="H12" s="142">
        <v>3.3942445418637988</v>
      </c>
      <c r="I12" s="141">
        <v>51731</v>
      </c>
      <c r="J12" s="142">
        <v>2.7489224780026547</v>
      </c>
      <c r="K12" s="142">
        <v>2.1716552621636369</v>
      </c>
    </row>
    <row r="13" spans="1:11" s="5" customFormat="1" x14ac:dyDescent="0.15">
      <c r="A13" s="53" t="s">
        <v>208</v>
      </c>
      <c r="B13" s="141">
        <v>192</v>
      </c>
      <c r="C13" s="142">
        <v>-11.926605504587158</v>
      </c>
      <c r="D13" s="141">
        <v>748</v>
      </c>
      <c r="E13" s="142">
        <v>73.953488372093034</v>
      </c>
      <c r="F13" s="142">
        <v>3.8958333333333335</v>
      </c>
      <c r="G13" s="141">
        <v>757</v>
      </c>
      <c r="H13" s="142">
        <v>23.089430894308947</v>
      </c>
      <c r="I13" s="141">
        <v>2975</v>
      </c>
      <c r="J13" s="142">
        <v>95.981554677206844</v>
      </c>
      <c r="K13" s="142">
        <v>3.92998678996037</v>
      </c>
    </row>
    <row r="14" spans="1:11" s="3" customFormat="1" ht="11.1" customHeight="1" x14ac:dyDescent="0.15">
      <c r="A14" s="47" t="s">
        <v>49</v>
      </c>
      <c r="B14" s="139">
        <v>3133</v>
      </c>
      <c r="C14" s="140">
        <v>2.2185970636215302</v>
      </c>
      <c r="D14" s="139">
        <v>6269</v>
      </c>
      <c r="E14" s="140">
        <v>-3.5983392280485873</v>
      </c>
      <c r="F14" s="140">
        <v>2.000957548675391</v>
      </c>
      <c r="G14" s="139">
        <v>9763</v>
      </c>
      <c r="H14" s="140">
        <v>2.5417498161957752</v>
      </c>
      <c r="I14" s="139">
        <v>20597</v>
      </c>
      <c r="J14" s="140">
        <v>4.2886075949367068</v>
      </c>
      <c r="K14" s="140">
        <v>2.1096998873297141</v>
      </c>
    </row>
    <row r="15" spans="1:11" s="3" customFormat="1" x14ac:dyDescent="0.15">
      <c r="A15" s="53" t="s">
        <v>207</v>
      </c>
      <c r="B15" s="141">
        <v>3048</v>
      </c>
      <c r="C15" s="142">
        <v>4.0628200751109631</v>
      </c>
      <c r="D15" s="141">
        <v>5908</v>
      </c>
      <c r="E15" s="142">
        <v>-1.7462165308498214</v>
      </c>
      <c r="F15" s="142">
        <v>1.9383202099737533</v>
      </c>
      <c r="G15" s="141">
        <v>9459</v>
      </c>
      <c r="H15" s="142">
        <v>2.3922927040485007</v>
      </c>
      <c r="I15" s="141">
        <v>18639</v>
      </c>
      <c r="J15" s="142">
        <v>-1.2503311258278131</v>
      </c>
      <c r="K15" s="142">
        <v>1.9705042816365366</v>
      </c>
    </row>
    <row r="16" spans="1:11" s="3" customFormat="1" x14ac:dyDescent="0.15">
      <c r="A16" s="53" t="s">
        <v>208</v>
      </c>
      <c r="B16" s="141">
        <v>85</v>
      </c>
      <c r="C16" s="142">
        <v>-37.5</v>
      </c>
      <c r="D16" s="141">
        <v>361</v>
      </c>
      <c r="E16" s="142">
        <v>-26.326530612244895</v>
      </c>
      <c r="F16" s="142">
        <v>4.2470588235294118</v>
      </c>
      <c r="G16" s="141">
        <v>304</v>
      </c>
      <c r="H16" s="142">
        <v>7.420494699646639</v>
      </c>
      <c r="I16" s="141">
        <v>1958</v>
      </c>
      <c r="J16" s="142">
        <v>123.77142857142857</v>
      </c>
      <c r="K16" s="142">
        <v>6.4407894736842106</v>
      </c>
    </row>
    <row r="17" spans="1:11" s="5" customFormat="1" ht="15.95" customHeight="1" x14ac:dyDescent="0.15">
      <c r="A17" s="35" t="s">
        <v>167</v>
      </c>
      <c r="B17" s="144"/>
      <c r="C17" s="144"/>
      <c r="D17" s="144"/>
      <c r="E17" s="144"/>
      <c r="F17" s="144"/>
      <c r="G17" s="144"/>
      <c r="H17" s="144"/>
      <c r="I17" s="144"/>
      <c r="J17" s="144"/>
      <c r="K17" s="143"/>
    </row>
    <row r="18" spans="1:11" s="5" customFormat="1" ht="12.95" customHeight="1" x14ac:dyDescent="0.15">
      <c r="A18" s="35" t="s">
        <v>206</v>
      </c>
      <c r="B18" s="139">
        <v>7328</v>
      </c>
      <c r="C18" s="140">
        <v>-5.1759834368530022</v>
      </c>
      <c r="D18" s="139">
        <v>14781</v>
      </c>
      <c r="E18" s="140">
        <v>-2.7949493620939165</v>
      </c>
      <c r="F18" s="140">
        <v>2.0170578602620086</v>
      </c>
      <c r="G18" s="139">
        <v>30265</v>
      </c>
      <c r="H18" s="140">
        <v>-2.7849158422202294</v>
      </c>
      <c r="I18" s="139">
        <v>57869</v>
      </c>
      <c r="J18" s="140">
        <v>-2.8440474791397321</v>
      </c>
      <c r="K18" s="140">
        <v>1.9120766562035354</v>
      </c>
    </row>
    <row r="19" spans="1:11" s="3" customFormat="1" x14ac:dyDescent="0.15">
      <c r="A19" s="40" t="s">
        <v>57</v>
      </c>
      <c r="B19" s="141">
        <v>6859</v>
      </c>
      <c r="C19" s="142">
        <v>-1.4369880729990001</v>
      </c>
      <c r="D19" s="141">
        <v>13269</v>
      </c>
      <c r="E19" s="142">
        <v>0.25689459765771971</v>
      </c>
      <c r="F19" s="142">
        <v>1.9345385624726636</v>
      </c>
      <c r="G19" s="141">
        <v>27893</v>
      </c>
      <c r="H19" s="142">
        <v>-1.3440384819438975</v>
      </c>
      <c r="I19" s="141">
        <v>52224</v>
      </c>
      <c r="J19" s="142">
        <v>-1.4102055841875796</v>
      </c>
      <c r="K19" s="142">
        <v>1.8722977091026423</v>
      </c>
    </row>
    <row r="20" spans="1:11" s="3" customFormat="1" x14ac:dyDescent="0.15">
      <c r="A20" s="40" t="s">
        <v>152</v>
      </c>
      <c r="B20" s="141">
        <v>469</v>
      </c>
      <c r="C20" s="142">
        <v>-39.011703511053319</v>
      </c>
      <c r="D20" s="141">
        <v>1512</v>
      </c>
      <c r="E20" s="142">
        <v>-23.287671232876718</v>
      </c>
      <c r="F20" s="142">
        <v>3.2238805970149254</v>
      </c>
      <c r="G20" s="141">
        <v>2372</v>
      </c>
      <c r="H20" s="142">
        <v>-17.033927946834552</v>
      </c>
      <c r="I20" s="141">
        <v>5645</v>
      </c>
      <c r="J20" s="142">
        <v>-14.365898058252426</v>
      </c>
      <c r="K20" s="142">
        <v>2.3798482293423273</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4297</v>
      </c>
      <c r="C22" s="140">
        <v>-20.602365114560243</v>
      </c>
      <c r="D22" s="139">
        <v>8876</v>
      </c>
      <c r="E22" s="140">
        <v>-12.988922654641698</v>
      </c>
      <c r="F22" s="140">
        <v>2.0656271817547127</v>
      </c>
      <c r="G22" s="139">
        <v>19451</v>
      </c>
      <c r="H22" s="140">
        <v>-11.020128087831651</v>
      </c>
      <c r="I22" s="139">
        <v>37379</v>
      </c>
      <c r="J22" s="140">
        <v>-8.9538424065278264</v>
      </c>
      <c r="K22" s="140">
        <v>1.9217006837694719</v>
      </c>
    </row>
    <row r="23" spans="1:11" s="5" customFormat="1" x14ac:dyDescent="0.15">
      <c r="A23" s="53" t="s">
        <v>207</v>
      </c>
      <c r="B23" s="141">
        <v>4051</v>
      </c>
      <c r="C23" s="142">
        <v>-14.859184531315677</v>
      </c>
      <c r="D23" s="141">
        <v>8175</v>
      </c>
      <c r="E23" s="142">
        <v>-6.4859299931365797</v>
      </c>
      <c r="F23" s="142">
        <v>2.0180202419155764</v>
      </c>
      <c r="G23" s="141">
        <v>18041</v>
      </c>
      <c r="H23" s="142">
        <v>-8.1368705127552374</v>
      </c>
      <c r="I23" s="141">
        <v>34915</v>
      </c>
      <c r="J23" s="142">
        <v>-5.8539610634740882</v>
      </c>
      <c r="K23" s="142">
        <v>1.9353140069840917</v>
      </c>
    </row>
    <row r="24" spans="1:11" s="5" customFormat="1" x14ac:dyDescent="0.15">
      <c r="A24" s="53" t="s">
        <v>208</v>
      </c>
      <c r="B24" s="141">
        <v>246</v>
      </c>
      <c r="C24" s="142">
        <v>-62.38532110091743</v>
      </c>
      <c r="D24" s="141">
        <v>701</v>
      </c>
      <c r="E24" s="142">
        <v>-51.953392734749826</v>
      </c>
      <c r="F24" s="142">
        <v>2.8495934959349594</v>
      </c>
      <c r="G24" s="141">
        <v>1410</v>
      </c>
      <c r="H24" s="142">
        <v>-36.515083295812694</v>
      </c>
      <c r="I24" s="141">
        <v>2464</v>
      </c>
      <c r="J24" s="142">
        <v>-37.918871252204589</v>
      </c>
      <c r="K24" s="142">
        <v>1.747517730496454</v>
      </c>
    </row>
    <row r="25" spans="1:11" s="3" customFormat="1" ht="11.1" customHeight="1" x14ac:dyDescent="0.15">
      <c r="A25" s="47" t="s">
        <v>49</v>
      </c>
      <c r="B25" s="139">
        <v>1902</v>
      </c>
      <c r="C25" s="140">
        <v>24.47643979057591</v>
      </c>
      <c r="D25" s="139">
        <v>3620</v>
      </c>
      <c r="E25" s="140">
        <v>18.922470433639944</v>
      </c>
      <c r="F25" s="140">
        <v>1.9032597266035751</v>
      </c>
      <c r="G25" s="139">
        <v>7014</v>
      </c>
      <c r="H25" s="140">
        <v>10.805687203791464</v>
      </c>
      <c r="I25" s="139">
        <v>13327</v>
      </c>
      <c r="J25" s="140">
        <v>11.897565071368604</v>
      </c>
      <c r="K25" s="140">
        <v>1.9000570287995437</v>
      </c>
    </row>
    <row r="26" spans="1:11" s="3" customFormat="1" x14ac:dyDescent="0.15">
      <c r="A26" s="53" t="s">
        <v>207</v>
      </c>
      <c r="B26" s="141">
        <v>1805</v>
      </c>
      <c r="C26" s="142">
        <v>21.794871794871796</v>
      </c>
      <c r="D26" s="141">
        <v>3129</v>
      </c>
      <c r="E26" s="142">
        <v>13.164556962025316</v>
      </c>
      <c r="F26" s="142">
        <v>1.7335180055401662</v>
      </c>
      <c r="G26" s="141">
        <v>6632</v>
      </c>
      <c r="H26" s="142">
        <v>9.6560846560846585</v>
      </c>
      <c r="I26" s="141">
        <v>11139</v>
      </c>
      <c r="J26" s="142">
        <v>7.0028818443803971</v>
      </c>
      <c r="K26" s="142">
        <v>1.679583835946924</v>
      </c>
    </row>
    <row r="27" spans="1:11" s="3" customFormat="1" x14ac:dyDescent="0.15">
      <c r="A27" s="53" t="s">
        <v>208</v>
      </c>
      <c r="B27" s="141">
        <v>97</v>
      </c>
      <c r="C27" s="142">
        <v>110.86956521739131</v>
      </c>
      <c r="D27" s="141">
        <v>491</v>
      </c>
      <c r="E27" s="142">
        <v>75.98566308243727</v>
      </c>
      <c r="F27" s="142">
        <v>5.0618556701030926</v>
      </c>
      <c r="G27" s="141">
        <v>382</v>
      </c>
      <c r="H27" s="142">
        <v>35.460992907801426</v>
      </c>
      <c r="I27" s="141">
        <v>2188</v>
      </c>
      <c r="J27" s="142">
        <v>45.866666666666674</v>
      </c>
      <c r="K27" s="142">
        <v>5.7277486910994764</v>
      </c>
    </row>
    <row r="28" spans="1:11" s="5" customFormat="1" ht="15.95" customHeight="1" x14ac:dyDescent="0.15">
      <c r="A28" s="35" t="s">
        <v>168</v>
      </c>
      <c r="B28" s="144"/>
      <c r="C28" s="144"/>
      <c r="D28" s="144"/>
      <c r="E28" s="144"/>
      <c r="F28" s="144"/>
      <c r="G28" s="144"/>
      <c r="H28" s="144"/>
      <c r="I28" s="144"/>
      <c r="J28" s="144"/>
      <c r="K28" s="143"/>
    </row>
    <row r="29" spans="1:11" s="5" customFormat="1" ht="12.95" customHeight="1" x14ac:dyDescent="0.15">
      <c r="A29" s="35" t="s">
        <v>206</v>
      </c>
      <c r="B29" s="139">
        <v>6965</v>
      </c>
      <c r="C29" s="140">
        <v>-0.47156330380109068</v>
      </c>
      <c r="D29" s="139">
        <v>13882</v>
      </c>
      <c r="E29" s="140">
        <v>-2.753064798598956</v>
      </c>
      <c r="F29" s="140">
        <v>1.9931083991385499</v>
      </c>
      <c r="G29" s="139">
        <v>23736</v>
      </c>
      <c r="H29" s="140">
        <v>-0.22698612862546952</v>
      </c>
      <c r="I29" s="139">
        <v>48571</v>
      </c>
      <c r="J29" s="140">
        <v>-4.7851485924880421</v>
      </c>
      <c r="K29" s="140">
        <v>2.0463009774182677</v>
      </c>
    </row>
    <row r="30" spans="1:11" s="3" customFormat="1" x14ac:dyDescent="0.15">
      <c r="A30" s="40" t="s">
        <v>57</v>
      </c>
      <c r="B30" s="141">
        <v>6527</v>
      </c>
      <c r="C30" s="142">
        <v>-1.5318627450980671E-2</v>
      </c>
      <c r="D30" s="141">
        <v>13016</v>
      </c>
      <c r="E30" s="142">
        <v>-3.2555373866508148</v>
      </c>
      <c r="F30" s="142">
        <v>1.9941780297226903</v>
      </c>
      <c r="G30" s="141">
        <v>21999</v>
      </c>
      <c r="H30" s="142">
        <v>0.45664185579249761</v>
      </c>
      <c r="I30" s="141">
        <v>45748</v>
      </c>
      <c r="J30" s="142">
        <v>-3.3016275628831124</v>
      </c>
      <c r="K30" s="142">
        <v>2.0795490704122916</v>
      </c>
    </row>
    <row r="31" spans="1:11" s="3" customFormat="1" x14ac:dyDescent="0.15">
      <c r="A31" s="40" t="s">
        <v>152</v>
      </c>
      <c r="B31" s="141">
        <v>438</v>
      </c>
      <c r="C31" s="142">
        <v>-6.8085106382978751</v>
      </c>
      <c r="D31" s="141">
        <v>866</v>
      </c>
      <c r="E31" s="142">
        <v>5.4811205846528566</v>
      </c>
      <c r="F31" s="142">
        <v>1.9771689497716896</v>
      </c>
      <c r="G31" s="141">
        <v>1737</v>
      </c>
      <c r="H31" s="142">
        <v>-8.1438392384981455</v>
      </c>
      <c r="I31" s="141">
        <v>2823</v>
      </c>
      <c r="J31" s="142">
        <v>-23.743922204213945</v>
      </c>
      <c r="K31" s="142">
        <v>1.6252158894645941</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3638</v>
      </c>
      <c r="C33" s="140">
        <v>-9.1181613789657803</v>
      </c>
      <c r="D33" s="139">
        <v>7771</v>
      </c>
      <c r="E33" s="140">
        <v>-11.572598998634504</v>
      </c>
      <c r="F33" s="140">
        <v>2.1360637713029136</v>
      </c>
      <c r="G33" s="139">
        <v>13557</v>
      </c>
      <c r="H33" s="140">
        <v>-8.2871059396563425</v>
      </c>
      <c r="I33" s="139">
        <v>31235</v>
      </c>
      <c r="J33" s="140">
        <v>-11.07473309608541</v>
      </c>
      <c r="K33" s="140">
        <v>2.3039758058567528</v>
      </c>
    </row>
    <row r="34" spans="1:11" s="5" customFormat="1" x14ac:dyDescent="0.15">
      <c r="A34" s="53" t="s">
        <v>207</v>
      </c>
      <c r="B34" s="141">
        <v>3478</v>
      </c>
      <c r="C34" s="142">
        <v>-8.1352350765979935</v>
      </c>
      <c r="D34" s="141">
        <v>7478</v>
      </c>
      <c r="E34" s="142">
        <v>-11.39810426540285</v>
      </c>
      <c r="F34" s="142">
        <v>2.1500862564692351</v>
      </c>
      <c r="G34" s="141">
        <v>12874</v>
      </c>
      <c r="H34" s="142">
        <v>-7.9376430205949617</v>
      </c>
      <c r="I34" s="141">
        <v>30107</v>
      </c>
      <c r="J34" s="142">
        <v>-9.2780087988910935</v>
      </c>
      <c r="K34" s="142">
        <v>2.3385894050023301</v>
      </c>
    </row>
    <row r="35" spans="1:11" s="5" customFormat="1" x14ac:dyDescent="0.15">
      <c r="A35" s="53" t="s">
        <v>208</v>
      </c>
      <c r="B35" s="141">
        <v>160</v>
      </c>
      <c r="C35" s="142">
        <v>-26.26728110599079</v>
      </c>
      <c r="D35" s="141">
        <v>293</v>
      </c>
      <c r="E35" s="142">
        <v>-15.804597701149419</v>
      </c>
      <c r="F35" s="142">
        <v>1.83125</v>
      </c>
      <c r="G35" s="141">
        <v>683</v>
      </c>
      <c r="H35" s="142">
        <v>-14.411027568922307</v>
      </c>
      <c r="I35" s="141">
        <v>1128</v>
      </c>
      <c r="J35" s="142">
        <v>-41.82568334192883</v>
      </c>
      <c r="K35" s="142">
        <v>1.6515373352855052</v>
      </c>
    </row>
    <row r="36" spans="1:11" s="3" customFormat="1" ht="11.1" customHeight="1" x14ac:dyDescent="0.15">
      <c r="A36" s="47" t="s">
        <v>49</v>
      </c>
      <c r="B36" s="139">
        <v>2129</v>
      </c>
      <c r="C36" s="140">
        <v>6.5032516258129078</v>
      </c>
      <c r="D36" s="139">
        <v>3735</v>
      </c>
      <c r="E36" s="140">
        <v>0.59251279288984904</v>
      </c>
      <c r="F36" s="140">
        <v>1.7543447627994364</v>
      </c>
      <c r="G36" s="139">
        <v>5925</v>
      </c>
      <c r="H36" s="140">
        <v>3.7289915966386502</v>
      </c>
      <c r="I36" s="139">
        <v>10064</v>
      </c>
      <c r="J36" s="140">
        <v>-7.754353803849682</v>
      </c>
      <c r="K36" s="140">
        <v>1.698565400843882</v>
      </c>
    </row>
    <row r="37" spans="1:11" s="3" customFormat="1" x14ac:dyDescent="0.15">
      <c r="A37" s="53" t="s">
        <v>207</v>
      </c>
      <c r="B37" s="141">
        <v>2013</v>
      </c>
      <c r="C37" s="142">
        <v>6.3953488372092977</v>
      </c>
      <c r="D37" s="141">
        <v>3550</v>
      </c>
      <c r="E37" s="142">
        <v>0.197572678521027</v>
      </c>
      <c r="F37" s="142">
        <v>1.7635370094386489</v>
      </c>
      <c r="G37" s="141">
        <v>5546</v>
      </c>
      <c r="H37" s="142">
        <v>4.0915915915915946</v>
      </c>
      <c r="I37" s="141">
        <v>9512</v>
      </c>
      <c r="J37" s="142">
        <v>-5.1550503539734791</v>
      </c>
      <c r="K37" s="142">
        <v>1.7151099891813919</v>
      </c>
    </row>
    <row r="38" spans="1:11" s="3" customFormat="1" x14ac:dyDescent="0.15">
      <c r="A38" s="53" t="s">
        <v>208</v>
      </c>
      <c r="B38" s="141">
        <v>116</v>
      </c>
      <c r="C38" s="142">
        <v>8.4112149532710276</v>
      </c>
      <c r="D38" s="141">
        <v>185</v>
      </c>
      <c r="E38" s="142">
        <v>8.8235294117647101</v>
      </c>
      <c r="F38" s="142">
        <v>1.5948275862068966</v>
      </c>
      <c r="G38" s="141">
        <v>379</v>
      </c>
      <c r="H38" s="142">
        <v>-1.3020833333333286</v>
      </c>
      <c r="I38" s="141">
        <v>552</v>
      </c>
      <c r="J38" s="142">
        <v>-37.34392735527809</v>
      </c>
      <c r="K38" s="142">
        <v>1.4564643799472297</v>
      </c>
    </row>
    <row r="39" spans="1:11" s="5" customFormat="1" ht="15.95" customHeight="1" x14ac:dyDescent="0.15">
      <c r="A39" s="35" t="s">
        <v>169</v>
      </c>
      <c r="B39" s="144"/>
      <c r="C39" s="144"/>
      <c r="D39" s="144"/>
      <c r="E39" s="144"/>
      <c r="F39" s="144"/>
      <c r="G39" s="144"/>
      <c r="H39" s="144"/>
      <c r="I39" s="144"/>
      <c r="J39" s="144"/>
      <c r="K39" s="143"/>
    </row>
    <row r="40" spans="1:11" s="5" customFormat="1" ht="12.95" customHeight="1" x14ac:dyDescent="0.15">
      <c r="A40" s="35" t="s">
        <v>206</v>
      </c>
      <c r="B40" s="139">
        <v>4842</v>
      </c>
      <c r="C40" s="140">
        <v>5.4901960784313673</v>
      </c>
      <c r="D40" s="139">
        <v>9448</v>
      </c>
      <c r="E40" s="140">
        <v>7.8415705969638196</v>
      </c>
      <c r="F40" s="140">
        <v>1.9512598099958696</v>
      </c>
      <c r="G40" s="139">
        <v>19143</v>
      </c>
      <c r="H40" s="140">
        <v>2.4950473844835841</v>
      </c>
      <c r="I40" s="139">
        <v>36001</v>
      </c>
      <c r="J40" s="140">
        <v>-3.8819917234014127</v>
      </c>
      <c r="K40" s="140">
        <v>1.8806352191401556</v>
      </c>
    </row>
    <row r="41" spans="1:11" s="3" customFormat="1" x14ac:dyDescent="0.15">
      <c r="A41" s="40" t="s">
        <v>57</v>
      </c>
      <c r="B41" s="141">
        <v>4648</v>
      </c>
      <c r="C41" s="142">
        <v>5.0870449920868168</v>
      </c>
      <c r="D41" s="141">
        <v>8900</v>
      </c>
      <c r="E41" s="142">
        <v>7.436021245774981</v>
      </c>
      <c r="F41" s="142">
        <v>1.9148020654044751</v>
      </c>
      <c r="G41" s="141">
        <v>18403</v>
      </c>
      <c r="H41" s="142">
        <v>2.0744356314826149</v>
      </c>
      <c r="I41" s="141">
        <v>33933</v>
      </c>
      <c r="J41" s="142">
        <v>-3.4760347034561221</v>
      </c>
      <c r="K41" s="142">
        <v>1.8438841493234799</v>
      </c>
    </row>
    <row r="42" spans="1:11" s="3" customFormat="1" x14ac:dyDescent="0.15">
      <c r="A42" s="40" t="s">
        <v>152</v>
      </c>
      <c r="B42" s="141">
        <v>194</v>
      </c>
      <c r="C42" s="142">
        <v>16.167664670658681</v>
      </c>
      <c r="D42" s="141">
        <v>548</v>
      </c>
      <c r="E42" s="142">
        <v>14.884696016771485</v>
      </c>
      <c r="F42" s="142">
        <v>2.8247422680412373</v>
      </c>
      <c r="G42" s="141">
        <v>740</v>
      </c>
      <c r="H42" s="142">
        <v>14.197530864197532</v>
      </c>
      <c r="I42" s="141">
        <v>2068</v>
      </c>
      <c r="J42" s="142">
        <v>-10.086956521739125</v>
      </c>
      <c r="K42" s="142">
        <v>2.7945945945945945</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3459</v>
      </c>
      <c r="C44" s="140">
        <v>4.8817465130382089</v>
      </c>
      <c r="D44" s="139">
        <v>6696</v>
      </c>
      <c r="E44" s="140">
        <v>6.7431850789096188</v>
      </c>
      <c r="F44" s="140">
        <v>1.9358196010407631</v>
      </c>
      <c r="G44" s="139">
        <v>14112</v>
      </c>
      <c r="H44" s="140">
        <v>3.1956124314442462</v>
      </c>
      <c r="I44" s="139">
        <v>25934</v>
      </c>
      <c r="J44" s="140">
        <v>-1.8172181418944433</v>
      </c>
      <c r="K44" s="140">
        <v>1.8377267573696145</v>
      </c>
    </row>
    <row r="45" spans="1:11" s="5" customFormat="1" x14ac:dyDescent="0.15">
      <c r="A45" s="53" t="s">
        <v>207</v>
      </c>
      <c r="B45" s="141">
        <v>3331</v>
      </c>
      <c r="C45" s="142">
        <v>4.7813777917584162</v>
      </c>
      <c r="D45" s="141">
        <v>6466</v>
      </c>
      <c r="E45" s="142">
        <v>8.2900686652152018</v>
      </c>
      <c r="F45" s="142">
        <v>1.9411588111678175</v>
      </c>
      <c r="G45" s="141">
        <v>13635</v>
      </c>
      <c r="H45" s="142">
        <v>2.7970446320868518</v>
      </c>
      <c r="I45" s="141">
        <v>25048</v>
      </c>
      <c r="J45" s="142">
        <v>-0.72923272035509967</v>
      </c>
      <c r="K45" s="142">
        <v>1.837037037037037</v>
      </c>
    </row>
    <row r="46" spans="1:11" s="5" customFormat="1" x14ac:dyDescent="0.15">
      <c r="A46" s="53" t="s">
        <v>208</v>
      </c>
      <c r="B46" s="141">
        <v>128</v>
      </c>
      <c r="C46" s="142">
        <v>7.5630252100840352</v>
      </c>
      <c r="D46" s="141">
        <v>230</v>
      </c>
      <c r="E46" s="142">
        <v>-23.841059602649011</v>
      </c>
      <c r="F46" s="142">
        <v>1.796875</v>
      </c>
      <c r="G46" s="141">
        <v>477</v>
      </c>
      <c r="H46" s="142">
        <v>16.058394160583944</v>
      </c>
      <c r="I46" s="141">
        <v>886</v>
      </c>
      <c r="J46" s="142">
        <v>-25.042301184433171</v>
      </c>
      <c r="K46" s="142">
        <v>1.8574423480083857</v>
      </c>
    </row>
    <row r="47" spans="1:11" s="3" customFormat="1" ht="11.1" customHeight="1" x14ac:dyDescent="0.15">
      <c r="A47" s="47" t="s">
        <v>49</v>
      </c>
      <c r="B47" s="139">
        <v>694</v>
      </c>
      <c r="C47" s="140">
        <v>6.1162079510703364</v>
      </c>
      <c r="D47" s="139">
        <v>1398</v>
      </c>
      <c r="E47" s="140">
        <v>20.725388601036272</v>
      </c>
      <c r="F47" s="140">
        <v>2.0144092219020173</v>
      </c>
      <c r="G47" s="139">
        <v>2441</v>
      </c>
      <c r="H47" s="140">
        <v>11.461187214611869</v>
      </c>
      <c r="I47" s="139">
        <v>5016</v>
      </c>
      <c r="J47" s="140">
        <v>20.605914883385424</v>
      </c>
      <c r="K47" s="140">
        <v>2.0548955346169602</v>
      </c>
    </row>
    <row r="48" spans="1:11" s="3" customFormat="1" x14ac:dyDescent="0.15">
      <c r="A48" s="53" t="s">
        <v>207</v>
      </c>
      <c r="B48" s="141">
        <v>691</v>
      </c>
      <c r="C48" s="142">
        <v>6.4714946070878341</v>
      </c>
      <c r="D48" s="141">
        <v>1394</v>
      </c>
      <c r="E48" s="142">
        <v>21.1120764552563</v>
      </c>
      <c r="F48" s="142">
        <v>2.0173661360347324</v>
      </c>
      <c r="G48" s="141">
        <v>2415</v>
      </c>
      <c r="H48" s="142">
        <v>12.064965197215784</v>
      </c>
      <c r="I48" s="141">
        <v>4976</v>
      </c>
      <c r="J48" s="142">
        <v>22.380718150516472</v>
      </c>
      <c r="K48" s="142">
        <v>2.0604554865424429</v>
      </c>
    </row>
    <row r="49" spans="1:11" s="3" customFormat="1" x14ac:dyDescent="0.15">
      <c r="A49" s="53" t="s">
        <v>208</v>
      </c>
      <c r="B49" s="141">
        <v>3</v>
      </c>
      <c r="C49" s="142">
        <v>-40</v>
      </c>
      <c r="D49" s="141">
        <v>4</v>
      </c>
      <c r="E49" s="142">
        <v>-42.857142857142854</v>
      </c>
      <c r="F49" s="142">
        <v>1.3333333333333333</v>
      </c>
      <c r="G49" s="141">
        <v>26</v>
      </c>
      <c r="H49" s="142">
        <v>-25.714285714285708</v>
      </c>
      <c r="I49" s="141">
        <v>40</v>
      </c>
      <c r="J49" s="142">
        <v>-56.98924731182796</v>
      </c>
      <c r="K49" s="142">
        <v>1.5384615384615385</v>
      </c>
    </row>
    <row r="50" spans="1:11" s="5" customFormat="1" ht="15.95" customHeight="1" x14ac:dyDescent="0.15">
      <c r="A50" s="35" t="s">
        <v>170</v>
      </c>
      <c r="B50" s="144"/>
      <c r="C50" s="144"/>
      <c r="D50" s="144"/>
      <c r="E50" s="144"/>
      <c r="F50" s="144"/>
      <c r="G50" s="144"/>
      <c r="H50" s="144"/>
      <c r="I50" s="144"/>
      <c r="J50" s="144"/>
      <c r="K50" s="143"/>
    </row>
    <row r="51" spans="1:11" s="5" customFormat="1" ht="12.95" customHeight="1" x14ac:dyDescent="0.15">
      <c r="A51" s="35" t="s">
        <v>206</v>
      </c>
      <c r="B51" s="139">
        <v>3285</v>
      </c>
      <c r="C51" s="140">
        <v>4.3188313750396929</v>
      </c>
      <c r="D51" s="139">
        <v>6590</v>
      </c>
      <c r="E51" s="140">
        <v>-14.337709606135448</v>
      </c>
      <c r="F51" s="140">
        <v>2.006088280060883</v>
      </c>
      <c r="G51" s="139">
        <v>12256</v>
      </c>
      <c r="H51" s="140">
        <v>-0.82537627447807438</v>
      </c>
      <c r="I51" s="139">
        <v>25466</v>
      </c>
      <c r="J51" s="140">
        <v>-4.5681094247704692</v>
      </c>
      <c r="K51" s="140">
        <v>2.0778394255874675</v>
      </c>
    </row>
    <row r="52" spans="1:11" s="3" customFormat="1" x14ac:dyDescent="0.15">
      <c r="A52" s="40" t="s">
        <v>57</v>
      </c>
      <c r="B52" s="141">
        <v>3113</v>
      </c>
      <c r="C52" s="142">
        <v>5.2756171795738993</v>
      </c>
      <c r="D52" s="141">
        <v>6003</v>
      </c>
      <c r="E52" s="142">
        <v>-5.7909604519773978</v>
      </c>
      <c r="F52" s="142">
        <v>1.9283649212977836</v>
      </c>
      <c r="G52" s="141">
        <v>11582</v>
      </c>
      <c r="H52" s="142">
        <v>-0.39559683522531941</v>
      </c>
      <c r="I52" s="141">
        <v>22525</v>
      </c>
      <c r="J52" s="142">
        <v>-0.77529624245627815</v>
      </c>
      <c r="K52" s="142">
        <v>1.9448281816611983</v>
      </c>
    </row>
    <row r="53" spans="1:11" s="3" customFormat="1" x14ac:dyDescent="0.15">
      <c r="A53" s="40" t="s">
        <v>152</v>
      </c>
      <c r="B53" s="141">
        <v>172</v>
      </c>
      <c r="C53" s="142">
        <v>-10.416666666666671</v>
      </c>
      <c r="D53" s="141">
        <v>587</v>
      </c>
      <c r="E53" s="142">
        <v>-55.563966691900077</v>
      </c>
      <c r="F53" s="142">
        <v>3.4127906976744184</v>
      </c>
      <c r="G53" s="141">
        <v>674</v>
      </c>
      <c r="H53" s="142">
        <v>-7.6712328767123239</v>
      </c>
      <c r="I53" s="141">
        <v>2941</v>
      </c>
      <c r="J53" s="142">
        <v>-26.179718875502004</v>
      </c>
      <c r="K53" s="142">
        <v>4.3635014836795252</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2221</v>
      </c>
      <c r="C55" s="140">
        <v>14.307771487390639</v>
      </c>
      <c r="D55" s="139">
        <v>4342</v>
      </c>
      <c r="E55" s="140">
        <v>-5.8542931483087557</v>
      </c>
      <c r="F55" s="140">
        <v>1.954975236380009</v>
      </c>
      <c r="G55" s="139">
        <v>8285</v>
      </c>
      <c r="H55" s="140">
        <v>11.222982950731648</v>
      </c>
      <c r="I55" s="139">
        <v>16176</v>
      </c>
      <c r="J55" s="140">
        <v>11.351276932608243</v>
      </c>
      <c r="K55" s="140">
        <v>1.9524441762220881</v>
      </c>
    </row>
    <row r="56" spans="1:11" s="5" customFormat="1" x14ac:dyDescent="0.15">
      <c r="A56" s="53" t="s">
        <v>207</v>
      </c>
      <c r="B56" s="141">
        <v>2102</v>
      </c>
      <c r="C56" s="142">
        <v>16.389811738648945</v>
      </c>
      <c r="D56" s="141">
        <v>4134</v>
      </c>
      <c r="E56" s="142">
        <v>1.6474059503319438</v>
      </c>
      <c r="F56" s="142">
        <v>1.9666983824928639</v>
      </c>
      <c r="G56" s="141">
        <v>7801</v>
      </c>
      <c r="H56" s="142">
        <v>11.810233624767093</v>
      </c>
      <c r="I56" s="141">
        <v>15203</v>
      </c>
      <c r="J56" s="142">
        <v>14.540797106908755</v>
      </c>
      <c r="K56" s="142">
        <v>1.9488527111908729</v>
      </c>
    </row>
    <row r="57" spans="1:11" s="5" customFormat="1" x14ac:dyDescent="0.15">
      <c r="A57" s="53" t="s">
        <v>208</v>
      </c>
      <c r="B57" s="141">
        <v>119</v>
      </c>
      <c r="C57" s="142">
        <v>-13.138686131386862</v>
      </c>
      <c r="D57" s="141">
        <v>208</v>
      </c>
      <c r="E57" s="142">
        <v>-61.834862385321102</v>
      </c>
      <c r="F57" s="142">
        <v>1.7478991596638656</v>
      </c>
      <c r="G57" s="141">
        <v>484</v>
      </c>
      <c r="H57" s="142">
        <v>2.5423728813559308</v>
      </c>
      <c r="I57" s="141">
        <v>973</v>
      </c>
      <c r="J57" s="142">
        <v>-22.408293460925037</v>
      </c>
      <c r="K57" s="142">
        <v>2.0103305785123968</v>
      </c>
    </row>
    <row r="58" spans="1:11" s="3" customFormat="1" ht="11.1" customHeight="1" x14ac:dyDescent="0.15">
      <c r="A58" s="47" t="s">
        <v>49</v>
      </c>
      <c r="B58" s="139">
        <v>474</v>
      </c>
      <c r="C58" s="140">
        <v>14.492753623188406</v>
      </c>
      <c r="D58" s="139">
        <v>884</v>
      </c>
      <c r="E58" s="140">
        <v>8.3333333333333286</v>
      </c>
      <c r="F58" s="140">
        <v>1.8649789029535866</v>
      </c>
      <c r="G58" s="139">
        <v>1747</v>
      </c>
      <c r="H58" s="140">
        <v>5.5589123867069503</v>
      </c>
      <c r="I58" s="139">
        <v>3481</v>
      </c>
      <c r="J58" s="140">
        <v>-3.706777316735824</v>
      </c>
      <c r="K58" s="140">
        <v>1.9925586720091586</v>
      </c>
    </row>
    <row r="59" spans="1:11" s="3" customFormat="1" x14ac:dyDescent="0.15">
      <c r="A59" s="53" t="s">
        <v>207</v>
      </c>
      <c r="B59" s="141">
        <v>468</v>
      </c>
      <c r="C59" s="142">
        <v>14.146341463414629</v>
      </c>
      <c r="D59" s="141">
        <v>878</v>
      </c>
      <c r="E59" s="142">
        <v>10.718789407313992</v>
      </c>
      <c r="F59" s="142">
        <v>1.8760683760683761</v>
      </c>
      <c r="G59" s="141">
        <v>1712</v>
      </c>
      <c r="H59" s="142">
        <v>7.4701820464532318</v>
      </c>
      <c r="I59" s="141">
        <v>3441</v>
      </c>
      <c r="J59" s="142">
        <v>1.2654502648616841</v>
      </c>
      <c r="K59" s="142">
        <v>2.0099299065420562</v>
      </c>
    </row>
    <row r="60" spans="1:11" s="3" customFormat="1" x14ac:dyDescent="0.15">
      <c r="A60" s="53" t="s">
        <v>208</v>
      </c>
      <c r="B60" s="141">
        <v>6</v>
      </c>
      <c r="C60" s="142">
        <v>50</v>
      </c>
      <c r="D60" s="141">
        <v>6</v>
      </c>
      <c r="E60" s="142">
        <v>-73.913043478260875</v>
      </c>
      <c r="F60" s="142">
        <v>1</v>
      </c>
      <c r="G60" s="141">
        <v>35</v>
      </c>
      <c r="H60" s="142">
        <v>-43.548387096774192</v>
      </c>
      <c r="I60" s="141">
        <v>40</v>
      </c>
      <c r="J60" s="142">
        <v>-81.566820276497694</v>
      </c>
      <c r="K60" s="142">
        <v>1.1428571428571428</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8" t="s">
        <v>204</v>
      </c>
      <c r="B1" s="268"/>
      <c r="C1" s="268"/>
      <c r="D1" s="268"/>
      <c r="E1" s="268"/>
      <c r="F1" s="268"/>
      <c r="G1" s="268"/>
      <c r="H1" s="268"/>
      <c r="I1" s="268"/>
      <c r="J1" s="268"/>
      <c r="K1" s="268"/>
    </row>
    <row r="2" spans="1:11" ht="9.9499999999999993" customHeight="1" x14ac:dyDescent="0.15">
      <c r="A2" s="269" t="s">
        <v>252</v>
      </c>
      <c r="B2" s="250" t="s">
        <v>485</v>
      </c>
      <c r="C2" s="246"/>
      <c r="D2" s="246"/>
      <c r="E2" s="246"/>
      <c r="F2" s="246"/>
      <c r="G2" s="251" t="s">
        <v>486</v>
      </c>
      <c r="H2" s="252"/>
      <c r="I2" s="252"/>
      <c r="J2" s="252"/>
      <c r="K2" s="252"/>
    </row>
    <row r="3" spans="1:11" ht="9.9499999999999993" customHeight="1" x14ac:dyDescent="0.15">
      <c r="A3" s="270"/>
      <c r="B3" s="272" t="s">
        <v>133</v>
      </c>
      <c r="C3" s="273"/>
      <c r="D3" s="274" t="s">
        <v>131</v>
      </c>
      <c r="E3" s="275"/>
      <c r="F3" s="276" t="s">
        <v>55</v>
      </c>
      <c r="G3" s="274" t="s">
        <v>133</v>
      </c>
      <c r="H3" s="275"/>
      <c r="I3" s="274" t="s">
        <v>131</v>
      </c>
      <c r="J3" s="275"/>
      <c r="K3" s="274" t="s">
        <v>55</v>
      </c>
    </row>
    <row r="4" spans="1:11" ht="45" customHeight="1" x14ac:dyDescent="0.15">
      <c r="A4" s="270"/>
      <c r="B4" s="134" t="s">
        <v>134</v>
      </c>
      <c r="C4" s="133" t="s">
        <v>150</v>
      </c>
      <c r="D4" s="133" t="s">
        <v>134</v>
      </c>
      <c r="E4" s="133" t="s">
        <v>150</v>
      </c>
      <c r="F4" s="277"/>
      <c r="G4" s="133" t="s">
        <v>134</v>
      </c>
      <c r="H4" s="133" t="s">
        <v>153</v>
      </c>
      <c r="I4" s="133" t="s">
        <v>134</v>
      </c>
      <c r="J4" s="133" t="s">
        <v>153</v>
      </c>
      <c r="K4" s="274"/>
    </row>
    <row r="5" spans="1:11" ht="9.9499999999999993" customHeight="1" x14ac:dyDescent="0.15">
      <c r="A5" s="271"/>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68</v>
      </c>
      <c r="B6" s="125"/>
      <c r="C6" s="124"/>
      <c r="D6" s="125"/>
      <c r="E6" s="124"/>
      <c r="F6" s="127"/>
      <c r="G6" s="125"/>
      <c r="H6" s="124"/>
      <c r="I6" s="125"/>
      <c r="J6" s="124"/>
      <c r="K6" s="127"/>
    </row>
    <row r="7" spans="1:11" s="123" customFormat="1" ht="20.100000000000001" customHeight="1" x14ac:dyDescent="0.15">
      <c r="A7" s="163" t="s">
        <v>318</v>
      </c>
      <c r="B7" s="154">
        <v>158</v>
      </c>
      <c r="C7" s="155">
        <v>1.9354838709677438</v>
      </c>
      <c r="D7" s="154">
        <v>267</v>
      </c>
      <c r="E7" s="155">
        <v>24.766355140186917</v>
      </c>
      <c r="F7" s="155">
        <v>1.6898734177215189</v>
      </c>
      <c r="G7" s="154">
        <v>571</v>
      </c>
      <c r="H7" s="155">
        <v>-14.26426426426427</v>
      </c>
      <c r="I7" s="154">
        <v>1113</v>
      </c>
      <c r="J7" s="155">
        <v>22.57709251101322</v>
      </c>
      <c r="K7" s="155">
        <v>1.9492119089316988</v>
      </c>
    </row>
    <row r="8" spans="1:11" ht="9" customHeight="1" x14ac:dyDescent="0.15">
      <c r="A8" s="158" t="s">
        <v>57</v>
      </c>
      <c r="B8" s="147">
        <v>156</v>
      </c>
      <c r="C8" s="149">
        <v>2.6315789473684248</v>
      </c>
      <c r="D8" s="147">
        <v>223</v>
      </c>
      <c r="E8" s="149">
        <v>7.211538461538467</v>
      </c>
      <c r="F8" s="149">
        <v>1.4294871794871795</v>
      </c>
      <c r="G8" s="147">
        <v>565</v>
      </c>
      <c r="H8" s="149">
        <v>-12.538699690402481</v>
      </c>
      <c r="I8" s="147">
        <v>866</v>
      </c>
      <c r="J8" s="149">
        <v>2.7283511269276346</v>
      </c>
      <c r="K8" s="149">
        <v>1.5327433628318583</v>
      </c>
    </row>
    <row r="9" spans="1:11" ht="9" customHeight="1" x14ac:dyDescent="0.15">
      <c r="A9" s="158" t="s">
        <v>152</v>
      </c>
      <c r="B9" s="147">
        <v>2</v>
      </c>
      <c r="C9" s="149">
        <v>-33.333333333333329</v>
      </c>
      <c r="D9" s="147">
        <v>44</v>
      </c>
      <c r="E9" s="156" t="s">
        <v>488</v>
      </c>
      <c r="F9" s="149">
        <v>22</v>
      </c>
      <c r="G9" s="147">
        <v>6</v>
      </c>
      <c r="H9" s="149">
        <v>-70</v>
      </c>
      <c r="I9" s="147">
        <v>247</v>
      </c>
      <c r="J9" s="149">
        <v>280</v>
      </c>
      <c r="K9" s="149">
        <v>41.166666666666664</v>
      </c>
    </row>
    <row r="10" spans="1:11" ht="19.5" customHeight="1" x14ac:dyDescent="0.15">
      <c r="A10" s="163" t="s">
        <v>319</v>
      </c>
      <c r="B10" s="154">
        <v>3842</v>
      </c>
      <c r="C10" s="155">
        <v>4.5157780195865058</v>
      </c>
      <c r="D10" s="154">
        <v>13819</v>
      </c>
      <c r="E10" s="155">
        <v>1.1491728883033261</v>
      </c>
      <c r="F10" s="155">
        <v>3.596824570536179</v>
      </c>
      <c r="G10" s="154">
        <v>18627</v>
      </c>
      <c r="H10" s="155">
        <v>1.0853638682368256</v>
      </c>
      <c r="I10" s="154">
        <v>67098</v>
      </c>
      <c r="J10" s="155">
        <v>2.8968393933352701</v>
      </c>
      <c r="K10" s="155">
        <v>3.6021903688194556</v>
      </c>
    </row>
    <row r="11" spans="1:11" ht="9" customHeight="1" x14ac:dyDescent="0.15">
      <c r="A11" s="158" t="s">
        <v>57</v>
      </c>
      <c r="B11" s="147">
        <v>3687</v>
      </c>
      <c r="C11" s="149">
        <v>3.8591549295774712</v>
      </c>
      <c r="D11" s="147">
        <v>13494</v>
      </c>
      <c r="E11" s="149">
        <v>1.3291281820229841</v>
      </c>
      <c r="F11" s="149">
        <v>3.6598860862489828</v>
      </c>
      <c r="G11" s="147">
        <v>18077</v>
      </c>
      <c r="H11" s="149">
        <v>1.4649753030983419</v>
      </c>
      <c r="I11" s="147">
        <v>65873</v>
      </c>
      <c r="J11" s="149">
        <v>3.8105744228193146</v>
      </c>
      <c r="K11" s="149">
        <v>3.6440227913923771</v>
      </c>
    </row>
    <row r="12" spans="1:11" ht="9" customHeight="1" x14ac:dyDescent="0.15">
      <c r="A12" s="158" t="s">
        <v>152</v>
      </c>
      <c r="B12" s="147">
        <v>155</v>
      </c>
      <c r="C12" s="149">
        <v>23.015873015873012</v>
      </c>
      <c r="D12" s="147">
        <v>325</v>
      </c>
      <c r="E12" s="149">
        <v>-5.7971014492753596</v>
      </c>
      <c r="F12" s="149">
        <v>2.096774193548387</v>
      </c>
      <c r="G12" s="147">
        <v>550</v>
      </c>
      <c r="H12" s="149">
        <v>-9.9836333878887018</v>
      </c>
      <c r="I12" s="147">
        <v>1225</v>
      </c>
      <c r="J12" s="149">
        <v>-30.159635119726346</v>
      </c>
      <c r="K12" s="149">
        <v>2.2272727272727271</v>
      </c>
    </row>
    <row r="13" spans="1:11" ht="19.5" customHeight="1" x14ac:dyDescent="0.15">
      <c r="A13" s="163" t="s">
        <v>320</v>
      </c>
      <c r="B13" s="154">
        <v>68</v>
      </c>
      <c r="C13" s="155">
        <v>-20</v>
      </c>
      <c r="D13" s="154">
        <v>130</v>
      </c>
      <c r="E13" s="155">
        <v>-16.666666666666671</v>
      </c>
      <c r="F13" s="155">
        <v>1.911764705882353</v>
      </c>
      <c r="G13" s="154">
        <v>220</v>
      </c>
      <c r="H13" s="155">
        <v>-15.708812260536405</v>
      </c>
      <c r="I13" s="154">
        <v>457</v>
      </c>
      <c r="J13" s="155">
        <v>-3.1779661016949206</v>
      </c>
      <c r="K13" s="155">
        <v>2.0772727272727272</v>
      </c>
    </row>
    <row r="14" spans="1:11" ht="9" customHeight="1" x14ac:dyDescent="0.15">
      <c r="A14" s="158" t="s">
        <v>57</v>
      </c>
      <c r="B14" s="147">
        <v>63</v>
      </c>
      <c r="C14" s="149">
        <v>-23.170731707317074</v>
      </c>
      <c r="D14" s="147">
        <v>116</v>
      </c>
      <c r="E14" s="149">
        <v>-24.183006535947712</v>
      </c>
      <c r="F14" s="149">
        <v>1.8412698412698412</v>
      </c>
      <c r="G14" s="147">
        <v>202</v>
      </c>
      <c r="H14" s="149">
        <v>-19.841269841269835</v>
      </c>
      <c r="I14" s="147">
        <v>369</v>
      </c>
      <c r="J14" s="149">
        <v>-20.302375809935199</v>
      </c>
      <c r="K14" s="149">
        <v>1.8267326732673268</v>
      </c>
    </row>
    <row r="15" spans="1:11" ht="9" customHeight="1" x14ac:dyDescent="0.15">
      <c r="A15" s="158" t="s">
        <v>152</v>
      </c>
      <c r="B15" s="147">
        <v>5</v>
      </c>
      <c r="C15" s="149">
        <v>66.666666666666657</v>
      </c>
      <c r="D15" s="147">
        <v>14</v>
      </c>
      <c r="E15" s="156" t="s">
        <v>488</v>
      </c>
      <c r="F15" s="149">
        <v>2.8</v>
      </c>
      <c r="G15" s="147">
        <v>18</v>
      </c>
      <c r="H15" s="149">
        <v>100</v>
      </c>
      <c r="I15" s="147">
        <v>88</v>
      </c>
      <c r="J15" s="156" t="s">
        <v>488</v>
      </c>
      <c r="K15" s="149">
        <v>4.8888888888888893</v>
      </c>
    </row>
    <row r="16" spans="1:11" s="123" customFormat="1" ht="20.100000000000001" customHeight="1" x14ac:dyDescent="0.15">
      <c r="A16" s="163" t="s">
        <v>321</v>
      </c>
      <c r="B16" s="154">
        <v>524</v>
      </c>
      <c r="C16" s="155">
        <v>41.239892183288418</v>
      </c>
      <c r="D16" s="154">
        <v>1475</v>
      </c>
      <c r="E16" s="155">
        <v>92.057291666666657</v>
      </c>
      <c r="F16" s="155">
        <v>2.8148854961832059</v>
      </c>
      <c r="G16" s="154">
        <v>1270</v>
      </c>
      <c r="H16" s="155">
        <v>-18.064516129032256</v>
      </c>
      <c r="I16" s="154">
        <v>3023</v>
      </c>
      <c r="J16" s="155">
        <v>-4.0012702445220754</v>
      </c>
      <c r="K16" s="155">
        <v>2.3803149606299212</v>
      </c>
    </row>
    <row r="17" spans="1:11" ht="9" customHeight="1" x14ac:dyDescent="0.15">
      <c r="A17" s="158" t="s">
        <v>57</v>
      </c>
      <c r="B17" s="147">
        <v>522</v>
      </c>
      <c r="C17" s="149">
        <v>40.700808625336919</v>
      </c>
      <c r="D17" s="147">
        <v>1473</v>
      </c>
      <c r="E17" s="149">
        <v>91.796875</v>
      </c>
      <c r="F17" s="149">
        <v>2.8218390804597702</v>
      </c>
      <c r="G17" s="147">
        <v>1257</v>
      </c>
      <c r="H17" s="149">
        <v>-18.429591174561978</v>
      </c>
      <c r="I17" s="147">
        <v>2995</v>
      </c>
      <c r="J17" s="149">
        <v>-3.1057910061468732</v>
      </c>
      <c r="K17" s="149">
        <v>2.3826571201272873</v>
      </c>
    </row>
    <row r="18" spans="1:11" ht="9" customHeight="1" x14ac:dyDescent="0.15">
      <c r="A18" s="158" t="s">
        <v>152</v>
      </c>
      <c r="B18" s="147">
        <v>2</v>
      </c>
      <c r="C18" s="156" t="s">
        <v>488</v>
      </c>
      <c r="D18" s="147">
        <v>2</v>
      </c>
      <c r="E18" s="156" t="s">
        <v>488</v>
      </c>
      <c r="F18" s="149">
        <v>1</v>
      </c>
      <c r="G18" s="147">
        <v>13</v>
      </c>
      <c r="H18" s="149">
        <v>44.444444444444457</v>
      </c>
      <c r="I18" s="147">
        <v>28</v>
      </c>
      <c r="J18" s="149">
        <v>-51.724137931034484</v>
      </c>
      <c r="K18" s="149">
        <v>2.1538461538461537</v>
      </c>
    </row>
    <row r="19" spans="1:11" s="123" customFormat="1" ht="20.100000000000001" customHeight="1" x14ac:dyDescent="0.15">
      <c r="A19" s="163" t="s">
        <v>322</v>
      </c>
      <c r="B19" s="154">
        <v>1749</v>
      </c>
      <c r="C19" s="155">
        <v>5.1081730769230802</v>
      </c>
      <c r="D19" s="154">
        <v>3794</v>
      </c>
      <c r="E19" s="155">
        <v>11.555424875036749</v>
      </c>
      <c r="F19" s="155">
        <v>2.1692395654659804</v>
      </c>
      <c r="G19" s="154">
        <v>6468</v>
      </c>
      <c r="H19" s="155">
        <v>13.95348837209302</v>
      </c>
      <c r="I19" s="154">
        <v>14173</v>
      </c>
      <c r="J19" s="155">
        <v>16.900362916529204</v>
      </c>
      <c r="K19" s="155">
        <v>2.1912492269635129</v>
      </c>
    </row>
    <row r="20" spans="1:11" ht="9" customHeight="1" x14ac:dyDescent="0.15">
      <c r="A20" s="158" t="s">
        <v>57</v>
      </c>
      <c r="B20" s="147">
        <v>1718</v>
      </c>
      <c r="C20" s="149">
        <v>4.6285018270401963</v>
      </c>
      <c r="D20" s="147">
        <v>3745</v>
      </c>
      <c r="E20" s="149">
        <v>11.325802615933412</v>
      </c>
      <c r="F20" s="149">
        <v>2.1798603026775321</v>
      </c>
      <c r="G20" s="147">
        <v>6306</v>
      </c>
      <c r="H20" s="149">
        <v>14.259829679289723</v>
      </c>
      <c r="I20" s="147">
        <v>13789</v>
      </c>
      <c r="J20" s="149">
        <v>18.717176065432625</v>
      </c>
      <c r="K20" s="149">
        <v>2.1866476371709482</v>
      </c>
    </row>
    <row r="21" spans="1:11" ht="9" customHeight="1" x14ac:dyDescent="0.15">
      <c r="A21" s="158" t="s">
        <v>152</v>
      </c>
      <c r="B21" s="147">
        <v>31</v>
      </c>
      <c r="C21" s="149">
        <v>40.909090909090907</v>
      </c>
      <c r="D21" s="147">
        <v>49</v>
      </c>
      <c r="E21" s="149">
        <v>32.432432432432421</v>
      </c>
      <c r="F21" s="149">
        <v>1.5806451612903225</v>
      </c>
      <c r="G21" s="147">
        <v>162</v>
      </c>
      <c r="H21" s="149">
        <v>3.1847133757961785</v>
      </c>
      <c r="I21" s="147">
        <v>384</v>
      </c>
      <c r="J21" s="149">
        <v>-24.557956777996068</v>
      </c>
      <c r="K21" s="149">
        <v>2.3703703703703702</v>
      </c>
    </row>
    <row r="22" spans="1:11" s="123" customFormat="1" ht="20.100000000000001" customHeight="1" x14ac:dyDescent="0.15">
      <c r="A22" s="163" t="s">
        <v>475</v>
      </c>
      <c r="B22" s="154">
        <v>325</v>
      </c>
      <c r="C22" s="155">
        <v>4.1666666666666714</v>
      </c>
      <c r="D22" s="154">
        <v>851</v>
      </c>
      <c r="E22" s="155">
        <v>-5.9668508287292781</v>
      </c>
      <c r="F22" s="155">
        <v>2.6184615384615384</v>
      </c>
      <c r="G22" s="154">
        <v>1181</v>
      </c>
      <c r="H22" s="155">
        <v>2.9642545771578028</v>
      </c>
      <c r="I22" s="154">
        <v>3604</v>
      </c>
      <c r="J22" s="155">
        <v>1.836677027408868</v>
      </c>
      <c r="K22" s="155">
        <v>3.0516511430990687</v>
      </c>
    </row>
    <row r="23" spans="1:11" ht="9" customHeight="1" x14ac:dyDescent="0.15">
      <c r="A23" s="158" t="s">
        <v>57</v>
      </c>
      <c r="B23" s="147">
        <v>321</v>
      </c>
      <c r="C23" s="149">
        <v>4.9019607843137294</v>
      </c>
      <c r="D23" s="147">
        <v>847</v>
      </c>
      <c r="E23" s="149">
        <v>-5.6792873051225001</v>
      </c>
      <c r="F23" s="149">
        <v>2.6386292834890965</v>
      </c>
      <c r="G23" s="147">
        <v>1162</v>
      </c>
      <c r="H23" s="149">
        <v>4.4964028776978466</v>
      </c>
      <c r="I23" s="147">
        <v>3552</v>
      </c>
      <c r="J23" s="149">
        <v>1.7182130584192379</v>
      </c>
      <c r="K23" s="149">
        <v>3.0567986230636834</v>
      </c>
    </row>
    <row r="24" spans="1:11" ht="9" customHeight="1" x14ac:dyDescent="0.15">
      <c r="A24" s="158" t="s">
        <v>152</v>
      </c>
      <c r="B24" s="147">
        <v>4</v>
      </c>
      <c r="C24" s="149">
        <v>-33.333333333333329</v>
      </c>
      <c r="D24" s="147">
        <v>4</v>
      </c>
      <c r="E24" s="149">
        <v>-42.857142857142854</v>
      </c>
      <c r="F24" s="149">
        <v>1</v>
      </c>
      <c r="G24" s="147">
        <v>19</v>
      </c>
      <c r="H24" s="149">
        <v>-45.714285714285715</v>
      </c>
      <c r="I24" s="147">
        <v>52</v>
      </c>
      <c r="J24" s="149">
        <v>10.638297872340431</v>
      </c>
      <c r="K24" s="149">
        <v>2.736842105263158</v>
      </c>
    </row>
    <row r="25" spans="1:11" s="123" customFormat="1" ht="21.95" customHeight="1" x14ac:dyDescent="0.15">
      <c r="A25" s="126" t="s">
        <v>182</v>
      </c>
      <c r="B25" s="125"/>
      <c r="C25" s="124"/>
      <c r="D25" s="125"/>
      <c r="E25" s="124"/>
      <c r="F25" s="127"/>
      <c r="G25" s="125"/>
      <c r="H25" s="124"/>
      <c r="I25" s="125"/>
      <c r="J25" s="124"/>
      <c r="K25" s="127"/>
    </row>
    <row r="26" spans="1:11" s="123" customFormat="1" ht="20.100000000000001" customHeight="1" x14ac:dyDescent="0.15">
      <c r="A26" s="163" t="s">
        <v>323</v>
      </c>
      <c r="B26" s="154">
        <v>682</v>
      </c>
      <c r="C26" s="155">
        <v>46.351931330472098</v>
      </c>
      <c r="D26" s="154">
        <v>1923</v>
      </c>
      <c r="E26" s="155">
        <v>59.585062240663888</v>
      </c>
      <c r="F26" s="155">
        <v>2.8196480938416424</v>
      </c>
      <c r="G26" s="154">
        <v>1728</v>
      </c>
      <c r="H26" s="155">
        <v>52.515445719329222</v>
      </c>
      <c r="I26" s="154">
        <v>5616</v>
      </c>
      <c r="J26" s="155">
        <v>57.619983160258215</v>
      </c>
      <c r="K26" s="155">
        <v>3.25</v>
      </c>
    </row>
    <row r="27" spans="1:11" ht="9" customHeight="1" x14ac:dyDescent="0.15">
      <c r="A27" s="158" t="s">
        <v>57</v>
      </c>
      <c r="B27" s="147">
        <v>682</v>
      </c>
      <c r="C27" s="149">
        <v>46.351931330472098</v>
      </c>
      <c r="D27" s="147">
        <v>1923</v>
      </c>
      <c r="E27" s="149">
        <v>59.585062240663888</v>
      </c>
      <c r="F27" s="149">
        <v>2.8196480938416424</v>
      </c>
      <c r="G27" s="147">
        <v>1728</v>
      </c>
      <c r="H27" s="149">
        <v>52.515445719329222</v>
      </c>
      <c r="I27" s="147">
        <v>5616</v>
      </c>
      <c r="J27" s="149">
        <v>57.619983160258215</v>
      </c>
      <c r="K27" s="149">
        <v>3.25</v>
      </c>
    </row>
    <row r="28" spans="1:11" ht="9" customHeight="1" x14ac:dyDescent="0.15">
      <c r="A28" s="158" t="s">
        <v>152</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324</v>
      </c>
      <c r="B29" s="154">
        <v>379</v>
      </c>
      <c r="C29" s="155">
        <v>-54.934601664684898</v>
      </c>
      <c r="D29" s="154">
        <v>1559</v>
      </c>
      <c r="E29" s="155">
        <v>-28.715134887974401</v>
      </c>
      <c r="F29" s="155">
        <v>4.1134564643799472</v>
      </c>
      <c r="G29" s="154">
        <v>1613</v>
      </c>
      <c r="H29" s="155">
        <v>-35.890302066772648</v>
      </c>
      <c r="I29" s="154">
        <v>5182</v>
      </c>
      <c r="J29" s="155">
        <v>-37.392775160082152</v>
      </c>
      <c r="K29" s="155">
        <v>3.2126472411655302</v>
      </c>
    </row>
    <row r="30" spans="1:11" ht="9" customHeight="1" x14ac:dyDescent="0.15">
      <c r="A30" s="158" t="s">
        <v>57</v>
      </c>
      <c r="B30" s="147">
        <v>377</v>
      </c>
      <c r="C30" s="149">
        <v>-55.172413793103445</v>
      </c>
      <c r="D30" s="147">
        <v>1499</v>
      </c>
      <c r="E30" s="149">
        <v>-31.458619112940099</v>
      </c>
      <c r="F30" s="149">
        <v>3.9761273209549071</v>
      </c>
      <c r="G30" s="147">
        <v>1595</v>
      </c>
      <c r="H30" s="149">
        <v>-36.605723370429253</v>
      </c>
      <c r="I30" s="147">
        <v>4650</v>
      </c>
      <c r="J30" s="149">
        <v>-43.820224719101127</v>
      </c>
      <c r="K30" s="149">
        <v>2.915360501567398</v>
      </c>
    </row>
    <row r="31" spans="1:11" ht="9" customHeight="1" x14ac:dyDescent="0.15">
      <c r="A31" s="158" t="s">
        <v>152</v>
      </c>
      <c r="B31" s="147">
        <v>2</v>
      </c>
      <c r="C31" s="156" t="s">
        <v>488</v>
      </c>
      <c r="D31" s="147">
        <v>60</v>
      </c>
      <c r="E31" s="156" t="s">
        <v>488</v>
      </c>
      <c r="F31" s="149">
        <v>30</v>
      </c>
      <c r="G31" s="147">
        <v>18</v>
      </c>
      <c r="H31" s="156" t="s">
        <v>488</v>
      </c>
      <c r="I31" s="147">
        <v>532</v>
      </c>
      <c r="J31" s="156" t="s">
        <v>488</v>
      </c>
      <c r="K31" s="149">
        <v>29.555555555555557</v>
      </c>
    </row>
    <row r="32" spans="1:11" s="123" customFormat="1" ht="20.100000000000001" customHeight="1" x14ac:dyDescent="0.15">
      <c r="A32" s="163" t="s">
        <v>325</v>
      </c>
      <c r="B32" s="154">
        <v>4255</v>
      </c>
      <c r="C32" s="155">
        <v>0.1412096963991587</v>
      </c>
      <c r="D32" s="154">
        <v>8304</v>
      </c>
      <c r="E32" s="155">
        <v>-2.638058389025673</v>
      </c>
      <c r="F32" s="155">
        <v>1.9515863689776733</v>
      </c>
      <c r="G32" s="154">
        <v>15096</v>
      </c>
      <c r="H32" s="155">
        <v>0.93607916555228599</v>
      </c>
      <c r="I32" s="154">
        <v>29004</v>
      </c>
      <c r="J32" s="155">
        <v>-2.8927280032141454</v>
      </c>
      <c r="K32" s="155">
        <v>1.9213036565977741</v>
      </c>
    </row>
    <row r="33" spans="1:11" ht="9" customHeight="1" x14ac:dyDescent="0.15">
      <c r="A33" s="158" t="s">
        <v>57</v>
      </c>
      <c r="B33" s="147">
        <v>4106</v>
      </c>
      <c r="C33" s="149">
        <v>-0.41232112539412924</v>
      </c>
      <c r="D33" s="147">
        <v>8079</v>
      </c>
      <c r="E33" s="149">
        <v>-1.3432653559653147</v>
      </c>
      <c r="F33" s="149">
        <v>1.9676083779834388</v>
      </c>
      <c r="G33" s="147">
        <v>14472</v>
      </c>
      <c r="H33" s="149">
        <v>1.1957205789804846</v>
      </c>
      <c r="I33" s="147">
        <v>27545</v>
      </c>
      <c r="J33" s="149">
        <v>-2.3192311784105755</v>
      </c>
      <c r="K33" s="149">
        <v>1.9033305693753455</v>
      </c>
    </row>
    <row r="34" spans="1:11" ht="9" customHeight="1" x14ac:dyDescent="0.15">
      <c r="A34" s="158" t="s">
        <v>152</v>
      </c>
      <c r="B34" s="147">
        <v>149</v>
      </c>
      <c r="C34" s="149">
        <v>18.253968253968253</v>
      </c>
      <c r="D34" s="147">
        <v>225</v>
      </c>
      <c r="E34" s="149">
        <v>-33.82352941176471</v>
      </c>
      <c r="F34" s="149">
        <v>1.5100671140939597</v>
      </c>
      <c r="G34" s="147">
        <v>624</v>
      </c>
      <c r="H34" s="149">
        <v>-4.7328244274809208</v>
      </c>
      <c r="I34" s="147">
        <v>1459</v>
      </c>
      <c r="J34" s="149">
        <v>-12.582384661473938</v>
      </c>
      <c r="K34" s="149">
        <v>2.3381410256410255</v>
      </c>
    </row>
    <row r="35" spans="1:11" s="123" customFormat="1" ht="20.100000000000001" customHeight="1" x14ac:dyDescent="0.15">
      <c r="A35" s="163" t="s">
        <v>326</v>
      </c>
      <c r="B35" s="154">
        <v>1343</v>
      </c>
      <c r="C35" s="155">
        <v>9.5432300163132169</v>
      </c>
      <c r="D35" s="154">
        <v>3613</v>
      </c>
      <c r="E35" s="155">
        <v>21.60888589700437</v>
      </c>
      <c r="F35" s="155">
        <v>2.6902457185405808</v>
      </c>
      <c r="G35" s="154">
        <v>4603</v>
      </c>
      <c r="H35" s="155">
        <v>2.2888888888888914</v>
      </c>
      <c r="I35" s="154">
        <v>12163</v>
      </c>
      <c r="J35" s="155">
        <v>4.6639703984166658</v>
      </c>
      <c r="K35" s="155">
        <v>2.6424071257875297</v>
      </c>
    </row>
    <row r="36" spans="1:11" ht="9" customHeight="1" x14ac:dyDescent="0.15">
      <c r="A36" s="158" t="s">
        <v>57</v>
      </c>
      <c r="B36" s="147">
        <v>1337</v>
      </c>
      <c r="C36" s="149">
        <v>9.4108019639934497</v>
      </c>
      <c r="D36" s="147">
        <v>3607</v>
      </c>
      <c r="E36" s="149">
        <v>21.816953731847349</v>
      </c>
      <c r="F36" s="149">
        <v>2.6978309648466716</v>
      </c>
      <c r="G36" s="147">
        <v>4589</v>
      </c>
      <c r="H36" s="149">
        <v>2.3416592328278369</v>
      </c>
      <c r="I36" s="147">
        <v>12102</v>
      </c>
      <c r="J36" s="149">
        <v>4.6795259925611958</v>
      </c>
      <c r="K36" s="149">
        <v>2.6371758553061668</v>
      </c>
    </row>
    <row r="37" spans="1:11" ht="9" customHeight="1" x14ac:dyDescent="0.15">
      <c r="A37" s="158" t="s">
        <v>152</v>
      </c>
      <c r="B37" s="147">
        <v>6</v>
      </c>
      <c r="C37" s="149">
        <v>50</v>
      </c>
      <c r="D37" s="147">
        <v>6</v>
      </c>
      <c r="E37" s="149">
        <v>-40</v>
      </c>
      <c r="F37" s="149">
        <v>1</v>
      </c>
      <c r="G37" s="147">
        <v>14</v>
      </c>
      <c r="H37" s="149">
        <v>-12.5</v>
      </c>
      <c r="I37" s="147">
        <v>61</v>
      </c>
      <c r="J37" s="149">
        <v>1.6666666666666714</v>
      </c>
      <c r="K37" s="149">
        <v>4.3571428571428568</v>
      </c>
    </row>
    <row r="38" spans="1:11" s="123" customFormat="1" ht="21.95" customHeight="1" x14ac:dyDescent="0.15">
      <c r="A38" s="126" t="s">
        <v>69</v>
      </c>
      <c r="B38" s="125"/>
      <c r="C38" s="124"/>
      <c r="D38" s="125"/>
      <c r="E38" s="124"/>
      <c r="F38" s="127"/>
      <c r="G38" s="125"/>
      <c r="H38" s="124"/>
      <c r="I38" s="125"/>
      <c r="J38" s="124"/>
      <c r="K38" s="127"/>
    </row>
    <row r="39" spans="1:11" s="123" customFormat="1" ht="20.100000000000001" customHeight="1" x14ac:dyDescent="0.15">
      <c r="A39" s="163" t="s">
        <v>327</v>
      </c>
      <c r="B39" s="154">
        <v>2985</v>
      </c>
      <c r="C39" s="155">
        <v>-0.46682227409137056</v>
      </c>
      <c r="D39" s="154">
        <v>19939</v>
      </c>
      <c r="E39" s="155">
        <v>2.3983155299917769</v>
      </c>
      <c r="F39" s="155">
        <v>6.6797319932998329</v>
      </c>
      <c r="G39" s="154">
        <v>11648</v>
      </c>
      <c r="H39" s="155">
        <v>1.014656144306656</v>
      </c>
      <c r="I39" s="154">
        <v>90222</v>
      </c>
      <c r="J39" s="155">
        <v>1.7170430331796354</v>
      </c>
      <c r="K39" s="155">
        <v>7.7457074175824179</v>
      </c>
    </row>
    <row r="40" spans="1:11" ht="9" customHeight="1" x14ac:dyDescent="0.15">
      <c r="A40" s="158" t="s">
        <v>57</v>
      </c>
      <c r="B40" s="147">
        <v>2827</v>
      </c>
      <c r="C40" s="149">
        <v>-1.7720639332870007</v>
      </c>
      <c r="D40" s="147">
        <v>19664</v>
      </c>
      <c r="E40" s="149">
        <v>2.0022823944392627</v>
      </c>
      <c r="F40" s="149">
        <v>6.9557835160948001</v>
      </c>
      <c r="G40" s="147">
        <v>11112</v>
      </c>
      <c r="H40" s="149">
        <v>0.24357239512855244</v>
      </c>
      <c r="I40" s="147">
        <v>89130</v>
      </c>
      <c r="J40" s="149">
        <v>1.414316110460021</v>
      </c>
      <c r="K40" s="149">
        <v>8.0210583153347734</v>
      </c>
    </row>
    <row r="41" spans="1:11" ht="9" customHeight="1" x14ac:dyDescent="0.15">
      <c r="A41" s="158" t="s">
        <v>152</v>
      </c>
      <c r="B41" s="147">
        <v>158</v>
      </c>
      <c r="C41" s="149">
        <v>30.578512396694208</v>
      </c>
      <c r="D41" s="147">
        <v>275</v>
      </c>
      <c r="E41" s="149">
        <v>41.75257731958763</v>
      </c>
      <c r="F41" s="149">
        <v>1.740506329113924</v>
      </c>
      <c r="G41" s="147">
        <v>536</v>
      </c>
      <c r="H41" s="149">
        <v>20.179372197309419</v>
      </c>
      <c r="I41" s="147">
        <v>1092</v>
      </c>
      <c r="J41" s="149">
        <v>34.482758620689651</v>
      </c>
      <c r="K41" s="149">
        <v>2.0373134328358211</v>
      </c>
    </row>
    <row r="42" spans="1:11" s="123" customFormat="1" ht="20.100000000000001" customHeight="1" x14ac:dyDescent="0.15">
      <c r="A42" s="163" t="s">
        <v>476</v>
      </c>
      <c r="B42" s="154">
        <v>111</v>
      </c>
      <c r="C42" s="155">
        <v>109.43396226415095</v>
      </c>
      <c r="D42" s="154">
        <v>267</v>
      </c>
      <c r="E42" s="155">
        <v>108.59375</v>
      </c>
      <c r="F42" s="155">
        <v>2.4054054054054053</v>
      </c>
      <c r="G42" s="154">
        <v>233</v>
      </c>
      <c r="H42" s="155">
        <v>35.465116279069775</v>
      </c>
      <c r="I42" s="154">
        <v>529</v>
      </c>
      <c r="J42" s="155">
        <v>27.777777777777771</v>
      </c>
      <c r="K42" s="155">
        <v>2.2703862660944205</v>
      </c>
    </row>
    <row r="43" spans="1:11" ht="9" customHeight="1" x14ac:dyDescent="0.15">
      <c r="A43" s="158" t="s">
        <v>57</v>
      </c>
      <c r="B43" s="147">
        <v>111</v>
      </c>
      <c r="C43" s="149">
        <v>109.43396226415095</v>
      </c>
      <c r="D43" s="147">
        <v>267</v>
      </c>
      <c r="E43" s="149">
        <v>108.59375</v>
      </c>
      <c r="F43" s="149">
        <v>2.4054054054054053</v>
      </c>
      <c r="G43" s="147">
        <v>233</v>
      </c>
      <c r="H43" s="149">
        <v>35.465116279069775</v>
      </c>
      <c r="I43" s="147">
        <v>529</v>
      </c>
      <c r="J43" s="149">
        <v>27.777777777777771</v>
      </c>
      <c r="K43" s="149">
        <v>2.2703862660944205</v>
      </c>
    </row>
    <row r="44" spans="1:11" ht="9" customHeight="1" x14ac:dyDescent="0.15">
      <c r="A44" s="158" t="s">
        <v>152</v>
      </c>
      <c r="B44" s="147">
        <v>0</v>
      </c>
      <c r="C44" s="149">
        <v>0</v>
      </c>
      <c r="D44" s="147">
        <v>0</v>
      </c>
      <c r="E44" s="149">
        <v>0</v>
      </c>
      <c r="F44" s="149">
        <v>0</v>
      </c>
      <c r="G44" s="147">
        <v>0</v>
      </c>
      <c r="H44" s="149">
        <v>0</v>
      </c>
      <c r="I44" s="147">
        <v>0</v>
      </c>
      <c r="J44" s="149">
        <v>0</v>
      </c>
      <c r="K44" s="149">
        <v>0</v>
      </c>
    </row>
    <row r="45" spans="1:11" s="123" customFormat="1" ht="20.100000000000001" customHeight="1" x14ac:dyDescent="0.15">
      <c r="A45" s="163" t="s">
        <v>328</v>
      </c>
      <c r="B45" s="154">
        <v>181</v>
      </c>
      <c r="C45" s="155">
        <v>-64.158415841584159</v>
      </c>
      <c r="D45" s="154">
        <v>414</v>
      </c>
      <c r="E45" s="155">
        <v>-65.122156697556875</v>
      </c>
      <c r="F45" s="155">
        <v>2.2872928176795582</v>
      </c>
      <c r="G45" s="154">
        <v>525</v>
      </c>
      <c r="H45" s="155">
        <v>-74.952290076335885</v>
      </c>
      <c r="I45" s="154">
        <v>1326</v>
      </c>
      <c r="J45" s="155">
        <v>-72.816728167281667</v>
      </c>
      <c r="K45" s="155">
        <v>2.5257142857142858</v>
      </c>
    </row>
    <row r="46" spans="1:11" ht="9" customHeight="1" x14ac:dyDescent="0.15">
      <c r="A46" s="158" t="s">
        <v>57</v>
      </c>
      <c r="B46" s="147">
        <v>181</v>
      </c>
      <c r="C46" s="149">
        <v>-62.054507337526204</v>
      </c>
      <c r="D46" s="147">
        <v>414</v>
      </c>
      <c r="E46" s="149">
        <v>-63.71603856266433</v>
      </c>
      <c r="F46" s="149">
        <v>2.2872928176795582</v>
      </c>
      <c r="G46" s="147">
        <v>525</v>
      </c>
      <c r="H46" s="149">
        <v>-73.984142715559955</v>
      </c>
      <c r="I46" s="147">
        <v>1326</v>
      </c>
      <c r="J46" s="149">
        <v>-72.072451558550966</v>
      </c>
      <c r="K46" s="149">
        <v>2.5257142857142858</v>
      </c>
    </row>
    <row r="47" spans="1:11" ht="9" customHeight="1" x14ac:dyDescent="0.15">
      <c r="A47" s="158" t="s">
        <v>152</v>
      </c>
      <c r="B47" s="147">
        <v>0</v>
      </c>
      <c r="C47" s="156" t="s">
        <v>488</v>
      </c>
      <c r="D47" s="147">
        <v>0</v>
      </c>
      <c r="E47" s="156" t="s">
        <v>488</v>
      </c>
      <c r="F47" s="149">
        <v>0</v>
      </c>
      <c r="G47" s="147">
        <v>0</v>
      </c>
      <c r="H47" s="156" t="s">
        <v>488</v>
      </c>
      <c r="I47" s="147">
        <v>0</v>
      </c>
      <c r="J47" s="156" t="s">
        <v>488</v>
      </c>
      <c r="K47" s="149">
        <v>0</v>
      </c>
    </row>
    <row r="48" spans="1:11" ht="19.5" customHeight="1" x14ac:dyDescent="0.15">
      <c r="A48" s="163" t="s">
        <v>329</v>
      </c>
      <c r="B48" s="154">
        <v>85</v>
      </c>
      <c r="C48" s="155">
        <v>-30.327868852459019</v>
      </c>
      <c r="D48" s="154">
        <v>161</v>
      </c>
      <c r="E48" s="155">
        <v>-30</v>
      </c>
      <c r="F48" s="155">
        <v>1.8941176470588235</v>
      </c>
      <c r="G48" s="154">
        <v>345</v>
      </c>
      <c r="H48" s="155">
        <v>-24.507658643326039</v>
      </c>
      <c r="I48" s="154">
        <v>757</v>
      </c>
      <c r="J48" s="155">
        <v>-15.982241953385127</v>
      </c>
      <c r="K48" s="155">
        <v>2.1942028985507247</v>
      </c>
    </row>
    <row r="49" spans="1:11" ht="9" customHeight="1" x14ac:dyDescent="0.15">
      <c r="A49" s="158" t="s">
        <v>57</v>
      </c>
      <c r="B49" s="147">
        <v>85</v>
      </c>
      <c r="C49" s="149">
        <v>-30.327868852459019</v>
      </c>
      <c r="D49" s="147">
        <v>161</v>
      </c>
      <c r="E49" s="149">
        <v>-30</v>
      </c>
      <c r="F49" s="149">
        <v>1.8941176470588235</v>
      </c>
      <c r="G49" s="147">
        <v>345</v>
      </c>
      <c r="H49" s="149">
        <v>-24.507658643326039</v>
      </c>
      <c r="I49" s="147">
        <v>757</v>
      </c>
      <c r="J49" s="149">
        <v>-15.982241953385127</v>
      </c>
      <c r="K49" s="149">
        <v>2.1942028985507247</v>
      </c>
    </row>
    <row r="50" spans="1:11" ht="9" customHeight="1" x14ac:dyDescent="0.15">
      <c r="A50" s="158" t="s">
        <v>152</v>
      </c>
      <c r="B50" s="147">
        <v>0</v>
      </c>
      <c r="C50" s="149">
        <v>0</v>
      </c>
      <c r="D50" s="147">
        <v>0</v>
      </c>
      <c r="E50" s="149">
        <v>0</v>
      </c>
      <c r="F50" s="149">
        <v>0</v>
      </c>
      <c r="G50" s="147">
        <v>0</v>
      </c>
      <c r="H50" s="149">
        <v>0</v>
      </c>
      <c r="I50" s="147">
        <v>0</v>
      </c>
      <c r="J50" s="149">
        <v>0</v>
      </c>
      <c r="K50" s="149">
        <v>0</v>
      </c>
    </row>
    <row r="51" spans="1:11" s="115" customFormat="1" ht="19.5" customHeight="1" x14ac:dyDescent="0.15">
      <c r="A51" s="163" t="s">
        <v>330</v>
      </c>
      <c r="B51" s="154">
        <v>143</v>
      </c>
      <c r="C51" s="155">
        <v>-20.555555555555557</v>
      </c>
      <c r="D51" s="154">
        <v>355</v>
      </c>
      <c r="E51" s="155">
        <v>-2.4725274725274744</v>
      </c>
      <c r="F51" s="155">
        <v>2.4825174825174825</v>
      </c>
      <c r="G51" s="154">
        <v>418</v>
      </c>
      <c r="H51" s="155">
        <v>0.23980815347721318</v>
      </c>
      <c r="I51" s="154">
        <v>946</v>
      </c>
      <c r="J51" s="155">
        <v>2.3809523809523796</v>
      </c>
      <c r="K51" s="155">
        <v>2.263157894736842</v>
      </c>
    </row>
    <row r="52" spans="1:11" s="115" customFormat="1" ht="9" customHeight="1" x14ac:dyDescent="0.15">
      <c r="A52" s="158" t="s">
        <v>57</v>
      </c>
      <c r="B52" s="147">
        <v>143</v>
      </c>
      <c r="C52" s="149">
        <v>-16.37426900584795</v>
      </c>
      <c r="D52" s="147">
        <v>355</v>
      </c>
      <c r="E52" s="149">
        <v>5.3412462908011804</v>
      </c>
      <c r="F52" s="149">
        <v>2.4825174825174825</v>
      </c>
      <c r="G52" s="147">
        <v>415</v>
      </c>
      <c r="H52" s="149">
        <v>2.9776674937965311</v>
      </c>
      <c r="I52" s="147">
        <v>931</v>
      </c>
      <c r="J52" s="149">
        <v>8.0046403712296978</v>
      </c>
      <c r="K52" s="149">
        <v>2.2433734939759038</v>
      </c>
    </row>
    <row r="53" spans="1:11" s="115" customFormat="1" ht="9" customHeight="1" x14ac:dyDescent="0.15">
      <c r="A53" s="158" t="s">
        <v>152</v>
      </c>
      <c r="B53" s="147">
        <v>0</v>
      </c>
      <c r="C53" s="156" t="s">
        <v>488</v>
      </c>
      <c r="D53" s="147">
        <v>0</v>
      </c>
      <c r="E53" s="156" t="s">
        <v>488</v>
      </c>
      <c r="F53" s="149">
        <v>0</v>
      </c>
      <c r="G53" s="147">
        <v>3</v>
      </c>
      <c r="H53" s="149">
        <v>-78.571428571428569</v>
      </c>
      <c r="I53" s="147">
        <v>15</v>
      </c>
      <c r="J53" s="149">
        <v>-75.806451612903231</v>
      </c>
      <c r="K53" s="149">
        <v>5</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203</v>
      </c>
      <c r="B1" s="278"/>
      <c r="C1" s="278"/>
      <c r="D1" s="278"/>
      <c r="E1" s="278"/>
      <c r="F1" s="278"/>
      <c r="G1" s="278"/>
      <c r="H1" s="278"/>
      <c r="I1" s="278"/>
      <c r="J1" s="278"/>
      <c r="K1" s="278"/>
    </row>
    <row r="2" spans="1:11" ht="9.9499999999999993" customHeight="1" x14ac:dyDescent="0.15">
      <c r="A2" s="269" t="s">
        <v>252</v>
      </c>
      <c r="B2" s="250" t="s">
        <v>485</v>
      </c>
      <c r="C2" s="246"/>
      <c r="D2" s="246"/>
      <c r="E2" s="246"/>
      <c r="F2" s="246"/>
      <c r="G2" s="251" t="s">
        <v>486</v>
      </c>
      <c r="H2" s="252"/>
      <c r="I2" s="252"/>
      <c r="J2" s="252"/>
      <c r="K2" s="252"/>
    </row>
    <row r="3" spans="1:11" ht="9.9499999999999993" customHeight="1" x14ac:dyDescent="0.15">
      <c r="A3" s="270"/>
      <c r="B3" s="272" t="s">
        <v>133</v>
      </c>
      <c r="C3" s="273"/>
      <c r="D3" s="274" t="s">
        <v>131</v>
      </c>
      <c r="E3" s="275"/>
      <c r="F3" s="276" t="s">
        <v>55</v>
      </c>
      <c r="G3" s="274" t="s">
        <v>133</v>
      </c>
      <c r="H3" s="275"/>
      <c r="I3" s="274" t="s">
        <v>131</v>
      </c>
      <c r="J3" s="275"/>
      <c r="K3" s="274" t="s">
        <v>55</v>
      </c>
    </row>
    <row r="4" spans="1:11" ht="45" customHeight="1" x14ac:dyDescent="0.15">
      <c r="A4" s="270"/>
      <c r="B4" s="134" t="s">
        <v>134</v>
      </c>
      <c r="C4" s="133" t="s">
        <v>150</v>
      </c>
      <c r="D4" s="133" t="s">
        <v>134</v>
      </c>
      <c r="E4" s="133" t="s">
        <v>150</v>
      </c>
      <c r="F4" s="277"/>
      <c r="G4" s="133" t="s">
        <v>134</v>
      </c>
      <c r="H4" s="133" t="s">
        <v>153</v>
      </c>
      <c r="I4" s="133" t="s">
        <v>134</v>
      </c>
      <c r="J4" s="133" t="s">
        <v>153</v>
      </c>
      <c r="K4" s="274"/>
    </row>
    <row r="5" spans="1:11" ht="9.9499999999999993" customHeight="1" x14ac:dyDescent="0.15">
      <c r="A5" s="271"/>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70</v>
      </c>
      <c r="B6" s="121"/>
      <c r="C6" s="120"/>
      <c r="D6" s="121"/>
      <c r="E6" s="120"/>
      <c r="F6" s="128"/>
      <c r="G6" s="121"/>
      <c r="H6" s="120"/>
      <c r="I6" s="121"/>
      <c r="J6" s="120"/>
      <c r="K6" s="128"/>
    </row>
    <row r="7" spans="1:11" s="123" customFormat="1" ht="20.100000000000001" customHeight="1" x14ac:dyDescent="0.15">
      <c r="A7" s="163" t="s">
        <v>477</v>
      </c>
      <c r="B7" s="154">
        <v>216</v>
      </c>
      <c r="C7" s="155">
        <v>22.033898305084747</v>
      </c>
      <c r="D7" s="154">
        <v>452</v>
      </c>
      <c r="E7" s="155">
        <v>51.677852348993298</v>
      </c>
      <c r="F7" s="155">
        <v>2.0925925925925926</v>
      </c>
      <c r="G7" s="154">
        <v>498</v>
      </c>
      <c r="H7" s="155">
        <v>0.80971659919028127</v>
      </c>
      <c r="I7" s="154">
        <v>935</v>
      </c>
      <c r="J7" s="155">
        <v>5.1743532058492718</v>
      </c>
      <c r="K7" s="155">
        <v>1.8775100401606426</v>
      </c>
    </row>
    <row r="8" spans="1:11" ht="9" customHeight="1" x14ac:dyDescent="0.15">
      <c r="A8" s="158" t="s">
        <v>57</v>
      </c>
      <c r="B8" s="147">
        <v>214</v>
      </c>
      <c r="C8" s="149">
        <v>25.146198830409361</v>
      </c>
      <c r="D8" s="147">
        <v>450</v>
      </c>
      <c r="E8" s="149">
        <v>54.109589041095887</v>
      </c>
      <c r="F8" s="149">
        <v>2.1028037383177569</v>
      </c>
      <c r="G8" s="147">
        <v>493</v>
      </c>
      <c r="H8" s="149">
        <v>2.4948024948024994</v>
      </c>
      <c r="I8" s="147">
        <v>927</v>
      </c>
      <c r="J8" s="149">
        <v>6.1855670103092848</v>
      </c>
      <c r="K8" s="149">
        <v>1.8803245436105476</v>
      </c>
    </row>
    <row r="9" spans="1:11" ht="9" customHeight="1" x14ac:dyDescent="0.15">
      <c r="A9" s="158" t="s">
        <v>152</v>
      </c>
      <c r="B9" s="147">
        <v>2</v>
      </c>
      <c r="C9" s="149">
        <v>-66.666666666666657</v>
      </c>
      <c r="D9" s="147">
        <v>2</v>
      </c>
      <c r="E9" s="149">
        <v>-66.666666666666657</v>
      </c>
      <c r="F9" s="149">
        <v>1</v>
      </c>
      <c r="G9" s="147">
        <v>5</v>
      </c>
      <c r="H9" s="149">
        <v>-61.53846153846154</v>
      </c>
      <c r="I9" s="147">
        <v>8</v>
      </c>
      <c r="J9" s="149">
        <v>-50</v>
      </c>
      <c r="K9" s="149">
        <v>1.6</v>
      </c>
    </row>
    <row r="10" spans="1:11" ht="19.5" customHeight="1" x14ac:dyDescent="0.15">
      <c r="A10" s="163" t="s">
        <v>331</v>
      </c>
      <c r="B10" s="154">
        <v>1059</v>
      </c>
      <c r="C10" s="155">
        <v>-22.757111597374177</v>
      </c>
      <c r="D10" s="154">
        <v>2610</v>
      </c>
      <c r="E10" s="155">
        <v>-1.8058690744920938</v>
      </c>
      <c r="F10" s="155">
        <v>2.464589235127479</v>
      </c>
      <c r="G10" s="154">
        <v>3715</v>
      </c>
      <c r="H10" s="155">
        <v>-14.163585951940846</v>
      </c>
      <c r="I10" s="154">
        <v>9125</v>
      </c>
      <c r="J10" s="155">
        <v>-9.9921088972183867</v>
      </c>
      <c r="K10" s="155">
        <v>2.4562584118438764</v>
      </c>
    </row>
    <row r="11" spans="1:11" ht="9" customHeight="1" x14ac:dyDescent="0.15">
      <c r="A11" s="158" t="s">
        <v>57</v>
      </c>
      <c r="B11" s="147">
        <v>1037</v>
      </c>
      <c r="C11" s="149">
        <v>-20.169361046959196</v>
      </c>
      <c r="D11" s="147">
        <v>2536</v>
      </c>
      <c r="E11" s="149">
        <v>1.7248295226634554</v>
      </c>
      <c r="F11" s="149">
        <v>2.4455159112825458</v>
      </c>
      <c r="G11" s="147">
        <v>3612</v>
      </c>
      <c r="H11" s="149">
        <v>-12.774692103356671</v>
      </c>
      <c r="I11" s="147">
        <v>8847</v>
      </c>
      <c r="J11" s="149">
        <v>-9.0750256937307228</v>
      </c>
      <c r="K11" s="149">
        <v>2.4493355481727574</v>
      </c>
    </row>
    <row r="12" spans="1:11" ht="9" customHeight="1" x14ac:dyDescent="0.15">
      <c r="A12" s="158" t="s">
        <v>152</v>
      </c>
      <c r="B12" s="147">
        <v>22</v>
      </c>
      <c r="C12" s="149">
        <v>-69.444444444444443</v>
      </c>
      <c r="D12" s="147">
        <v>74</v>
      </c>
      <c r="E12" s="149">
        <v>-55.151515151515149</v>
      </c>
      <c r="F12" s="149">
        <v>3.3636363636363638</v>
      </c>
      <c r="G12" s="147">
        <v>103</v>
      </c>
      <c r="H12" s="149">
        <v>-44.919786096256686</v>
      </c>
      <c r="I12" s="147">
        <v>278</v>
      </c>
      <c r="J12" s="149">
        <v>-31.862745098039213</v>
      </c>
      <c r="K12" s="149">
        <v>2.6990291262135924</v>
      </c>
    </row>
    <row r="13" spans="1:11" ht="19.5" customHeight="1" x14ac:dyDescent="0.15">
      <c r="A13" s="163" t="s">
        <v>489</v>
      </c>
      <c r="B13" s="154">
        <v>939</v>
      </c>
      <c r="C13" s="155">
        <v>59.152542372881356</v>
      </c>
      <c r="D13" s="154">
        <v>2350</v>
      </c>
      <c r="E13" s="155">
        <v>64.10614525139664</v>
      </c>
      <c r="F13" s="155">
        <v>2.5026624068157615</v>
      </c>
      <c r="G13" s="154">
        <v>1732</v>
      </c>
      <c r="H13" s="155">
        <v>18.548939082819984</v>
      </c>
      <c r="I13" s="154">
        <v>4189</v>
      </c>
      <c r="J13" s="155">
        <v>21.986022131624921</v>
      </c>
      <c r="K13" s="155">
        <v>2.4185912240184759</v>
      </c>
    </row>
    <row r="14" spans="1:11" ht="9" customHeight="1" x14ac:dyDescent="0.15">
      <c r="A14" s="158" t="s">
        <v>57</v>
      </c>
      <c r="B14" s="147">
        <v>928</v>
      </c>
      <c r="C14" s="149">
        <v>59.450171821305844</v>
      </c>
      <c r="D14" s="147">
        <v>2339</v>
      </c>
      <c r="E14" s="149">
        <v>64.602392681210404</v>
      </c>
      <c r="F14" s="149">
        <v>2.5204741379310347</v>
      </c>
      <c r="G14" s="147">
        <v>1703</v>
      </c>
      <c r="H14" s="149">
        <v>19.090909090909093</v>
      </c>
      <c r="I14" s="147">
        <v>4137</v>
      </c>
      <c r="J14" s="149">
        <v>22.035398230088489</v>
      </c>
      <c r="K14" s="149">
        <v>2.429242513211979</v>
      </c>
    </row>
    <row r="15" spans="1:11" ht="9" customHeight="1" x14ac:dyDescent="0.15">
      <c r="A15" s="158" t="s">
        <v>152</v>
      </c>
      <c r="B15" s="147">
        <v>11</v>
      </c>
      <c r="C15" s="149">
        <v>37.5</v>
      </c>
      <c r="D15" s="147">
        <v>11</v>
      </c>
      <c r="E15" s="149">
        <v>0</v>
      </c>
      <c r="F15" s="149">
        <v>1</v>
      </c>
      <c r="G15" s="147">
        <v>29</v>
      </c>
      <c r="H15" s="149">
        <v>-6.4516129032258078</v>
      </c>
      <c r="I15" s="147">
        <v>52</v>
      </c>
      <c r="J15" s="149">
        <v>18.181818181818187</v>
      </c>
      <c r="K15" s="149">
        <v>1.7931034482758621</v>
      </c>
    </row>
    <row r="16" spans="1:11" s="123" customFormat="1" ht="20.100000000000001" customHeight="1" x14ac:dyDescent="0.15">
      <c r="A16" s="163" t="s">
        <v>332</v>
      </c>
      <c r="B16" s="154">
        <v>544</v>
      </c>
      <c r="C16" s="155">
        <v>28</v>
      </c>
      <c r="D16" s="154">
        <v>1135</v>
      </c>
      <c r="E16" s="155">
        <v>14.878542510121463</v>
      </c>
      <c r="F16" s="155">
        <v>2.0863970588235294</v>
      </c>
      <c r="G16" s="154">
        <v>1624</v>
      </c>
      <c r="H16" s="155">
        <v>8.9932885906040241</v>
      </c>
      <c r="I16" s="154">
        <v>3328</v>
      </c>
      <c r="J16" s="155">
        <v>8.6871325930764272</v>
      </c>
      <c r="K16" s="155">
        <v>2.0492610837438425</v>
      </c>
    </row>
    <row r="17" spans="1:11" ht="9" customHeight="1" x14ac:dyDescent="0.15">
      <c r="A17" s="158" t="s">
        <v>57</v>
      </c>
      <c r="B17" s="147">
        <v>495</v>
      </c>
      <c r="C17" s="149">
        <v>23.441396508728175</v>
      </c>
      <c r="D17" s="147">
        <v>1058</v>
      </c>
      <c r="E17" s="149">
        <v>11.368421052631575</v>
      </c>
      <c r="F17" s="149">
        <v>2.1373737373737374</v>
      </c>
      <c r="G17" s="147">
        <v>1447</v>
      </c>
      <c r="H17" s="149">
        <v>7.9850746268656678</v>
      </c>
      <c r="I17" s="147">
        <v>3002</v>
      </c>
      <c r="J17" s="149">
        <v>7.2525902107895632</v>
      </c>
      <c r="K17" s="149">
        <v>2.0746371803731858</v>
      </c>
    </row>
    <row r="18" spans="1:11" ht="9" customHeight="1" x14ac:dyDescent="0.15">
      <c r="A18" s="158" t="s">
        <v>152</v>
      </c>
      <c r="B18" s="147">
        <v>49</v>
      </c>
      <c r="C18" s="149">
        <v>104.16666666666666</v>
      </c>
      <c r="D18" s="147">
        <v>77</v>
      </c>
      <c r="E18" s="149">
        <v>102.63157894736841</v>
      </c>
      <c r="F18" s="149">
        <v>1.5714285714285714</v>
      </c>
      <c r="G18" s="147">
        <v>177</v>
      </c>
      <c r="H18" s="149">
        <v>18</v>
      </c>
      <c r="I18" s="147">
        <v>326</v>
      </c>
      <c r="J18" s="149">
        <v>23.954372623574145</v>
      </c>
      <c r="K18" s="149">
        <v>1.8418079096045197</v>
      </c>
    </row>
    <row r="19" spans="1:11" ht="19.5" customHeight="1" x14ac:dyDescent="0.15">
      <c r="A19" s="163" t="s">
        <v>333</v>
      </c>
      <c r="B19" s="154">
        <v>924</v>
      </c>
      <c r="C19" s="155">
        <v>-2.6343519494204486</v>
      </c>
      <c r="D19" s="154">
        <v>2019</v>
      </c>
      <c r="E19" s="155">
        <v>7.6800000000000068</v>
      </c>
      <c r="F19" s="155">
        <v>2.1850649350649349</v>
      </c>
      <c r="G19" s="154">
        <v>2859</v>
      </c>
      <c r="H19" s="155">
        <v>-6.0466644758461996</v>
      </c>
      <c r="I19" s="154">
        <v>5823</v>
      </c>
      <c r="J19" s="155">
        <v>-5.0081566068515428</v>
      </c>
      <c r="K19" s="155">
        <v>2.036726128016789</v>
      </c>
    </row>
    <row r="20" spans="1:11" ht="9" customHeight="1" x14ac:dyDescent="0.15">
      <c r="A20" s="158" t="s">
        <v>57</v>
      </c>
      <c r="B20" s="147">
        <v>889</v>
      </c>
      <c r="C20" s="149">
        <v>-3.6836403033586151</v>
      </c>
      <c r="D20" s="147">
        <v>1941</v>
      </c>
      <c r="E20" s="149">
        <v>5.6614044637996699</v>
      </c>
      <c r="F20" s="149">
        <v>2.1833520809898763</v>
      </c>
      <c r="G20" s="147">
        <v>2793</v>
      </c>
      <c r="H20" s="149">
        <v>-4.4801641586867333</v>
      </c>
      <c r="I20" s="147">
        <v>5661</v>
      </c>
      <c r="J20" s="149">
        <v>-3.5604770017035747</v>
      </c>
      <c r="K20" s="149">
        <v>2.0268528464017184</v>
      </c>
    </row>
    <row r="21" spans="1:11" ht="9" customHeight="1" x14ac:dyDescent="0.15">
      <c r="A21" s="158" t="s">
        <v>152</v>
      </c>
      <c r="B21" s="147">
        <v>35</v>
      </c>
      <c r="C21" s="149">
        <v>34.615384615384613</v>
      </c>
      <c r="D21" s="147">
        <v>78</v>
      </c>
      <c r="E21" s="149">
        <v>105.26315789473685</v>
      </c>
      <c r="F21" s="149">
        <v>2.2285714285714286</v>
      </c>
      <c r="G21" s="147">
        <v>66</v>
      </c>
      <c r="H21" s="149">
        <v>-44.537815126050418</v>
      </c>
      <c r="I21" s="147">
        <v>162</v>
      </c>
      <c r="J21" s="149">
        <v>-37.692307692307693</v>
      </c>
      <c r="K21" s="149">
        <v>2.4545454545454546</v>
      </c>
    </row>
    <row r="22" spans="1:11" ht="19.5" customHeight="1" x14ac:dyDescent="0.15">
      <c r="A22" s="163" t="s">
        <v>334</v>
      </c>
      <c r="B22" s="154">
        <v>3230</v>
      </c>
      <c r="C22" s="155">
        <v>-2.4169184290030188</v>
      </c>
      <c r="D22" s="154">
        <v>28324</v>
      </c>
      <c r="E22" s="155">
        <v>-3.5187519160677141</v>
      </c>
      <c r="F22" s="155">
        <v>8.7690402476780189</v>
      </c>
      <c r="G22" s="154">
        <v>13356</v>
      </c>
      <c r="H22" s="155">
        <v>-3.9136690647482055</v>
      </c>
      <c r="I22" s="154">
        <v>132963</v>
      </c>
      <c r="J22" s="155">
        <v>-1.1714075472539491</v>
      </c>
      <c r="K22" s="155">
        <v>9.9553009883198555</v>
      </c>
    </row>
    <row r="23" spans="1:11" ht="9" customHeight="1" x14ac:dyDescent="0.15">
      <c r="A23" s="158" t="s">
        <v>57</v>
      </c>
      <c r="B23" s="147">
        <v>3102</v>
      </c>
      <c r="C23" s="149">
        <v>-3.7841191066997482</v>
      </c>
      <c r="D23" s="147">
        <v>27951</v>
      </c>
      <c r="E23" s="149">
        <v>-4.1888047166900861</v>
      </c>
      <c r="F23" s="149">
        <v>9.0106382978723403</v>
      </c>
      <c r="G23" s="147">
        <v>12961</v>
      </c>
      <c r="H23" s="149">
        <v>-5.005863383172084</v>
      </c>
      <c r="I23" s="147">
        <v>132056</v>
      </c>
      <c r="J23" s="149">
        <v>-1.3940846605885469</v>
      </c>
      <c r="K23" s="149">
        <v>10.188720006172364</v>
      </c>
    </row>
    <row r="24" spans="1:11" ht="9" customHeight="1" x14ac:dyDescent="0.15">
      <c r="A24" s="158" t="s">
        <v>152</v>
      </c>
      <c r="B24" s="147">
        <v>128</v>
      </c>
      <c r="C24" s="149">
        <v>48.83720930232559</v>
      </c>
      <c r="D24" s="147">
        <v>373</v>
      </c>
      <c r="E24" s="149">
        <v>102.71739130434781</v>
      </c>
      <c r="F24" s="149">
        <v>2.9140625</v>
      </c>
      <c r="G24" s="147">
        <v>395</v>
      </c>
      <c r="H24" s="149">
        <v>54.296875</v>
      </c>
      <c r="I24" s="147">
        <v>907</v>
      </c>
      <c r="J24" s="149">
        <v>47.240259740259745</v>
      </c>
      <c r="K24" s="149">
        <v>2.2962025316455694</v>
      </c>
    </row>
    <row r="25" spans="1:11" ht="19.5" customHeight="1" x14ac:dyDescent="0.15">
      <c r="A25" s="163" t="s">
        <v>452</v>
      </c>
      <c r="B25" s="154">
        <v>483</v>
      </c>
      <c r="C25" s="155">
        <v>28.116710875331563</v>
      </c>
      <c r="D25" s="154">
        <v>1297</v>
      </c>
      <c r="E25" s="155">
        <v>50.289687137891065</v>
      </c>
      <c r="F25" s="155">
        <v>2.6853002070393375</v>
      </c>
      <c r="G25" s="154">
        <v>953</v>
      </c>
      <c r="H25" s="155">
        <v>11.201866977829638</v>
      </c>
      <c r="I25" s="154">
        <v>2745</v>
      </c>
      <c r="J25" s="155">
        <v>26.556016597510379</v>
      </c>
      <c r="K25" s="155">
        <v>2.8803777544596012</v>
      </c>
    </row>
    <row r="26" spans="1:11" ht="9" customHeight="1" x14ac:dyDescent="0.15">
      <c r="A26" s="158" t="s">
        <v>57</v>
      </c>
      <c r="B26" s="147">
        <v>483</v>
      </c>
      <c r="C26" s="149">
        <v>28.116710875331563</v>
      </c>
      <c r="D26" s="147">
        <v>1297</v>
      </c>
      <c r="E26" s="149">
        <v>50.289687137891065</v>
      </c>
      <c r="F26" s="149">
        <v>2.6853002070393375</v>
      </c>
      <c r="G26" s="147">
        <v>953</v>
      </c>
      <c r="H26" s="149">
        <v>11.201866977829638</v>
      </c>
      <c r="I26" s="147">
        <v>2745</v>
      </c>
      <c r="J26" s="149">
        <v>26.556016597510379</v>
      </c>
      <c r="K26" s="149">
        <v>2.8803777544596012</v>
      </c>
    </row>
    <row r="27" spans="1:11" ht="9" customHeight="1" x14ac:dyDescent="0.15">
      <c r="A27" s="158" t="s">
        <v>152</v>
      </c>
      <c r="B27" s="147">
        <v>0</v>
      </c>
      <c r="C27" s="149">
        <v>0</v>
      </c>
      <c r="D27" s="147">
        <v>0</v>
      </c>
      <c r="E27" s="149">
        <v>0</v>
      </c>
      <c r="F27" s="149">
        <v>0</v>
      </c>
      <c r="G27" s="147">
        <v>0</v>
      </c>
      <c r="H27" s="149">
        <v>0</v>
      </c>
      <c r="I27" s="147">
        <v>0</v>
      </c>
      <c r="J27" s="149">
        <v>0</v>
      </c>
      <c r="K27" s="149">
        <v>0</v>
      </c>
    </row>
    <row r="28" spans="1:11" s="123" customFormat="1" ht="21.95" customHeight="1" x14ac:dyDescent="0.15">
      <c r="A28" s="126" t="s">
        <v>71</v>
      </c>
      <c r="B28" s="125"/>
      <c r="C28" s="124"/>
      <c r="D28" s="125"/>
      <c r="E28" s="124"/>
      <c r="F28" s="127"/>
      <c r="G28" s="125"/>
      <c r="H28" s="124"/>
      <c r="I28" s="125"/>
      <c r="J28" s="124"/>
      <c r="K28" s="127"/>
    </row>
    <row r="29" spans="1:11" s="123" customFormat="1" ht="20.100000000000001" customHeight="1" x14ac:dyDescent="0.15">
      <c r="A29" s="163" t="s">
        <v>335</v>
      </c>
      <c r="B29" s="154">
        <v>3980</v>
      </c>
      <c r="C29" s="155">
        <v>48.896371118593351</v>
      </c>
      <c r="D29" s="154">
        <v>15678</v>
      </c>
      <c r="E29" s="155">
        <v>35.096940973718233</v>
      </c>
      <c r="F29" s="155">
        <v>3.9391959798994973</v>
      </c>
      <c r="G29" s="154">
        <v>16308</v>
      </c>
      <c r="H29" s="155">
        <v>84.042433133957786</v>
      </c>
      <c r="I29" s="154">
        <v>72483</v>
      </c>
      <c r="J29" s="155">
        <v>60.406754154956076</v>
      </c>
      <c r="K29" s="155">
        <v>4.4446284032376751</v>
      </c>
    </row>
    <row r="30" spans="1:11" ht="9" customHeight="1" x14ac:dyDescent="0.15">
      <c r="A30" s="158" t="s">
        <v>57</v>
      </c>
      <c r="B30" s="147">
        <v>3920</v>
      </c>
      <c r="C30" s="149">
        <v>56.612065521374348</v>
      </c>
      <c r="D30" s="147">
        <v>15519</v>
      </c>
      <c r="E30" s="149">
        <v>40.621602029720918</v>
      </c>
      <c r="F30" s="149">
        <v>3.9589285714285714</v>
      </c>
      <c r="G30" s="147">
        <v>15922</v>
      </c>
      <c r="H30" s="149">
        <v>86.636971046770611</v>
      </c>
      <c r="I30" s="147">
        <v>71790</v>
      </c>
      <c r="J30" s="149">
        <v>62.035887597336654</v>
      </c>
      <c r="K30" s="149">
        <v>4.5088556713980656</v>
      </c>
    </row>
    <row r="31" spans="1:11" ht="9" customHeight="1" x14ac:dyDescent="0.15">
      <c r="A31" s="158" t="s">
        <v>152</v>
      </c>
      <c r="B31" s="147">
        <v>60</v>
      </c>
      <c r="C31" s="149">
        <v>-64.705882352941174</v>
      </c>
      <c r="D31" s="147">
        <v>159</v>
      </c>
      <c r="E31" s="149">
        <v>-72.056239015817226</v>
      </c>
      <c r="F31" s="149">
        <v>2.65</v>
      </c>
      <c r="G31" s="147">
        <v>386</v>
      </c>
      <c r="H31" s="149">
        <v>16.969696969696969</v>
      </c>
      <c r="I31" s="147">
        <v>693</v>
      </c>
      <c r="J31" s="149">
        <v>-21.428571428571431</v>
      </c>
      <c r="K31" s="149">
        <v>1.7953367875647668</v>
      </c>
    </row>
    <row r="32" spans="1:11" s="123" customFormat="1" ht="20.100000000000001" customHeight="1" x14ac:dyDescent="0.15">
      <c r="A32" s="163" t="s">
        <v>336</v>
      </c>
      <c r="B32" s="154">
        <v>5318</v>
      </c>
      <c r="C32" s="155">
        <v>11.957894736842107</v>
      </c>
      <c r="D32" s="154">
        <v>10692</v>
      </c>
      <c r="E32" s="155">
        <v>10.101946246524562</v>
      </c>
      <c r="F32" s="155">
        <v>2.0105302745393003</v>
      </c>
      <c r="G32" s="154">
        <v>17312</v>
      </c>
      <c r="H32" s="155">
        <v>16.164530631416497</v>
      </c>
      <c r="I32" s="154">
        <v>35046</v>
      </c>
      <c r="J32" s="155">
        <v>12.913203170307369</v>
      </c>
      <c r="K32" s="155">
        <v>2.0243761552680222</v>
      </c>
    </row>
    <row r="33" spans="1:11" ht="9" customHeight="1" x14ac:dyDescent="0.15">
      <c r="A33" s="158" t="s">
        <v>57</v>
      </c>
      <c r="B33" s="147">
        <v>5191</v>
      </c>
      <c r="C33" s="149">
        <v>11.947379771403931</v>
      </c>
      <c r="D33" s="147">
        <v>10262</v>
      </c>
      <c r="E33" s="149">
        <v>7.4780058651026451</v>
      </c>
      <c r="F33" s="149">
        <v>1.976883066846465</v>
      </c>
      <c r="G33" s="147">
        <v>16910</v>
      </c>
      <c r="H33" s="149">
        <v>16.685067623516417</v>
      </c>
      <c r="I33" s="147">
        <v>34103</v>
      </c>
      <c r="J33" s="149">
        <v>12.350925742900444</v>
      </c>
      <c r="K33" s="149">
        <v>2.0167356593731518</v>
      </c>
    </row>
    <row r="34" spans="1:11" ht="9" customHeight="1" x14ac:dyDescent="0.15">
      <c r="A34" s="158" t="s">
        <v>152</v>
      </c>
      <c r="B34" s="147">
        <v>127</v>
      </c>
      <c r="C34" s="149">
        <v>12.389380530973455</v>
      </c>
      <c r="D34" s="147">
        <v>430</v>
      </c>
      <c r="E34" s="149">
        <v>163.80368098159511</v>
      </c>
      <c r="F34" s="149">
        <v>3.3858267716535435</v>
      </c>
      <c r="G34" s="147">
        <v>402</v>
      </c>
      <c r="H34" s="149">
        <v>-2.1897810218978151</v>
      </c>
      <c r="I34" s="147">
        <v>943</v>
      </c>
      <c r="J34" s="149">
        <v>37.865497076023388</v>
      </c>
      <c r="K34" s="149">
        <v>2.3457711442786069</v>
      </c>
    </row>
    <row r="35" spans="1:11" s="123" customFormat="1" ht="21.95" customHeight="1" x14ac:dyDescent="0.15">
      <c r="A35" s="126" t="s">
        <v>72</v>
      </c>
      <c r="B35" s="125"/>
      <c r="C35" s="124"/>
      <c r="D35" s="125"/>
      <c r="E35" s="124"/>
      <c r="F35" s="127"/>
      <c r="G35" s="125"/>
      <c r="H35" s="124"/>
      <c r="I35" s="125"/>
      <c r="J35" s="124"/>
      <c r="K35" s="127"/>
    </row>
    <row r="36" spans="1:11" s="123" customFormat="1" ht="20.100000000000001" customHeight="1" x14ac:dyDescent="0.15">
      <c r="A36" s="163" t="s">
        <v>451</v>
      </c>
      <c r="B36" s="154">
        <v>3473</v>
      </c>
      <c r="C36" s="155">
        <v>11.851851851851848</v>
      </c>
      <c r="D36" s="154">
        <v>16115</v>
      </c>
      <c r="E36" s="155">
        <v>8.7381916329284763</v>
      </c>
      <c r="F36" s="155">
        <v>4.6400806219406849</v>
      </c>
      <c r="G36" s="154">
        <v>12519</v>
      </c>
      <c r="H36" s="155">
        <v>4.142750187172453</v>
      </c>
      <c r="I36" s="154">
        <v>65745</v>
      </c>
      <c r="J36" s="155">
        <v>5.2745352356247253</v>
      </c>
      <c r="K36" s="155">
        <v>5.2516175413371675</v>
      </c>
    </row>
    <row r="37" spans="1:11" ht="9" customHeight="1" x14ac:dyDescent="0.15">
      <c r="A37" s="158" t="s">
        <v>57</v>
      </c>
      <c r="B37" s="147">
        <v>3365</v>
      </c>
      <c r="C37" s="149">
        <v>10.727212898979928</v>
      </c>
      <c r="D37" s="147">
        <v>15951</v>
      </c>
      <c r="E37" s="149">
        <v>8.5840707964601819</v>
      </c>
      <c r="F37" s="149">
        <v>4.7402674591381873</v>
      </c>
      <c r="G37" s="147">
        <v>12161</v>
      </c>
      <c r="H37" s="149">
        <v>3.7539459090521348</v>
      </c>
      <c r="I37" s="147">
        <v>64970</v>
      </c>
      <c r="J37" s="149">
        <v>5.1362547737717676</v>
      </c>
      <c r="K37" s="149">
        <v>5.3424882822136341</v>
      </c>
    </row>
    <row r="38" spans="1:11" ht="9" customHeight="1" x14ac:dyDescent="0.15">
      <c r="A38" s="158" t="s">
        <v>152</v>
      </c>
      <c r="B38" s="147">
        <v>108</v>
      </c>
      <c r="C38" s="149">
        <v>63.636363636363626</v>
      </c>
      <c r="D38" s="147">
        <v>164</v>
      </c>
      <c r="E38" s="149">
        <v>26.15384615384616</v>
      </c>
      <c r="F38" s="149">
        <v>1.5185185185185186</v>
      </c>
      <c r="G38" s="147">
        <v>358</v>
      </c>
      <c r="H38" s="149">
        <v>19.333333333333329</v>
      </c>
      <c r="I38" s="147">
        <v>775</v>
      </c>
      <c r="J38" s="149">
        <v>18.320610687022906</v>
      </c>
      <c r="K38" s="149">
        <v>2.1648044692737431</v>
      </c>
    </row>
    <row r="39" spans="1:11" s="123" customFormat="1" ht="20.100000000000001" customHeight="1" x14ac:dyDescent="0.15">
      <c r="A39" s="163" t="s">
        <v>337</v>
      </c>
      <c r="B39" s="154">
        <v>6523</v>
      </c>
      <c r="C39" s="155">
        <v>-2.7868852459016438</v>
      </c>
      <c r="D39" s="154">
        <v>16152</v>
      </c>
      <c r="E39" s="155">
        <v>2.6827717736808694</v>
      </c>
      <c r="F39" s="155">
        <v>2.476161275486739</v>
      </c>
      <c r="G39" s="154">
        <v>15200</v>
      </c>
      <c r="H39" s="155">
        <v>6.1452513966480495</v>
      </c>
      <c r="I39" s="154">
        <v>36547</v>
      </c>
      <c r="J39" s="155">
        <v>10.473973762166736</v>
      </c>
      <c r="K39" s="155">
        <v>2.4044078947368419</v>
      </c>
    </row>
    <row r="40" spans="1:11" ht="9" customHeight="1" x14ac:dyDescent="0.15">
      <c r="A40" s="158" t="s">
        <v>57</v>
      </c>
      <c r="B40" s="147">
        <v>6489</v>
      </c>
      <c r="C40" s="149">
        <v>-2.8301886792452819</v>
      </c>
      <c r="D40" s="147">
        <v>16064</v>
      </c>
      <c r="E40" s="149">
        <v>2.7635619242579281</v>
      </c>
      <c r="F40" s="149">
        <v>2.4755740483895825</v>
      </c>
      <c r="G40" s="147">
        <v>15110</v>
      </c>
      <c r="H40" s="149">
        <v>6.1170025984970806</v>
      </c>
      <c r="I40" s="147">
        <v>36273</v>
      </c>
      <c r="J40" s="149">
        <v>10.858801955990216</v>
      </c>
      <c r="K40" s="149">
        <v>2.400595632031767</v>
      </c>
    </row>
    <row r="41" spans="1:11" ht="9" customHeight="1" x14ac:dyDescent="0.15">
      <c r="A41" s="158" t="s">
        <v>152</v>
      </c>
      <c r="B41" s="147">
        <v>34</v>
      </c>
      <c r="C41" s="149">
        <v>6.25</v>
      </c>
      <c r="D41" s="147">
        <v>88</v>
      </c>
      <c r="E41" s="149">
        <v>-10.204081632653057</v>
      </c>
      <c r="F41" s="149">
        <v>2.5882352941176472</v>
      </c>
      <c r="G41" s="147">
        <v>90</v>
      </c>
      <c r="H41" s="149">
        <v>11.111111111111114</v>
      </c>
      <c r="I41" s="147">
        <v>274</v>
      </c>
      <c r="J41" s="149">
        <v>-24.309392265193367</v>
      </c>
      <c r="K41" s="149">
        <v>3.0444444444444443</v>
      </c>
    </row>
    <row r="42" spans="1:11" s="123" customFormat="1" ht="20.100000000000001" customHeight="1" x14ac:dyDescent="0.15">
      <c r="A42" s="164" t="s">
        <v>338</v>
      </c>
      <c r="B42" s="154">
        <v>362</v>
      </c>
      <c r="C42" s="155">
        <v>37.121212121212125</v>
      </c>
      <c r="D42" s="154">
        <v>735</v>
      </c>
      <c r="E42" s="155">
        <v>23.946037099494092</v>
      </c>
      <c r="F42" s="155">
        <v>2.0303867403314917</v>
      </c>
      <c r="G42" s="154">
        <v>655</v>
      </c>
      <c r="H42" s="155">
        <v>-13.474240422721266</v>
      </c>
      <c r="I42" s="154">
        <v>1814</v>
      </c>
      <c r="J42" s="155">
        <v>1.0584958217270213</v>
      </c>
      <c r="K42" s="155">
        <v>2.769465648854962</v>
      </c>
    </row>
    <row r="43" spans="1:11" ht="9" customHeight="1" x14ac:dyDescent="0.15">
      <c r="A43" s="165" t="s">
        <v>57</v>
      </c>
      <c r="B43" s="147">
        <v>362</v>
      </c>
      <c r="C43" s="149">
        <v>42.519685039370074</v>
      </c>
      <c r="D43" s="147">
        <v>735</v>
      </c>
      <c r="E43" s="149">
        <v>27.162629757785467</v>
      </c>
      <c r="F43" s="149">
        <v>2.0303867403314917</v>
      </c>
      <c r="G43" s="147">
        <v>634</v>
      </c>
      <c r="H43" s="149">
        <v>-15.12717536813922</v>
      </c>
      <c r="I43" s="147">
        <v>1601</v>
      </c>
      <c r="J43" s="149">
        <v>-10.056179775280896</v>
      </c>
      <c r="K43" s="149">
        <v>2.5252365930599368</v>
      </c>
    </row>
    <row r="44" spans="1:11" ht="9" customHeight="1" x14ac:dyDescent="0.15">
      <c r="A44" s="165" t="s">
        <v>152</v>
      </c>
      <c r="B44" s="147">
        <v>0</v>
      </c>
      <c r="C44" s="156" t="s">
        <v>488</v>
      </c>
      <c r="D44" s="147">
        <v>0</v>
      </c>
      <c r="E44" s="156" t="s">
        <v>488</v>
      </c>
      <c r="F44" s="149">
        <v>0</v>
      </c>
      <c r="G44" s="147">
        <v>21</v>
      </c>
      <c r="H44" s="149">
        <v>110</v>
      </c>
      <c r="I44" s="147">
        <v>213</v>
      </c>
      <c r="J44" s="156" t="s">
        <v>488</v>
      </c>
      <c r="K44" s="149">
        <v>10.142857142857142</v>
      </c>
    </row>
    <row r="45" spans="1:11" s="123" customFormat="1" ht="21.95" customHeight="1" x14ac:dyDescent="0.15">
      <c r="A45" s="126" t="s">
        <v>73</v>
      </c>
      <c r="B45" s="125"/>
      <c r="C45" s="124"/>
      <c r="D45" s="125"/>
      <c r="E45" s="124"/>
      <c r="F45" s="127"/>
      <c r="G45" s="125"/>
      <c r="H45" s="124"/>
      <c r="I45" s="125"/>
      <c r="J45" s="124"/>
      <c r="K45" s="127"/>
    </row>
    <row r="46" spans="1:11" s="123" customFormat="1" ht="20.25" customHeight="1" x14ac:dyDescent="0.15">
      <c r="A46" s="163" t="s">
        <v>339</v>
      </c>
      <c r="B46" s="154">
        <v>292</v>
      </c>
      <c r="C46" s="155">
        <v>-22.955145118733512</v>
      </c>
      <c r="D46" s="154">
        <v>537</v>
      </c>
      <c r="E46" s="155">
        <v>-13.247172859450728</v>
      </c>
      <c r="F46" s="155">
        <v>1.8390410958904109</v>
      </c>
      <c r="G46" s="154">
        <v>1139</v>
      </c>
      <c r="H46" s="155">
        <v>-7.9967689822293977</v>
      </c>
      <c r="I46" s="154">
        <v>2192</v>
      </c>
      <c r="J46" s="155">
        <v>-5.5579491598448953</v>
      </c>
      <c r="K46" s="155">
        <v>1.9244951712028096</v>
      </c>
    </row>
    <row r="47" spans="1:11" ht="9" customHeight="1" x14ac:dyDescent="0.15">
      <c r="A47" s="158" t="s">
        <v>57</v>
      </c>
      <c r="B47" s="147">
        <v>292</v>
      </c>
      <c r="C47" s="149">
        <v>-22.955145118733512</v>
      </c>
      <c r="D47" s="147">
        <v>537</v>
      </c>
      <c r="E47" s="149">
        <v>-13.247172859450728</v>
      </c>
      <c r="F47" s="149">
        <v>1.8390410958904109</v>
      </c>
      <c r="G47" s="147">
        <v>1139</v>
      </c>
      <c r="H47" s="149">
        <v>-7.9967689822293977</v>
      </c>
      <c r="I47" s="147">
        <v>2192</v>
      </c>
      <c r="J47" s="149">
        <v>-5.5579491598448953</v>
      </c>
      <c r="K47" s="149">
        <v>1.9244951712028096</v>
      </c>
    </row>
    <row r="48" spans="1:11" ht="9" customHeight="1" x14ac:dyDescent="0.15">
      <c r="A48" s="158" t="s">
        <v>152</v>
      </c>
      <c r="B48" s="147">
        <v>0</v>
      </c>
      <c r="C48" s="149">
        <v>0</v>
      </c>
      <c r="D48" s="147">
        <v>0</v>
      </c>
      <c r="E48" s="149">
        <v>0</v>
      </c>
      <c r="F48" s="149">
        <v>0</v>
      </c>
      <c r="G48" s="147">
        <v>0</v>
      </c>
      <c r="H48" s="149">
        <v>0</v>
      </c>
      <c r="I48" s="147">
        <v>0</v>
      </c>
      <c r="J48" s="149">
        <v>0</v>
      </c>
      <c r="K48" s="149">
        <v>0</v>
      </c>
    </row>
    <row r="49" spans="1:11" s="115" customFormat="1" ht="19.5" customHeight="1" x14ac:dyDescent="0.15">
      <c r="A49" s="163" t="s">
        <v>340</v>
      </c>
      <c r="B49" s="154">
        <v>935</v>
      </c>
      <c r="C49" s="155">
        <v>4.0044493882091245</v>
      </c>
      <c r="D49" s="154">
        <v>2019</v>
      </c>
      <c r="E49" s="155">
        <v>4.0721649484536044</v>
      </c>
      <c r="F49" s="155">
        <v>2.1593582887700533</v>
      </c>
      <c r="G49" s="154">
        <v>2901</v>
      </c>
      <c r="H49" s="155">
        <v>-5.6278464541314293</v>
      </c>
      <c r="I49" s="154">
        <v>6068</v>
      </c>
      <c r="J49" s="155">
        <v>-3.6825396825396837</v>
      </c>
      <c r="K49" s="155">
        <v>2.0916925198207514</v>
      </c>
    </row>
    <row r="50" spans="1:11" s="115" customFormat="1" ht="9" customHeight="1" x14ac:dyDescent="0.15">
      <c r="A50" s="158" t="s">
        <v>57</v>
      </c>
      <c r="B50" s="147">
        <v>921</v>
      </c>
      <c r="C50" s="149">
        <v>4.1855203619909531</v>
      </c>
      <c r="D50" s="147">
        <v>1996</v>
      </c>
      <c r="E50" s="149">
        <v>4.4479330193615851</v>
      </c>
      <c r="F50" s="149">
        <v>2.1672095548317047</v>
      </c>
      <c r="G50" s="147">
        <v>2820</v>
      </c>
      <c r="H50" s="149">
        <v>-6.4986737400530501</v>
      </c>
      <c r="I50" s="147">
        <v>5935</v>
      </c>
      <c r="J50" s="149">
        <v>-4.0109978974607827</v>
      </c>
      <c r="K50" s="149">
        <v>2.104609929078014</v>
      </c>
    </row>
    <row r="51" spans="1:11" x14ac:dyDescent="0.15">
      <c r="A51" s="158" t="s">
        <v>152</v>
      </c>
      <c r="B51" s="147">
        <v>14</v>
      </c>
      <c r="C51" s="149">
        <v>-6.6666666666666714</v>
      </c>
      <c r="D51" s="147">
        <v>23</v>
      </c>
      <c r="E51" s="149">
        <v>-20.689655172413794</v>
      </c>
      <c r="F51" s="149">
        <v>1.6428571428571428</v>
      </c>
      <c r="G51" s="147">
        <v>81</v>
      </c>
      <c r="H51" s="149">
        <v>39.65517241379311</v>
      </c>
      <c r="I51" s="147">
        <v>133</v>
      </c>
      <c r="J51" s="149">
        <v>13.675213675213669</v>
      </c>
      <c r="K51" s="149">
        <v>1.6419753086419753</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203</v>
      </c>
      <c r="B1" s="278"/>
      <c r="C1" s="278"/>
      <c r="D1" s="278"/>
      <c r="E1" s="278"/>
      <c r="F1" s="278"/>
      <c r="G1" s="278"/>
      <c r="H1" s="278"/>
      <c r="I1" s="278"/>
      <c r="J1" s="278"/>
      <c r="K1" s="278"/>
    </row>
    <row r="2" spans="1:11" ht="9.9499999999999993" customHeight="1" x14ac:dyDescent="0.15">
      <c r="A2" s="269" t="s">
        <v>252</v>
      </c>
      <c r="B2" s="250" t="s">
        <v>485</v>
      </c>
      <c r="C2" s="246"/>
      <c r="D2" s="246"/>
      <c r="E2" s="246"/>
      <c r="F2" s="246"/>
      <c r="G2" s="251" t="s">
        <v>486</v>
      </c>
      <c r="H2" s="252"/>
      <c r="I2" s="252"/>
      <c r="J2" s="252"/>
      <c r="K2" s="252"/>
    </row>
    <row r="3" spans="1:11" ht="9.9499999999999993" customHeight="1" x14ac:dyDescent="0.15">
      <c r="A3" s="270"/>
      <c r="B3" s="272" t="s">
        <v>133</v>
      </c>
      <c r="C3" s="273"/>
      <c r="D3" s="274" t="s">
        <v>131</v>
      </c>
      <c r="E3" s="275"/>
      <c r="F3" s="276" t="s">
        <v>55</v>
      </c>
      <c r="G3" s="274" t="s">
        <v>133</v>
      </c>
      <c r="H3" s="275"/>
      <c r="I3" s="274" t="s">
        <v>131</v>
      </c>
      <c r="J3" s="275"/>
      <c r="K3" s="274" t="s">
        <v>55</v>
      </c>
    </row>
    <row r="4" spans="1:11" ht="45" customHeight="1" x14ac:dyDescent="0.15">
      <c r="A4" s="270"/>
      <c r="B4" s="134" t="s">
        <v>134</v>
      </c>
      <c r="C4" s="133" t="s">
        <v>150</v>
      </c>
      <c r="D4" s="133" t="s">
        <v>134</v>
      </c>
      <c r="E4" s="133" t="s">
        <v>150</v>
      </c>
      <c r="F4" s="277"/>
      <c r="G4" s="133" t="s">
        <v>134</v>
      </c>
      <c r="H4" s="133" t="s">
        <v>153</v>
      </c>
      <c r="I4" s="133" t="s">
        <v>134</v>
      </c>
      <c r="J4" s="133" t="s">
        <v>153</v>
      </c>
      <c r="K4" s="274"/>
    </row>
    <row r="5" spans="1:11" ht="9.9499999999999993" customHeight="1" x14ac:dyDescent="0.15">
      <c r="A5" s="271"/>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300</v>
      </c>
      <c r="B6" s="121"/>
      <c r="C6" s="120"/>
      <c r="D6" s="121"/>
      <c r="E6" s="120"/>
      <c r="F6" s="128"/>
      <c r="G6" s="121"/>
      <c r="H6" s="120"/>
      <c r="I6" s="121"/>
      <c r="J6" s="120"/>
      <c r="K6" s="128"/>
    </row>
    <row r="7" spans="1:11" s="123" customFormat="1" ht="20.100000000000001" customHeight="1" x14ac:dyDescent="0.15">
      <c r="A7" s="163" t="s">
        <v>341</v>
      </c>
      <c r="B7" s="154">
        <v>2704</v>
      </c>
      <c r="C7" s="155">
        <v>-2.3826714801444098</v>
      </c>
      <c r="D7" s="154">
        <v>4899</v>
      </c>
      <c r="E7" s="155">
        <v>-0.16303240269003538</v>
      </c>
      <c r="F7" s="155">
        <v>1.8117603550295858</v>
      </c>
      <c r="G7" s="154">
        <v>11084</v>
      </c>
      <c r="H7" s="155">
        <v>12.630830200182913</v>
      </c>
      <c r="I7" s="154">
        <v>18492</v>
      </c>
      <c r="J7" s="155">
        <v>2.3183754772312284</v>
      </c>
      <c r="K7" s="155">
        <v>1.6683507758931793</v>
      </c>
    </row>
    <row r="8" spans="1:11" ht="9" customHeight="1" x14ac:dyDescent="0.15">
      <c r="A8" s="158" t="s">
        <v>57</v>
      </c>
      <c r="B8" s="147">
        <v>2516</v>
      </c>
      <c r="C8" s="149">
        <v>-0.90586845214652101</v>
      </c>
      <c r="D8" s="147">
        <v>4450</v>
      </c>
      <c r="E8" s="149">
        <v>3.5847299813780324</v>
      </c>
      <c r="F8" s="149">
        <v>1.7686804451510334</v>
      </c>
      <c r="G8" s="147">
        <v>10280</v>
      </c>
      <c r="H8" s="149">
        <v>13.265755839576912</v>
      </c>
      <c r="I8" s="147">
        <v>16687</v>
      </c>
      <c r="J8" s="149">
        <v>4.4635031926881226</v>
      </c>
      <c r="K8" s="149">
        <v>1.6232490272373541</v>
      </c>
    </row>
    <row r="9" spans="1:11" ht="9" customHeight="1" x14ac:dyDescent="0.15">
      <c r="A9" s="158" t="s">
        <v>152</v>
      </c>
      <c r="B9" s="147">
        <v>188</v>
      </c>
      <c r="C9" s="149">
        <v>-18.614718614718612</v>
      </c>
      <c r="D9" s="147">
        <v>449</v>
      </c>
      <c r="E9" s="149">
        <v>-26.513911620294593</v>
      </c>
      <c r="F9" s="149">
        <v>2.3882978723404253</v>
      </c>
      <c r="G9" s="147">
        <v>804</v>
      </c>
      <c r="H9" s="149">
        <v>5.0980392156862706</v>
      </c>
      <c r="I9" s="147">
        <v>1805</v>
      </c>
      <c r="J9" s="149">
        <v>-14.006669842782273</v>
      </c>
      <c r="K9" s="149">
        <v>2.2450248756218905</v>
      </c>
    </row>
    <row r="10" spans="1:11" s="123" customFormat="1" ht="20.100000000000001" customHeight="1" x14ac:dyDescent="0.15">
      <c r="A10" s="163" t="s">
        <v>342</v>
      </c>
      <c r="B10" s="154">
        <v>13256</v>
      </c>
      <c r="C10" s="155">
        <v>7.4143100234988992</v>
      </c>
      <c r="D10" s="154">
        <v>29842</v>
      </c>
      <c r="E10" s="155">
        <v>11.122695959784025</v>
      </c>
      <c r="F10" s="155">
        <v>2.2512070006035003</v>
      </c>
      <c r="G10" s="154">
        <v>68768</v>
      </c>
      <c r="H10" s="155">
        <v>-0.2465983927587132</v>
      </c>
      <c r="I10" s="154">
        <v>168537</v>
      </c>
      <c r="J10" s="155">
        <v>-0.67888902639535331</v>
      </c>
      <c r="K10" s="155">
        <v>2.4508056072591904</v>
      </c>
    </row>
    <row r="11" spans="1:11" ht="9" customHeight="1" x14ac:dyDescent="0.15">
      <c r="A11" s="158" t="s">
        <v>57</v>
      </c>
      <c r="B11" s="147">
        <v>12844</v>
      </c>
      <c r="C11" s="149">
        <v>7.6433121019108228</v>
      </c>
      <c r="D11" s="147">
        <v>29118</v>
      </c>
      <c r="E11" s="149">
        <v>12.177832569249148</v>
      </c>
      <c r="F11" s="149">
        <v>2.2670507630021799</v>
      </c>
      <c r="G11" s="147">
        <v>66142</v>
      </c>
      <c r="H11" s="149">
        <v>0.11503647867284883</v>
      </c>
      <c r="I11" s="147">
        <v>162234</v>
      </c>
      <c r="J11" s="149">
        <v>-0.31827565867085639</v>
      </c>
      <c r="K11" s="149">
        <v>2.4528136433733483</v>
      </c>
    </row>
    <row r="12" spans="1:11" ht="9" customHeight="1" x14ac:dyDescent="0.15">
      <c r="A12" s="158" t="s">
        <v>152</v>
      </c>
      <c r="B12" s="147">
        <v>412</v>
      </c>
      <c r="C12" s="149">
        <v>0.73349633251834234</v>
      </c>
      <c r="D12" s="147">
        <v>724</v>
      </c>
      <c r="E12" s="149">
        <v>-19.376391982182625</v>
      </c>
      <c r="F12" s="149">
        <v>1.7572815533980584</v>
      </c>
      <c r="G12" s="147">
        <v>2626</v>
      </c>
      <c r="H12" s="149">
        <v>-8.5654596100278582</v>
      </c>
      <c r="I12" s="147">
        <v>6303</v>
      </c>
      <c r="J12" s="149">
        <v>-9.1393974340493003</v>
      </c>
      <c r="K12" s="149">
        <v>2.4002284843869002</v>
      </c>
    </row>
    <row r="13" spans="1:11" s="123" customFormat="1" ht="20.100000000000001" customHeight="1" x14ac:dyDescent="0.15">
      <c r="A13" s="163" t="s">
        <v>447</v>
      </c>
      <c r="B13" s="154">
        <v>304</v>
      </c>
      <c r="C13" s="155">
        <v>-14.366197183098592</v>
      </c>
      <c r="D13" s="154">
        <v>756</v>
      </c>
      <c r="E13" s="155">
        <v>7.082152974504254</v>
      </c>
      <c r="F13" s="155">
        <v>2.486842105263158</v>
      </c>
      <c r="G13" s="154">
        <v>1131</v>
      </c>
      <c r="H13" s="155">
        <v>-5.75</v>
      </c>
      <c r="I13" s="154">
        <v>3066</v>
      </c>
      <c r="J13" s="155">
        <v>4.3922369765066378</v>
      </c>
      <c r="K13" s="155">
        <v>2.7108753315649867</v>
      </c>
    </row>
    <row r="14" spans="1:11" ht="9" customHeight="1" x14ac:dyDescent="0.15">
      <c r="A14" s="158" t="s">
        <v>57</v>
      </c>
      <c r="B14" s="147">
        <v>300</v>
      </c>
      <c r="C14" s="149">
        <v>-15.492957746478879</v>
      </c>
      <c r="D14" s="147">
        <v>744</v>
      </c>
      <c r="E14" s="149">
        <v>5.3824362606232228</v>
      </c>
      <c r="F14" s="149">
        <v>2.48</v>
      </c>
      <c r="G14" s="147">
        <v>1125</v>
      </c>
      <c r="H14" s="149">
        <v>-6.25</v>
      </c>
      <c r="I14" s="147">
        <v>3047</v>
      </c>
      <c r="J14" s="149">
        <v>3.7453183520599254</v>
      </c>
      <c r="K14" s="149">
        <v>2.7084444444444444</v>
      </c>
    </row>
    <row r="15" spans="1:11" ht="9" customHeight="1" x14ac:dyDescent="0.15">
      <c r="A15" s="158" t="s">
        <v>152</v>
      </c>
      <c r="B15" s="147">
        <v>4</v>
      </c>
      <c r="C15" s="156" t="s">
        <v>488</v>
      </c>
      <c r="D15" s="147">
        <v>12</v>
      </c>
      <c r="E15" s="156" t="s">
        <v>488</v>
      </c>
      <c r="F15" s="149">
        <v>3</v>
      </c>
      <c r="G15" s="147">
        <v>6</v>
      </c>
      <c r="H15" s="156" t="s">
        <v>488</v>
      </c>
      <c r="I15" s="147">
        <v>19</v>
      </c>
      <c r="J15" s="156" t="s">
        <v>488</v>
      </c>
      <c r="K15" s="149">
        <v>3.1666666666666665</v>
      </c>
    </row>
    <row r="16" spans="1:11" ht="19.5" customHeight="1" x14ac:dyDescent="0.15">
      <c r="A16" s="164" t="s">
        <v>343</v>
      </c>
      <c r="B16" s="154">
        <v>2286</v>
      </c>
      <c r="C16" s="155">
        <v>3.5795197100135994</v>
      </c>
      <c r="D16" s="154">
        <v>5086</v>
      </c>
      <c r="E16" s="155">
        <v>16.704910509407981</v>
      </c>
      <c r="F16" s="155">
        <v>2.2248468941382327</v>
      </c>
      <c r="G16" s="154">
        <v>8997</v>
      </c>
      <c r="H16" s="155">
        <v>6.7133198908788927</v>
      </c>
      <c r="I16" s="154">
        <v>19988</v>
      </c>
      <c r="J16" s="155">
        <v>5.739829656668249</v>
      </c>
      <c r="K16" s="155">
        <v>2.2216294320328998</v>
      </c>
    </row>
    <row r="17" spans="1:11" ht="9" customHeight="1" x14ac:dyDescent="0.15">
      <c r="A17" s="165" t="s">
        <v>57</v>
      </c>
      <c r="B17" s="147">
        <v>2240</v>
      </c>
      <c r="C17" s="149">
        <v>6.5651760228353879</v>
      </c>
      <c r="D17" s="147">
        <v>5010</v>
      </c>
      <c r="E17" s="149">
        <v>21.868158598881053</v>
      </c>
      <c r="F17" s="149">
        <v>2.2366071428571428</v>
      </c>
      <c r="G17" s="147">
        <v>8803</v>
      </c>
      <c r="H17" s="149">
        <v>7.919578276327087</v>
      </c>
      <c r="I17" s="147">
        <v>19562</v>
      </c>
      <c r="J17" s="149">
        <v>7.0306943152596091</v>
      </c>
      <c r="K17" s="149">
        <v>2.2221969783028515</v>
      </c>
    </row>
    <row r="18" spans="1:11" ht="9" customHeight="1" x14ac:dyDescent="0.15">
      <c r="A18" s="165" t="s">
        <v>152</v>
      </c>
      <c r="B18" s="147">
        <v>46</v>
      </c>
      <c r="C18" s="149">
        <v>-56.19047619047619</v>
      </c>
      <c r="D18" s="147">
        <v>76</v>
      </c>
      <c r="E18" s="149">
        <v>-69.230769230769226</v>
      </c>
      <c r="F18" s="149">
        <v>1.6521739130434783</v>
      </c>
      <c r="G18" s="147">
        <v>194</v>
      </c>
      <c r="H18" s="149">
        <v>-29.197080291970806</v>
      </c>
      <c r="I18" s="147">
        <v>426</v>
      </c>
      <c r="J18" s="149">
        <v>-31.948881789137374</v>
      </c>
      <c r="K18" s="149">
        <v>2.195876288659794</v>
      </c>
    </row>
    <row r="19" spans="1:11" s="123" customFormat="1" ht="20.100000000000001" customHeight="1" x14ac:dyDescent="0.15">
      <c r="A19" s="163" t="s">
        <v>344</v>
      </c>
      <c r="B19" s="154">
        <v>335</v>
      </c>
      <c r="C19" s="155">
        <v>-15.404040404040401</v>
      </c>
      <c r="D19" s="154">
        <v>839</v>
      </c>
      <c r="E19" s="155">
        <v>16.366158113730933</v>
      </c>
      <c r="F19" s="155">
        <v>2.5044776119402985</v>
      </c>
      <c r="G19" s="154">
        <v>1207</v>
      </c>
      <c r="H19" s="155">
        <v>-9.111445783132524</v>
      </c>
      <c r="I19" s="154">
        <v>3201</v>
      </c>
      <c r="J19" s="155">
        <v>-4.1329739442947044</v>
      </c>
      <c r="K19" s="155">
        <v>2.6520298260149131</v>
      </c>
    </row>
    <row r="20" spans="1:11" ht="9" customHeight="1" x14ac:dyDescent="0.15">
      <c r="A20" s="158" t="s">
        <v>57</v>
      </c>
      <c r="B20" s="147">
        <v>320</v>
      </c>
      <c r="C20" s="149">
        <v>-12.80653950953679</v>
      </c>
      <c r="D20" s="147">
        <v>807</v>
      </c>
      <c r="E20" s="149">
        <v>25.116279069767444</v>
      </c>
      <c r="F20" s="149">
        <v>2.5218750000000001</v>
      </c>
      <c r="G20" s="147">
        <v>1097</v>
      </c>
      <c r="H20" s="149">
        <v>-10.95779220779221</v>
      </c>
      <c r="I20" s="147">
        <v>2882</v>
      </c>
      <c r="J20" s="149">
        <v>-0.51777701070072624</v>
      </c>
      <c r="K20" s="149">
        <v>2.627164995442115</v>
      </c>
    </row>
    <row r="21" spans="1:11" ht="9" customHeight="1" x14ac:dyDescent="0.15">
      <c r="A21" s="158" t="s">
        <v>152</v>
      </c>
      <c r="B21" s="147">
        <v>15</v>
      </c>
      <c r="C21" s="149">
        <v>-48.275862068965516</v>
      </c>
      <c r="D21" s="147">
        <v>32</v>
      </c>
      <c r="E21" s="149">
        <v>-57.89473684210526</v>
      </c>
      <c r="F21" s="149">
        <v>2.1333333333333333</v>
      </c>
      <c r="G21" s="147">
        <v>110</v>
      </c>
      <c r="H21" s="149">
        <v>14.583333333333329</v>
      </c>
      <c r="I21" s="147">
        <v>319</v>
      </c>
      <c r="J21" s="149">
        <v>-27.828054298642527</v>
      </c>
      <c r="K21" s="149">
        <v>2.9</v>
      </c>
    </row>
    <row r="22" spans="1:11" s="123" customFormat="1" ht="20.100000000000001" customHeight="1" x14ac:dyDescent="0.15">
      <c r="A22" s="163" t="s">
        <v>345</v>
      </c>
      <c r="B22" s="154">
        <v>1552</v>
      </c>
      <c r="C22" s="155">
        <v>-7.8384798099762492</v>
      </c>
      <c r="D22" s="154">
        <v>3861</v>
      </c>
      <c r="E22" s="155">
        <v>-15.012106537530272</v>
      </c>
      <c r="F22" s="155">
        <v>2.4877577319587627</v>
      </c>
      <c r="G22" s="154">
        <v>5054</v>
      </c>
      <c r="H22" s="155">
        <v>-7.3340667400073301</v>
      </c>
      <c r="I22" s="154">
        <v>12835</v>
      </c>
      <c r="J22" s="155">
        <v>-6.2522825213644069</v>
      </c>
      <c r="K22" s="155">
        <v>2.539572615749901</v>
      </c>
    </row>
    <row r="23" spans="1:11" ht="9" customHeight="1" x14ac:dyDescent="0.15">
      <c r="A23" s="158" t="s">
        <v>57</v>
      </c>
      <c r="B23" s="147">
        <v>1498</v>
      </c>
      <c r="C23" s="149">
        <v>-6.7247820672478156</v>
      </c>
      <c r="D23" s="147">
        <v>3609</v>
      </c>
      <c r="E23" s="149">
        <v>-13.286881307063908</v>
      </c>
      <c r="F23" s="149">
        <v>2.4092122830440585</v>
      </c>
      <c r="G23" s="147">
        <v>4903</v>
      </c>
      <c r="H23" s="149">
        <v>-6.6450875856816509</v>
      </c>
      <c r="I23" s="147">
        <v>12330</v>
      </c>
      <c r="J23" s="149">
        <v>-4.8390831210928411</v>
      </c>
      <c r="K23" s="149">
        <v>2.5147868651845808</v>
      </c>
    </row>
    <row r="24" spans="1:11" ht="9" customHeight="1" x14ac:dyDescent="0.15">
      <c r="A24" s="158" t="s">
        <v>152</v>
      </c>
      <c r="B24" s="147">
        <v>54</v>
      </c>
      <c r="C24" s="149">
        <v>-30.769230769230774</v>
      </c>
      <c r="D24" s="147">
        <v>252</v>
      </c>
      <c r="E24" s="149">
        <v>-33.858267716535437</v>
      </c>
      <c r="F24" s="149">
        <v>4.666666666666667</v>
      </c>
      <c r="G24" s="147">
        <v>151</v>
      </c>
      <c r="H24" s="149">
        <v>-25.247524752475243</v>
      </c>
      <c r="I24" s="147">
        <v>505</v>
      </c>
      <c r="J24" s="149">
        <v>-31.198910081743875</v>
      </c>
      <c r="K24" s="149">
        <v>3.3443708609271523</v>
      </c>
    </row>
    <row r="25" spans="1:11" s="123" customFormat="1" ht="20.100000000000001" customHeight="1" x14ac:dyDescent="0.15">
      <c r="A25" s="163" t="s">
        <v>346</v>
      </c>
      <c r="B25" s="154">
        <v>1586</v>
      </c>
      <c r="C25" s="155">
        <v>3.8637851997380466</v>
      </c>
      <c r="D25" s="154">
        <v>3507</v>
      </c>
      <c r="E25" s="155">
        <v>-3.3618076605125395</v>
      </c>
      <c r="F25" s="155">
        <v>2.2112232030264818</v>
      </c>
      <c r="G25" s="154">
        <v>6409</v>
      </c>
      <c r="H25" s="155">
        <v>4.1775032509752918</v>
      </c>
      <c r="I25" s="154">
        <v>13990</v>
      </c>
      <c r="J25" s="155">
        <v>-0.29931584948688794</v>
      </c>
      <c r="K25" s="155">
        <v>2.1828678420970511</v>
      </c>
    </row>
    <row r="26" spans="1:11" ht="9" customHeight="1" x14ac:dyDescent="0.15">
      <c r="A26" s="158" t="s">
        <v>57</v>
      </c>
      <c r="B26" s="147">
        <v>1561</v>
      </c>
      <c r="C26" s="149">
        <v>8.9323098394975631</v>
      </c>
      <c r="D26" s="147">
        <v>3293</v>
      </c>
      <c r="E26" s="149">
        <v>-0.45344619105199513</v>
      </c>
      <c r="F26" s="149">
        <v>2.1095451633568225</v>
      </c>
      <c r="G26" s="147">
        <v>6302</v>
      </c>
      <c r="H26" s="149">
        <v>5.7559993287464408</v>
      </c>
      <c r="I26" s="147">
        <v>12730</v>
      </c>
      <c r="J26" s="149">
        <v>-0.7484796507094984</v>
      </c>
      <c r="K26" s="149">
        <v>2.019993652808632</v>
      </c>
    </row>
    <row r="27" spans="1:11" ht="9" customHeight="1" x14ac:dyDescent="0.15">
      <c r="A27" s="158" t="s">
        <v>152</v>
      </c>
      <c r="B27" s="147">
        <v>25</v>
      </c>
      <c r="C27" s="149">
        <v>-73.404255319148945</v>
      </c>
      <c r="D27" s="147">
        <v>214</v>
      </c>
      <c r="E27" s="149">
        <v>-33.333333333333329</v>
      </c>
      <c r="F27" s="149">
        <v>8.56</v>
      </c>
      <c r="G27" s="147">
        <v>107</v>
      </c>
      <c r="H27" s="149">
        <v>-44.559585492227981</v>
      </c>
      <c r="I27" s="147">
        <v>1260</v>
      </c>
      <c r="J27" s="149">
        <v>4.4776119402985017</v>
      </c>
      <c r="K27" s="149">
        <v>11.77570093457944</v>
      </c>
    </row>
    <row r="28" spans="1:11" s="123" customFormat="1" ht="21.95" customHeight="1" x14ac:dyDescent="0.15">
      <c r="A28" s="126" t="s">
        <v>184</v>
      </c>
      <c r="B28" s="125"/>
      <c r="C28" s="124"/>
      <c r="D28" s="125"/>
      <c r="E28" s="124"/>
      <c r="F28" s="127"/>
      <c r="G28" s="125"/>
      <c r="H28" s="124"/>
      <c r="I28" s="125"/>
      <c r="J28" s="124"/>
      <c r="K28" s="127"/>
    </row>
    <row r="29" spans="1:11" s="123" customFormat="1" ht="20.100000000000001" customHeight="1" x14ac:dyDescent="0.15">
      <c r="A29" s="163" t="s">
        <v>347</v>
      </c>
      <c r="B29" s="154">
        <v>13190</v>
      </c>
      <c r="C29" s="155">
        <v>7.8142880496975664</v>
      </c>
      <c r="D29" s="154">
        <v>35697</v>
      </c>
      <c r="E29" s="155">
        <v>7.3690859325653406</v>
      </c>
      <c r="F29" s="155">
        <v>2.706368460955269</v>
      </c>
      <c r="G29" s="154">
        <v>54923</v>
      </c>
      <c r="H29" s="155">
        <v>10.362496483542984</v>
      </c>
      <c r="I29" s="154">
        <v>151182</v>
      </c>
      <c r="J29" s="155">
        <v>9.9049848426470533</v>
      </c>
      <c r="K29" s="155">
        <v>2.7526173005844545</v>
      </c>
    </row>
    <row r="30" spans="1:11" ht="9" customHeight="1" x14ac:dyDescent="0.15">
      <c r="A30" s="158" t="s">
        <v>57</v>
      </c>
      <c r="B30" s="147">
        <v>12906</v>
      </c>
      <c r="C30" s="149">
        <v>10.345417236662101</v>
      </c>
      <c r="D30" s="147">
        <v>34659</v>
      </c>
      <c r="E30" s="149">
        <v>9.2895657932078279</v>
      </c>
      <c r="F30" s="149">
        <v>2.685495118549512</v>
      </c>
      <c r="G30" s="147">
        <v>53923</v>
      </c>
      <c r="H30" s="149">
        <v>10.663492519547688</v>
      </c>
      <c r="I30" s="147">
        <v>148042</v>
      </c>
      <c r="J30" s="149">
        <v>9.8707158866574645</v>
      </c>
      <c r="K30" s="149">
        <v>2.7454333030432285</v>
      </c>
    </row>
    <row r="31" spans="1:11" ht="9" customHeight="1" x14ac:dyDescent="0.15">
      <c r="A31" s="158" t="s">
        <v>152</v>
      </c>
      <c r="B31" s="147">
        <v>284</v>
      </c>
      <c r="C31" s="149">
        <v>-47.211895910780669</v>
      </c>
      <c r="D31" s="147">
        <v>1038</v>
      </c>
      <c r="E31" s="149">
        <v>-32.333767926988273</v>
      </c>
      <c r="F31" s="149">
        <v>3.6549295774647885</v>
      </c>
      <c r="G31" s="147">
        <v>1000</v>
      </c>
      <c r="H31" s="149">
        <v>-3.7536092396535139</v>
      </c>
      <c r="I31" s="147">
        <v>3140</v>
      </c>
      <c r="J31" s="149">
        <v>11.545293072824151</v>
      </c>
      <c r="K31" s="149">
        <v>3.14</v>
      </c>
    </row>
    <row r="32" spans="1:11" s="123" customFormat="1" ht="20.100000000000001" customHeight="1" x14ac:dyDescent="0.15">
      <c r="A32" s="163" t="s">
        <v>348</v>
      </c>
      <c r="B32" s="154">
        <v>1295</v>
      </c>
      <c r="C32" s="155">
        <v>27.33529990167159</v>
      </c>
      <c r="D32" s="154">
        <v>2448</v>
      </c>
      <c r="E32" s="155">
        <v>10.81937528293345</v>
      </c>
      <c r="F32" s="155">
        <v>1.8903474903474904</v>
      </c>
      <c r="G32" s="154">
        <v>4206</v>
      </c>
      <c r="H32" s="155">
        <v>21.842410196987259</v>
      </c>
      <c r="I32" s="154">
        <v>7398</v>
      </c>
      <c r="J32" s="155">
        <v>-2.0391949152542423</v>
      </c>
      <c r="K32" s="155">
        <v>1.7589158345221112</v>
      </c>
    </row>
    <row r="33" spans="1:11" ht="9" customHeight="1" x14ac:dyDescent="0.15">
      <c r="A33" s="158" t="s">
        <v>57</v>
      </c>
      <c r="B33" s="147">
        <v>1017</v>
      </c>
      <c r="C33" s="149">
        <v>5.6074766355140184</v>
      </c>
      <c r="D33" s="147">
        <v>1870</v>
      </c>
      <c r="E33" s="149">
        <v>-9.3992248062015449</v>
      </c>
      <c r="F33" s="149">
        <v>1.8387413962635202</v>
      </c>
      <c r="G33" s="147">
        <v>3601</v>
      </c>
      <c r="H33" s="149">
        <v>13.632060586935935</v>
      </c>
      <c r="I33" s="147">
        <v>6295</v>
      </c>
      <c r="J33" s="149">
        <v>-6.2406910932380129</v>
      </c>
      <c r="K33" s="149">
        <v>1.7481255206886976</v>
      </c>
    </row>
    <row r="34" spans="1:11" ht="9" customHeight="1" x14ac:dyDescent="0.15">
      <c r="A34" s="158" t="s">
        <v>152</v>
      </c>
      <c r="B34" s="147">
        <v>278</v>
      </c>
      <c r="C34" s="156" t="s">
        <v>488</v>
      </c>
      <c r="D34" s="147">
        <v>578</v>
      </c>
      <c r="E34" s="149">
        <v>298.62068965517244</v>
      </c>
      <c r="F34" s="149">
        <v>2.079136690647482</v>
      </c>
      <c r="G34" s="147">
        <v>605</v>
      </c>
      <c r="H34" s="149">
        <v>113.78091872791521</v>
      </c>
      <c r="I34" s="147">
        <v>1103</v>
      </c>
      <c r="J34" s="149">
        <v>31.622911694510748</v>
      </c>
      <c r="K34" s="149">
        <v>1.8231404958677686</v>
      </c>
    </row>
    <row r="35" spans="1:11" s="123" customFormat="1" ht="20.100000000000001" customHeight="1" x14ac:dyDescent="0.15">
      <c r="A35" s="163" t="s">
        <v>349</v>
      </c>
      <c r="B35" s="154">
        <v>7118</v>
      </c>
      <c r="C35" s="155">
        <v>-10.114913499179195</v>
      </c>
      <c r="D35" s="154">
        <v>14110</v>
      </c>
      <c r="E35" s="155">
        <v>-14.036797855489212</v>
      </c>
      <c r="F35" s="155">
        <v>1.9822983984265243</v>
      </c>
      <c r="G35" s="154">
        <v>27426</v>
      </c>
      <c r="H35" s="155">
        <v>-6.1139257839244152</v>
      </c>
      <c r="I35" s="154">
        <v>56757</v>
      </c>
      <c r="J35" s="155">
        <v>-6.1991802736828134</v>
      </c>
      <c r="K35" s="155">
        <v>2.0694596368409539</v>
      </c>
    </row>
    <row r="36" spans="1:11" ht="9" customHeight="1" x14ac:dyDescent="0.15">
      <c r="A36" s="158" t="s">
        <v>57</v>
      </c>
      <c r="B36" s="147">
        <v>6315</v>
      </c>
      <c r="C36" s="149">
        <v>-7.8371278458844102</v>
      </c>
      <c r="D36" s="147">
        <v>12730</v>
      </c>
      <c r="E36" s="149">
        <v>-13.082070189812924</v>
      </c>
      <c r="F36" s="149">
        <v>2.0158353127474267</v>
      </c>
      <c r="G36" s="147">
        <v>24274</v>
      </c>
      <c r="H36" s="149">
        <v>-6.2852289398501995</v>
      </c>
      <c r="I36" s="147">
        <v>51172</v>
      </c>
      <c r="J36" s="149">
        <v>-6.2869700576870287</v>
      </c>
      <c r="K36" s="149">
        <v>2.1080992007909698</v>
      </c>
    </row>
    <row r="37" spans="1:11" ht="9" customHeight="1" x14ac:dyDescent="0.15">
      <c r="A37" s="158" t="s">
        <v>152</v>
      </c>
      <c r="B37" s="147">
        <v>803</v>
      </c>
      <c r="C37" s="149">
        <v>-24.742268041237111</v>
      </c>
      <c r="D37" s="147">
        <v>1380</v>
      </c>
      <c r="E37" s="149">
        <v>-21.945701357466064</v>
      </c>
      <c r="F37" s="149">
        <v>1.7185554171855542</v>
      </c>
      <c r="G37" s="147">
        <v>3152</v>
      </c>
      <c r="H37" s="149">
        <v>-4.7734138972809603</v>
      </c>
      <c r="I37" s="147">
        <v>5585</v>
      </c>
      <c r="J37" s="149">
        <v>-5.3870913095036457</v>
      </c>
      <c r="K37" s="149">
        <v>1.7718908629441625</v>
      </c>
    </row>
    <row r="38" spans="1:11" s="123" customFormat="1" ht="20.100000000000001" customHeight="1" x14ac:dyDescent="0.15">
      <c r="A38" s="163" t="s">
        <v>350</v>
      </c>
      <c r="B38" s="154">
        <v>1396</v>
      </c>
      <c r="C38" s="155">
        <v>2.4211298606016101</v>
      </c>
      <c r="D38" s="154">
        <v>3096</v>
      </c>
      <c r="E38" s="155">
        <v>-8.9679506027638922</v>
      </c>
      <c r="F38" s="155">
        <v>2.2177650429799427</v>
      </c>
      <c r="G38" s="154">
        <v>5958</v>
      </c>
      <c r="H38" s="155">
        <v>1.7070672584499818</v>
      </c>
      <c r="I38" s="154">
        <v>13829</v>
      </c>
      <c r="J38" s="155">
        <v>-4.5749378967706349</v>
      </c>
      <c r="K38" s="155">
        <v>2.3210808996307484</v>
      </c>
    </row>
    <row r="39" spans="1:11" ht="9" customHeight="1" x14ac:dyDescent="0.15">
      <c r="A39" s="158" t="s">
        <v>57</v>
      </c>
      <c r="B39" s="147">
        <v>1348</v>
      </c>
      <c r="C39" s="149">
        <v>5.3125</v>
      </c>
      <c r="D39" s="147">
        <v>2965</v>
      </c>
      <c r="E39" s="149">
        <v>-7.198748043818469</v>
      </c>
      <c r="F39" s="149">
        <v>2.1995548961424332</v>
      </c>
      <c r="G39" s="147">
        <v>5776</v>
      </c>
      <c r="H39" s="149">
        <v>2.7575164561465897</v>
      </c>
      <c r="I39" s="147">
        <v>13357</v>
      </c>
      <c r="J39" s="149">
        <v>-3.3851717902350771</v>
      </c>
      <c r="K39" s="149">
        <v>2.3125</v>
      </c>
    </row>
    <row r="40" spans="1:11" ht="9" customHeight="1" x14ac:dyDescent="0.15">
      <c r="A40" s="158" t="s">
        <v>152</v>
      </c>
      <c r="B40" s="147">
        <v>48</v>
      </c>
      <c r="C40" s="149">
        <v>-42.168674698795179</v>
      </c>
      <c r="D40" s="147">
        <v>131</v>
      </c>
      <c r="E40" s="149">
        <v>-36.407766990291265</v>
      </c>
      <c r="F40" s="149">
        <v>2.7291666666666665</v>
      </c>
      <c r="G40" s="147">
        <v>182</v>
      </c>
      <c r="H40" s="149">
        <v>-23.206751054852319</v>
      </c>
      <c r="I40" s="147">
        <v>472</v>
      </c>
      <c r="J40" s="149">
        <v>-29.235382308845573</v>
      </c>
      <c r="K40" s="149">
        <v>2.5934065934065935</v>
      </c>
    </row>
    <row r="41" spans="1:11" s="123" customFormat="1" ht="20.100000000000001" customHeight="1" x14ac:dyDescent="0.15">
      <c r="A41" s="163" t="s">
        <v>455</v>
      </c>
      <c r="B41" s="154">
        <v>294</v>
      </c>
      <c r="C41" s="155">
        <v>-8.9783281733746065</v>
      </c>
      <c r="D41" s="154">
        <v>659</v>
      </c>
      <c r="E41" s="155">
        <v>-12.13333333333334</v>
      </c>
      <c r="F41" s="155">
        <v>2.2414965986394559</v>
      </c>
      <c r="G41" s="154">
        <v>976</v>
      </c>
      <c r="H41" s="155">
        <v>7.0175438596491233</v>
      </c>
      <c r="I41" s="154">
        <v>2267</v>
      </c>
      <c r="J41" s="155">
        <v>-1.4776184267709738</v>
      </c>
      <c r="K41" s="155">
        <v>2.3227459016393444</v>
      </c>
    </row>
    <row r="42" spans="1:11" ht="9" customHeight="1" x14ac:dyDescent="0.15">
      <c r="A42" s="158" t="s">
        <v>57</v>
      </c>
      <c r="B42" s="147">
        <v>292</v>
      </c>
      <c r="C42" s="149">
        <v>-9.0342679127725916</v>
      </c>
      <c r="D42" s="147">
        <v>651</v>
      </c>
      <c r="E42" s="149">
        <v>-12.027027027027032</v>
      </c>
      <c r="F42" s="149">
        <v>2.2294520547945207</v>
      </c>
      <c r="G42" s="147">
        <v>974</v>
      </c>
      <c r="H42" s="149">
        <v>7.0329670329670364</v>
      </c>
      <c r="I42" s="147">
        <v>2259</v>
      </c>
      <c r="J42" s="149">
        <v>-1.396769969445657</v>
      </c>
      <c r="K42" s="149">
        <v>2.3193018480492813</v>
      </c>
    </row>
    <row r="43" spans="1:11" ht="9" customHeight="1" x14ac:dyDescent="0.15">
      <c r="A43" s="158" t="s">
        <v>152</v>
      </c>
      <c r="B43" s="147">
        <v>2</v>
      </c>
      <c r="C43" s="149">
        <v>0</v>
      </c>
      <c r="D43" s="147">
        <v>8</v>
      </c>
      <c r="E43" s="149">
        <v>-20</v>
      </c>
      <c r="F43" s="149">
        <v>4</v>
      </c>
      <c r="G43" s="147">
        <v>2</v>
      </c>
      <c r="H43" s="149">
        <v>0</v>
      </c>
      <c r="I43" s="147">
        <v>8</v>
      </c>
      <c r="J43" s="149">
        <v>-20</v>
      </c>
      <c r="K43" s="149">
        <v>4</v>
      </c>
    </row>
    <row r="44" spans="1:11" s="123" customFormat="1" ht="20.100000000000001" customHeight="1" x14ac:dyDescent="0.15">
      <c r="A44" s="163" t="s">
        <v>453</v>
      </c>
      <c r="B44" s="154">
        <v>3293</v>
      </c>
      <c r="C44" s="155">
        <v>-9.1084736406293132</v>
      </c>
      <c r="D44" s="154">
        <v>16418</v>
      </c>
      <c r="E44" s="155">
        <v>-3.0757423696794319</v>
      </c>
      <c r="F44" s="155">
        <v>4.9857273003340419</v>
      </c>
      <c r="G44" s="154">
        <v>12838</v>
      </c>
      <c r="H44" s="155">
        <v>-1.0406228320357656</v>
      </c>
      <c r="I44" s="154">
        <v>75441</v>
      </c>
      <c r="J44" s="155">
        <v>2.8717529147064909</v>
      </c>
      <c r="K44" s="155">
        <v>5.8763826141143483</v>
      </c>
    </row>
    <row r="45" spans="1:11" ht="9" customHeight="1" x14ac:dyDescent="0.15">
      <c r="A45" s="158" t="s">
        <v>57</v>
      </c>
      <c r="B45" s="147">
        <v>3197</v>
      </c>
      <c r="C45" s="149">
        <v>-8.1585751220913494</v>
      </c>
      <c r="D45" s="147">
        <v>16213</v>
      </c>
      <c r="E45" s="149">
        <v>-3.1770677814272972</v>
      </c>
      <c r="F45" s="149">
        <v>5.071316859555834</v>
      </c>
      <c r="G45" s="147">
        <v>12606</v>
      </c>
      <c r="H45" s="149">
        <v>-0.60711188204683708</v>
      </c>
      <c r="I45" s="147">
        <v>74501</v>
      </c>
      <c r="J45" s="149">
        <v>2.3323214702690791</v>
      </c>
      <c r="K45" s="149">
        <v>5.9099635094399492</v>
      </c>
    </row>
    <row r="46" spans="1:11" ht="9" customHeight="1" x14ac:dyDescent="0.15">
      <c r="A46" s="158" t="s">
        <v>152</v>
      </c>
      <c r="B46" s="147">
        <v>96</v>
      </c>
      <c r="C46" s="149">
        <v>-32.394366197183103</v>
      </c>
      <c r="D46" s="147">
        <v>205</v>
      </c>
      <c r="E46" s="149">
        <v>5.6701030927835063</v>
      </c>
      <c r="F46" s="149">
        <v>2.1354166666666665</v>
      </c>
      <c r="G46" s="147">
        <v>232</v>
      </c>
      <c r="H46" s="149">
        <v>-20</v>
      </c>
      <c r="I46" s="147">
        <v>940</v>
      </c>
      <c r="J46" s="149">
        <v>76.691729323308266</v>
      </c>
      <c r="K46" s="149">
        <v>4.0517241379310347</v>
      </c>
    </row>
    <row r="47" spans="1:11" s="115" customFormat="1" ht="19.5" customHeight="1" x14ac:dyDescent="0.15">
      <c r="A47" s="163" t="s">
        <v>351</v>
      </c>
      <c r="B47" s="154">
        <v>1618</v>
      </c>
      <c r="C47" s="155">
        <v>34.1625207296849</v>
      </c>
      <c r="D47" s="154">
        <v>3870</v>
      </c>
      <c r="E47" s="155">
        <v>34.702401670727454</v>
      </c>
      <c r="F47" s="155">
        <v>2.391841779975278</v>
      </c>
      <c r="G47" s="154">
        <v>5425</v>
      </c>
      <c r="H47" s="155">
        <v>10.219422998780985</v>
      </c>
      <c r="I47" s="154">
        <v>13475</v>
      </c>
      <c r="J47" s="155">
        <v>14.146548072850493</v>
      </c>
      <c r="K47" s="155">
        <v>2.4838709677419355</v>
      </c>
    </row>
    <row r="48" spans="1:11" s="115" customFormat="1" ht="9" customHeight="1" x14ac:dyDescent="0.15">
      <c r="A48" s="158" t="s">
        <v>57</v>
      </c>
      <c r="B48" s="147">
        <v>1491</v>
      </c>
      <c r="C48" s="149">
        <v>25.822784810126578</v>
      </c>
      <c r="D48" s="147">
        <v>3323</v>
      </c>
      <c r="E48" s="149">
        <v>17.836879432624116</v>
      </c>
      <c r="F48" s="149">
        <v>2.2287055667337357</v>
      </c>
      <c r="G48" s="147">
        <v>5227</v>
      </c>
      <c r="H48" s="149">
        <v>7.906688687035512</v>
      </c>
      <c r="I48" s="147">
        <v>12782</v>
      </c>
      <c r="J48" s="149">
        <v>9.820431308531667</v>
      </c>
      <c r="K48" s="149">
        <v>2.445379758943945</v>
      </c>
    </row>
    <row r="49" spans="1:11" s="115" customFormat="1" ht="9" customHeight="1" x14ac:dyDescent="0.15">
      <c r="A49" s="158" t="s">
        <v>152</v>
      </c>
      <c r="B49" s="147">
        <v>127</v>
      </c>
      <c r="C49" s="156" t="s">
        <v>488</v>
      </c>
      <c r="D49" s="147">
        <v>547</v>
      </c>
      <c r="E49" s="156" t="s">
        <v>488</v>
      </c>
      <c r="F49" s="149">
        <v>4.3070866141732287</v>
      </c>
      <c r="G49" s="147">
        <v>198</v>
      </c>
      <c r="H49" s="149">
        <v>153.84615384615384</v>
      </c>
      <c r="I49" s="147">
        <v>693</v>
      </c>
      <c r="J49" s="156" t="s">
        <v>488</v>
      </c>
      <c r="K49" s="149">
        <v>3.5</v>
      </c>
    </row>
    <row r="50" spans="1:11" s="115" customFormat="1" ht="19.5" customHeight="1" x14ac:dyDescent="0.15">
      <c r="A50" s="163" t="s">
        <v>352</v>
      </c>
      <c r="B50" s="154">
        <v>798</v>
      </c>
      <c r="C50" s="155">
        <v>0.88495575221239164</v>
      </c>
      <c r="D50" s="154">
        <v>2017</v>
      </c>
      <c r="E50" s="155">
        <v>5.2164840897235223</v>
      </c>
      <c r="F50" s="155">
        <v>2.5275689223057642</v>
      </c>
      <c r="G50" s="154">
        <v>2201</v>
      </c>
      <c r="H50" s="155">
        <v>-10.746147607461481</v>
      </c>
      <c r="I50" s="154">
        <v>5409</v>
      </c>
      <c r="J50" s="155">
        <v>-3.8912579957356144</v>
      </c>
      <c r="K50" s="155">
        <v>2.457519309404816</v>
      </c>
    </row>
    <row r="51" spans="1:11" x14ac:dyDescent="0.15">
      <c r="A51" s="158" t="s">
        <v>57</v>
      </c>
      <c r="B51" s="147">
        <v>796</v>
      </c>
      <c r="C51" s="149">
        <v>2.7096774193548328</v>
      </c>
      <c r="D51" s="147">
        <v>2009</v>
      </c>
      <c r="E51" s="149">
        <v>7.9527135948414838</v>
      </c>
      <c r="F51" s="149">
        <v>2.5238693467336684</v>
      </c>
      <c r="G51" s="147">
        <v>2198</v>
      </c>
      <c r="H51" s="149">
        <v>-9.8071399261386887</v>
      </c>
      <c r="I51" s="147">
        <v>5400</v>
      </c>
      <c r="J51" s="149">
        <v>-2.7027027027027088</v>
      </c>
      <c r="K51" s="149">
        <v>2.4567788898999092</v>
      </c>
    </row>
    <row r="52" spans="1:11" x14ac:dyDescent="0.15">
      <c r="A52" s="158" t="s">
        <v>152</v>
      </c>
      <c r="B52" s="147">
        <v>2</v>
      </c>
      <c r="C52" s="149">
        <v>-87.5</v>
      </c>
      <c r="D52" s="147">
        <v>8</v>
      </c>
      <c r="E52" s="149">
        <v>-85.714285714285708</v>
      </c>
      <c r="F52" s="149">
        <v>4</v>
      </c>
      <c r="G52" s="147">
        <v>3</v>
      </c>
      <c r="H52" s="149">
        <v>-89.65517241379311</v>
      </c>
      <c r="I52" s="147">
        <v>9</v>
      </c>
      <c r="J52" s="149">
        <v>-88.461538461538467</v>
      </c>
      <c r="K52" s="149">
        <v>3</v>
      </c>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203</v>
      </c>
      <c r="B1" s="278"/>
      <c r="C1" s="278"/>
      <c r="D1" s="278"/>
      <c r="E1" s="278"/>
      <c r="F1" s="278"/>
      <c r="G1" s="278"/>
      <c r="H1" s="278"/>
      <c r="I1" s="278"/>
      <c r="J1" s="278"/>
      <c r="K1" s="278"/>
    </row>
    <row r="2" spans="1:11" ht="9.9499999999999993" customHeight="1" x14ac:dyDescent="0.15">
      <c r="A2" s="269" t="s">
        <v>252</v>
      </c>
      <c r="B2" s="250" t="s">
        <v>485</v>
      </c>
      <c r="C2" s="246"/>
      <c r="D2" s="246"/>
      <c r="E2" s="246"/>
      <c r="F2" s="246"/>
      <c r="G2" s="251" t="s">
        <v>486</v>
      </c>
      <c r="H2" s="252"/>
      <c r="I2" s="252"/>
      <c r="J2" s="252"/>
      <c r="K2" s="252"/>
    </row>
    <row r="3" spans="1:11" ht="9.9499999999999993" customHeight="1" x14ac:dyDescent="0.15">
      <c r="A3" s="270"/>
      <c r="B3" s="272" t="s">
        <v>133</v>
      </c>
      <c r="C3" s="273"/>
      <c r="D3" s="274" t="s">
        <v>131</v>
      </c>
      <c r="E3" s="275"/>
      <c r="F3" s="276" t="s">
        <v>55</v>
      </c>
      <c r="G3" s="274" t="s">
        <v>133</v>
      </c>
      <c r="H3" s="275"/>
      <c r="I3" s="274" t="s">
        <v>131</v>
      </c>
      <c r="J3" s="275"/>
      <c r="K3" s="274" t="s">
        <v>55</v>
      </c>
    </row>
    <row r="4" spans="1:11" ht="45" customHeight="1" x14ac:dyDescent="0.15">
      <c r="A4" s="270"/>
      <c r="B4" s="134" t="s">
        <v>134</v>
      </c>
      <c r="C4" s="133" t="s">
        <v>150</v>
      </c>
      <c r="D4" s="133" t="s">
        <v>134</v>
      </c>
      <c r="E4" s="133" t="s">
        <v>150</v>
      </c>
      <c r="F4" s="277"/>
      <c r="G4" s="133" t="s">
        <v>134</v>
      </c>
      <c r="H4" s="133" t="s">
        <v>153</v>
      </c>
      <c r="I4" s="133" t="s">
        <v>134</v>
      </c>
      <c r="J4" s="133" t="s">
        <v>153</v>
      </c>
      <c r="K4" s="274"/>
    </row>
    <row r="5" spans="1:11" ht="9.9499999999999993" customHeight="1" x14ac:dyDescent="0.15">
      <c r="A5" s="271"/>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200</v>
      </c>
      <c r="B6" s="121"/>
      <c r="C6" s="120"/>
      <c r="D6" s="121"/>
      <c r="E6" s="120"/>
      <c r="F6" s="128"/>
      <c r="G6" s="121"/>
      <c r="H6" s="120"/>
      <c r="I6" s="121"/>
      <c r="J6" s="120"/>
      <c r="K6" s="128"/>
    </row>
    <row r="7" spans="1:11" s="123" customFormat="1" ht="20.100000000000001" customHeight="1" x14ac:dyDescent="0.15">
      <c r="A7" s="163" t="s">
        <v>353</v>
      </c>
      <c r="B7" s="154">
        <v>679</v>
      </c>
      <c r="C7" s="155">
        <v>3.1914893617021249</v>
      </c>
      <c r="D7" s="154">
        <v>1233</v>
      </c>
      <c r="E7" s="155">
        <v>2.6644462947543701</v>
      </c>
      <c r="F7" s="155">
        <v>1.8159057437407953</v>
      </c>
      <c r="G7" s="154">
        <v>2065</v>
      </c>
      <c r="H7" s="155">
        <v>-11.97783461210571</v>
      </c>
      <c r="I7" s="154">
        <v>3836</v>
      </c>
      <c r="J7" s="155">
        <v>-10.478413068844802</v>
      </c>
      <c r="K7" s="155">
        <v>1.8576271186440678</v>
      </c>
    </row>
    <row r="8" spans="1:11" ht="9" customHeight="1" x14ac:dyDescent="0.15">
      <c r="A8" s="158" t="s">
        <v>57</v>
      </c>
      <c r="B8" s="147">
        <v>671</v>
      </c>
      <c r="C8" s="149">
        <v>3.0721966205837106</v>
      </c>
      <c r="D8" s="147">
        <v>1218</v>
      </c>
      <c r="E8" s="149">
        <v>2.0100502512562883</v>
      </c>
      <c r="F8" s="149">
        <v>1.8152011922503726</v>
      </c>
      <c r="G8" s="147">
        <v>2041</v>
      </c>
      <c r="H8" s="149">
        <v>-11.414930555555557</v>
      </c>
      <c r="I8" s="147">
        <v>3799</v>
      </c>
      <c r="J8" s="149">
        <v>-10.040255742363243</v>
      </c>
      <c r="K8" s="149">
        <v>1.861342479176874</v>
      </c>
    </row>
    <row r="9" spans="1:11" ht="9" customHeight="1" x14ac:dyDescent="0.15">
      <c r="A9" s="158" t="s">
        <v>152</v>
      </c>
      <c r="B9" s="147">
        <v>8</v>
      </c>
      <c r="C9" s="149">
        <v>14.285714285714292</v>
      </c>
      <c r="D9" s="147">
        <v>15</v>
      </c>
      <c r="E9" s="149">
        <v>114.28571428571428</v>
      </c>
      <c r="F9" s="149">
        <v>1.875</v>
      </c>
      <c r="G9" s="147">
        <v>24</v>
      </c>
      <c r="H9" s="149">
        <v>-42.857142857142854</v>
      </c>
      <c r="I9" s="147">
        <v>37</v>
      </c>
      <c r="J9" s="149">
        <v>-40.322580645161288</v>
      </c>
      <c r="K9" s="149">
        <v>1.5416666666666667</v>
      </c>
    </row>
    <row r="10" spans="1:11" ht="19.5" customHeight="1" x14ac:dyDescent="0.15">
      <c r="A10" s="163" t="s">
        <v>354</v>
      </c>
      <c r="B10" s="154">
        <v>1987</v>
      </c>
      <c r="C10" s="155">
        <v>20.570388349514559</v>
      </c>
      <c r="D10" s="154">
        <v>3745</v>
      </c>
      <c r="E10" s="155">
        <v>0.56390977443608392</v>
      </c>
      <c r="F10" s="155">
        <v>1.8847508807247106</v>
      </c>
      <c r="G10" s="154">
        <v>7621</v>
      </c>
      <c r="H10" s="155">
        <v>-1.7785797138806601</v>
      </c>
      <c r="I10" s="154">
        <v>13540</v>
      </c>
      <c r="J10" s="155">
        <v>2.073124764417642</v>
      </c>
      <c r="K10" s="155">
        <v>1.776669728382102</v>
      </c>
    </row>
    <row r="11" spans="1:11" ht="9" customHeight="1" x14ac:dyDescent="0.15">
      <c r="A11" s="158" t="s">
        <v>57</v>
      </c>
      <c r="B11" s="147">
        <v>1915</v>
      </c>
      <c r="C11" s="149">
        <v>22.992935131663458</v>
      </c>
      <c r="D11" s="147">
        <v>3600</v>
      </c>
      <c r="E11" s="149">
        <v>3.0042918454935688</v>
      </c>
      <c r="F11" s="149">
        <v>1.8798955613577024</v>
      </c>
      <c r="G11" s="147">
        <v>7288</v>
      </c>
      <c r="H11" s="149">
        <v>1.4617847695948711</v>
      </c>
      <c r="I11" s="147">
        <v>12953</v>
      </c>
      <c r="J11" s="149">
        <v>6.111247644793977</v>
      </c>
      <c r="K11" s="149">
        <v>1.7773051591657518</v>
      </c>
    </row>
    <row r="12" spans="1:11" ht="9" customHeight="1" x14ac:dyDescent="0.15">
      <c r="A12" s="158" t="s">
        <v>152</v>
      </c>
      <c r="B12" s="147">
        <v>72</v>
      </c>
      <c r="C12" s="149">
        <v>-20.879120879120876</v>
      </c>
      <c r="D12" s="147">
        <v>145</v>
      </c>
      <c r="E12" s="149">
        <v>-36.681222707423579</v>
      </c>
      <c r="F12" s="149">
        <v>2.0138888888888888</v>
      </c>
      <c r="G12" s="147">
        <v>333</v>
      </c>
      <c r="H12" s="149">
        <v>-42.1875</v>
      </c>
      <c r="I12" s="147">
        <v>587</v>
      </c>
      <c r="J12" s="149">
        <v>-44.517958412098295</v>
      </c>
      <c r="K12" s="149">
        <v>1.7627627627627627</v>
      </c>
    </row>
    <row r="13" spans="1:11" s="123" customFormat="1" ht="20.100000000000001" customHeight="1" x14ac:dyDescent="0.15">
      <c r="A13" s="163" t="s">
        <v>473</v>
      </c>
      <c r="B13" s="154">
        <v>589</v>
      </c>
      <c r="C13" s="155">
        <v>-1.0084033613445342</v>
      </c>
      <c r="D13" s="154">
        <v>1521</v>
      </c>
      <c r="E13" s="155">
        <v>21.777421937550045</v>
      </c>
      <c r="F13" s="155">
        <v>2.5823429541595924</v>
      </c>
      <c r="G13" s="154">
        <v>1575</v>
      </c>
      <c r="H13" s="155">
        <v>-10.102739726027394</v>
      </c>
      <c r="I13" s="154">
        <v>4051</v>
      </c>
      <c r="J13" s="155">
        <v>9.6049783549783569</v>
      </c>
      <c r="K13" s="155">
        <v>2.5720634920634922</v>
      </c>
    </row>
    <row r="14" spans="1:11" ht="9" customHeight="1" x14ac:dyDescent="0.15">
      <c r="A14" s="158" t="s">
        <v>57</v>
      </c>
      <c r="B14" s="147">
        <v>588</v>
      </c>
      <c r="C14" s="149">
        <v>-1.1764705882352899</v>
      </c>
      <c r="D14" s="147">
        <v>1518</v>
      </c>
      <c r="E14" s="149">
        <v>21.537229783827058</v>
      </c>
      <c r="F14" s="149">
        <v>2.5816326530612246</v>
      </c>
      <c r="G14" s="147">
        <v>1570</v>
      </c>
      <c r="H14" s="149">
        <v>-10.080183276059572</v>
      </c>
      <c r="I14" s="147">
        <v>4044</v>
      </c>
      <c r="J14" s="149">
        <v>9.7719869706840399</v>
      </c>
      <c r="K14" s="149">
        <v>2.5757961783439489</v>
      </c>
    </row>
    <row r="15" spans="1:11" ht="9" customHeight="1" x14ac:dyDescent="0.15">
      <c r="A15" s="158" t="s">
        <v>152</v>
      </c>
      <c r="B15" s="147">
        <v>1</v>
      </c>
      <c r="C15" s="156" t="s">
        <v>488</v>
      </c>
      <c r="D15" s="147">
        <v>3</v>
      </c>
      <c r="E15" s="156" t="s">
        <v>488</v>
      </c>
      <c r="F15" s="149">
        <v>3</v>
      </c>
      <c r="G15" s="147">
        <v>5</v>
      </c>
      <c r="H15" s="149">
        <v>-16.666666666666671</v>
      </c>
      <c r="I15" s="147">
        <v>7</v>
      </c>
      <c r="J15" s="149">
        <v>-41.666666666666664</v>
      </c>
      <c r="K15" s="149">
        <v>1.4</v>
      </c>
    </row>
    <row r="16" spans="1:11" s="123" customFormat="1" ht="21.95" customHeight="1" x14ac:dyDescent="0.15">
      <c r="A16" s="126" t="s">
        <v>74</v>
      </c>
      <c r="B16" s="125"/>
      <c r="C16" s="124"/>
      <c r="D16" s="125"/>
      <c r="E16" s="124"/>
      <c r="F16" s="127"/>
      <c r="G16" s="125"/>
      <c r="H16" s="124"/>
      <c r="I16" s="125"/>
      <c r="J16" s="124"/>
      <c r="K16" s="127"/>
    </row>
    <row r="17" spans="1:11" s="123" customFormat="1" ht="20.100000000000001" customHeight="1" x14ac:dyDescent="0.15">
      <c r="A17" s="163" t="s">
        <v>355</v>
      </c>
      <c r="B17" s="154">
        <v>210</v>
      </c>
      <c r="C17" s="155">
        <v>81.034482758620697</v>
      </c>
      <c r="D17" s="154">
        <v>421</v>
      </c>
      <c r="E17" s="155">
        <v>94.009216589861751</v>
      </c>
      <c r="F17" s="155">
        <v>2.0047619047619047</v>
      </c>
      <c r="G17" s="154">
        <v>775</v>
      </c>
      <c r="H17" s="155">
        <v>13.304093567251456</v>
      </c>
      <c r="I17" s="154">
        <v>1439</v>
      </c>
      <c r="J17" s="155">
        <v>19.023986765922245</v>
      </c>
      <c r="K17" s="155">
        <v>1.856774193548387</v>
      </c>
    </row>
    <row r="18" spans="1:11" ht="9" customHeight="1" x14ac:dyDescent="0.15">
      <c r="A18" s="158" t="s">
        <v>57</v>
      </c>
      <c r="B18" s="147">
        <v>195</v>
      </c>
      <c r="C18" s="149">
        <v>72.566371681415916</v>
      </c>
      <c r="D18" s="147">
        <v>404</v>
      </c>
      <c r="E18" s="149">
        <v>91.469194312796219</v>
      </c>
      <c r="F18" s="149">
        <v>2.071794871794872</v>
      </c>
      <c r="G18" s="147">
        <v>750</v>
      </c>
      <c r="H18" s="149">
        <v>10.456553755522833</v>
      </c>
      <c r="I18" s="147">
        <v>1410</v>
      </c>
      <c r="J18" s="149">
        <v>17.402164862614484</v>
      </c>
      <c r="K18" s="149">
        <v>1.88</v>
      </c>
    </row>
    <row r="19" spans="1:11" ht="9" customHeight="1" x14ac:dyDescent="0.15">
      <c r="A19" s="158" t="s">
        <v>152</v>
      </c>
      <c r="B19" s="147">
        <v>15</v>
      </c>
      <c r="C19" s="156" t="s">
        <v>488</v>
      </c>
      <c r="D19" s="147">
        <v>17</v>
      </c>
      <c r="E19" s="149">
        <v>183.33333333333331</v>
      </c>
      <c r="F19" s="149">
        <v>1.1333333333333333</v>
      </c>
      <c r="G19" s="147">
        <v>25</v>
      </c>
      <c r="H19" s="156" t="s">
        <v>488</v>
      </c>
      <c r="I19" s="147">
        <v>29</v>
      </c>
      <c r="J19" s="149">
        <v>262.5</v>
      </c>
      <c r="K19" s="149">
        <v>1.1599999999999999</v>
      </c>
    </row>
    <row r="20" spans="1:11" s="123" customFormat="1" ht="20.100000000000001" customHeight="1" x14ac:dyDescent="0.15">
      <c r="A20" s="163" t="s">
        <v>356</v>
      </c>
      <c r="B20" s="154">
        <v>606</v>
      </c>
      <c r="C20" s="155">
        <v>-6.6255778120184914</v>
      </c>
      <c r="D20" s="154">
        <v>1029</v>
      </c>
      <c r="E20" s="155">
        <v>-23.323397913561848</v>
      </c>
      <c r="F20" s="155">
        <v>1.698019801980198</v>
      </c>
      <c r="G20" s="154">
        <v>2513</v>
      </c>
      <c r="H20" s="155">
        <v>-1.4896119168953419</v>
      </c>
      <c r="I20" s="154">
        <v>4662</v>
      </c>
      <c r="J20" s="155">
        <v>-15.711444585065991</v>
      </c>
      <c r="K20" s="155">
        <v>1.8551532033426184</v>
      </c>
    </row>
    <row r="21" spans="1:11" ht="9" customHeight="1" x14ac:dyDescent="0.15">
      <c r="A21" s="158" t="s">
        <v>57</v>
      </c>
      <c r="B21" s="147">
        <v>592</v>
      </c>
      <c r="C21" s="149">
        <v>-4.0518638573743857</v>
      </c>
      <c r="D21" s="147">
        <v>1013</v>
      </c>
      <c r="E21" s="149">
        <v>-16.556836902800654</v>
      </c>
      <c r="F21" s="149">
        <v>1.7111486486486487</v>
      </c>
      <c r="G21" s="147">
        <v>2407</v>
      </c>
      <c r="H21" s="149">
        <v>-1.1092851273623694</v>
      </c>
      <c r="I21" s="147">
        <v>4464</v>
      </c>
      <c r="J21" s="149">
        <v>-14.33506044905009</v>
      </c>
      <c r="K21" s="149">
        <v>1.8545907769007062</v>
      </c>
    </row>
    <row r="22" spans="1:11" ht="9" customHeight="1" x14ac:dyDescent="0.15">
      <c r="A22" s="158" t="s">
        <v>152</v>
      </c>
      <c r="B22" s="147">
        <v>14</v>
      </c>
      <c r="C22" s="149">
        <v>-56.25</v>
      </c>
      <c r="D22" s="147">
        <v>16</v>
      </c>
      <c r="E22" s="149">
        <v>-87.5</v>
      </c>
      <c r="F22" s="149">
        <v>1.1428571428571428</v>
      </c>
      <c r="G22" s="147">
        <v>106</v>
      </c>
      <c r="H22" s="149">
        <v>-9.4017094017093967</v>
      </c>
      <c r="I22" s="147">
        <v>198</v>
      </c>
      <c r="J22" s="149">
        <v>-38.125</v>
      </c>
      <c r="K22" s="149">
        <v>1.8679245283018868</v>
      </c>
    </row>
    <row r="23" spans="1:11" s="123" customFormat="1" ht="20.100000000000001" customHeight="1" x14ac:dyDescent="0.15">
      <c r="A23" s="163" t="s">
        <v>357</v>
      </c>
      <c r="B23" s="154">
        <v>1173</v>
      </c>
      <c r="C23" s="155">
        <v>-10.389610389610397</v>
      </c>
      <c r="D23" s="154">
        <v>3165</v>
      </c>
      <c r="E23" s="155">
        <v>-8.6580086580086544</v>
      </c>
      <c r="F23" s="155">
        <v>2.6982097186700766</v>
      </c>
      <c r="G23" s="154">
        <v>3706</v>
      </c>
      <c r="H23" s="155">
        <v>10.035629453681707</v>
      </c>
      <c r="I23" s="154">
        <v>10809</v>
      </c>
      <c r="J23" s="155">
        <v>17.822105951602353</v>
      </c>
      <c r="K23" s="155">
        <v>2.9166216945493795</v>
      </c>
    </row>
    <row r="24" spans="1:11" ht="9" customHeight="1" x14ac:dyDescent="0.15">
      <c r="A24" s="158" t="s">
        <v>57</v>
      </c>
      <c r="B24" s="147">
        <v>1072</v>
      </c>
      <c r="C24" s="149">
        <v>-11.769547325102877</v>
      </c>
      <c r="D24" s="147">
        <v>2367</v>
      </c>
      <c r="E24" s="149">
        <v>-21.777924653007275</v>
      </c>
      <c r="F24" s="149">
        <v>2.2080223880597014</v>
      </c>
      <c r="G24" s="147">
        <v>3284</v>
      </c>
      <c r="H24" s="149">
        <v>4.8196616661346923</v>
      </c>
      <c r="I24" s="147">
        <v>7122</v>
      </c>
      <c r="J24" s="149">
        <v>-12.420068863748156</v>
      </c>
      <c r="K24" s="149">
        <v>2.1686967113276494</v>
      </c>
    </row>
    <row r="25" spans="1:11" ht="9" customHeight="1" x14ac:dyDescent="0.15">
      <c r="A25" s="158" t="s">
        <v>152</v>
      </c>
      <c r="B25" s="147">
        <v>101</v>
      </c>
      <c r="C25" s="149">
        <v>7.4468085106382915</v>
      </c>
      <c r="D25" s="147">
        <v>798</v>
      </c>
      <c r="E25" s="149">
        <v>81.776765375854211</v>
      </c>
      <c r="F25" s="149">
        <v>7.9009900990099009</v>
      </c>
      <c r="G25" s="147">
        <v>422</v>
      </c>
      <c r="H25" s="149">
        <v>79.574468085106389</v>
      </c>
      <c r="I25" s="147">
        <v>3687</v>
      </c>
      <c r="J25" s="149">
        <v>253.8387715930902</v>
      </c>
      <c r="K25" s="149">
        <v>8.7369668246445489</v>
      </c>
    </row>
    <row r="26" spans="1:11" s="123" customFormat="1" ht="21.95" customHeight="1" x14ac:dyDescent="0.15">
      <c r="A26" s="126" t="s">
        <v>75</v>
      </c>
      <c r="B26" s="125"/>
      <c r="C26" s="124"/>
      <c r="D26" s="125"/>
      <c r="E26" s="124"/>
      <c r="F26" s="127"/>
      <c r="G26" s="125"/>
      <c r="H26" s="124"/>
      <c r="I26" s="125"/>
      <c r="J26" s="124"/>
      <c r="K26" s="127"/>
    </row>
    <row r="27" spans="1:11" s="123" customFormat="1" ht="20.100000000000001" customHeight="1" x14ac:dyDescent="0.15">
      <c r="A27" s="164" t="s">
        <v>440</v>
      </c>
      <c r="B27" s="154">
        <v>652</v>
      </c>
      <c r="C27" s="155">
        <v>52.693208430913359</v>
      </c>
      <c r="D27" s="154">
        <v>5963</v>
      </c>
      <c r="E27" s="155">
        <v>22.948453608247419</v>
      </c>
      <c r="F27" s="155">
        <v>9.1457055214723919</v>
      </c>
      <c r="G27" s="154">
        <v>2572</v>
      </c>
      <c r="H27" s="155">
        <v>16.591115140525844</v>
      </c>
      <c r="I27" s="154">
        <v>27741</v>
      </c>
      <c r="J27" s="155">
        <v>8.1141120074827597</v>
      </c>
      <c r="K27" s="155">
        <v>10.785769828926906</v>
      </c>
    </row>
    <row r="28" spans="1:11" ht="9" customHeight="1" x14ac:dyDescent="0.15">
      <c r="A28" s="165" t="s">
        <v>57</v>
      </c>
      <c r="B28" s="147">
        <v>624</v>
      </c>
      <c r="C28" s="149">
        <v>59.183673469387742</v>
      </c>
      <c r="D28" s="147">
        <v>5878</v>
      </c>
      <c r="E28" s="149">
        <v>22.739611609939445</v>
      </c>
      <c r="F28" s="149">
        <v>9.4198717948717956</v>
      </c>
      <c r="G28" s="147">
        <v>2508</v>
      </c>
      <c r="H28" s="149">
        <v>16.218721037998151</v>
      </c>
      <c r="I28" s="147">
        <v>27569</v>
      </c>
      <c r="J28" s="149">
        <v>7.9232726560970832</v>
      </c>
      <c r="K28" s="149">
        <v>10.992424242424242</v>
      </c>
    </row>
    <row r="29" spans="1:11" ht="9" customHeight="1" x14ac:dyDescent="0.15">
      <c r="A29" s="165" t="s">
        <v>152</v>
      </c>
      <c r="B29" s="147">
        <v>28</v>
      </c>
      <c r="C29" s="149">
        <v>-20</v>
      </c>
      <c r="D29" s="147">
        <v>85</v>
      </c>
      <c r="E29" s="149">
        <v>39.344262295081961</v>
      </c>
      <c r="F29" s="149">
        <v>3.0357142857142856</v>
      </c>
      <c r="G29" s="147">
        <v>64</v>
      </c>
      <c r="H29" s="149">
        <v>33.333333333333343</v>
      </c>
      <c r="I29" s="147">
        <v>172</v>
      </c>
      <c r="J29" s="149">
        <v>50.877192982456137</v>
      </c>
      <c r="K29" s="149">
        <v>2.6875</v>
      </c>
    </row>
    <row r="30" spans="1:11" s="123" customFormat="1" ht="20.100000000000001" customHeight="1" x14ac:dyDescent="0.15">
      <c r="A30" s="163" t="s">
        <v>358</v>
      </c>
      <c r="B30" s="154">
        <v>760</v>
      </c>
      <c r="C30" s="155">
        <v>2.0134228187919518</v>
      </c>
      <c r="D30" s="154">
        <v>1864</v>
      </c>
      <c r="E30" s="155">
        <v>14.707692307692312</v>
      </c>
      <c r="F30" s="155">
        <v>2.4526315789473685</v>
      </c>
      <c r="G30" s="154">
        <v>2927</v>
      </c>
      <c r="H30" s="155">
        <v>1.2802768166090033</v>
      </c>
      <c r="I30" s="154">
        <v>7844</v>
      </c>
      <c r="J30" s="155">
        <v>12.879551014534471</v>
      </c>
      <c r="K30" s="155">
        <v>2.6798770071745817</v>
      </c>
    </row>
    <row r="31" spans="1:11" ht="9" customHeight="1" x14ac:dyDescent="0.15">
      <c r="A31" s="158" t="s">
        <v>57</v>
      </c>
      <c r="B31" s="147">
        <v>732</v>
      </c>
      <c r="C31" s="149">
        <v>4.7210300429184571</v>
      </c>
      <c r="D31" s="147">
        <v>1796</v>
      </c>
      <c r="E31" s="149">
        <v>15.05445227418322</v>
      </c>
      <c r="F31" s="149">
        <v>2.4535519125683058</v>
      </c>
      <c r="G31" s="147">
        <v>2794</v>
      </c>
      <c r="H31" s="149">
        <v>1.5999999999999943</v>
      </c>
      <c r="I31" s="147">
        <v>7531</v>
      </c>
      <c r="J31" s="149">
        <v>11.702758825274401</v>
      </c>
      <c r="K31" s="149">
        <v>2.6954187544738728</v>
      </c>
    </row>
    <row r="32" spans="1:11" ht="9" customHeight="1" x14ac:dyDescent="0.15">
      <c r="A32" s="158" t="s">
        <v>152</v>
      </c>
      <c r="B32" s="147">
        <v>28</v>
      </c>
      <c r="C32" s="149">
        <v>-39.130434782608695</v>
      </c>
      <c r="D32" s="147">
        <v>68</v>
      </c>
      <c r="E32" s="149">
        <v>6.25</v>
      </c>
      <c r="F32" s="149">
        <v>2.4285714285714284</v>
      </c>
      <c r="G32" s="147">
        <v>133</v>
      </c>
      <c r="H32" s="149">
        <v>-5</v>
      </c>
      <c r="I32" s="147">
        <v>313</v>
      </c>
      <c r="J32" s="149">
        <v>51.207729468599041</v>
      </c>
      <c r="K32" s="149">
        <v>2.3533834586466167</v>
      </c>
    </row>
    <row r="33" spans="1:11" s="123" customFormat="1" ht="20.100000000000001" customHeight="1" x14ac:dyDescent="0.15">
      <c r="A33" s="163" t="s">
        <v>359</v>
      </c>
      <c r="B33" s="154">
        <v>452</v>
      </c>
      <c r="C33" s="155">
        <v>34.124629080118694</v>
      </c>
      <c r="D33" s="154">
        <v>686</v>
      </c>
      <c r="E33" s="155">
        <v>11.908646003262646</v>
      </c>
      <c r="F33" s="155">
        <v>1.5176991150442478</v>
      </c>
      <c r="G33" s="154">
        <v>1301</v>
      </c>
      <c r="H33" s="155">
        <v>2.8458498023715464</v>
      </c>
      <c r="I33" s="154">
        <v>2422</v>
      </c>
      <c r="J33" s="155">
        <v>-3.0424339471577326</v>
      </c>
      <c r="K33" s="155">
        <v>1.8616448885472714</v>
      </c>
    </row>
    <row r="34" spans="1:11" ht="9" customHeight="1" x14ac:dyDescent="0.15">
      <c r="A34" s="158" t="s">
        <v>57</v>
      </c>
      <c r="B34" s="147">
        <v>452</v>
      </c>
      <c r="C34" s="149">
        <v>34.124629080118694</v>
      </c>
      <c r="D34" s="147">
        <v>686</v>
      </c>
      <c r="E34" s="149">
        <v>11.908646003262646</v>
      </c>
      <c r="F34" s="149">
        <v>1.5176991150442478</v>
      </c>
      <c r="G34" s="147">
        <v>1301</v>
      </c>
      <c r="H34" s="149">
        <v>2.8458498023715464</v>
      </c>
      <c r="I34" s="147">
        <v>2422</v>
      </c>
      <c r="J34" s="149">
        <v>-3.0424339471577326</v>
      </c>
      <c r="K34" s="149">
        <v>1.8616448885472714</v>
      </c>
    </row>
    <row r="35" spans="1:11" ht="9" customHeight="1" x14ac:dyDescent="0.15">
      <c r="A35" s="158" t="s">
        <v>152</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360</v>
      </c>
      <c r="B36" s="154">
        <v>405</v>
      </c>
      <c r="C36" s="155">
        <v>-18.837675350701403</v>
      </c>
      <c r="D36" s="154">
        <v>786</v>
      </c>
      <c r="E36" s="155">
        <v>-14.750542299349235</v>
      </c>
      <c r="F36" s="155">
        <v>1.9407407407407407</v>
      </c>
      <c r="G36" s="154">
        <v>1393</v>
      </c>
      <c r="H36" s="155">
        <v>-31.91593352883676</v>
      </c>
      <c r="I36" s="154">
        <v>2918</v>
      </c>
      <c r="J36" s="155">
        <v>-35.783450704225359</v>
      </c>
      <c r="K36" s="155">
        <v>2.0947595118449391</v>
      </c>
    </row>
    <row r="37" spans="1:11" ht="9" customHeight="1" x14ac:dyDescent="0.15">
      <c r="A37" s="158" t="s">
        <v>57</v>
      </c>
      <c r="B37" s="147">
        <v>396</v>
      </c>
      <c r="C37" s="149">
        <v>-20.641282565130254</v>
      </c>
      <c r="D37" s="147">
        <v>771</v>
      </c>
      <c r="E37" s="149">
        <v>-16.377440347071584</v>
      </c>
      <c r="F37" s="149">
        <v>1.946969696969697</v>
      </c>
      <c r="G37" s="147">
        <v>1384</v>
      </c>
      <c r="H37" s="149">
        <v>-31.417244796828541</v>
      </c>
      <c r="I37" s="147">
        <v>2903</v>
      </c>
      <c r="J37" s="149">
        <v>-34.082652134423256</v>
      </c>
      <c r="K37" s="149">
        <v>2.0975433526011562</v>
      </c>
    </row>
    <row r="38" spans="1:11" ht="9" customHeight="1" x14ac:dyDescent="0.15">
      <c r="A38" s="158" t="s">
        <v>152</v>
      </c>
      <c r="B38" s="147">
        <v>9</v>
      </c>
      <c r="C38" s="156" t="s">
        <v>488</v>
      </c>
      <c r="D38" s="147">
        <v>15</v>
      </c>
      <c r="E38" s="156" t="s">
        <v>488</v>
      </c>
      <c r="F38" s="149">
        <v>1.6666666666666667</v>
      </c>
      <c r="G38" s="147">
        <v>9</v>
      </c>
      <c r="H38" s="149">
        <v>-67.857142857142861</v>
      </c>
      <c r="I38" s="147">
        <v>15</v>
      </c>
      <c r="J38" s="149">
        <v>-89.285714285714292</v>
      </c>
      <c r="K38" s="149">
        <v>1.6666666666666667</v>
      </c>
    </row>
    <row r="39" spans="1:11" s="123" customFormat="1" ht="20.100000000000001" customHeight="1" x14ac:dyDescent="0.15">
      <c r="A39" s="163" t="s">
        <v>410</v>
      </c>
      <c r="B39" s="154">
        <v>464</v>
      </c>
      <c r="C39" s="155">
        <v>15.136476426799007</v>
      </c>
      <c r="D39" s="154">
        <v>889</v>
      </c>
      <c r="E39" s="155">
        <v>9.0797546012269947</v>
      </c>
      <c r="F39" s="155">
        <v>1.915948275862069</v>
      </c>
      <c r="G39" s="154">
        <v>1368</v>
      </c>
      <c r="H39" s="155">
        <v>3.6363636363636402</v>
      </c>
      <c r="I39" s="154">
        <v>2597</v>
      </c>
      <c r="J39" s="155">
        <v>14.708480565371019</v>
      </c>
      <c r="K39" s="155">
        <v>1.8983918128654971</v>
      </c>
    </row>
    <row r="40" spans="1:11" ht="9" customHeight="1" x14ac:dyDescent="0.15">
      <c r="A40" s="158" t="s">
        <v>57</v>
      </c>
      <c r="B40" s="147">
        <v>462</v>
      </c>
      <c r="C40" s="149">
        <v>16.08040201005025</v>
      </c>
      <c r="D40" s="147">
        <v>873</v>
      </c>
      <c r="E40" s="149">
        <v>11.92307692307692</v>
      </c>
      <c r="F40" s="149">
        <v>1.8896103896103895</v>
      </c>
      <c r="G40" s="147">
        <v>1366</v>
      </c>
      <c r="H40" s="149">
        <v>4.195270785659801</v>
      </c>
      <c r="I40" s="147">
        <v>2581</v>
      </c>
      <c r="J40" s="149">
        <v>16.313654799459215</v>
      </c>
      <c r="K40" s="149">
        <v>1.8894582723279649</v>
      </c>
    </row>
    <row r="41" spans="1:11" ht="9" customHeight="1" x14ac:dyDescent="0.15">
      <c r="A41" s="158" t="s">
        <v>152</v>
      </c>
      <c r="B41" s="147">
        <v>2</v>
      </c>
      <c r="C41" s="149">
        <v>-60</v>
      </c>
      <c r="D41" s="147">
        <v>16</v>
      </c>
      <c r="E41" s="149">
        <v>-54.285714285714285</v>
      </c>
      <c r="F41" s="149">
        <v>8</v>
      </c>
      <c r="G41" s="147">
        <v>2</v>
      </c>
      <c r="H41" s="149">
        <v>-77.777777777777771</v>
      </c>
      <c r="I41" s="147">
        <v>16</v>
      </c>
      <c r="J41" s="149">
        <v>-64.444444444444443</v>
      </c>
      <c r="K41" s="149">
        <v>8</v>
      </c>
    </row>
    <row r="42" spans="1:11" s="123" customFormat="1" ht="20.100000000000001" customHeight="1" x14ac:dyDescent="0.15">
      <c r="A42" s="163" t="s">
        <v>361</v>
      </c>
      <c r="B42" s="154">
        <v>1435</v>
      </c>
      <c r="C42" s="155">
        <v>22.859589041095887</v>
      </c>
      <c r="D42" s="154">
        <v>3324</v>
      </c>
      <c r="E42" s="155">
        <v>27.944572748267902</v>
      </c>
      <c r="F42" s="155">
        <v>2.3163763066202092</v>
      </c>
      <c r="G42" s="154">
        <v>3446</v>
      </c>
      <c r="H42" s="155">
        <v>-7.8363198716234308</v>
      </c>
      <c r="I42" s="154">
        <v>8366</v>
      </c>
      <c r="J42" s="155">
        <v>-4.0926286827926219</v>
      </c>
      <c r="K42" s="155">
        <v>2.4277423099245503</v>
      </c>
    </row>
    <row r="43" spans="1:11" ht="9" customHeight="1" x14ac:dyDescent="0.15">
      <c r="A43" s="158" t="s">
        <v>57</v>
      </c>
      <c r="B43" s="147">
        <v>1416</v>
      </c>
      <c r="C43" s="149">
        <v>24.538258575197887</v>
      </c>
      <c r="D43" s="147">
        <v>3285</v>
      </c>
      <c r="E43" s="149">
        <v>31.085395051875508</v>
      </c>
      <c r="F43" s="149">
        <v>2.3199152542372881</v>
      </c>
      <c r="G43" s="147">
        <v>3327</v>
      </c>
      <c r="H43" s="149">
        <v>-8.0939226519336955</v>
      </c>
      <c r="I43" s="147">
        <v>8158</v>
      </c>
      <c r="J43" s="149">
        <v>-3.7971698113207566</v>
      </c>
      <c r="K43" s="149">
        <v>2.4520589119326721</v>
      </c>
    </row>
    <row r="44" spans="1:11" ht="9" customHeight="1" x14ac:dyDescent="0.15">
      <c r="A44" s="158" t="s">
        <v>152</v>
      </c>
      <c r="B44" s="147">
        <v>19</v>
      </c>
      <c r="C44" s="149">
        <v>-38.70967741935484</v>
      </c>
      <c r="D44" s="147">
        <v>39</v>
      </c>
      <c r="E44" s="149">
        <v>-57.608695652173914</v>
      </c>
      <c r="F44" s="149">
        <v>2.0526315789473686</v>
      </c>
      <c r="G44" s="147">
        <v>119</v>
      </c>
      <c r="H44" s="149">
        <v>0</v>
      </c>
      <c r="I44" s="147">
        <v>208</v>
      </c>
      <c r="J44" s="149">
        <v>-14.403292181069958</v>
      </c>
      <c r="K44" s="149">
        <v>1.7478991596638656</v>
      </c>
    </row>
    <row r="45" spans="1:11" s="123" customFormat="1" ht="20.100000000000001" customHeight="1" x14ac:dyDescent="0.15">
      <c r="A45" s="163" t="s">
        <v>362</v>
      </c>
      <c r="B45" s="154">
        <v>5297</v>
      </c>
      <c r="C45" s="155">
        <v>20.66059225512528</v>
      </c>
      <c r="D45" s="154">
        <v>20043</v>
      </c>
      <c r="E45" s="155">
        <v>13.47449470644851</v>
      </c>
      <c r="F45" s="155">
        <v>3.7838399093826696</v>
      </c>
      <c r="G45" s="154">
        <v>22218</v>
      </c>
      <c r="H45" s="155">
        <v>16.740226986128619</v>
      </c>
      <c r="I45" s="154">
        <v>94537</v>
      </c>
      <c r="J45" s="155">
        <v>15.737861462745769</v>
      </c>
      <c r="K45" s="155">
        <v>4.2549734449545413</v>
      </c>
    </row>
    <row r="46" spans="1:11" ht="9" customHeight="1" x14ac:dyDescent="0.15">
      <c r="A46" s="158" t="s">
        <v>57</v>
      </c>
      <c r="B46" s="147">
        <v>5243</v>
      </c>
      <c r="C46" s="149">
        <v>21.113421113421111</v>
      </c>
      <c r="D46" s="147">
        <v>19888</v>
      </c>
      <c r="E46" s="149">
        <v>14.767153326793235</v>
      </c>
      <c r="F46" s="149">
        <v>3.7932481403776466</v>
      </c>
      <c r="G46" s="147">
        <v>22020</v>
      </c>
      <c r="H46" s="149">
        <v>16.891389744134202</v>
      </c>
      <c r="I46" s="147">
        <v>93917</v>
      </c>
      <c r="J46" s="149">
        <v>15.9784138901924</v>
      </c>
      <c r="K46" s="149">
        <v>4.2650772025431429</v>
      </c>
    </row>
    <row r="47" spans="1:11" ht="9" customHeight="1" x14ac:dyDescent="0.15">
      <c r="A47" s="158" t="s">
        <v>152</v>
      </c>
      <c r="B47" s="147">
        <v>54</v>
      </c>
      <c r="C47" s="149">
        <v>-11.47540983606558</v>
      </c>
      <c r="D47" s="147">
        <v>155</v>
      </c>
      <c r="E47" s="149">
        <v>-53.592814371257482</v>
      </c>
      <c r="F47" s="149">
        <v>2.8703703703703702</v>
      </c>
      <c r="G47" s="147">
        <v>198</v>
      </c>
      <c r="H47" s="149">
        <v>2.0618556701030997</v>
      </c>
      <c r="I47" s="147">
        <v>620</v>
      </c>
      <c r="J47" s="149">
        <v>-11.931818181818187</v>
      </c>
      <c r="K47" s="149">
        <v>3.1313131313131315</v>
      </c>
    </row>
    <row r="48" spans="1:11" ht="19.5" customHeight="1" x14ac:dyDescent="0.15">
      <c r="A48" s="163" t="s">
        <v>363</v>
      </c>
      <c r="B48" s="154">
        <v>496</v>
      </c>
      <c r="C48" s="155">
        <v>32.975871313672911</v>
      </c>
      <c r="D48" s="154">
        <v>813</v>
      </c>
      <c r="E48" s="155">
        <v>54.857142857142861</v>
      </c>
      <c r="F48" s="155">
        <v>1.6391129032258065</v>
      </c>
      <c r="G48" s="154">
        <v>1347</v>
      </c>
      <c r="H48" s="155">
        <v>21.460775473399465</v>
      </c>
      <c r="I48" s="154">
        <v>2216</v>
      </c>
      <c r="J48" s="155">
        <v>37.81094527363183</v>
      </c>
      <c r="K48" s="155">
        <v>1.6451373422420192</v>
      </c>
    </row>
    <row r="49" spans="1:11" x14ac:dyDescent="0.15">
      <c r="A49" s="158" t="s">
        <v>57</v>
      </c>
      <c r="B49" s="147">
        <v>484</v>
      </c>
      <c r="C49" s="149">
        <v>33.333333333333343</v>
      </c>
      <c r="D49" s="147">
        <v>794</v>
      </c>
      <c r="E49" s="149">
        <v>57.85288270377734</v>
      </c>
      <c r="F49" s="149">
        <v>1.640495867768595</v>
      </c>
      <c r="G49" s="147">
        <v>1329</v>
      </c>
      <c r="H49" s="149">
        <v>24.089635854341736</v>
      </c>
      <c r="I49" s="147">
        <v>2191</v>
      </c>
      <c r="J49" s="149">
        <v>41.537467700258389</v>
      </c>
      <c r="K49" s="149">
        <v>1.6486079759217456</v>
      </c>
    </row>
    <row r="50" spans="1:11" x14ac:dyDescent="0.15">
      <c r="A50" s="158" t="s">
        <v>152</v>
      </c>
      <c r="B50" s="147">
        <v>12</v>
      </c>
      <c r="C50" s="149">
        <v>20</v>
      </c>
      <c r="D50" s="147">
        <v>19</v>
      </c>
      <c r="E50" s="149">
        <v>-13.63636363636364</v>
      </c>
      <c r="F50" s="149">
        <v>1.5833333333333333</v>
      </c>
      <c r="G50" s="147">
        <v>18</v>
      </c>
      <c r="H50" s="149">
        <v>-52.631578947368418</v>
      </c>
      <c r="I50" s="147">
        <v>25</v>
      </c>
      <c r="J50" s="149">
        <v>-58.333333333333336</v>
      </c>
      <c r="K50" s="149">
        <v>1.3888888888888888</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4" t="s">
        <v>84</v>
      </c>
      <c r="B1" s="224"/>
      <c r="C1" s="224"/>
    </row>
    <row r="2" spans="1:3" ht="12.95" customHeight="1" x14ac:dyDescent="0.2">
      <c r="A2" s="225"/>
      <c r="B2" s="225"/>
      <c r="C2" s="7" t="s">
        <v>85</v>
      </c>
    </row>
    <row r="3" spans="1:3" ht="39" customHeight="1" x14ac:dyDescent="0.2">
      <c r="A3" s="224" t="s">
        <v>86</v>
      </c>
      <c r="B3" s="224"/>
      <c r="C3" s="8">
        <v>3</v>
      </c>
    </row>
    <row r="4" spans="1:3" s="9" customFormat="1" ht="39" customHeight="1" x14ac:dyDescent="0.2">
      <c r="A4" s="224" t="s">
        <v>87</v>
      </c>
      <c r="B4" s="224"/>
      <c r="C4" s="224"/>
    </row>
    <row r="5" spans="1:3" ht="22.5" customHeight="1" x14ac:dyDescent="0.2">
      <c r="A5" s="58" t="s">
        <v>88</v>
      </c>
      <c r="B5" s="161" t="s">
        <v>459</v>
      </c>
      <c r="C5" s="59">
        <v>10</v>
      </c>
    </row>
    <row r="6" spans="1:3" ht="11.1" customHeight="1" x14ac:dyDescent="0.2">
      <c r="A6" s="63"/>
      <c r="B6" s="63"/>
      <c r="C6" s="63"/>
    </row>
    <row r="7" spans="1:3" ht="22.5" customHeight="1" x14ac:dyDescent="0.2">
      <c r="A7" s="58" t="s">
        <v>89</v>
      </c>
      <c r="B7" s="61" t="s">
        <v>221</v>
      </c>
      <c r="C7" s="59">
        <v>11</v>
      </c>
    </row>
    <row r="8" spans="1:3" ht="11.1" customHeight="1" x14ac:dyDescent="0.2">
      <c r="A8" s="63"/>
      <c r="B8" s="63"/>
      <c r="C8" s="63"/>
    </row>
    <row r="9" spans="1:3" ht="22.5" customHeight="1" x14ac:dyDescent="0.2">
      <c r="A9" s="58" t="s">
        <v>90</v>
      </c>
      <c r="B9" s="61" t="s">
        <v>222</v>
      </c>
      <c r="C9" s="59">
        <v>12</v>
      </c>
    </row>
    <row r="10" spans="1:3" ht="11.1" customHeight="1" x14ac:dyDescent="0.2">
      <c r="A10" s="63"/>
      <c r="B10" s="63"/>
      <c r="C10" s="63"/>
    </row>
    <row r="11" spans="1:3" s="60" customFormat="1" ht="12.95" customHeight="1" x14ac:dyDescent="0.2">
      <c r="A11" s="58" t="s">
        <v>91</v>
      </c>
      <c r="B11" s="61" t="s">
        <v>223</v>
      </c>
      <c r="C11" s="62">
        <v>13</v>
      </c>
    </row>
    <row r="12" spans="1:3" ht="11.1" customHeight="1" x14ac:dyDescent="0.2">
      <c r="A12" s="63"/>
      <c r="B12" s="63"/>
      <c r="C12" s="63"/>
    </row>
    <row r="13" spans="1:3" ht="22.5" customHeight="1" x14ac:dyDescent="0.2">
      <c r="A13" s="58" t="s">
        <v>92</v>
      </c>
      <c r="B13" s="61" t="s">
        <v>249</v>
      </c>
      <c r="C13" s="59">
        <v>14</v>
      </c>
    </row>
    <row r="14" spans="1:3" ht="11.1" customHeight="1" x14ac:dyDescent="0.2">
      <c r="A14" s="63"/>
      <c r="B14" s="63"/>
      <c r="C14" s="63"/>
    </row>
    <row r="15" spans="1:3" ht="22.5" customHeight="1" x14ac:dyDescent="0.2">
      <c r="A15" s="58" t="s">
        <v>93</v>
      </c>
      <c r="B15" s="61" t="s">
        <v>224</v>
      </c>
      <c r="C15" s="59">
        <v>15</v>
      </c>
    </row>
    <row r="16" spans="1:3" ht="11.1" customHeight="1" x14ac:dyDescent="0.2">
      <c r="A16" s="63"/>
      <c r="B16" s="63"/>
      <c r="C16" s="63"/>
    </row>
    <row r="17" spans="1:3" ht="22.5" customHeight="1" x14ac:dyDescent="0.2">
      <c r="A17" s="58" t="s">
        <v>94</v>
      </c>
      <c r="B17" s="61" t="s">
        <v>225</v>
      </c>
      <c r="C17" s="59">
        <v>16</v>
      </c>
    </row>
    <row r="18" spans="1:3" ht="11.1" customHeight="1" x14ac:dyDescent="0.2">
      <c r="A18" s="63"/>
      <c r="B18" s="63"/>
      <c r="C18" s="63"/>
    </row>
    <row r="19" spans="1:3" ht="22.5" customHeight="1" x14ac:dyDescent="0.2">
      <c r="A19" s="58" t="s">
        <v>95</v>
      </c>
      <c r="B19" s="61" t="s">
        <v>226</v>
      </c>
      <c r="C19" s="59">
        <v>18</v>
      </c>
    </row>
    <row r="20" spans="1:3" ht="11.1" customHeight="1" x14ac:dyDescent="0.2">
      <c r="A20" s="63"/>
      <c r="B20" s="63"/>
      <c r="C20" s="63"/>
    </row>
    <row r="21" spans="1:3" ht="22.5" customHeight="1" x14ac:dyDescent="0.2">
      <c r="A21" s="58" t="s">
        <v>96</v>
      </c>
      <c r="B21" s="61" t="s">
        <v>220</v>
      </c>
      <c r="C21" s="59">
        <v>22</v>
      </c>
    </row>
    <row r="22" spans="1:3" ht="11.1" customHeight="1" x14ac:dyDescent="0.2">
      <c r="A22" s="63"/>
      <c r="B22" s="63"/>
      <c r="C22" s="63"/>
    </row>
    <row r="23" spans="1:3" ht="22.5" customHeight="1" x14ac:dyDescent="0.2">
      <c r="A23" s="58" t="s">
        <v>97</v>
      </c>
      <c r="B23" s="61" t="s">
        <v>227</v>
      </c>
      <c r="C23" s="59">
        <v>30</v>
      </c>
    </row>
    <row r="24" spans="1:3" ht="11.1" customHeight="1" x14ac:dyDescent="0.2">
      <c r="A24" s="63"/>
      <c r="B24" s="63"/>
      <c r="C24" s="63"/>
    </row>
    <row r="25" spans="1:3" s="63" customFormat="1" ht="22.5" customHeight="1" x14ac:dyDescent="0.2">
      <c r="A25" s="58" t="s">
        <v>122</v>
      </c>
      <c r="B25" s="61" t="s">
        <v>4</v>
      </c>
      <c r="C25" s="59">
        <v>32</v>
      </c>
    </row>
    <row r="26" spans="1:3" ht="11.1" customHeight="1" x14ac:dyDescent="0.2">
      <c r="A26" s="63"/>
      <c r="B26" s="63"/>
      <c r="C26" s="63"/>
    </row>
    <row r="27" spans="1:3" ht="22.5" customHeight="1" x14ac:dyDescent="0.2">
      <c r="A27" s="58" t="s">
        <v>123</v>
      </c>
      <c r="B27" s="61" t="s">
        <v>228</v>
      </c>
      <c r="C27" s="59">
        <v>33</v>
      </c>
    </row>
    <row r="28" spans="1:3" ht="11.1" customHeight="1" x14ac:dyDescent="0.2">
      <c r="A28" s="57"/>
      <c r="B28" s="63"/>
      <c r="C28" s="64"/>
    </row>
    <row r="29" spans="1:3" ht="22.5" customHeight="1" x14ac:dyDescent="0.2">
      <c r="A29" s="58" t="s">
        <v>188</v>
      </c>
      <c r="B29" s="61" t="s">
        <v>3</v>
      </c>
      <c r="C29" s="59">
        <v>33</v>
      </c>
    </row>
    <row r="30" spans="1:3" ht="11.1" customHeight="1" x14ac:dyDescent="0.2">
      <c r="A30" s="63"/>
      <c r="B30" s="63"/>
      <c r="C30" s="63"/>
    </row>
    <row r="31" spans="1:3" ht="22.5" customHeight="1" x14ac:dyDescent="0.2">
      <c r="A31" s="58" t="s">
        <v>215</v>
      </c>
      <c r="B31" s="61" t="s">
        <v>2</v>
      </c>
      <c r="C31" s="59">
        <v>34</v>
      </c>
    </row>
    <row r="32" spans="1:3" ht="11.1" customHeight="1" x14ac:dyDescent="0.2">
      <c r="A32" s="63"/>
      <c r="B32" s="63"/>
      <c r="C32" s="63"/>
    </row>
    <row r="33" spans="1:3" ht="22.5" customHeight="1" x14ac:dyDescent="0.2">
      <c r="A33" s="58" t="s">
        <v>216</v>
      </c>
      <c r="B33" s="61" t="s">
        <v>229</v>
      </c>
      <c r="C33" s="59">
        <v>35</v>
      </c>
    </row>
    <row r="34" spans="1:3" ht="11.1" customHeight="1" x14ac:dyDescent="0.2">
      <c r="A34" s="63"/>
      <c r="B34" s="63"/>
      <c r="C34" s="63"/>
    </row>
    <row r="35" spans="1:3" ht="22.5" customHeight="1" x14ac:dyDescent="0.2">
      <c r="A35" s="58" t="s">
        <v>217</v>
      </c>
      <c r="B35" s="61" t="s">
        <v>230</v>
      </c>
      <c r="C35" s="59">
        <v>38</v>
      </c>
    </row>
    <row r="36" spans="1:3" ht="11.1" customHeight="1" x14ac:dyDescent="0.2"/>
    <row r="37" spans="1:3" ht="22.5" customHeight="1" x14ac:dyDescent="0.2">
      <c r="A37" s="58" t="s">
        <v>218</v>
      </c>
      <c r="B37" s="61" t="s">
        <v>231</v>
      </c>
      <c r="C37" s="59">
        <v>41</v>
      </c>
    </row>
    <row r="38" spans="1:3" s="98" customFormat="1" ht="11.1" customHeight="1" x14ac:dyDescent="0.2"/>
    <row r="39" spans="1:3" s="98" customFormat="1" ht="22.5" customHeight="1" x14ac:dyDescent="0.2">
      <c r="A39" s="99" t="s">
        <v>281</v>
      </c>
      <c r="B39" s="94" t="s">
        <v>282</v>
      </c>
      <c r="C39" s="100">
        <v>42</v>
      </c>
    </row>
    <row r="40" spans="1:3" s="98" customFormat="1" ht="11.1" customHeight="1" x14ac:dyDescent="0.2"/>
    <row r="41" spans="1:3" s="98" customFormat="1" ht="22.5" customHeight="1" x14ac:dyDescent="0.2">
      <c r="A41" s="99" t="s">
        <v>283</v>
      </c>
      <c r="B41" s="94" t="s">
        <v>284</v>
      </c>
      <c r="C41" s="100">
        <v>42</v>
      </c>
    </row>
    <row r="42" spans="1:3" s="98" customFormat="1" x14ac:dyDescent="0.2"/>
  </sheetData>
  <mergeCells count="4">
    <mergeCell ref="A3:B3"/>
    <mergeCell ref="A4:C4"/>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9"/>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203</v>
      </c>
      <c r="B1" s="278"/>
      <c r="C1" s="278"/>
      <c r="D1" s="278"/>
      <c r="E1" s="278"/>
      <c r="F1" s="278"/>
      <c r="G1" s="278"/>
      <c r="H1" s="278"/>
      <c r="I1" s="278"/>
      <c r="J1" s="278"/>
      <c r="K1" s="278"/>
    </row>
    <row r="2" spans="1:11" ht="9.9499999999999993" customHeight="1" x14ac:dyDescent="0.15">
      <c r="A2" s="269" t="s">
        <v>252</v>
      </c>
      <c r="B2" s="250" t="s">
        <v>485</v>
      </c>
      <c r="C2" s="246"/>
      <c r="D2" s="246"/>
      <c r="E2" s="246"/>
      <c r="F2" s="246"/>
      <c r="G2" s="251" t="s">
        <v>486</v>
      </c>
      <c r="H2" s="252"/>
      <c r="I2" s="252"/>
      <c r="J2" s="252"/>
      <c r="K2" s="252"/>
    </row>
    <row r="3" spans="1:11" ht="9.9499999999999993" customHeight="1" x14ac:dyDescent="0.15">
      <c r="A3" s="270"/>
      <c r="B3" s="272" t="s">
        <v>133</v>
      </c>
      <c r="C3" s="273"/>
      <c r="D3" s="274" t="s">
        <v>131</v>
      </c>
      <c r="E3" s="275"/>
      <c r="F3" s="276" t="s">
        <v>55</v>
      </c>
      <c r="G3" s="274" t="s">
        <v>133</v>
      </c>
      <c r="H3" s="275"/>
      <c r="I3" s="274" t="s">
        <v>131</v>
      </c>
      <c r="J3" s="275"/>
      <c r="K3" s="274" t="s">
        <v>55</v>
      </c>
    </row>
    <row r="4" spans="1:11" ht="45" customHeight="1" x14ac:dyDescent="0.15">
      <c r="A4" s="270"/>
      <c r="B4" s="134" t="s">
        <v>134</v>
      </c>
      <c r="C4" s="133" t="s">
        <v>150</v>
      </c>
      <c r="D4" s="133" t="s">
        <v>134</v>
      </c>
      <c r="E4" s="133" t="s">
        <v>150</v>
      </c>
      <c r="F4" s="277"/>
      <c r="G4" s="133" t="s">
        <v>134</v>
      </c>
      <c r="H4" s="133" t="s">
        <v>153</v>
      </c>
      <c r="I4" s="133" t="s">
        <v>134</v>
      </c>
      <c r="J4" s="133" t="s">
        <v>153</v>
      </c>
      <c r="K4" s="274"/>
    </row>
    <row r="5" spans="1:11" ht="9.9499999999999993" customHeight="1" x14ac:dyDescent="0.15">
      <c r="A5" s="271"/>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76</v>
      </c>
      <c r="B6" s="125"/>
      <c r="C6" s="124"/>
      <c r="D6" s="125"/>
      <c r="E6" s="124"/>
      <c r="F6" s="127"/>
      <c r="G6" s="125"/>
      <c r="H6" s="124"/>
      <c r="I6" s="125"/>
      <c r="J6" s="124"/>
      <c r="K6" s="127"/>
    </row>
    <row r="7" spans="1:11" s="123" customFormat="1" ht="20.100000000000001" customHeight="1" x14ac:dyDescent="0.15">
      <c r="A7" s="163" t="s">
        <v>364</v>
      </c>
      <c r="B7" s="154">
        <v>2556</v>
      </c>
      <c r="C7" s="155">
        <v>-18.07692307692308</v>
      </c>
      <c r="D7" s="154">
        <v>4772</v>
      </c>
      <c r="E7" s="155">
        <v>-13.220585561011092</v>
      </c>
      <c r="F7" s="155">
        <v>1.8669796557120502</v>
      </c>
      <c r="G7" s="154">
        <v>10654</v>
      </c>
      <c r="H7" s="155">
        <v>-10.432955023118964</v>
      </c>
      <c r="I7" s="154">
        <v>18644</v>
      </c>
      <c r="J7" s="155">
        <v>-6.4525840441545341</v>
      </c>
      <c r="K7" s="155">
        <v>1.7499530692697578</v>
      </c>
    </row>
    <row r="8" spans="1:11" ht="9" customHeight="1" x14ac:dyDescent="0.15">
      <c r="A8" s="158" t="s">
        <v>57</v>
      </c>
      <c r="B8" s="147">
        <v>2399</v>
      </c>
      <c r="C8" s="149">
        <v>-17.673301304049417</v>
      </c>
      <c r="D8" s="147">
        <v>4389</v>
      </c>
      <c r="E8" s="149">
        <v>-13.61936626648297</v>
      </c>
      <c r="F8" s="149">
        <v>1.8295122967903292</v>
      </c>
      <c r="G8" s="147">
        <v>9879</v>
      </c>
      <c r="H8" s="149">
        <v>-10.345766403484888</v>
      </c>
      <c r="I8" s="147">
        <v>16509</v>
      </c>
      <c r="J8" s="149">
        <v>-9.9590946277611181</v>
      </c>
      <c r="K8" s="149">
        <v>1.6711205587610083</v>
      </c>
    </row>
    <row r="9" spans="1:11" ht="9" customHeight="1" x14ac:dyDescent="0.15">
      <c r="A9" s="158" t="s">
        <v>152</v>
      </c>
      <c r="B9" s="147">
        <v>157</v>
      </c>
      <c r="C9" s="149">
        <v>-23.786407766990294</v>
      </c>
      <c r="D9" s="147">
        <v>383</v>
      </c>
      <c r="E9" s="149">
        <v>-8.3732057416267907</v>
      </c>
      <c r="F9" s="149">
        <v>2.4394904458598727</v>
      </c>
      <c r="G9" s="147">
        <v>775</v>
      </c>
      <c r="H9" s="149">
        <v>-11.529680365296798</v>
      </c>
      <c r="I9" s="147">
        <v>2135</v>
      </c>
      <c r="J9" s="149">
        <v>33.855799373040753</v>
      </c>
      <c r="K9" s="149">
        <v>2.7548387096774194</v>
      </c>
    </row>
    <row r="10" spans="1:11" s="123" customFormat="1" ht="20.100000000000001" customHeight="1" x14ac:dyDescent="0.15">
      <c r="A10" s="163" t="s">
        <v>365</v>
      </c>
      <c r="B10" s="154">
        <v>769</v>
      </c>
      <c r="C10" s="155">
        <v>1.0512483574244413</v>
      </c>
      <c r="D10" s="154">
        <v>1574</v>
      </c>
      <c r="E10" s="155">
        <v>1.0269576379974268</v>
      </c>
      <c r="F10" s="155">
        <v>2.0468140442132641</v>
      </c>
      <c r="G10" s="154">
        <v>2962</v>
      </c>
      <c r="H10" s="155">
        <v>11.521084337349393</v>
      </c>
      <c r="I10" s="154">
        <v>6115</v>
      </c>
      <c r="J10" s="155">
        <v>9.9424667385832493</v>
      </c>
      <c r="K10" s="155">
        <v>2.0644834571235653</v>
      </c>
    </row>
    <row r="11" spans="1:11" ht="9" customHeight="1" x14ac:dyDescent="0.15">
      <c r="A11" s="158" t="s">
        <v>57</v>
      </c>
      <c r="B11" s="147">
        <v>745</v>
      </c>
      <c r="C11" s="149">
        <v>-0.40106951871658225</v>
      </c>
      <c r="D11" s="147">
        <v>1511</v>
      </c>
      <c r="E11" s="149">
        <v>-1.7555266579973932</v>
      </c>
      <c r="F11" s="149">
        <v>2.0281879194630874</v>
      </c>
      <c r="G11" s="147">
        <v>2880</v>
      </c>
      <c r="H11" s="149">
        <v>11.239860950173806</v>
      </c>
      <c r="I11" s="147">
        <v>5924</v>
      </c>
      <c r="J11" s="149">
        <v>8.7770840984208576</v>
      </c>
      <c r="K11" s="149">
        <v>2.0569444444444445</v>
      </c>
    </row>
    <row r="12" spans="1:11" ht="9" customHeight="1" x14ac:dyDescent="0.15">
      <c r="A12" s="158" t="s">
        <v>152</v>
      </c>
      <c r="B12" s="147">
        <v>24</v>
      </c>
      <c r="C12" s="149">
        <v>84.615384615384613</v>
      </c>
      <c r="D12" s="147">
        <v>63</v>
      </c>
      <c r="E12" s="149">
        <v>215</v>
      </c>
      <c r="F12" s="149">
        <v>2.625</v>
      </c>
      <c r="G12" s="147">
        <v>82</v>
      </c>
      <c r="H12" s="149">
        <v>22.388059701492537</v>
      </c>
      <c r="I12" s="147">
        <v>191</v>
      </c>
      <c r="J12" s="149">
        <v>64.65517241379311</v>
      </c>
      <c r="K12" s="149">
        <v>2.3292682926829267</v>
      </c>
    </row>
    <row r="13" spans="1:11" s="123" customFormat="1" ht="20.100000000000001" customHeight="1" x14ac:dyDescent="0.15">
      <c r="A13" s="163" t="s">
        <v>366</v>
      </c>
      <c r="B13" s="154">
        <v>389</v>
      </c>
      <c r="C13" s="155">
        <v>4.2895442359249358</v>
      </c>
      <c r="D13" s="154">
        <v>920</v>
      </c>
      <c r="E13" s="155">
        <v>20.104438642297652</v>
      </c>
      <c r="F13" s="155">
        <v>2.3650385604113109</v>
      </c>
      <c r="G13" s="154">
        <v>1131</v>
      </c>
      <c r="H13" s="155">
        <v>8.6455331412103789</v>
      </c>
      <c r="I13" s="154">
        <v>2403</v>
      </c>
      <c r="J13" s="155">
        <v>16.480853126514788</v>
      </c>
      <c r="K13" s="155">
        <v>2.1246684350132625</v>
      </c>
    </row>
    <row r="14" spans="1:11" ht="9" customHeight="1" x14ac:dyDescent="0.15">
      <c r="A14" s="158" t="s">
        <v>57</v>
      </c>
      <c r="B14" s="147">
        <v>375</v>
      </c>
      <c r="C14" s="149">
        <v>2.7397260273972535</v>
      </c>
      <c r="D14" s="147">
        <v>883</v>
      </c>
      <c r="E14" s="149">
        <v>18.523489932885909</v>
      </c>
      <c r="F14" s="149">
        <v>2.3546666666666667</v>
      </c>
      <c r="G14" s="147">
        <v>1084</v>
      </c>
      <c r="H14" s="149">
        <v>7.7534791252485036</v>
      </c>
      <c r="I14" s="147">
        <v>2321</v>
      </c>
      <c r="J14" s="149">
        <v>16.340852130325814</v>
      </c>
      <c r="K14" s="149">
        <v>2.1411439114391144</v>
      </c>
    </row>
    <row r="15" spans="1:11" ht="9" customHeight="1" x14ac:dyDescent="0.15">
      <c r="A15" s="158" t="s">
        <v>152</v>
      </c>
      <c r="B15" s="147">
        <v>14</v>
      </c>
      <c r="C15" s="149">
        <v>75</v>
      </c>
      <c r="D15" s="147">
        <v>37</v>
      </c>
      <c r="E15" s="149">
        <v>76.190476190476204</v>
      </c>
      <c r="F15" s="149">
        <v>2.6428571428571428</v>
      </c>
      <c r="G15" s="147">
        <v>47</v>
      </c>
      <c r="H15" s="149">
        <v>34.285714285714278</v>
      </c>
      <c r="I15" s="147">
        <v>82</v>
      </c>
      <c r="J15" s="149">
        <v>20.588235294117652</v>
      </c>
      <c r="K15" s="149">
        <v>1.7446808510638299</v>
      </c>
    </row>
    <row r="16" spans="1:11" s="123" customFormat="1" ht="20.100000000000001" customHeight="1" x14ac:dyDescent="0.15">
      <c r="A16" s="163" t="s">
        <v>367</v>
      </c>
      <c r="B16" s="154">
        <v>928</v>
      </c>
      <c r="C16" s="155">
        <v>21.625163826998687</v>
      </c>
      <c r="D16" s="154">
        <v>2267</v>
      </c>
      <c r="E16" s="155">
        <v>20.456960680127523</v>
      </c>
      <c r="F16" s="155">
        <v>2.4428879310344827</v>
      </c>
      <c r="G16" s="154">
        <v>3169</v>
      </c>
      <c r="H16" s="155">
        <v>-14.903329752953809</v>
      </c>
      <c r="I16" s="154">
        <v>9017</v>
      </c>
      <c r="J16" s="155">
        <v>-16.516989167669664</v>
      </c>
      <c r="K16" s="155">
        <v>2.8453770905648468</v>
      </c>
    </row>
    <row r="17" spans="1:11" ht="9" customHeight="1" x14ac:dyDescent="0.15">
      <c r="A17" s="158" t="s">
        <v>57</v>
      </c>
      <c r="B17" s="147">
        <v>920</v>
      </c>
      <c r="C17" s="149">
        <v>21.854304635761594</v>
      </c>
      <c r="D17" s="147">
        <v>2249</v>
      </c>
      <c r="E17" s="149">
        <v>20.267379679144383</v>
      </c>
      <c r="F17" s="149">
        <v>2.4445652173913044</v>
      </c>
      <c r="G17" s="147">
        <v>3149</v>
      </c>
      <c r="H17" s="149">
        <v>-15.006747638326587</v>
      </c>
      <c r="I17" s="147">
        <v>8966</v>
      </c>
      <c r="J17" s="149">
        <v>-16.634123663412367</v>
      </c>
      <c r="K17" s="149">
        <v>2.8472530962210225</v>
      </c>
    </row>
    <row r="18" spans="1:11" ht="9" customHeight="1" x14ac:dyDescent="0.15">
      <c r="A18" s="158" t="s">
        <v>152</v>
      </c>
      <c r="B18" s="147">
        <v>8</v>
      </c>
      <c r="C18" s="149">
        <v>0</v>
      </c>
      <c r="D18" s="147">
        <v>18</v>
      </c>
      <c r="E18" s="149">
        <v>50</v>
      </c>
      <c r="F18" s="149">
        <v>2.25</v>
      </c>
      <c r="G18" s="147">
        <v>20</v>
      </c>
      <c r="H18" s="149">
        <v>5.2631578947368354</v>
      </c>
      <c r="I18" s="147">
        <v>51</v>
      </c>
      <c r="J18" s="149">
        <v>10.869565217391298</v>
      </c>
      <c r="K18" s="149">
        <v>2.5499999999999998</v>
      </c>
    </row>
    <row r="19" spans="1:11" s="123" customFormat="1" ht="20.100000000000001" customHeight="1" x14ac:dyDescent="0.15">
      <c r="A19" s="163" t="s">
        <v>368</v>
      </c>
      <c r="B19" s="154">
        <v>622</v>
      </c>
      <c r="C19" s="155">
        <v>35.511982570806111</v>
      </c>
      <c r="D19" s="154">
        <v>1214</v>
      </c>
      <c r="E19" s="155">
        <v>29.978586723768728</v>
      </c>
      <c r="F19" s="155">
        <v>1.9517684887459807</v>
      </c>
      <c r="G19" s="154">
        <v>1926</v>
      </c>
      <c r="H19" s="155">
        <v>13.897102306327611</v>
      </c>
      <c r="I19" s="154">
        <v>4435</v>
      </c>
      <c r="J19" s="155">
        <v>11.208625877632898</v>
      </c>
      <c r="K19" s="155">
        <v>2.30269989615784</v>
      </c>
    </row>
    <row r="20" spans="1:11" ht="9" customHeight="1" x14ac:dyDescent="0.15">
      <c r="A20" s="158" t="s">
        <v>57</v>
      </c>
      <c r="B20" s="147">
        <v>618</v>
      </c>
      <c r="C20" s="149">
        <v>34.640522875816998</v>
      </c>
      <c r="D20" s="147">
        <v>1200</v>
      </c>
      <c r="E20" s="149">
        <v>28.479657387580289</v>
      </c>
      <c r="F20" s="149">
        <v>1.941747572815534</v>
      </c>
      <c r="G20" s="147">
        <v>1880</v>
      </c>
      <c r="H20" s="149">
        <v>12.372982665869699</v>
      </c>
      <c r="I20" s="147">
        <v>4312</v>
      </c>
      <c r="J20" s="149">
        <v>9.7201017811704844</v>
      </c>
      <c r="K20" s="149">
        <v>2.2936170212765958</v>
      </c>
    </row>
    <row r="21" spans="1:11" ht="9" customHeight="1" x14ac:dyDescent="0.15">
      <c r="A21" s="158" t="s">
        <v>152</v>
      </c>
      <c r="B21" s="147">
        <v>4</v>
      </c>
      <c r="C21" s="156" t="s">
        <v>488</v>
      </c>
      <c r="D21" s="147">
        <v>14</v>
      </c>
      <c r="E21" s="156" t="s">
        <v>488</v>
      </c>
      <c r="F21" s="149">
        <v>3.5</v>
      </c>
      <c r="G21" s="147">
        <v>46</v>
      </c>
      <c r="H21" s="149">
        <v>155.55555555555554</v>
      </c>
      <c r="I21" s="147">
        <v>123</v>
      </c>
      <c r="J21" s="149">
        <v>112.06896551724137</v>
      </c>
      <c r="K21" s="149">
        <v>2.6739130434782608</v>
      </c>
    </row>
    <row r="22" spans="1:11" s="123" customFormat="1" ht="20.100000000000001" customHeight="1" x14ac:dyDescent="0.15">
      <c r="A22" s="163" t="s">
        <v>369</v>
      </c>
      <c r="B22" s="154">
        <v>619</v>
      </c>
      <c r="C22" s="155">
        <v>-2.0569620253164516</v>
      </c>
      <c r="D22" s="154">
        <v>1397</v>
      </c>
      <c r="E22" s="155">
        <v>13.947797716150077</v>
      </c>
      <c r="F22" s="155">
        <v>2.2568659127625201</v>
      </c>
      <c r="G22" s="154">
        <v>1620</v>
      </c>
      <c r="H22" s="155">
        <v>-4.6497939964685173</v>
      </c>
      <c r="I22" s="154">
        <v>3891</v>
      </c>
      <c r="J22" s="155">
        <v>8.3844011142061277</v>
      </c>
      <c r="K22" s="155">
        <v>2.4018518518518519</v>
      </c>
    </row>
    <row r="23" spans="1:11" ht="9" customHeight="1" x14ac:dyDescent="0.15">
      <c r="A23" s="158" t="s">
        <v>57</v>
      </c>
      <c r="B23" s="147">
        <v>615</v>
      </c>
      <c r="C23" s="149">
        <v>-2.6898734177215147</v>
      </c>
      <c r="D23" s="147">
        <v>1273</v>
      </c>
      <c r="E23" s="149">
        <v>3.8336052202283781</v>
      </c>
      <c r="F23" s="149">
        <v>2.0699186991869918</v>
      </c>
      <c r="G23" s="147">
        <v>1596</v>
      </c>
      <c r="H23" s="149">
        <v>-5.3380782918149521</v>
      </c>
      <c r="I23" s="147">
        <v>3188</v>
      </c>
      <c r="J23" s="149">
        <v>-7.7813132774081595</v>
      </c>
      <c r="K23" s="149">
        <v>1.9974937343358397</v>
      </c>
    </row>
    <row r="24" spans="1:11" ht="9" customHeight="1" x14ac:dyDescent="0.15">
      <c r="A24" s="158" t="s">
        <v>152</v>
      </c>
      <c r="B24" s="147">
        <v>4</v>
      </c>
      <c r="C24" s="156" t="s">
        <v>488</v>
      </c>
      <c r="D24" s="147">
        <v>124</v>
      </c>
      <c r="E24" s="156" t="s">
        <v>488</v>
      </c>
      <c r="F24" s="149">
        <v>31</v>
      </c>
      <c r="G24" s="147">
        <v>24</v>
      </c>
      <c r="H24" s="149">
        <v>84.615384615384613</v>
      </c>
      <c r="I24" s="147">
        <v>703</v>
      </c>
      <c r="J24" s="156" t="s">
        <v>488</v>
      </c>
      <c r="K24" s="149">
        <v>29.291666666666668</v>
      </c>
    </row>
    <row r="25" spans="1:11" s="123" customFormat="1" ht="20.100000000000001" customHeight="1" x14ac:dyDescent="0.15">
      <c r="A25" s="163" t="s">
        <v>490</v>
      </c>
      <c r="B25" s="154">
        <v>303</v>
      </c>
      <c r="C25" s="155">
        <v>111.88811188811189</v>
      </c>
      <c r="D25" s="154">
        <v>443</v>
      </c>
      <c r="E25" s="155">
        <v>-5.9447983014862018</v>
      </c>
      <c r="F25" s="155">
        <v>1.4620462046204621</v>
      </c>
      <c r="G25" s="154">
        <v>578</v>
      </c>
      <c r="H25" s="155">
        <v>30.769230769230774</v>
      </c>
      <c r="I25" s="154">
        <v>1460</v>
      </c>
      <c r="J25" s="155">
        <v>-19.381557150745451</v>
      </c>
      <c r="K25" s="155">
        <v>2.5259515570934257</v>
      </c>
    </row>
    <row r="26" spans="1:11" ht="9" customHeight="1" x14ac:dyDescent="0.15">
      <c r="A26" s="158" t="s">
        <v>57</v>
      </c>
      <c r="B26" s="147">
        <v>303</v>
      </c>
      <c r="C26" s="149">
        <v>111.88811188811189</v>
      </c>
      <c r="D26" s="147">
        <v>443</v>
      </c>
      <c r="E26" s="149">
        <v>-5.9447983014862018</v>
      </c>
      <c r="F26" s="149">
        <v>1.4620462046204621</v>
      </c>
      <c r="G26" s="147">
        <v>578</v>
      </c>
      <c r="H26" s="149">
        <v>30.769230769230774</v>
      </c>
      <c r="I26" s="147">
        <v>1460</v>
      </c>
      <c r="J26" s="149">
        <v>-19.381557150745451</v>
      </c>
      <c r="K26" s="149">
        <v>2.5259515570934257</v>
      </c>
    </row>
    <row r="27" spans="1:11" ht="9" customHeight="1" x14ac:dyDescent="0.15">
      <c r="A27" s="158" t="s">
        <v>152</v>
      </c>
      <c r="B27" s="147">
        <v>0</v>
      </c>
      <c r="C27" s="149">
        <v>0</v>
      </c>
      <c r="D27" s="147">
        <v>0</v>
      </c>
      <c r="E27" s="149">
        <v>0</v>
      </c>
      <c r="F27" s="149">
        <v>0</v>
      </c>
      <c r="G27" s="147">
        <v>0</v>
      </c>
      <c r="H27" s="149">
        <v>0</v>
      </c>
      <c r="I27" s="147">
        <v>0</v>
      </c>
      <c r="J27" s="149">
        <v>0</v>
      </c>
      <c r="K27" s="149">
        <v>0</v>
      </c>
    </row>
    <row r="28" spans="1:11" s="123" customFormat="1" ht="20.100000000000001" customHeight="1" x14ac:dyDescent="0.15">
      <c r="A28" s="163" t="s">
        <v>421</v>
      </c>
      <c r="B28" s="154">
        <v>229</v>
      </c>
      <c r="C28" s="155">
        <v>-30.815709969788514</v>
      </c>
      <c r="D28" s="154">
        <v>409</v>
      </c>
      <c r="E28" s="155">
        <v>-21.946564885496187</v>
      </c>
      <c r="F28" s="155">
        <v>1.7860262008733625</v>
      </c>
      <c r="G28" s="154">
        <v>917</v>
      </c>
      <c r="H28" s="155">
        <v>-1.0787486515641831</v>
      </c>
      <c r="I28" s="154">
        <v>1878</v>
      </c>
      <c r="J28" s="155">
        <v>13.542926239419586</v>
      </c>
      <c r="K28" s="155">
        <v>2.0479825517993455</v>
      </c>
    </row>
    <row r="29" spans="1:11" ht="9" customHeight="1" x14ac:dyDescent="0.15">
      <c r="A29" s="158" t="s">
        <v>57</v>
      </c>
      <c r="B29" s="147">
        <v>225</v>
      </c>
      <c r="C29" s="149">
        <v>-31.192660550458712</v>
      </c>
      <c r="D29" s="147">
        <v>387</v>
      </c>
      <c r="E29" s="149">
        <v>-23.668639053254438</v>
      </c>
      <c r="F29" s="149">
        <v>1.72</v>
      </c>
      <c r="G29" s="147">
        <v>870</v>
      </c>
      <c r="H29" s="149">
        <v>-3.7610619469026574</v>
      </c>
      <c r="I29" s="147">
        <v>1726</v>
      </c>
      <c r="J29" s="149">
        <v>18.219178082191775</v>
      </c>
      <c r="K29" s="149">
        <v>1.9839080459770115</v>
      </c>
    </row>
    <row r="30" spans="1:11" ht="9" customHeight="1" x14ac:dyDescent="0.15">
      <c r="A30" s="158" t="s">
        <v>152</v>
      </c>
      <c r="B30" s="147">
        <v>4</v>
      </c>
      <c r="C30" s="149">
        <v>0</v>
      </c>
      <c r="D30" s="147">
        <v>22</v>
      </c>
      <c r="E30" s="149">
        <v>29.411764705882348</v>
      </c>
      <c r="F30" s="149">
        <v>5.5</v>
      </c>
      <c r="G30" s="147">
        <v>47</v>
      </c>
      <c r="H30" s="149">
        <v>104.34782608695653</v>
      </c>
      <c r="I30" s="147">
        <v>152</v>
      </c>
      <c r="J30" s="149">
        <v>-21.649484536082468</v>
      </c>
      <c r="K30" s="149">
        <v>3.2340425531914891</v>
      </c>
    </row>
    <row r="31" spans="1:11" ht="19.5" customHeight="1" x14ac:dyDescent="0.15">
      <c r="A31" s="163" t="s">
        <v>370</v>
      </c>
      <c r="B31" s="154">
        <v>5924</v>
      </c>
      <c r="C31" s="155">
        <v>-2.1958065048704043</v>
      </c>
      <c r="D31" s="154">
        <v>12678</v>
      </c>
      <c r="E31" s="155">
        <v>1.7414332718080345</v>
      </c>
      <c r="F31" s="155">
        <v>2.1401080351114112</v>
      </c>
      <c r="G31" s="154">
        <v>20936</v>
      </c>
      <c r="H31" s="155">
        <v>-3.6184513396556497</v>
      </c>
      <c r="I31" s="154">
        <v>42668</v>
      </c>
      <c r="J31" s="155">
        <v>-0.89654852046267308</v>
      </c>
      <c r="K31" s="155">
        <v>2.0380206343141003</v>
      </c>
    </row>
    <row r="32" spans="1:11" ht="9" customHeight="1" x14ac:dyDescent="0.15">
      <c r="A32" s="158" t="s">
        <v>57</v>
      </c>
      <c r="B32" s="147">
        <v>5759</v>
      </c>
      <c r="C32" s="149">
        <v>-0.50103662750518652</v>
      </c>
      <c r="D32" s="147">
        <v>12316</v>
      </c>
      <c r="E32" s="149">
        <v>3.08001339136257</v>
      </c>
      <c r="F32" s="149">
        <v>2.1385657232158359</v>
      </c>
      <c r="G32" s="147">
        <v>20160</v>
      </c>
      <c r="H32" s="149">
        <v>-3.332534164468953</v>
      </c>
      <c r="I32" s="147">
        <v>40840</v>
      </c>
      <c r="J32" s="149">
        <v>-0.62293167218220447</v>
      </c>
      <c r="K32" s="149">
        <v>2.0257936507936507</v>
      </c>
    </row>
    <row r="33" spans="1:11" ht="9" customHeight="1" x14ac:dyDescent="0.15">
      <c r="A33" s="158" t="s">
        <v>152</v>
      </c>
      <c r="B33" s="147">
        <v>165</v>
      </c>
      <c r="C33" s="149">
        <v>-38.661710037174721</v>
      </c>
      <c r="D33" s="147">
        <v>362</v>
      </c>
      <c r="E33" s="149">
        <v>-29.434697855750485</v>
      </c>
      <c r="F33" s="149">
        <v>2.1939393939393939</v>
      </c>
      <c r="G33" s="147">
        <v>776</v>
      </c>
      <c r="H33" s="149">
        <v>-10.495963091118796</v>
      </c>
      <c r="I33" s="147">
        <v>1828</v>
      </c>
      <c r="J33" s="149">
        <v>-6.639427987742593</v>
      </c>
      <c r="K33" s="149">
        <v>2.3556701030927836</v>
      </c>
    </row>
    <row r="34" spans="1:11" ht="19.5" customHeight="1" x14ac:dyDescent="0.15">
      <c r="A34" s="164" t="s">
        <v>371</v>
      </c>
      <c r="B34" s="154">
        <v>1285</v>
      </c>
      <c r="C34" s="155">
        <v>9.0831918505942326</v>
      </c>
      <c r="D34" s="154">
        <v>3848</v>
      </c>
      <c r="E34" s="155">
        <v>1.2365167061299616</v>
      </c>
      <c r="F34" s="155">
        <v>2.9945525291828794</v>
      </c>
      <c r="G34" s="154">
        <v>5144</v>
      </c>
      <c r="H34" s="155">
        <v>-8.7943262411347547</v>
      </c>
      <c r="I34" s="154">
        <v>16612</v>
      </c>
      <c r="J34" s="155">
        <v>-10.355620311909775</v>
      </c>
      <c r="K34" s="155">
        <v>3.2293934681181962</v>
      </c>
    </row>
    <row r="35" spans="1:11" ht="9" customHeight="1" x14ac:dyDescent="0.15">
      <c r="A35" s="165" t="s">
        <v>57</v>
      </c>
      <c r="B35" s="147">
        <v>1273</v>
      </c>
      <c r="C35" s="149">
        <v>8.6177474402730354</v>
      </c>
      <c r="D35" s="147">
        <v>3813</v>
      </c>
      <c r="E35" s="149">
        <v>0.50079072219293153</v>
      </c>
      <c r="F35" s="149">
        <v>2.9952867242733698</v>
      </c>
      <c r="G35" s="147">
        <v>5077</v>
      </c>
      <c r="H35" s="149">
        <v>-8.8837042354630285</v>
      </c>
      <c r="I35" s="147">
        <v>16353</v>
      </c>
      <c r="J35" s="149">
        <v>-10.848825164913052</v>
      </c>
      <c r="K35" s="149">
        <v>3.2209966515658852</v>
      </c>
    </row>
    <row r="36" spans="1:11" ht="9" customHeight="1" x14ac:dyDescent="0.15">
      <c r="A36" s="165" t="s">
        <v>152</v>
      </c>
      <c r="B36" s="147">
        <v>12</v>
      </c>
      <c r="C36" s="149">
        <v>100</v>
      </c>
      <c r="D36" s="147">
        <v>35</v>
      </c>
      <c r="E36" s="156" t="s">
        <v>488</v>
      </c>
      <c r="F36" s="149">
        <v>2.9166666666666665</v>
      </c>
      <c r="G36" s="147">
        <v>67</v>
      </c>
      <c r="H36" s="149">
        <v>-1.470588235294116</v>
      </c>
      <c r="I36" s="147">
        <v>259</v>
      </c>
      <c r="J36" s="149">
        <v>37.7659574468085</v>
      </c>
      <c r="K36" s="149">
        <v>3.8656716417910446</v>
      </c>
    </row>
    <row r="37" spans="1:11" ht="19.5" customHeight="1" x14ac:dyDescent="0.15">
      <c r="A37" s="163" t="s">
        <v>372</v>
      </c>
      <c r="B37" s="154">
        <v>561</v>
      </c>
      <c r="C37" s="155">
        <v>7.4712643678160902</v>
      </c>
      <c r="D37" s="154">
        <v>1536</v>
      </c>
      <c r="E37" s="155">
        <v>0.13037809647978804</v>
      </c>
      <c r="F37" s="155">
        <v>2.7379679144385025</v>
      </c>
      <c r="G37" s="154">
        <v>2429</v>
      </c>
      <c r="H37" s="155">
        <v>3.3617021276595693</v>
      </c>
      <c r="I37" s="154">
        <v>6980</v>
      </c>
      <c r="J37" s="155">
        <v>-0.82409775504405047</v>
      </c>
      <c r="K37" s="155">
        <v>2.8736105393165912</v>
      </c>
    </row>
    <row r="38" spans="1:11" ht="9" customHeight="1" x14ac:dyDescent="0.15">
      <c r="A38" s="158" t="s">
        <v>57</v>
      </c>
      <c r="B38" s="147">
        <v>561</v>
      </c>
      <c r="C38" s="149">
        <v>8.5106382978723474</v>
      </c>
      <c r="D38" s="147">
        <v>1536</v>
      </c>
      <c r="E38" s="149">
        <v>0.78740157480315531</v>
      </c>
      <c r="F38" s="149">
        <v>2.7379679144385025</v>
      </c>
      <c r="G38" s="147">
        <v>2425</v>
      </c>
      <c r="H38" s="149">
        <v>3.8988860325621317</v>
      </c>
      <c r="I38" s="147">
        <v>6968</v>
      </c>
      <c r="J38" s="149">
        <v>-0.47136123410940911</v>
      </c>
      <c r="K38" s="149">
        <v>2.8734020618556699</v>
      </c>
    </row>
    <row r="39" spans="1:11" ht="9" customHeight="1" x14ac:dyDescent="0.15">
      <c r="A39" s="158" t="s">
        <v>152</v>
      </c>
      <c r="B39" s="147">
        <v>0</v>
      </c>
      <c r="C39" s="156" t="s">
        <v>488</v>
      </c>
      <c r="D39" s="147">
        <v>0</v>
      </c>
      <c r="E39" s="156" t="s">
        <v>488</v>
      </c>
      <c r="F39" s="149">
        <v>0</v>
      </c>
      <c r="G39" s="147">
        <v>4</v>
      </c>
      <c r="H39" s="149">
        <v>-75</v>
      </c>
      <c r="I39" s="147">
        <v>12</v>
      </c>
      <c r="J39" s="149">
        <v>-67.567567567567565</v>
      </c>
      <c r="K39" s="149">
        <v>3</v>
      </c>
    </row>
    <row r="40" spans="1:11" s="123" customFormat="1" ht="20.100000000000001" customHeight="1" x14ac:dyDescent="0.15">
      <c r="A40" s="163" t="s">
        <v>478</v>
      </c>
      <c r="B40" s="154">
        <v>278</v>
      </c>
      <c r="C40" s="155">
        <v>10.317460317460316</v>
      </c>
      <c r="D40" s="154">
        <v>641</v>
      </c>
      <c r="E40" s="155">
        <v>-21.542227662178703</v>
      </c>
      <c r="F40" s="155">
        <v>2.3057553956834531</v>
      </c>
      <c r="G40" s="154">
        <v>760</v>
      </c>
      <c r="H40" s="155">
        <v>-4.4025157232704402</v>
      </c>
      <c r="I40" s="154">
        <v>1880</v>
      </c>
      <c r="J40" s="155">
        <v>-22.120961060480525</v>
      </c>
      <c r="K40" s="155">
        <v>2.4736842105263159</v>
      </c>
    </row>
    <row r="41" spans="1:11" ht="9" customHeight="1" x14ac:dyDescent="0.15">
      <c r="A41" s="158" t="s">
        <v>57</v>
      </c>
      <c r="B41" s="147">
        <v>278</v>
      </c>
      <c r="C41" s="149">
        <v>10.317460317460316</v>
      </c>
      <c r="D41" s="147">
        <v>641</v>
      </c>
      <c r="E41" s="149">
        <v>-21.542227662178703</v>
      </c>
      <c r="F41" s="149">
        <v>2.3057553956834531</v>
      </c>
      <c r="G41" s="147">
        <v>760</v>
      </c>
      <c r="H41" s="149">
        <v>-4.4025157232704402</v>
      </c>
      <c r="I41" s="147">
        <v>1880</v>
      </c>
      <c r="J41" s="149">
        <v>-22.120961060480525</v>
      </c>
      <c r="K41" s="149">
        <v>2.4736842105263159</v>
      </c>
    </row>
    <row r="42" spans="1:11" ht="9" customHeight="1" x14ac:dyDescent="0.15">
      <c r="A42" s="158" t="s">
        <v>152</v>
      </c>
      <c r="B42" s="147">
        <v>0</v>
      </c>
      <c r="C42" s="149">
        <v>0</v>
      </c>
      <c r="D42" s="147">
        <v>0</v>
      </c>
      <c r="E42" s="149">
        <v>0</v>
      </c>
      <c r="F42" s="149">
        <v>0</v>
      </c>
      <c r="G42" s="147">
        <v>0</v>
      </c>
      <c r="H42" s="149">
        <v>0</v>
      </c>
      <c r="I42" s="147">
        <v>0</v>
      </c>
      <c r="J42" s="149">
        <v>0</v>
      </c>
      <c r="K42" s="149">
        <v>0</v>
      </c>
    </row>
    <row r="43" spans="1:11" s="123" customFormat="1" ht="20.100000000000001" customHeight="1" x14ac:dyDescent="0.15">
      <c r="A43" s="163" t="s">
        <v>373</v>
      </c>
      <c r="B43" s="154">
        <v>1068</v>
      </c>
      <c r="C43" s="155">
        <v>48.127600554785033</v>
      </c>
      <c r="D43" s="154">
        <v>1873</v>
      </c>
      <c r="E43" s="155">
        <v>16.119032858028518</v>
      </c>
      <c r="F43" s="155">
        <v>1.7537453183520599</v>
      </c>
      <c r="G43" s="154">
        <v>2988</v>
      </c>
      <c r="H43" s="155">
        <v>37.190082644628092</v>
      </c>
      <c r="I43" s="154">
        <v>5791</v>
      </c>
      <c r="J43" s="155">
        <v>25.021588946459417</v>
      </c>
      <c r="K43" s="155">
        <v>1.9380856760374832</v>
      </c>
    </row>
    <row r="44" spans="1:11" ht="9" customHeight="1" x14ac:dyDescent="0.15">
      <c r="A44" s="158" t="s">
        <v>57</v>
      </c>
      <c r="B44" s="147">
        <v>1058</v>
      </c>
      <c r="C44" s="149">
        <v>46.944444444444457</v>
      </c>
      <c r="D44" s="147">
        <v>1863</v>
      </c>
      <c r="E44" s="149">
        <v>15.642458100558656</v>
      </c>
      <c r="F44" s="149">
        <v>1.7608695652173914</v>
      </c>
      <c r="G44" s="147">
        <v>2915</v>
      </c>
      <c r="H44" s="149">
        <v>35.204081632653072</v>
      </c>
      <c r="I44" s="147">
        <v>5527</v>
      </c>
      <c r="J44" s="149">
        <v>20.545256270447112</v>
      </c>
      <c r="K44" s="149">
        <v>1.8960548885077186</v>
      </c>
    </row>
    <row r="45" spans="1:11" ht="9" customHeight="1" x14ac:dyDescent="0.15">
      <c r="A45" s="158" t="s">
        <v>152</v>
      </c>
      <c r="B45" s="147">
        <v>10</v>
      </c>
      <c r="C45" s="156" t="s">
        <v>488</v>
      </c>
      <c r="D45" s="147">
        <v>10</v>
      </c>
      <c r="E45" s="156" t="s">
        <v>488</v>
      </c>
      <c r="F45" s="149">
        <v>1</v>
      </c>
      <c r="G45" s="147">
        <v>73</v>
      </c>
      <c r="H45" s="149">
        <v>231.81818181818181</v>
      </c>
      <c r="I45" s="147">
        <v>264</v>
      </c>
      <c r="J45" s="156" t="s">
        <v>488</v>
      </c>
      <c r="K45" s="149">
        <v>3.6164383561643834</v>
      </c>
    </row>
    <row r="46" spans="1:11" s="123" customFormat="1" ht="21.95" customHeight="1" x14ac:dyDescent="0.15">
      <c r="A46" s="126" t="s">
        <v>77</v>
      </c>
      <c r="B46" s="125"/>
      <c r="C46" s="124"/>
      <c r="D46" s="125"/>
      <c r="E46" s="124"/>
      <c r="F46" s="127"/>
      <c r="G46" s="125"/>
      <c r="H46" s="124"/>
      <c r="I46" s="125"/>
      <c r="J46" s="124"/>
      <c r="K46" s="127"/>
    </row>
    <row r="47" spans="1:11" s="123" customFormat="1" ht="20.100000000000001" customHeight="1" x14ac:dyDescent="0.15">
      <c r="A47" s="163" t="s">
        <v>374</v>
      </c>
      <c r="B47" s="154">
        <v>2392</v>
      </c>
      <c r="C47" s="155">
        <v>-8.5976308750477699</v>
      </c>
      <c r="D47" s="154">
        <v>4817</v>
      </c>
      <c r="E47" s="155">
        <v>-2.0735921935352764</v>
      </c>
      <c r="F47" s="155">
        <v>2.0137959866220734</v>
      </c>
      <c r="G47" s="154">
        <v>8781</v>
      </c>
      <c r="H47" s="155">
        <v>-0.46474722285195469</v>
      </c>
      <c r="I47" s="154">
        <v>18104</v>
      </c>
      <c r="J47" s="155">
        <v>0.18815716657442749</v>
      </c>
      <c r="K47" s="155">
        <v>2.0617241772007744</v>
      </c>
    </row>
    <row r="48" spans="1:11" ht="9" customHeight="1" x14ac:dyDescent="0.15">
      <c r="A48" s="158" t="s">
        <v>57</v>
      </c>
      <c r="B48" s="147">
        <v>2289</v>
      </c>
      <c r="C48" s="149">
        <v>-7.06455542021925</v>
      </c>
      <c r="D48" s="147">
        <v>4636</v>
      </c>
      <c r="E48" s="149">
        <v>0.1295896328293793</v>
      </c>
      <c r="F48" s="149">
        <v>2.0253385757972913</v>
      </c>
      <c r="G48" s="147">
        <v>8411</v>
      </c>
      <c r="H48" s="149">
        <v>0.88760945184118611</v>
      </c>
      <c r="I48" s="147">
        <v>17393</v>
      </c>
      <c r="J48" s="149">
        <v>1.6183687777518116</v>
      </c>
      <c r="K48" s="149">
        <v>2.0678872904529784</v>
      </c>
    </row>
    <row r="49" spans="1:11" ht="9" customHeight="1" x14ac:dyDescent="0.15">
      <c r="A49" s="158" t="s">
        <v>152</v>
      </c>
      <c r="B49" s="147">
        <v>103</v>
      </c>
      <c r="C49" s="149">
        <v>-33.116883116883116</v>
      </c>
      <c r="D49" s="147">
        <v>181</v>
      </c>
      <c r="E49" s="149">
        <v>-37.370242214532873</v>
      </c>
      <c r="F49" s="149">
        <v>1.7572815533980584</v>
      </c>
      <c r="G49" s="147">
        <v>370</v>
      </c>
      <c r="H49" s="149">
        <v>-23.711340206185568</v>
      </c>
      <c r="I49" s="147">
        <v>711</v>
      </c>
      <c r="J49" s="149">
        <v>-25.471698113207552</v>
      </c>
      <c r="K49" s="149">
        <v>1.9216216216216215</v>
      </c>
    </row>
    <row r="50" spans="1:11" s="123" customFormat="1" ht="20.100000000000001" customHeight="1" x14ac:dyDescent="0.15">
      <c r="A50" s="163" t="s">
        <v>375</v>
      </c>
      <c r="B50" s="154">
        <v>1461</v>
      </c>
      <c r="C50" s="155">
        <v>14.588235294117652</v>
      </c>
      <c r="D50" s="154">
        <v>10939</v>
      </c>
      <c r="E50" s="155">
        <v>0.29338956633354485</v>
      </c>
      <c r="F50" s="155">
        <v>7.4873374401095143</v>
      </c>
      <c r="G50" s="154">
        <v>5251</v>
      </c>
      <c r="H50" s="155">
        <v>-6.9961034360609347</v>
      </c>
      <c r="I50" s="154">
        <v>49248</v>
      </c>
      <c r="J50" s="155">
        <v>-7.536329841162555</v>
      </c>
      <c r="K50" s="155">
        <v>9.3787849933346035</v>
      </c>
    </row>
    <row r="51" spans="1:11" ht="9" customHeight="1" x14ac:dyDescent="0.15">
      <c r="A51" s="158" t="s">
        <v>57</v>
      </c>
      <c r="B51" s="147">
        <v>1441</v>
      </c>
      <c r="C51" s="149">
        <v>14.093428345209816</v>
      </c>
      <c r="D51" s="147">
        <v>10910</v>
      </c>
      <c r="E51" s="149">
        <v>0.58080575274269108</v>
      </c>
      <c r="F51" s="149">
        <v>7.5711311589174182</v>
      </c>
      <c r="G51" s="147">
        <v>5157</v>
      </c>
      <c r="H51" s="149">
        <v>-8.1076265146115531</v>
      </c>
      <c r="I51" s="147">
        <v>48978</v>
      </c>
      <c r="J51" s="149">
        <v>-7.7505509200836258</v>
      </c>
      <c r="K51" s="149">
        <v>9.4973821989528791</v>
      </c>
    </row>
    <row r="52" spans="1:11" ht="9" customHeight="1" x14ac:dyDescent="0.15">
      <c r="A52" s="158" t="s">
        <v>152</v>
      </c>
      <c r="B52" s="147">
        <v>20</v>
      </c>
      <c r="C52" s="149">
        <v>66.666666666666657</v>
      </c>
      <c r="D52" s="147">
        <v>29</v>
      </c>
      <c r="E52" s="149">
        <v>-51.666666666666664</v>
      </c>
      <c r="F52" s="149">
        <v>1.45</v>
      </c>
      <c r="G52" s="147">
        <v>94</v>
      </c>
      <c r="H52" s="149">
        <v>176.47058823529414</v>
      </c>
      <c r="I52" s="147">
        <v>270</v>
      </c>
      <c r="J52" s="149">
        <v>59.763313609467446</v>
      </c>
      <c r="K52" s="149">
        <v>2.8723404255319149</v>
      </c>
    </row>
    <row r="53" spans="1:11" s="123" customFormat="1" ht="20.100000000000001" customHeight="1" x14ac:dyDescent="0.15">
      <c r="A53" s="163" t="s">
        <v>376</v>
      </c>
      <c r="B53" s="154">
        <v>4984</v>
      </c>
      <c r="C53" s="155">
        <v>-5.6596630702252497</v>
      </c>
      <c r="D53" s="154">
        <v>20568</v>
      </c>
      <c r="E53" s="155">
        <v>-1.9824628288219657</v>
      </c>
      <c r="F53" s="155">
        <v>4.126805778491172</v>
      </c>
      <c r="G53" s="154">
        <v>22749</v>
      </c>
      <c r="H53" s="155">
        <v>-3.1875053196016694</v>
      </c>
      <c r="I53" s="154">
        <v>93039</v>
      </c>
      <c r="J53" s="155">
        <v>0.40143740490141511</v>
      </c>
      <c r="K53" s="155">
        <v>4.0898061453250696</v>
      </c>
    </row>
    <row r="54" spans="1:11" ht="9" customHeight="1" x14ac:dyDescent="0.15">
      <c r="A54" s="158" t="s">
        <v>57</v>
      </c>
      <c r="B54" s="147">
        <v>4936</v>
      </c>
      <c r="C54" s="149">
        <v>-5.6033658443297014</v>
      </c>
      <c r="D54" s="147">
        <v>20248</v>
      </c>
      <c r="E54" s="149">
        <v>-2.7099750144147663</v>
      </c>
      <c r="F54" s="149">
        <v>4.1021069692058347</v>
      </c>
      <c r="G54" s="147">
        <v>22529</v>
      </c>
      <c r="H54" s="149">
        <v>-3.458176208433315</v>
      </c>
      <c r="I54" s="147">
        <v>92152</v>
      </c>
      <c r="J54" s="149">
        <v>-3.2544314508257344E-2</v>
      </c>
      <c r="K54" s="149">
        <v>4.0903724088952016</v>
      </c>
    </row>
    <row r="55" spans="1:11" ht="9" customHeight="1" x14ac:dyDescent="0.15">
      <c r="A55" s="158" t="s">
        <v>152</v>
      </c>
      <c r="B55" s="147">
        <v>48</v>
      </c>
      <c r="C55" s="149">
        <v>-11.111111111111114</v>
      </c>
      <c r="D55" s="147">
        <v>320</v>
      </c>
      <c r="E55" s="149">
        <v>86.046511627906966</v>
      </c>
      <c r="F55" s="149">
        <v>6.666666666666667</v>
      </c>
      <c r="G55" s="147">
        <v>220</v>
      </c>
      <c r="H55" s="149">
        <v>35.802469135802482</v>
      </c>
      <c r="I55" s="147">
        <v>887</v>
      </c>
      <c r="J55" s="149">
        <v>82.88659793814432</v>
      </c>
      <c r="K55" s="149">
        <v>4.0318181818181822</v>
      </c>
    </row>
    <row r="56" spans="1:11" s="115" customFormat="1" ht="9" customHeight="1" x14ac:dyDescent="0.15">
      <c r="A56" s="211"/>
      <c r="B56" s="212"/>
      <c r="C56" s="213"/>
      <c r="D56" s="212"/>
      <c r="E56" s="213"/>
      <c r="F56" s="213"/>
      <c r="G56" s="212"/>
      <c r="H56" s="213"/>
      <c r="I56" s="212"/>
      <c r="J56" s="213"/>
      <c r="K56" s="213"/>
    </row>
    <row r="57" spans="1:11" s="115" customFormat="1" ht="9" customHeight="1" x14ac:dyDescent="0.15">
      <c r="B57" s="118"/>
      <c r="C57" s="117"/>
      <c r="D57" s="118"/>
      <c r="E57" s="117"/>
      <c r="F57" s="116"/>
      <c r="G57" s="118"/>
      <c r="H57" s="117"/>
      <c r="I57" s="118"/>
      <c r="J57" s="117"/>
      <c r="K57" s="116"/>
    </row>
    <row r="58" spans="1:11" s="115" customFormat="1" ht="9" customHeight="1" x14ac:dyDescent="0.15">
      <c r="B58" s="118"/>
      <c r="C58" s="117"/>
      <c r="D58" s="118"/>
      <c r="E58" s="117"/>
      <c r="F58" s="116"/>
      <c r="G58" s="118"/>
      <c r="H58" s="117"/>
      <c r="I58" s="118"/>
      <c r="J58" s="117"/>
      <c r="K58" s="116"/>
    </row>
    <row r="59" spans="1:11" s="115" customFormat="1" ht="9" customHeight="1" x14ac:dyDescent="0.15">
      <c r="B59" s="118"/>
      <c r="C59" s="117"/>
      <c r="D59" s="118"/>
      <c r="E59" s="117"/>
      <c r="F59" s="116"/>
      <c r="G59" s="118"/>
      <c r="H59" s="117"/>
      <c r="I59" s="118"/>
      <c r="J59" s="117"/>
      <c r="K59" s="116"/>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row r="147" spans="3:10" x14ac:dyDescent="0.15">
      <c r="C147" s="114"/>
      <c r="E147" s="114"/>
      <c r="H147" s="114"/>
      <c r="J147" s="114"/>
    </row>
    <row r="148" spans="3:10" x14ac:dyDescent="0.15">
      <c r="C148" s="114"/>
      <c r="E148" s="114"/>
      <c r="H148" s="114"/>
      <c r="J148" s="114"/>
    </row>
    <row r="149" spans="3:10" x14ac:dyDescent="0.15">
      <c r="C149" s="114"/>
      <c r="E149" s="114"/>
      <c r="H149" s="114"/>
      <c r="J149"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203</v>
      </c>
      <c r="B1" s="278"/>
      <c r="C1" s="278"/>
      <c r="D1" s="278"/>
      <c r="E1" s="278"/>
      <c r="F1" s="278"/>
      <c r="G1" s="278"/>
      <c r="H1" s="278"/>
      <c r="I1" s="278"/>
      <c r="J1" s="278"/>
      <c r="K1" s="278"/>
    </row>
    <row r="2" spans="1:11" ht="9.9499999999999993" customHeight="1" x14ac:dyDescent="0.15">
      <c r="A2" s="269" t="s">
        <v>252</v>
      </c>
      <c r="B2" s="250" t="s">
        <v>485</v>
      </c>
      <c r="C2" s="246"/>
      <c r="D2" s="246"/>
      <c r="E2" s="246"/>
      <c r="F2" s="246"/>
      <c r="G2" s="251" t="s">
        <v>486</v>
      </c>
      <c r="H2" s="252"/>
      <c r="I2" s="252"/>
      <c r="J2" s="252"/>
      <c r="K2" s="252"/>
    </row>
    <row r="3" spans="1:11" ht="9.9499999999999993" customHeight="1" x14ac:dyDescent="0.15">
      <c r="A3" s="270"/>
      <c r="B3" s="272" t="s">
        <v>133</v>
      </c>
      <c r="C3" s="273"/>
      <c r="D3" s="274" t="s">
        <v>131</v>
      </c>
      <c r="E3" s="275"/>
      <c r="F3" s="276" t="s">
        <v>55</v>
      </c>
      <c r="G3" s="274" t="s">
        <v>133</v>
      </c>
      <c r="H3" s="275"/>
      <c r="I3" s="274" t="s">
        <v>131</v>
      </c>
      <c r="J3" s="275"/>
      <c r="K3" s="274" t="s">
        <v>55</v>
      </c>
    </row>
    <row r="4" spans="1:11" ht="45" customHeight="1" x14ac:dyDescent="0.15">
      <c r="A4" s="270"/>
      <c r="B4" s="134" t="s">
        <v>134</v>
      </c>
      <c r="C4" s="133" t="s">
        <v>150</v>
      </c>
      <c r="D4" s="133" t="s">
        <v>134</v>
      </c>
      <c r="E4" s="133" t="s">
        <v>150</v>
      </c>
      <c r="F4" s="277"/>
      <c r="G4" s="133" t="s">
        <v>134</v>
      </c>
      <c r="H4" s="133" t="s">
        <v>153</v>
      </c>
      <c r="I4" s="133" t="s">
        <v>134</v>
      </c>
      <c r="J4" s="133" t="s">
        <v>153</v>
      </c>
      <c r="K4" s="274"/>
    </row>
    <row r="5" spans="1:11" ht="9.9499999999999993" customHeight="1" x14ac:dyDescent="0.15">
      <c r="A5" s="271"/>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303</v>
      </c>
      <c r="B6" s="121"/>
      <c r="C6" s="120"/>
      <c r="D6" s="121"/>
      <c r="E6" s="120"/>
      <c r="F6" s="128"/>
      <c r="G6" s="121"/>
      <c r="H6" s="120"/>
      <c r="I6" s="121"/>
      <c r="J6" s="120"/>
      <c r="K6" s="128"/>
    </row>
    <row r="7" spans="1:11" s="123" customFormat="1" ht="20.100000000000001" customHeight="1" x14ac:dyDescent="0.15">
      <c r="A7" s="163" t="s">
        <v>442</v>
      </c>
      <c r="B7" s="154">
        <v>507</v>
      </c>
      <c r="C7" s="155">
        <v>-26.839826839826841</v>
      </c>
      <c r="D7" s="154">
        <v>926</v>
      </c>
      <c r="E7" s="155">
        <v>-53.74625374625375</v>
      </c>
      <c r="F7" s="155">
        <v>1.8264299802761341</v>
      </c>
      <c r="G7" s="154">
        <v>2822</v>
      </c>
      <c r="H7" s="155">
        <v>12.925170068027214</v>
      </c>
      <c r="I7" s="154">
        <v>8300</v>
      </c>
      <c r="J7" s="155">
        <v>-1.8332347723240616</v>
      </c>
      <c r="K7" s="155">
        <v>2.9411764705882355</v>
      </c>
    </row>
    <row r="8" spans="1:11" ht="9" customHeight="1" x14ac:dyDescent="0.15">
      <c r="A8" s="158" t="s">
        <v>57</v>
      </c>
      <c r="B8" s="147">
        <v>507</v>
      </c>
      <c r="C8" s="149">
        <v>-26.839826839826841</v>
      </c>
      <c r="D8" s="147">
        <v>926</v>
      </c>
      <c r="E8" s="149">
        <v>-53.74625374625375</v>
      </c>
      <c r="F8" s="149">
        <v>1.8264299802761341</v>
      </c>
      <c r="G8" s="147">
        <v>2821</v>
      </c>
      <c r="H8" s="149">
        <v>12.930344275420339</v>
      </c>
      <c r="I8" s="147">
        <v>8299</v>
      </c>
      <c r="J8" s="149">
        <v>-1.8334516205346603</v>
      </c>
      <c r="K8" s="149">
        <v>2.9418645870258775</v>
      </c>
    </row>
    <row r="9" spans="1:11" ht="9" customHeight="1" x14ac:dyDescent="0.15">
      <c r="A9" s="158" t="s">
        <v>152</v>
      </c>
      <c r="B9" s="147">
        <v>0</v>
      </c>
      <c r="C9" s="149">
        <v>0</v>
      </c>
      <c r="D9" s="147">
        <v>0</v>
      </c>
      <c r="E9" s="149">
        <v>0</v>
      </c>
      <c r="F9" s="149">
        <v>0</v>
      </c>
      <c r="G9" s="147">
        <v>1</v>
      </c>
      <c r="H9" s="149">
        <v>0</v>
      </c>
      <c r="I9" s="147">
        <v>1</v>
      </c>
      <c r="J9" s="149">
        <v>0</v>
      </c>
      <c r="K9" s="149">
        <v>1</v>
      </c>
    </row>
    <row r="10" spans="1:11" ht="19.5" customHeight="1" x14ac:dyDescent="0.15">
      <c r="A10" s="163" t="s">
        <v>377</v>
      </c>
      <c r="B10" s="154">
        <v>1186</v>
      </c>
      <c r="C10" s="155">
        <v>-1.9834710743801622</v>
      </c>
      <c r="D10" s="154">
        <v>1759</v>
      </c>
      <c r="E10" s="155">
        <v>1.9119351100811173</v>
      </c>
      <c r="F10" s="155">
        <v>1.4831365935919056</v>
      </c>
      <c r="G10" s="154">
        <v>4502</v>
      </c>
      <c r="H10" s="155">
        <v>6.5057960728649107</v>
      </c>
      <c r="I10" s="154">
        <v>6823</v>
      </c>
      <c r="J10" s="155">
        <v>11.486928104575156</v>
      </c>
      <c r="K10" s="155">
        <v>1.515548645046646</v>
      </c>
    </row>
    <row r="11" spans="1:11" ht="9" customHeight="1" x14ac:dyDescent="0.15">
      <c r="A11" s="158" t="s">
        <v>57</v>
      </c>
      <c r="B11" s="147">
        <v>1002</v>
      </c>
      <c r="C11" s="149">
        <v>-4.4804575786463232</v>
      </c>
      <c r="D11" s="147">
        <v>1544</v>
      </c>
      <c r="E11" s="149">
        <v>2.6595744680851112</v>
      </c>
      <c r="F11" s="149">
        <v>1.5409181636726548</v>
      </c>
      <c r="G11" s="147">
        <v>3805</v>
      </c>
      <c r="H11" s="149">
        <v>3.9617486338797789</v>
      </c>
      <c r="I11" s="147">
        <v>5922</v>
      </c>
      <c r="J11" s="149">
        <v>10.258797244460993</v>
      </c>
      <c r="K11" s="149">
        <v>1.5563731931668856</v>
      </c>
    </row>
    <row r="12" spans="1:11" ht="9" customHeight="1" x14ac:dyDescent="0.15">
      <c r="A12" s="158" t="s">
        <v>152</v>
      </c>
      <c r="B12" s="147">
        <v>184</v>
      </c>
      <c r="C12" s="149">
        <v>14.285714285714292</v>
      </c>
      <c r="D12" s="147">
        <v>215</v>
      </c>
      <c r="E12" s="149">
        <v>-3.1531531531531556</v>
      </c>
      <c r="F12" s="149">
        <v>1.1684782608695652</v>
      </c>
      <c r="G12" s="147">
        <v>697</v>
      </c>
      <c r="H12" s="149">
        <v>22.927689594356266</v>
      </c>
      <c r="I12" s="147">
        <v>901</v>
      </c>
      <c r="J12" s="149">
        <v>20.293724966622165</v>
      </c>
      <c r="K12" s="149">
        <v>1.2926829268292683</v>
      </c>
    </row>
    <row r="13" spans="1:11" s="123" customFormat="1" ht="20.100000000000001" customHeight="1" x14ac:dyDescent="0.15">
      <c r="A13" s="163" t="s">
        <v>378</v>
      </c>
      <c r="B13" s="154">
        <v>310</v>
      </c>
      <c r="C13" s="155">
        <v>-8.5545722713864336</v>
      </c>
      <c r="D13" s="154">
        <v>533</v>
      </c>
      <c r="E13" s="155">
        <v>-12.765957446808514</v>
      </c>
      <c r="F13" s="155">
        <v>1.7193548387096773</v>
      </c>
      <c r="G13" s="154">
        <v>1344</v>
      </c>
      <c r="H13" s="155">
        <v>-6.9896193771626258</v>
      </c>
      <c r="I13" s="154">
        <v>2040</v>
      </c>
      <c r="J13" s="155">
        <v>-8.1908190819081881</v>
      </c>
      <c r="K13" s="155">
        <v>1.5178571428571428</v>
      </c>
    </row>
    <row r="14" spans="1:11" ht="9" customHeight="1" x14ac:dyDescent="0.15">
      <c r="A14" s="158" t="s">
        <v>57</v>
      </c>
      <c r="B14" s="147">
        <v>310</v>
      </c>
      <c r="C14" s="149">
        <v>-8.5545722713864336</v>
      </c>
      <c r="D14" s="147">
        <v>533</v>
      </c>
      <c r="E14" s="149">
        <v>-12.765957446808514</v>
      </c>
      <c r="F14" s="149">
        <v>1.7193548387096773</v>
      </c>
      <c r="G14" s="147">
        <v>1344</v>
      </c>
      <c r="H14" s="149">
        <v>-6.9896193771626258</v>
      </c>
      <c r="I14" s="147">
        <v>2040</v>
      </c>
      <c r="J14" s="149">
        <v>-8.1908190819081881</v>
      </c>
      <c r="K14" s="149">
        <v>1.5178571428571428</v>
      </c>
    </row>
    <row r="15" spans="1:11" ht="9" customHeight="1" x14ac:dyDescent="0.15">
      <c r="A15" s="158" t="s">
        <v>152</v>
      </c>
      <c r="B15" s="147">
        <v>0</v>
      </c>
      <c r="C15" s="149">
        <v>0</v>
      </c>
      <c r="D15" s="147">
        <v>0</v>
      </c>
      <c r="E15" s="149">
        <v>0</v>
      </c>
      <c r="F15" s="149">
        <v>0</v>
      </c>
      <c r="G15" s="147">
        <v>0</v>
      </c>
      <c r="H15" s="149">
        <v>0</v>
      </c>
      <c r="I15" s="147">
        <v>0</v>
      </c>
      <c r="J15" s="149">
        <v>0</v>
      </c>
      <c r="K15" s="149">
        <v>0</v>
      </c>
    </row>
    <row r="16" spans="1:11" s="123" customFormat="1" ht="21.95" customHeight="1" x14ac:dyDescent="0.15">
      <c r="A16" s="126" t="s">
        <v>78</v>
      </c>
      <c r="B16" s="125"/>
      <c r="C16" s="124"/>
      <c r="D16" s="125"/>
      <c r="E16" s="124"/>
      <c r="F16" s="127"/>
      <c r="G16" s="125"/>
      <c r="H16" s="124"/>
      <c r="I16" s="125"/>
      <c r="J16" s="124"/>
      <c r="K16" s="127"/>
    </row>
    <row r="17" spans="1:11" s="123" customFormat="1" ht="20.100000000000001" customHeight="1" x14ac:dyDescent="0.15">
      <c r="A17" s="163" t="s">
        <v>379</v>
      </c>
      <c r="B17" s="154">
        <v>491</v>
      </c>
      <c r="C17" s="155">
        <v>1.8672199170124486</v>
      </c>
      <c r="D17" s="154">
        <v>1147</v>
      </c>
      <c r="E17" s="155">
        <v>-1.7137960582690681</v>
      </c>
      <c r="F17" s="155">
        <v>2.3360488798370671</v>
      </c>
      <c r="G17" s="154">
        <v>1738</v>
      </c>
      <c r="H17" s="155">
        <v>-6.759656652360519</v>
      </c>
      <c r="I17" s="154">
        <v>4215</v>
      </c>
      <c r="J17" s="155">
        <v>-11.616691130215983</v>
      </c>
      <c r="K17" s="155">
        <v>2.4252013808975836</v>
      </c>
    </row>
    <row r="18" spans="1:11" ht="9" customHeight="1" x14ac:dyDescent="0.15">
      <c r="A18" s="158" t="s">
        <v>57</v>
      </c>
      <c r="B18" s="147">
        <v>464</v>
      </c>
      <c r="C18" s="149">
        <v>1.0893246187363843</v>
      </c>
      <c r="D18" s="147">
        <v>1096</v>
      </c>
      <c r="E18" s="149">
        <v>-1.9677996422182531</v>
      </c>
      <c r="F18" s="149">
        <v>2.3620689655172415</v>
      </c>
      <c r="G18" s="147">
        <v>1686</v>
      </c>
      <c r="H18" s="149">
        <v>-6.385341476957251</v>
      </c>
      <c r="I18" s="147">
        <v>4105</v>
      </c>
      <c r="J18" s="149">
        <v>-11.72043010752688</v>
      </c>
      <c r="K18" s="149">
        <v>2.4347568208778174</v>
      </c>
    </row>
    <row r="19" spans="1:11" ht="9" customHeight="1" x14ac:dyDescent="0.15">
      <c r="A19" s="158" t="s">
        <v>152</v>
      </c>
      <c r="B19" s="147">
        <v>27</v>
      </c>
      <c r="C19" s="149">
        <v>17.391304347826093</v>
      </c>
      <c r="D19" s="147">
        <v>51</v>
      </c>
      <c r="E19" s="149">
        <v>4.0816326530612201</v>
      </c>
      <c r="F19" s="149">
        <v>1.8888888888888888</v>
      </c>
      <c r="G19" s="147">
        <v>52</v>
      </c>
      <c r="H19" s="149">
        <v>-17.460317460317455</v>
      </c>
      <c r="I19" s="147">
        <v>110</v>
      </c>
      <c r="J19" s="149">
        <v>-7.5630252100840352</v>
      </c>
      <c r="K19" s="149">
        <v>2.1153846153846154</v>
      </c>
    </row>
    <row r="20" spans="1:11" s="123" customFormat="1" ht="20.100000000000001" customHeight="1" x14ac:dyDescent="0.15">
      <c r="A20" s="163" t="s">
        <v>380</v>
      </c>
      <c r="B20" s="154">
        <v>1704</v>
      </c>
      <c r="C20" s="155">
        <v>-10.598111227701992</v>
      </c>
      <c r="D20" s="154">
        <v>5676</v>
      </c>
      <c r="E20" s="155">
        <v>0.26497085320615099</v>
      </c>
      <c r="F20" s="155">
        <v>3.3309859154929575</v>
      </c>
      <c r="G20" s="154">
        <v>6311</v>
      </c>
      <c r="H20" s="155">
        <v>-5.8762117822520565</v>
      </c>
      <c r="I20" s="154">
        <v>23349</v>
      </c>
      <c r="J20" s="155">
        <v>-1.151517717285472</v>
      </c>
      <c r="K20" s="155">
        <v>3.6997306290603706</v>
      </c>
    </row>
    <row r="21" spans="1:11" ht="9" customHeight="1" x14ac:dyDescent="0.15">
      <c r="A21" s="158" t="s">
        <v>57</v>
      </c>
      <c r="B21" s="147">
        <v>1675</v>
      </c>
      <c r="C21" s="149">
        <v>-10.235798499464096</v>
      </c>
      <c r="D21" s="147">
        <v>5637</v>
      </c>
      <c r="E21" s="149">
        <v>0.60681777619132049</v>
      </c>
      <c r="F21" s="149">
        <v>3.3653731343283582</v>
      </c>
      <c r="G21" s="147">
        <v>6153</v>
      </c>
      <c r="H21" s="149">
        <v>-5.5128992628992677</v>
      </c>
      <c r="I21" s="147">
        <v>23047</v>
      </c>
      <c r="J21" s="149">
        <v>-1.170668953687823</v>
      </c>
      <c r="K21" s="149">
        <v>3.745652527222493</v>
      </c>
    </row>
    <row r="22" spans="1:11" ht="9" customHeight="1" x14ac:dyDescent="0.15">
      <c r="A22" s="158" t="s">
        <v>152</v>
      </c>
      <c r="B22" s="147">
        <v>29</v>
      </c>
      <c r="C22" s="149">
        <v>-27.5</v>
      </c>
      <c r="D22" s="147">
        <v>39</v>
      </c>
      <c r="E22" s="149">
        <v>-32.758620689655174</v>
      </c>
      <c r="F22" s="149">
        <v>1.3448275862068966</v>
      </c>
      <c r="G22" s="147">
        <v>158</v>
      </c>
      <c r="H22" s="149">
        <v>-18.134715025906729</v>
      </c>
      <c r="I22" s="147">
        <v>302</v>
      </c>
      <c r="J22" s="149">
        <v>0.33222591362125797</v>
      </c>
      <c r="K22" s="149">
        <v>1.9113924050632911</v>
      </c>
    </row>
    <row r="23" spans="1:11" s="123" customFormat="1" ht="20.100000000000001" customHeight="1" x14ac:dyDescent="0.15">
      <c r="A23" s="163" t="s">
        <v>381</v>
      </c>
      <c r="B23" s="154">
        <v>786</v>
      </c>
      <c r="C23" s="155">
        <v>19.817073170731703</v>
      </c>
      <c r="D23" s="154">
        <v>2036</v>
      </c>
      <c r="E23" s="155">
        <v>4.1965199590583353</v>
      </c>
      <c r="F23" s="155">
        <v>2.5903307888040712</v>
      </c>
      <c r="G23" s="154">
        <v>1861</v>
      </c>
      <c r="H23" s="155">
        <v>-0.37473233404710982</v>
      </c>
      <c r="I23" s="154">
        <v>4708</v>
      </c>
      <c r="J23" s="155">
        <v>-29.425873182431417</v>
      </c>
      <c r="K23" s="155">
        <v>2.5298226759806557</v>
      </c>
    </row>
    <row r="24" spans="1:11" ht="9" customHeight="1" x14ac:dyDescent="0.15">
      <c r="A24" s="158" t="s">
        <v>57</v>
      </c>
      <c r="B24" s="147">
        <v>761</v>
      </c>
      <c r="C24" s="149">
        <v>19.278996865203766</v>
      </c>
      <c r="D24" s="147">
        <v>1858</v>
      </c>
      <c r="E24" s="149">
        <v>8.7185488589818618</v>
      </c>
      <c r="F24" s="149">
        <v>2.4415243101182655</v>
      </c>
      <c r="G24" s="147">
        <v>1780</v>
      </c>
      <c r="H24" s="149">
        <v>-0.28011204481792618</v>
      </c>
      <c r="I24" s="147">
        <v>4027</v>
      </c>
      <c r="J24" s="149">
        <v>-29.879853734981722</v>
      </c>
      <c r="K24" s="149">
        <v>2.2623595505617979</v>
      </c>
    </row>
    <row r="25" spans="1:11" ht="9" customHeight="1" x14ac:dyDescent="0.15">
      <c r="A25" s="158" t="s">
        <v>152</v>
      </c>
      <c r="B25" s="147">
        <v>25</v>
      </c>
      <c r="C25" s="149">
        <v>38.888888888888886</v>
      </c>
      <c r="D25" s="147">
        <v>178</v>
      </c>
      <c r="E25" s="149">
        <v>-27.34693877551021</v>
      </c>
      <c r="F25" s="149">
        <v>7.12</v>
      </c>
      <c r="G25" s="147">
        <v>81</v>
      </c>
      <c r="H25" s="149">
        <v>-2.409638554216869</v>
      </c>
      <c r="I25" s="147">
        <v>681</v>
      </c>
      <c r="J25" s="149">
        <v>-26.616379310344826</v>
      </c>
      <c r="K25" s="149">
        <v>8.4074074074074066</v>
      </c>
    </row>
    <row r="26" spans="1:11" s="123" customFormat="1" ht="20.100000000000001" customHeight="1" x14ac:dyDescent="0.15">
      <c r="A26" s="163" t="s">
        <v>382</v>
      </c>
      <c r="B26" s="154">
        <v>1882</v>
      </c>
      <c r="C26" s="155">
        <v>18.290383406662471</v>
      </c>
      <c r="D26" s="154">
        <v>4610</v>
      </c>
      <c r="E26" s="155">
        <v>36.998514115898956</v>
      </c>
      <c r="F26" s="155">
        <v>2.4495217853347504</v>
      </c>
      <c r="G26" s="154">
        <v>6022</v>
      </c>
      <c r="H26" s="155">
        <v>5.2981290435390775</v>
      </c>
      <c r="I26" s="154">
        <v>15125</v>
      </c>
      <c r="J26" s="155">
        <v>22.103818519415512</v>
      </c>
      <c r="K26" s="155">
        <v>2.5116240451677183</v>
      </c>
    </row>
    <row r="27" spans="1:11" ht="9" customHeight="1" x14ac:dyDescent="0.15">
      <c r="A27" s="158" t="s">
        <v>57</v>
      </c>
      <c r="B27" s="147">
        <v>1867</v>
      </c>
      <c r="C27" s="149">
        <v>18.917197452229303</v>
      </c>
      <c r="D27" s="147">
        <v>4573</v>
      </c>
      <c r="E27" s="149">
        <v>38.240628778718246</v>
      </c>
      <c r="F27" s="149">
        <v>2.449384038564542</v>
      </c>
      <c r="G27" s="147">
        <v>5955</v>
      </c>
      <c r="H27" s="149">
        <v>5.1934287228404941</v>
      </c>
      <c r="I27" s="147">
        <v>14761</v>
      </c>
      <c r="J27" s="149">
        <v>20.537318308018939</v>
      </c>
      <c r="K27" s="149">
        <v>2.4787573467674222</v>
      </c>
    </row>
    <row r="28" spans="1:11" ht="9" customHeight="1" x14ac:dyDescent="0.15">
      <c r="A28" s="158" t="s">
        <v>152</v>
      </c>
      <c r="B28" s="147">
        <v>15</v>
      </c>
      <c r="C28" s="149">
        <v>-28.571428571428569</v>
      </c>
      <c r="D28" s="147">
        <v>37</v>
      </c>
      <c r="E28" s="149">
        <v>-35.087719298245617</v>
      </c>
      <c r="F28" s="149">
        <v>2.4666666666666668</v>
      </c>
      <c r="G28" s="147">
        <v>67</v>
      </c>
      <c r="H28" s="149">
        <v>15.517241379310349</v>
      </c>
      <c r="I28" s="147">
        <v>364</v>
      </c>
      <c r="J28" s="149">
        <v>158.15602836879435</v>
      </c>
      <c r="K28" s="149">
        <v>5.4328358208955221</v>
      </c>
    </row>
    <row r="29" spans="1:11" s="123" customFormat="1" ht="20.100000000000001" customHeight="1" x14ac:dyDescent="0.15">
      <c r="A29" s="163" t="s">
        <v>383</v>
      </c>
      <c r="B29" s="154">
        <v>631</v>
      </c>
      <c r="C29" s="155">
        <v>41.797752808988776</v>
      </c>
      <c r="D29" s="154">
        <v>1309</v>
      </c>
      <c r="E29" s="155">
        <v>60.416666666666657</v>
      </c>
      <c r="F29" s="155">
        <v>2.0744849445324882</v>
      </c>
      <c r="G29" s="154">
        <v>2472</v>
      </c>
      <c r="H29" s="155">
        <v>9.9155180080035592</v>
      </c>
      <c r="I29" s="154">
        <v>5732</v>
      </c>
      <c r="J29" s="155">
        <v>20.826306913996632</v>
      </c>
      <c r="K29" s="155">
        <v>2.3187702265372168</v>
      </c>
    </row>
    <row r="30" spans="1:11" ht="9" customHeight="1" x14ac:dyDescent="0.15">
      <c r="A30" s="158" t="s">
        <v>57</v>
      </c>
      <c r="B30" s="147">
        <v>598</v>
      </c>
      <c r="C30" s="149">
        <v>39.069767441860478</v>
      </c>
      <c r="D30" s="147">
        <v>1237</v>
      </c>
      <c r="E30" s="149">
        <v>58.99742930591259</v>
      </c>
      <c r="F30" s="149">
        <v>2.0685618729096991</v>
      </c>
      <c r="G30" s="147">
        <v>2328</v>
      </c>
      <c r="H30" s="149">
        <v>5.3393665158370993</v>
      </c>
      <c r="I30" s="147">
        <v>5241</v>
      </c>
      <c r="J30" s="149">
        <v>12.347266881028943</v>
      </c>
      <c r="K30" s="149">
        <v>2.2512886597938144</v>
      </c>
    </row>
    <row r="31" spans="1:11" ht="9" customHeight="1" x14ac:dyDescent="0.15">
      <c r="A31" s="158" t="s">
        <v>152</v>
      </c>
      <c r="B31" s="147">
        <v>33</v>
      </c>
      <c r="C31" s="149">
        <v>120</v>
      </c>
      <c r="D31" s="147">
        <v>72</v>
      </c>
      <c r="E31" s="149">
        <v>89.473684210526329</v>
      </c>
      <c r="F31" s="149">
        <v>2.1818181818181817</v>
      </c>
      <c r="G31" s="147">
        <v>144</v>
      </c>
      <c r="H31" s="149">
        <v>269.23076923076923</v>
      </c>
      <c r="I31" s="147">
        <v>491</v>
      </c>
      <c r="J31" s="156" t="s">
        <v>488</v>
      </c>
      <c r="K31" s="149">
        <v>3.4097222222222223</v>
      </c>
    </row>
    <row r="32" spans="1:11" s="123" customFormat="1" ht="20.100000000000001" customHeight="1" x14ac:dyDescent="0.15">
      <c r="A32" s="163" t="s">
        <v>384</v>
      </c>
      <c r="B32" s="154">
        <v>1072</v>
      </c>
      <c r="C32" s="223" t="s">
        <v>488</v>
      </c>
      <c r="D32" s="154">
        <v>2902</v>
      </c>
      <c r="E32" s="155">
        <v>157.72646536412077</v>
      </c>
      <c r="F32" s="155">
        <v>2.7070895522388061</v>
      </c>
      <c r="G32" s="154">
        <v>1551</v>
      </c>
      <c r="H32" s="155">
        <v>79.930394431554532</v>
      </c>
      <c r="I32" s="154">
        <v>4705</v>
      </c>
      <c r="J32" s="155">
        <v>58.79176510293621</v>
      </c>
      <c r="K32" s="155">
        <v>3.0335267569310123</v>
      </c>
    </row>
    <row r="33" spans="1:11" ht="9" customHeight="1" x14ac:dyDescent="0.15">
      <c r="A33" s="158" t="s">
        <v>57</v>
      </c>
      <c r="B33" s="147">
        <v>1049</v>
      </c>
      <c r="C33" s="156" t="s">
        <v>488</v>
      </c>
      <c r="D33" s="147">
        <v>2817</v>
      </c>
      <c r="E33" s="149">
        <v>223.05045871559633</v>
      </c>
      <c r="F33" s="149">
        <v>2.6854146806482366</v>
      </c>
      <c r="G33" s="147">
        <v>1520</v>
      </c>
      <c r="H33" s="149">
        <v>83.574879227053145</v>
      </c>
      <c r="I33" s="147">
        <v>4608</v>
      </c>
      <c r="J33" s="149">
        <v>72.713643178410791</v>
      </c>
      <c r="K33" s="149">
        <v>3.0315789473684212</v>
      </c>
    </row>
    <row r="34" spans="1:11" ht="9" customHeight="1" x14ac:dyDescent="0.15">
      <c r="A34" s="158" t="s">
        <v>152</v>
      </c>
      <c r="B34" s="147">
        <v>23</v>
      </c>
      <c r="C34" s="149">
        <v>-8</v>
      </c>
      <c r="D34" s="147">
        <v>85</v>
      </c>
      <c r="E34" s="149">
        <v>-66.535433070866134</v>
      </c>
      <c r="F34" s="149">
        <v>3.6956521739130435</v>
      </c>
      <c r="G34" s="147">
        <v>31</v>
      </c>
      <c r="H34" s="149">
        <v>-8.8235294117647101</v>
      </c>
      <c r="I34" s="147">
        <v>97</v>
      </c>
      <c r="J34" s="149">
        <v>-67.118644067796609</v>
      </c>
      <c r="K34" s="149">
        <v>3.129032258064516</v>
      </c>
    </row>
    <row r="35" spans="1:11" s="123" customFormat="1" ht="21.95" customHeight="1" x14ac:dyDescent="0.15">
      <c r="A35" s="126" t="s">
        <v>79</v>
      </c>
      <c r="B35" s="125"/>
      <c r="C35" s="124"/>
      <c r="D35" s="125"/>
      <c r="E35" s="124"/>
      <c r="F35" s="127"/>
      <c r="G35" s="125"/>
      <c r="H35" s="124"/>
      <c r="I35" s="125"/>
      <c r="J35" s="124"/>
      <c r="K35" s="127"/>
    </row>
    <row r="36" spans="1:11" s="123" customFormat="1" ht="20.100000000000001" customHeight="1" x14ac:dyDescent="0.15">
      <c r="A36" s="163" t="s">
        <v>385</v>
      </c>
      <c r="B36" s="154">
        <v>2943</v>
      </c>
      <c r="C36" s="155">
        <v>2.5078369905956066</v>
      </c>
      <c r="D36" s="154">
        <v>6188</v>
      </c>
      <c r="E36" s="155">
        <v>10.539478385137542</v>
      </c>
      <c r="F36" s="155">
        <v>2.1026163778457359</v>
      </c>
      <c r="G36" s="154">
        <v>11582</v>
      </c>
      <c r="H36" s="155">
        <v>3.8371884525730735</v>
      </c>
      <c r="I36" s="154">
        <v>24775</v>
      </c>
      <c r="J36" s="155">
        <v>1.6410256410256352</v>
      </c>
      <c r="K36" s="155">
        <v>2.1390951476428941</v>
      </c>
    </row>
    <row r="37" spans="1:11" ht="9" customHeight="1" x14ac:dyDescent="0.15">
      <c r="A37" s="158" t="s">
        <v>57</v>
      </c>
      <c r="B37" s="147">
        <v>2900</v>
      </c>
      <c r="C37" s="149">
        <v>1.3277428371767996</v>
      </c>
      <c r="D37" s="147">
        <v>6121</v>
      </c>
      <c r="E37" s="149">
        <v>9.6363962027583767</v>
      </c>
      <c r="F37" s="149">
        <v>2.1106896551724139</v>
      </c>
      <c r="G37" s="147">
        <v>11246</v>
      </c>
      <c r="H37" s="149">
        <v>3.7836840162421623</v>
      </c>
      <c r="I37" s="147">
        <v>23573</v>
      </c>
      <c r="J37" s="149">
        <v>3.3178471248246808</v>
      </c>
      <c r="K37" s="149">
        <v>2.0961230659790147</v>
      </c>
    </row>
    <row r="38" spans="1:11" ht="9" customHeight="1" x14ac:dyDescent="0.15">
      <c r="A38" s="158" t="s">
        <v>152</v>
      </c>
      <c r="B38" s="147">
        <v>43</v>
      </c>
      <c r="C38" s="156" t="s">
        <v>488</v>
      </c>
      <c r="D38" s="147">
        <v>67</v>
      </c>
      <c r="E38" s="156" t="s">
        <v>488</v>
      </c>
      <c r="F38" s="149">
        <v>1.558139534883721</v>
      </c>
      <c r="G38" s="147">
        <v>336</v>
      </c>
      <c r="H38" s="149">
        <v>5.6603773584905639</v>
      </c>
      <c r="I38" s="147">
        <v>1202</v>
      </c>
      <c r="J38" s="149">
        <v>-22.899294419499682</v>
      </c>
      <c r="K38" s="149">
        <v>3.5773809523809526</v>
      </c>
    </row>
    <row r="39" spans="1:11" s="123" customFormat="1" ht="20.100000000000001" customHeight="1" x14ac:dyDescent="0.15">
      <c r="A39" s="163" t="s">
        <v>386</v>
      </c>
      <c r="B39" s="154">
        <v>593</v>
      </c>
      <c r="C39" s="155">
        <v>31.485587583148572</v>
      </c>
      <c r="D39" s="154">
        <v>1344</v>
      </c>
      <c r="E39" s="155">
        <v>2.9096477794793287</v>
      </c>
      <c r="F39" s="155">
        <v>2.2664418212478923</v>
      </c>
      <c r="G39" s="154">
        <v>1515</v>
      </c>
      <c r="H39" s="155">
        <v>-4.0531982267257689</v>
      </c>
      <c r="I39" s="154">
        <v>4026</v>
      </c>
      <c r="J39" s="155">
        <v>-17.058096415327569</v>
      </c>
      <c r="K39" s="155">
        <v>2.6574257425742576</v>
      </c>
    </row>
    <row r="40" spans="1:11" ht="9" customHeight="1" x14ac:dyDescent="0.15">
      <c r="A40" s="158" t="s">
        <v>57</v>
      </c>
      <c r="B40" s="147">
        <v>588</v>
      </c>
      <c r="C40" s="149">
        <v>31.543624161073836</v>
      </c>
      <c r="D40" s="147">
        <v>1328</v>
      </c>
      <c r="E40" s="149">
        <v>3.4267912772585731</v>
      </c>
      <c r="F40" s="149">
        <v>2.2585034013605441</v>
      </c>
      <c r="G40" s="147">
        <v>1500</v>
      </c>
      <c r="H40" s="149">
        <v>-4.5194143857415696</v>
      </c>
      <c r="I40" s="147">
        <v>3977</v>
      </c>
      <c r="J40" s="149">
        <v>-17.489626556016603</v>
      </c>
      <c r="K40" s="149">
        <v>2.6513333333333335</v>
      </c>
    </row>
    <row r="41" spans="1:11" ht="9" customHeight="1" x14ac:dyDescent="0.15">
      <c r="A41" s="158" t="s">
        <v>152</v>
      </c>
      <c r="B41" s="147">
        <v>5</v>
      </c>
      <c r="C41" s="149">
        <v>25</v>
      </c>
      <c r="D41" s="147">
        <v>16</v>
      </c>
      <c r="E41" s="149">
        <v>-27.272727272727266</v>
      </c>
      <c r="F41" s="149">
        <v>3.2</v>
      </c>
      <c r="G41" s="147">
        <v>15</v>
      </c>
      <c r="H41" s="149">
        <v>87.5</v>
      </c>
      <c r="I41" s="147">
        <v>49</v>
      </c>
      <c r="J41" s="149">
        <v>44.117647058823536</v>
      </c>
      <c r="K41" s="149">
        <v>3.2666666666666666</v>
      </c>
    </row>
    <row r="42" spans="1:11" s="123" customFormat="1" ht="20.100000000000001" customHeight="1" x14ac:dyDescent="0.15">
      <c r="A42" s="164" t="s">
        <v>387</v>
      </c>
      <c r="B42" s="154">
        <v>443</v>
      </c>
      <c r="C42" s="155">
        <v>-0.67264573991030829</v>
      </c>
      <c r="D42" s="154">
        <v>1649</v>
      </c>
      <c r="E42" s="155">
        <v>76.175213675213683</v>
      </c>
      <c r="F42" s="155">
        <v>3.7223476297968396</v>
      </c>
      <c r="G42" s="154">
        <v>1131</v>
      </c>
      <c r="H42" s="155">
        <v>20.575692963752658</v>
      </c>
      <c r="I42" s="154">
        <v>5364</v>
      </c>
      <c r="J42" s="155">
        <v>168.06596701649175</v>
      </c>
      <c r="K42" s="155">
        <v>4.7427055702917773</v>
      </c>
    </row>
    <row r="43" spans="1:11" ht="9" customHeight="1" x14ac:dyDescent="0.15">
      <c r="A43" s="165" t="s">
        <v>57</v>
      </c>
      <c r="B43" s="147">
        <v>393</v>
      </c>
      <c r="C43" s="149">
        <v>-9.4470046082949324</v>
      </c>
      <c r="D43" s="147">
        <v>1175</v>
      </c>
      <c r="E43" s="149">
        <v>30.555555555555543</v>
      </c>
      <c r="F43" s="149">
        <v>2.9898218829516541</v>
      </c>
      <c r="G43" s="147">
        <v>1027</v>
      </c>
      <c r="H43" s="149">
        <v>12.857142857142861</v>
      </c>
      <c r="I43" s="147">
        <v>3745</v>
      </c>
      <c r="J43" s="149">
        <v>94.849115504682629</v>
      </c>
      <c r="K43" s="149">
        <v>3.646543330087634</v>
      </c>
    </row>
    <row r="44" spans="1:11" ht="9" customHeight="1" x14ac:dyDescent="0.15">
      <c r="A44" s="165" t="s">
        <v>152</v>
      </c>
      <c r="B44" s="147">
        <v>50</v>
      </c>
      <c r="C44" s="156" t="s">
        <v>488</v>
      </c>
      <c r="D44" s="147">
        <v>474</v>
      </c>
      <c r="E44" s="156" t="s">
        <v>488</v>
      </c>
      <c r="F44" s="149">
        <v>9.48</v>
      </c>
      <c r="G44" s="147">
        <v>104</v>
      </c>
      <c r="H44" s="149">
        <v>271.42857142857144</v>
      </c>
      <c r="I44" s="147">
        <v>1619</v>
      </c>
      <c r="J44" s="156" t="s">
        <v>488</v>
      </c>
      <c r="K44" s="149">
        <v>15.567307692307692</v>
      </c>
    </row>
    <row r="45" spans="1:11" s="123" customFormat="1" ht="20.100000000000001" customHeight="1" x14ac:dyDescent="0.15">
      <c r="A45" s="164" t="s">
        <v>388</v>
      </c>
      <c r="B45" s="154">
        <v>179</v>
      </c>
      <c r="C45" s="155">
        <v>80.808080808080803</v>
      </c>
      <c r="D45" s="154">
        <v>452</v>
      </c>
      <c r="E45" s="155">
        <v>71.212121212121218</v>
      </c>
      <c r="F45" s="155">
        <v>2.5251396648044691</v>
      </c>
      <c r="G45" s="154">
        <v>444</v>
      </c>
      <c r="H45" s="155">
        <v>14.728682170542641</v>
      </c>
      <c r="I45" s="154">
        <v>1280</v>
      </c>
      <c r="J45" s="155">
        <v>11.207645525629886</v>
      </c>
      <c r="K45" s="155">
        <v>2.8828828828828827</v>
      </c>
    </row>
    <row r="46" spans="1:11" ht="9" customHeight="1" x14ac:dyDescent="0.15">
      <c r="A46" s="165" t="s">
        <v>57</v>
      </c>
      <c r="B46" s="147">
        <v>177</v>
      </c>
      <c r="C46" s="149">
        <v>78.787878787878782</v>
      </c>
      <c r="D46" s="147">
        <v>450</v>
      </c>
      <c r="E46" s="149">
        <v>70.454545454545467</v>
      </c>
      <c r="F46" s="149">
        <v>2.5423728813559321</v>
      </c>
      <c r="G46" s="147">
        <v>442</v>
      </c>
      <c r="H46" s="149">
        <v>14.211886304909555</v>
      </c>
      <c r="I46" s="147">
        <v>1278</v>
      </c>
      <c r="J46" s="149">
        <v>11.033883579496091</v>
      </c>
      <c r="K46" s="149">
        <v>2.8914027149321266</v>
      </c>
    </row>
    <row r="47" spans="1:11" ht="9" customHeight="1" x14ac:dyDescent="0.15">
      <c r="A47" s="165" t="s">
        <v>152</v>
      </c>
      <c r="B47" s="147">
        <v>2</v>
      </c>
      <c r="C47" s="156" t="s">
        <v>488</v>
      </c>
      <c r="D47" s="147">
        <v>2</v>
      </c>
      <c r="E47" s="156" t="s">
        <v>488</v>
      </c>
      <c r="F47" s="149">
        <v>1</v>
      </c>
      <c r="G47" s="147">
        <v>2</v>
      </c>
      <c r="H47" s="156" t="s">
        <v>488</v>
      </c>
      <c r="I47" s="147">
        <v>2</v>
      </c>
      <c r="J47" s="156" t="s">
        <v>488</v>
      </c>
      <c r="K47" s="149">
        <v>1</v>
      </c>
    </row>
    <row r="48" spans="1:11" s="123" customFormat="1" ht="20.100000000000001" customHeight="1" x14ac:dyDescent="0.15">
      <c r="A48" s="164" t="s">
        <v>445</v>
      </c>
      <c r="B48" s="154">
        <v>206</v>
      </c>
      <c r="C48" s="155">
        <v>-7.2072072072072046</v>
      </c>
      <c r="D48" s="154">
        <v>485</v>
      </c>
      <c r="E48" s="155">
        <v>3.4115138592750469</v>
      </c>
      <c r="F48" s="155">
        <v>2.354368932038835</v>
      </c>
      <c r="G48" s="154">
        <v>500</v>
      </c>
      <c r="H48" s="155">
        <v>-18.566775244299677</v>
      </c>
      <c r="I48" s="154">
        <v>1217</v>
      </c>
      <c r="J48" s="155">
        <v>-2.5620496397117734</v>
      </c>
      <c r="K48" s="155">
        <v>2.4340000000000002</v>
      </c>
    </row>
    <row r="49" spans="1:11" ht="9" customHeight="1" x14ac:dyDescent="0.15">
      <c r="A49" s="165" t="s">
        <v>57</v>
      </c>
      <c r="B49" s="147">
        <v>205</v>
      </c>
      <c r="C49" s="149">
        <v>-5.963302752293572</v>
      </c>
      <c r="D49" s="147">
        <v>480</v>
      </c>
      <c r="E49" s="149">
        <v>3.671706263498919</v>
      </c>
      <c r="F49" s="149">
        <v>2.3414634146341462</v>
      </c>
      <c r="G49" s="147">
        <v>494</v>
      </c>
      <c r="H49" s="149">
        <v>-18.75</v>
      </c>
      <c r="I49" s="147">
        <v>1190</v>
      </c>
      <c r="J49" s="149">
        <v>-3.7995149555375889</v>
      </c>
      <c r="K49" s="149">
        <v>2.4089068825910931</v>
      </c>
    </row>
    <row r="50" spans="1:11" ht="9" customHeight="1" x14ac:dyDescent="0.15">
      <c r="A50" s="165" t="s">
        <v>152</v>
      </c>
      <c r="B50" s="147">
        <v>1</v>
      </c>
      <c r="C50" s="149">
        <v>-75</v>
      </c>
      <c r="D50" s="147">
        <v>5</v>
      </c>
      <c r="E50" s="149">
        <v>-16.666666666666671</v>
      </c>
      <c r="F50" s="149">
        <v>5</v>
      </c>
      <c r="G50" s="147">
        <v>6</v>
      </c>
      <c r="H50" s="149">
        <v>0</v>
      </c>
      <c r="I50" s="147">
        <v>27</v>
      </c>
      <c r="J50" s="149">
        <v>125</v>
      </c>
      <c r="K50" s="149">
        <v>4.5</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203</v>
      </c>
      <c r="B1" s="278"/>
      <c r="C1" s="278"/>
      <c r="D1" s="278"/>
      <c r="E1" s="278"/>
      <c r="F1" s="278"/>
      <c r="G1" s="278"/>
      <c r="H1" s="278"/>
      <c r="I1" s="278"/>
      <c r="J1" s="278"/>
      <c r="K1" s="278"/>
    </row>
    <row r="2" spans="1:11" ht="9.9499999999999993" customHeight="1" x14ac:dyDescent="0.15">
      <c r="A2" s="269" t="s">
        <v>252</v>
      </c>
      <c r="B2" s="250" t="s">
        <v>485</v>
      </c>
      <c r="C2" s="246"/>
      <c r="D2" s="246"/>
      <c r="E2" s="246"/>
      <c r="F2" s="246"/>
      <c r="G2" s="251" t="s">
        <v>486</v>
      </c>
      <c r="H2" s="252"/>
      <c r="I2" s="252"/>
      <c r="J2" s="252"/>
      <c r="K2" s="252"/>
    </row>
    <row r="3" spans="1:11" ht="9.9499999999999993" customHeight="1" x14ac:dyDescent="0.15">
      <c r="A3" s="270"/>
      <c r="B3" s="272" t="s">
        <v>133</v>
      </c>
      <c r="C3" s="273"/>
      <c r="D3" s="274" t="s">
        <v>131</v>
      </c>
      <c r="E3" s="275"/>
      <c r="F3" s="276" t="s">
        <v>55</v>
      </c>
      <c r="G3" s="274" t="s">
        <v>133</v>
      </c>
      <c r="H3" s="275"/>
      <c r="I3" s="274" t="s">
        <v>131</v>
      </c>
      <c r="J3" s="275"/>
      <c r="K3" s="274" t="s">
        <v>55</v>
      </c>
    </row>
    <row r="4" spans="1:11" ht="45" customHeight="1" x14ac:dyDescent="0.15">
      <c r="A4" s="270"/>
      <c r="B4" s="134" t="s">
        <v>134</v>
      </c>
      <c r="C4" s="133" t="s">
        <v>150</v>
      </c>
      <c r="D4" s="133" t="s">
        <v>134</v>
      </c>
      <c r="E4" s="133" t="s">
        <v>150</v>
      </c>
      <c r="F4" s="277"/>
      <c r="G4" s="133" t="s">
        <v>134</v>
      </c>
      <c r="H4" s="133" t="s">
        <v>153</v>
      </c>
      <c r="I4" s="133" t="s">
        <v>134</v>
      </c>
      <c r="J4" s="133" t="s">
        <v>153</v>
      </c>
      <c r="K4" s="274"/>
    </row>
    <row r="5" spans="1:11" ht="9.9499999999999993" customHeight="1" x14ac:dyDescent="0.15">
      <c r="A5" s="271"/>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277</v>
      </c>
      <c r="B6" s="121"/>
      <c r="C6" s="120"/>
      <c r="D6" s="121"/>
      <c r="E6" s="120"/>
      <c r="F6" s="128"/>
      <c r="G6" s="121"/>
      <c r="H6" s="120"/>
      <c r="I6" s="121"/>
      <c r="J6" s="120"/>
      <c r="K6" s="128"/>
    </row>
    <row r="7" spans="1:11" s="123" customFormat="1" ht="20.100000000000001" customHeight="1" x14ac:dyDescent="0.15">
      <c r="A7" s="163" t="s">
        <v>389</v>
      </c>
      <c r="B7" s="154">
        <v>2304</v>
      </c>
      <c r="C7" s="155">
        <v>15.895372233400408</v>
      </c>
      <c r="D7" s="154">
        <v>5177</v>
      </c>
      <c r="E7" s="155">
        <v>29.58698372966208</v>
      </c>
      <c r="F7" s="155">
        <v>2.2469618055555554</v>
      </c>
      <c r="G7" s="154">
        <v>8421</v>
      </c>
      <c r="H7" s="155">
        <v>13.200699018685313</v>
      </c>
      <c r="I7" s="154">
        <v>19107</v>
      </c>
      <c r="J7" s="155">
        <v>16.364190012180273</v>
      </c>
      <c r="K7" s="155">
        <v>2.2689704310651941</v>
      </c>
    </row>
    <row r="8" spans="1:11" ht="9" customHeight="1" x14ac:dyDescent="0.15">
      <c r="A8" s="158" t="s">
        <v>57</v>
      </c>
      <c r="B8" s="147">
        <v>2243</v>
      </c>
      <c r="C8" s="149">
        <v>17.742782152230973</v>
      </c>
      <c r="D8" s="147">
        <v>5039</v>
      </c>
      <c r="E8" s="149">
        <v>32.744994731296089</v>
      </c>
      <c r="F8" s="149">
        <v>2.2465448060633082</v>
      </c>
      <c r="G8" s="147">
        <v>8187</v>
      </c>
      <c r="H8" s="149">
        <v>13.033273505453536</v>
      </c>
      <c r="I8" s="147">
        <v>18562</v>
      </c>
      <c r="J8" s="149">
        <v>16.705438541339205</v>
      </c>
      <c r="K8" s="149">
        <v>2.2672529620129476</v>
      </c>
    </row>
    <row r="9" spans="1:11" ht="9" customHeight="1" x14ac:dyDescent="0.15">
      <c r="A9" s="158" t="s">
        <v>152</v>
      </c>
      <c r="B9" s="147">
        <v>61</v>
      </c>
      <c r="C9" s="149">
        <v>-26.506024096385545</v>
      </c>
      <c r="D9" s="147">
        <v>138</v>
      </c>
      <c r="E9" s="149">
        <v>-30.653266331658287</v>
      </c>
      <c r="F9" s="149">
        <v>2.262295081967213</v>
      </c>
      <c r="G9" s="147">
        <v>234</v>
      </c>
      <c r="H9" s="149">
        <v>19.387755102040813</v>
      </c>
      <c r="I9" s="147">
        <v>545</v>
      </c>
      <c r="J9" s="149">
        <v>5.8252427184466029</v>
      </c>
      <c r="K9" s="149">
        <v>2.3290598290598292</v>
      </c>
    </row>
    <row r="10" spans="1:11" ht="19.5" customHeight="1" x14ac:dyDescent="0.15">
      <c r="A10" s="163" t="s">
        <v>390</v>
      </c>
      <c r="B10" s="154">
        <v>3232</v>
      </c>
      <c r="C10" s="155">
        <v>10.269532582736261</v>
      </c>
      <c r="D10" s="154">
        <v>10448</v>
      </c>
      <c r="E10" s="155">
        <v>2.1210047893656565</v>
      </c>
      <c r="F10" s="155">
        <v>3.2326732673267329</v>
      </c>
      <c r="G10" s="154">
        <v>10477</v>
      </c>
      <c r="H10" s="155">
        <v>-5.4934151181670643</v>
      </c>
      <c r="I10" s="154">
        <v>39335</v>
      </c>
      <c r="J10" s="155">
        <v>-3.5457688629508795</v>
      </c>
      <c r="K10" s="155">
        <v>3.7544144316121026</v>
      </c>
    </row>
    <row r="11" spans="1:11" ht="9" customHeight="1" x14ac:dyDescent="0.15">
      <c r="A11" s="158" t="s">
        <v>57</v>
      </c>
      <c r="B11" s="147">
        <v>3121</v>
      </c>
      <c r="C11" s="149">
        <v>13.532193524918156</v>
      </c>
      <c r="D11" s="147">
        <v>10257</v>
      </c>
      <c r="E11" s="149">
        <v>6.1911170928667616</v>
      </c>
      <c r="F11" s="149">
        <v>3.2864466517141944</v>
      </c>
      <c r="G11" s="147">
        <v>10136</v>
      </c>
      <c r="H11" s="149">
        <v>-4.709974616903267</v>
      </c>
      <c r="I11" s="147">
        <v>38634</v>
      </c>
      <c r="J11" s="149">
        <v>-2.1725919173503456</v>
      </c>
      <c r="K11" s="149">
        <v>3.8115627466456194</v>
      </c>
    </row>
    <row r="12" spans="1:11" ht="9" customHeight="1" x14ac:dyDescent="0.15">
      <c r="A12" s="158" t="s">
        <v>152</v>
      </c>
      <c r="B12" s="147">
        <v>111</v>
      </c>
      <c r="C12" s="149">
        <v>-39.010989010989015</v>
      </c>
      <c r="D12" s="147">
        <v>191</v>
      </c>
      <c r="E12" s="149">
        <v>-66.608391608391599</v>
      </c>
      <c r="F12" s="149">
        <v>1.7207207207207207</v>
      </c>
      <c r="G12" s="147">
        <v>341</v>
      </c>
      <c r="H12" s="149">
        <v>-24.053452115812917</v>
      </c>
      <c r="I12" s="147">
        <v>701</v>
      </c>
      <c r="J12" s="149">
        <v>-45.616757176105509</v>
      </c>
      <c r="K12" s="149">
        <v>2.0557184750733137</v>
      </c>
    </row>
    <row r="13" spans="1:11" ht="19.5" customHeight="1" x14ac:dyDescent="0.15">
      <c r="A13" s="163" t="s">
        <v>479</v>
      </c>
      <c r="B13" s="154">
        <v>1163</v>
      </c>
      <c r="C13" s="155">
        <v>6.3071297989031052</v>
      </c>
      <c r="D13" s="154">
        <v>2684</v>
      </c>
      <c r="E13" s="155">
        <v>-2.6831036983321184</v>
      </c>
      <c r="F13" s="155">
        <v>2.3078245915735169</v>
      </c>
      <c r="G13" s="154">
        <v>2330</v>
      </c>
      <c r="H13" s="155">
        <v>24.932975871313673</v>
      </c>
      <c r="I13" s="154">
        <v>5138</v>
      </c>
      <c r="J13" s="155">
        <v>7.9638579533515497</v>
      </c>
      <c r="K13" s="155">
        <v>2.2051502145922748</v>
      </c>
    </row>
    <row r="14" spans="1:11" ht="9" customHeight="1" x14ac:dyDescent="0.15">
      <c r="A14" s="158" t="s">
        <v>57</v>
      </c>
      <c r="B14" s="147">
        <v>1158</v>
      </c>
      <c r="C14" s="149">
        <v>6.0439560439560438</v>
      </c>
      <c r="D14" s="147">
        <v>2659</v>
      </c>
      <c r="E14" s="149">
        <v>-3.1682447195921384</v>
      </c>
      <c r="F14" s="149">
        <v>2.2962003454231432</v>
      </c>
      <c r="G14" s="147">
        <v>2192</v>
      </c>
      <c r="H14" s="149">
        <v>21.373200442967885</v>
      </c>
      <c r="I14" s="147">
        <v>4901</v>
      </c>
      <c r="J14" s="149">
        <v>6.4509122502172005</v>
      </c>
      <c r="K14" s="149">
        <v>2.2358576642335768</v>
      </c>
    </row>
    <row r="15" spans="1:11" ht="9" customHeight="1" x14ac:dyDescent="0.15">
      <c r="A15" s="158" t="s">
        <v>152</v>
      </c>
      <c r="B15" s="147">
        <v>5</v>
      </c>
      <c r="C15" s="149">
        <v>150</v>
      </c>
      <c r="D15" s="147">
        <v>25</v>
      </c>
      <c r="E15" s="149">
        <v>108.33333333333334</v>
      </c>
      <c r="F15" s="149">
        <v>5</v>
      </c>
      <c r="G15" s="147">
        <v>138</v>
      </c>
      <c r="H15" s="149">
        <v>133.89830508474577</v>
      </c>
      <c r="I15" s="147">
        <v>237</v>
      </c>
      <c r="J15" s="149">
        <v>52.903225806451616</v>
      </c>
      <c r="K15" s="149">
        <v>1.7173913043478262</v>
      </c>
    </row>
    <row r="16" spans="1:11" s="123" customFormat="1" ht="20.100000000000001" customHeight="1" x14ac:dyDescent="0.15">
      <c r="A16" s="163" t="s">
        <v>391</v>
      </c>
      <c r="B16" s="154">
        <v>752</v>
      </c>
      <c r="C16" s="155">
        <v>3.7241379310344769</v>
      </c>
      <c r="D16" s="154">
        <v>2097</v>
      </c>
      <c r="E16" s="155">
        <v>1.3043478260869534</v>
      </c>
      <c r="F16" s="155">
        <v>2.7885638297872339</v>
      </c>
      <c r="G16" s="154">
        <v>1468</v>
      </c>
      <c r="H16" s="155">
        <v>-17.155756207674941</v>
      </c>
      <c r="I16" s="154">
        <v>4117</v>
      </c>
      <c r="J16" s="155">
        <v>-15.893769152196114</v>
      </c>
      <c r="K16" s="155">
        <v>2.8044959128065394</v>
      </c>
    </row>
    <row r="17" spans="1:11" ht="9" customHeight="1" x14ac:dyDescent="0.15">
      <c r="A17" s="158" t="s">
        <v>57</v>
      </c>
      <c r="B17" s="147">
        <v>752</v>
      </c>
      <c r="C17" s="149">
        <v>4.0110650069156293</v>
      </c>
      <c r="D17" s="147">
        <v>2097</v>
      </c>
      <c r="E17" s="149">
        <v>1.5004840271055144</v>
      </c>
      <c r="F17" s="149">
        <v>2.7885638297872339</v>
      </c>
      <c r="G17" s="147">
        <v>1468</v>
      </c>
      <c r="H17" s="149">
        <v>-17.062146892655363</v>
      </c>
      <c r="I17" s="147">
        <v>4117</v>
      </c>
      <c r="J17" s="149">
        <v>-15.824984665712535</v>
      </c>
      <c r="K17" s="149">
        <v>2.8044959128065394</v>
      </c>
    </row>
    <row r="18" spans="1:11" ht="9" customHeight="1" x14ac:dyDescent="0.15">
      <c r="A18" s="158" t="s">
        <v>152</v>
      </c>
      <c r="B18" s="147">
        <v>0</v>
      </c>
      <c r="C18" s="156" t="s">
        <v>488</v>
      </c>
      <c r="D18" s="147">
        <v>0</v>
      </c>
      <c r="E18" s="156" t="s">
        <v>488</v>
      </c>
      <c r="F18" s="149">
        <v>0</v>
      </c>
      <c r="G18" s="147">
        <v>0</v>
      </c>
      <c r="H18" s="156" t="s">
        <v>488</v>
      </c>
      <c r="I18" s="147">
        <v>0</v>
      </c>
      <c r="J18" s="156" t="s">
        <v>488</v>
      </c>
      <c r="K18" s="149">
        <v>0</v>
      </c>
    </row>
    <row r="19" spans="1:11" s="123" customFormat="1" ht="20.100000000000001" customHeight="1" x14ac:dyDescent="0.15">
      <c r="A19" s="163" t="s">
        <v>392</v>
      </c>
      <c r="B19" s="154">
        <v>1594</v>
      </c>
      <c r="C19" s="155">
        <v>-24.31149097815765</v>
      </c>
      <c r="D19" s="154">
        <v>3756</v>
      </c>
      <c r="E19" s="155">
        <v>-21.026072329688816</v>
      </c>
      <c r="F19" s="155">
        <v>2.35633626097867</v>
      </c>
      <c r="G19" s="154">
        <v>5283</v>
      </c>
      <c r="H19" s="155">
        <v>8.5250616269515263</v>
      </c>
      <c r="I19" s="154">
        <v>12205</v>
      </c>
      <c r="J19" s="155">
        <v>10.552536231884062</v>
      </c>
      <c r="K19" s="155">
        <v>2.3102403937156919</v>
      </c>
    </row>
    <row r="20" spans="1:11" ht="9" customHeight="1" x14ac:dyDescent="0.15">
      <c r="A20" s="158" t="s">
        <v>57</v>
      </c>
      <c r="B20" s="147">
        <v>1567</v>
      </c>
      <c r="C20" s="149">
        <v>-24.262928951184151</v>
      </c>
      <c r="D20" s="147">
        <v>3644</v>
      </c>
      <c r="E20" s="149">
        <v>-22.020115557457743</v>
      </c>
      <c r="F20" s="149">
        <v>2.3254626675175496</v>
      </c>
      <c r="G20" s="147">
        <v>5207</v>
      </c>
      <c r="H20" s="149">
        <v>9.3677798781768473</v>
      </c>
      <c r="I20" s="147">
        <v>12008</v>
      </c>
      <c r="J20" s="149">
        <v>10.744258968920036</v>
      </c>
      <c r="K20" s="149">
        <v>2.3061263683502977</v>
      </c>
    </row>
    <row r="21" spans="1:11" ht="9" customHeight="1" x14ac:dyDescent="0.15">
      <c r="A21" s="158" t="s">
        <v>152</v>
      </c>
      <c r="B21" s="147">
        <v>27</v>
      </c>
      <c r="C21" s="149">
        <v>-27.027027027027032</v>
      </c>
      <c r="D21" s="147">
        <v>112</v>
      </c>
      <c r="E21" s="149">
        <v>34.939759036144579</v>
      </c>
      <c r="F21" s="149">
        <v>4.1481481481481479</v>
      </c>
      <c r="G21" s="147">
        <v>76</v>
      </c>
      <c r="H21" s="149">
        <v>-28.971962616822424</v>
      </c>
      <c r="I21" s="147">
        <v>197</v>
      </c>
      <c r="J21" s="149">
        <v>0</v>
      </c>
      <c r="K21" s="149">
        <v>2.5921052631578947</v>
      </c>
    </row>
    <row r="22" spans="1:11" s="123" customFormat="1" ht="20.100000000000001" customHeight="1" x14ac:dyDescent="0.15">
      <c r="A22" s="164" t="s">
        <v>393</v>
      </c>
      <c r="B22" s="154">
        <v>1055</v>
      </c>
      <c r="C22" s="155">
        <v>5.6056056056056036</v>
      </c>
      <c r="D22" s="154">
        <v>3674</v>
      </c>
      <c r="E22" s="155">
        <v>6.4927536231884062</v>
      </c>
      <c r="F22" s="155">
        <v>3.4824644549763035</v>
      </c>
      <c r="G22" s="154">
        <v>3025</v>
      </c>
      <c r="H22" s="155">
        <v>4.3463263194204842</v>
      </c>
      <c r="I22" s="154">
        <v>12406</v>
      </c>
      <c r="J22" s="155">
        <v>1.1991190146015214</v>
      </c>
      <c r="K22" s="155">
        <v>4.1011570247933884</v>
      </c>
    </row>
    <row r="23" spans="1:11" ht="9" customHeight="1" x14ac:dyDescent="0.15">
      <c r="A23" s="165" t="s">
        <v>57</v>
      </c>
      <c r="B23" s="147">
        <v>1037</v>
      </c>
      <c r="C23" s="149">
        <v>9.5036958817317867</v>
      </c>
      <c r="D23" s="147">
        <v>3644</v>
      </c>
      <c r="E23" s="149">
        <v>7.3659398939304594</v>
      </c>
      <c r="F23" s="149">
        <v>3.5139826422372229</v>
      </c>
      <c r="G23" s="147">
        <v>2949</v>
      </c>
      <c r="H23" s="149">
        <v>4.4263456090651516</v>
      </c>
      <c r="I23" s="147">
        <v>12250</v>
      </c>
      <c r="J23" s="149">
        <v>0.69872585285655475</v>
      </c>
      <c r="K23" s="149">
        <v>4.1539504916920986</v>
      </c>
    </row>
    <row r="24" spans="1:11" ht="9" customHeight="1" x14ac:dyDescent="0.15">
      <c r="A24" s="165" t="s">
        <v>152</v>
      </c>
      <c r="B24" s="147">
        <v>18</v>
      </c>
      <c r="C24" s="149">
        <v>-65.384615384615387</v>
      </c>
      <c r="D24" s="147">
        <v>30</v>
      </c>
      <c r="E24" s="149">
        <v>-46.428571428571431</v>
      </c>
      <c r="F24" s="149">
        <v>1.6666666666666667</v>
      </c>
      <c r="G24" s="147">
        <v>76</v>
      </c>
      <c r="H24" s="149">
        <v>1.3333333333333286</v>
      </c>
      <c r="I24" s="147">
        <v>156</v>
      </c>
      <c r="J24" s="149">
        <v>65.957446808510639</v>
      </c>
      <c r="K24" s="149">
        <v>2.0526315789473686</v>
      </c>
    </row>
    <row r="25" spans="1:11" s="123" customFormat="1" ht="20.100000000000001" customHeight="1" x14ac:dyDescent="0.15">
      <c r="A25" s="163" t="s">
        <v>394</v>
      </c>
      <c r="B25" s="154">
        <v>649</v>
      </c>
      <c r="C25" s="155">
        <v>5.0161812297734656</v>
      </c>
      <c r="D25" s="154">
        <v>1393</v>
      </c>
      <c r="E25" s="155">
        <v>11.350919264588327</v>
      </c>
      <c r="F25" s="155">
        <v>2.1463790446841293</v>
      </c>
      <c r="G25" s="154">
        <v>1742</v>
      </c>
      <c r="H25" s="155">
        <v>7.7303648732220154</v>
      </c>
      <c r="I25" s="154">
        <v>3405</v>
      </c>
      <c r="J25" s="155">
        <v>11.092985318107665</v>
      </c>
      <c r="K25" s="155">
        <v>1.9546498277841562</v>
      </c>
    </row>
    <row r="26" spans="1:11" ht="9" customHeight="1" x14ac:dyDescent="0.15">
      <c r="A26" s="158" t="s">
        <v>57</v>
      </c>
      <c r="B26" s="147">
        <v>624</v>
      </c>
      <c r="C26" s="149">
        <v>2.1276595744680833</v>
      </c>
      <c r="D26" s="147">
        <v>1346</v>
      </c>
      <c r="E26" s="149">
        <v>8.2864038616251037</v>
      </c>
      <c r="F26" s="149">
        <v>2.1570512820512819</v>
      </c>
      <c r="G26" s="147">
        <v>1692</v>
      </c>
      <c r="H26" s="149">
        <v>5.9486537257357526</v>
      </c>
      <c r="I26" s="147">
        <v>3296</v>
      </c>
      <c r="J26" s="149">
        <v>8.4210526315789451</v>
      </c>
      <c r="K26" s="149">
        <v>1.9479905437352245</v>
      </c>
    </row>
    <row r="27" spans="1:11" ht="9" customHeight="1" x14ac:dyDescent="0.15">
      <c r="A27" s="158" t="s">
        <v>152</v>
      </c>
      <c r="B27" s="147">
        <v>25</v>
      </c>
      <c r="C27" s="149">
        <v>257.14285714285717</v>
      </c>
      <c r="D27" s="147">
        <v>47</v>
      </c>
      <c r="E27" s="156" t="s">
        <v>488</v>
      </c>
      <c r="F27" s="149">
        <v>1.88</v>
      </c>
      <c r="G27" s="147">
        <v>50</v>
      </c>
      <c r="H27" s="149">
        <v>150</v>
      </c>
      <c r="I27" s="147">
        <v>109</v>
      </c>
      <c r="J27" s="156" t="s">
        <v>488</v>
      </c>
      <c r="K27" s="149">
        <v>2.1800000000000002</v>
      </c>
    </row>
    <row r="28" spans="1:11" s="123" customFormat="1" ht="20.100000000000001" customHeight="1" x14ac:dyDescent="0.15">
      <c r="A28" s="163" t="s">
        <v>395</v>
      </c>
      <c r="B28" s="154">
        <v>509</v>
      </c>
      <c r="C28" s="155">
        <v>4.0899795501022425</v>
      </c>
      <c r="D28" s="154">
        <v>1040</v>
      </c>
      <c r="E28" s="155">
        <v>-1.7941454202077409</v>
      </c>
      <c r="F28" s="155">
        <v>2.043222003929273</v>
      </c>
      <c r="G28" s="154">
        <v>1503</v>
      </c>
      <c r="H28" s="155">
        <v>9.0711175616835931</v>
      </c>
      <c r="I28" s="154">
        <v>3220</v>
      </c>
      <c r="J28" s="155">
        <v>-5.7928613224107721</v>
      </c>
      <c r="K28" s="155">
        <v>2.142381902860945</v>
      </c>
    </row>
    <row r="29" spans="1:11" ht="9" customHeight="1" x14ac:dyDescent="0.15">
      <c r="A29" s="158" t="s">
        <v>57</v>
      </c>
      <c r="B29" s="147">
        <v>494</v>
      </c>
      <c r="C29" s="149">
        <v>4.2194092827004255</v>
      </c>
      <c r="D29" s="147">
        <v>989</v>
      </c>
      <c r="E29" s="149">
        <v>-3.1341821743388891</v>
      </c>
      <c r="F29" s="149">
        <v>2.0020242914979756</v>
      </c>
      <c r="G29" s="147">
        <v>1452</v>
      </c>
      <c r="H29" s="149">
        <v>9.7505668934240362</v>
      </c>
      <c r="I29" s="147">
        <v>2831</v>
      </c>
      <c r="J29" s="149">
        <v>-2.1769177608845922</v>
      </c>
      <c r="K29" s="149">
        <v>1.9497245179063361</v>
      </c>
    </row>
    <row r="30" spans="1:11" ht="9" customHeight="1" x14ac:dyDescent="0.15">
      <c r="A30" s="158" t="s">
        <v>152</v>
      </c>
      <c r="B30" s="147">
        <v>15</v>
      </c>
      <c r="C30" s="149">
        <v>0</v>
      </c>
      <c r="D30" s="147">
        <v>51</v>
      </c>
      <c r="E30" s="149">
        <v>34.21052631578948</v>
      </c>
      <c r="F30" s="149">
        <v>3.4</v>
      </c>
      <c r="G30" s="147">
        <v>51</v>
      </c>
      <c r="H30" s="149">
        <v>-7.2727272727272663</v>
      </c>
      <c r="I30" s="147">
        <v>389</v>
      </c>
      <c r="J30" s="149">
        <v>-25.763358778625957</v>
      </c>
      <c r="K30" s="149">
        <v>7.6274509803921573</v>
      </c>
    </row>
    <row r="31" spans="1:11" s="123" customFormat="1" ht="21.95" customHeight="1" x14ac:dyDescent="0.15">
      <c r="A31" s="163" t="s">
        <v>167</v>
      </c>
      <c r="B31" s="210"/>
      <c r="C31" s="210"/>
      <c r="D31" s="210"/>
      <c r="E31" s="210"/>
      <c r="F31" s="210"/>
      <c r="G31" s="210"/>
      <c r="H31" s="210"/>
      <c r="I31" s="210"/>
      <c r="J31" s="210"/>
      <c r="K31" s="210"/>
    </row>
    <row r="32" spans="1:11" s="123" customFormat="1" ht="20.100000000000001" customHeight="1" x14ac:dyDescent="0.15">
      <c r="A32" s="163" t="s">
        <v>396</v>
      </c>
      <c r="B32" s="154">
        <v>2228</v>
      </c>
      <c r="C32" s="155">
        <v>-6.5828092243186518</v>
      </c>
      <c r="D32" s="154">
        <v>18618</v>
      </c>
      <c r="E32" s="155">
        <v>-2.8034455755677357</v>
      </c>
      <c r="F32" s="155">
        <v>8.3563734290843801</v>
      </c>
      <c r="G32" s="154">
        <v>9230</v>
      </c>
      <c r="H32" s="155">
        <v>-13.121234939759034</v>
      </c>
      <c r="I32" s="154">
        <v>85626</v>
      </c>
      <c r="J32" s="155">
        <v>-5.1319550621551571</v>
      </c>
      <c r="K32" s="155">
        <v>9.2769230769230777</v>
      </c>
    </row>
    <row r="33" spans="1:11" ht="9" customHeight="1" x14ac:dyDescent="0.15">
      <c r="A33" s="158" t="s">
        <v>57</v>
      </c>
      <c r="B33" s="147">
        <v>2086</v>
      </c>
      <c r="C33" s="149">
        <v>-7.9435127978817235</v>
      </c>
      <c r="D33" s="147">
        <v>18145</v>
      </c>
      <c r="E33" s="149">
        <v>-3.3658198860307778</v>
      </c>
      <c r="F33" s="149">
        <v>8.698465963566635</v>
      </c>
      <c r="G33" s="147">
        <v>8479</v>
      </c>
      <c r="H33" s="149">
        <v>-14.86092981223014</v>
      </c>
      <c r="I33" s="147">
        <v>83402</v>
      </c>
      <c r="J33" s="149">
        <v>-5.5512774053270562</v>
      </c>
      <c r="K33" s="149">
        <v>9.8363014506427646</v>
      </c>
    </row>
    <row r="34" spans="1:11" ht="9" customHeight="1" x14ac:dyDescent="0.15">
      <c r="A34" s="158" t="s">
        <v>152</v>
      </c>
      <c r="B34" s="147">
        <v>142</v>
      </c>
      <c r="C34" s="149">
        <v>19.327731092436977</v>
      </c>
      <c r="D34" s="147">
        <v>473</v>
      </c>
      <c r="E34" s="149">
        <v>25.132275132275126</v>
      </c>
      <c r="F34" s="149">
        <v>3.3309859154929575</v>
      </c>
      <c r="G34" s="147">
        <v>751</v>
      </c>
      <c r="H34" s="149">
        <v>12.932330827067673</v>
      </c>
      <c r="I34" s="147">
        <v>2224</v>
      </c>
      <c r="J34" s="149">
        <v>13.817809621289669</v>
      </c>
      <c r="K34" s="149">
        <v>2.9613848202396804</v>
      </c>
    </row>
    <row r="35" spans="1:11" s="123" customFormat="1" ht="20.100000000000001" customHeight="1" x14ac:dyDescent="0.15">
      <c r="A35" s="163" t="s">
        <v>397</v>
      </c>
      <c r="B35" s="154">
        <v>1076</v>
      </c>
      <c r="C35" s="155">
        <v>-6.5160729800173698</v>
      </c>
      <c r="D35" s="154">
        <v>2275</v>
      </c>
      <c r="E35" s="155">
        <v>-8.3031035872631946</v>
      </c>
      <c r="F35" s="155">
        <v>2.1143122676579926</v>
      </c>
      <c r="G35" s="154">
        <v>2752</v>
      </c>
      <c r="H35" s="155">
        <v>7.2486360093530777</v>
      </c>
      <c r="I35" s="154">
        <v>5543</v>
      </c>
      <c r="J35" s="155">
        <v>1.3901591366380046</v>
      </c>
      <c r="K35" s="155">
        <v>2.0141715116279069</v>
      </c>
    </row>
    <row r="36" spans="1:11" ht="9" customHeight="1" x14ac:dyDescent="0.15">
      <c r="A36" s="158" t="s">
        <v>57</v>
      </c>
      <c r="B36" s="147">
        <v>1050</v>
      </c>
      <c r="C36" s="149">
        <v>-8.5365853658536537</v>
      </c>
      <c r="D36" s="147">
        <v>2203</v>
      </c>
      <c r="E36" s="149">
        <v>-11.097659402744142</v>
      </c>
      <c r="F36" s="149">
        <v>2.098095238095238</v>
      </c>
      <c r="G36" s="147">
        <v>2715</v>
      </c>
      <c r="H36" s="149">
        <v>5.9305501365587219</v>
      </c>
      <c r="I36" s="147">
        <v>5370</v>
      </c>
      <c r="J36" s="149">
        <v>-1.7203513909224029</v>
      </c>
      <c r="K36" s="149">
        <v>1.9779005524861879</v>
      </c>
    </row>
    <row r="37" spans="1:11" ht="9" customHeight="1" x14ac:dyDescent="0.15">
      <c r="A37" s="158" t="s">
        <v>152</v>
      </c>
      <c r="B37" s="147">
        <v>26</v>
      </c>
      <c r="C37" s="156" t="s">
        <v>488</v>
      </c>
      <c r="D37" s="147">
        <v>72</v>
      </c>
      <c r="E37" s="156" t="s">
        <v>488</v>
      </c>
      <c r="F37" s="149">
        <v>2.7692307692307692</v>
      </c>
      <c r="G37" s="147">
        <v>37</v>
      </c>
      <c r="H37" s="156" t="s">
        <v>488</v>
      </c>
      <c r="I37" s="147">
        <v>173</v>
      </c>
      <c r="J37" s="156" t="s">
        <v>488</v>
      </c>
      <c r="K37" s="149">
        <v>4.6756756756756754</v>
      </c>
    </row>
    <row r="38" spans="1:11" ht="19.5" customHeight="1" x14ac:dyDescent="0.15">
      <c r="A38" s="163" t="s">
        <v>398</v>
      </c>
      <c r="B38" s="154">
        <v>177</v>
      </c>
      <c r="C38" s="155">
        <v>-6.3492063492063551</v>
      </c>
      <c r="D38" s="154">
        <v>426</v>
      </c>
      <c r="E38" s="155">
        <v>-2.0689655172413808</v>
      </c>
      <c r="F38" s="155">
        <v>2.406779661016949</v>
      </c>
      <c r="G38" s="154">
        <v>712</v>
      </c>
      <c r="H38" s="155">
        <v>-17.592592592592595</v>
      </c>
      <c r="I38" s="154">
        <v>1652</v>
      </c>
      <c r="J38" s="155">
        <v>-27.128363475959418</v>
      </c>
      <c r="K38" s="155">
        <v>2.3202247191011236</v>
      </c>
    </row>
    <row r="39" spans="1:11" ht="9" customHeight="1" x14ac:dyDescent="0.15">
      <c r="A39" s="158" t="s">
        <v>57</v>
      </c>
      <c r="B39" s="147">
        <v>167</v>
      </c>
      <c r="C39" s="149">
        <v>-6.7039106145251424</v>
      </c>
      <c r="D39" s="147">
        <v>394</v>
      </c>
      <c r="E39" s="149">
        <v>-5.288461538461533</v>
      </c>
      <c r="F39" s="149">
        <v>2.3592814371257487</v>
      </c>
      <c r="G39" s="147">
        <v>685</v>
      </c>
      <c r="H39" s="149">
        <v>-18.160095579450413</v>
      </c>
      <c r="I39" s="147">
        <v>1573</v>
      </c>
      <c r="J39" s="149">
        <v>-29.112212708427222</v>
      </c>
      <c r="K39" s="149">
        <v>2.2963503649635038</v>
      </c>
    </row>
    <row r="40" spans="1:11" ht="9" customHeight="1" x14ac:dyDescent="0.15">
      <c r="A40" s="158" t="s">
        <v>152</v>
      </c>
      <c r="B40" s="147">
        <v>10</v>
      </c>
      <c r="C40" s="149">
        <v>0</v>
      </c>
      <c r="D40" s="147">
        <v>32</v>
      </c>
      <c r="E40" s="149">
        <v>68.421052631578959</v>
      </c>
      <c r="F40" s="149">
        <v>3.2</v>
      </c>
      <c r="G40" s="147">
        <v>27</v>
      </c>
      <c r="H40" s="149">
        <v>0</v>
      </c>
      <c r="I40" s="147">
        <v>79</v>
      </c>
      <c r="J40" s="149">
        <v>64.583333333333343</v>
      </c>
      <c r="K40" s="149">
        <v>2.925925925925926</v>
      </c>
    </row>
    <row r="41" spans="1:11" ht="19.5" customHeight="1" x14ac:dyDescent="0.15">
      <c r="A41" s="163" t="s">
        <v>491</v>
      </c>
      <c r="B41" s="154">
        <v>544</v>
      </c>
      <c r="C41" s="155">
        <v>-29.533678756476689</v>
      </c>
      <c r="D41" s="154">
        <v>1101</v>
      </c>
      <c r="E41" s="155">
        <v>-27.086092715231786</v>
      </c>
      <c r="F41" s="155">
        <v>2.0238970588235294</v>
      </c>
      <c r="G41" s="154">
        <v>1237</v>
      </c>
      <c r="H41" s="155">
        <v>-18.991486574983625</v>
      </c>
      <c r="I41" s="154">
        <v>2294</v>
      </c>
      <c r="J41" s="155">
        <v>-21.465251626155421</v>
      </c>
      <c r="K41" s="155">
        <v>1.8544866612772837</v>
      </c>
    </row>
    <row r="42" spans="1:11" ht="9" customHeight="1" x14ac:dyDescent="0.15">
      <c r="A42" s="158" t="s">
        <v>57</v>
      </c>
      <c r="B42" s="147">
        <v>504</v>
      </c>
      <c r="C42" s="149">
        <v>-12.953367875647672</v>
      </c>
      <c r="D42" s="147">
        <v>992</v>
      </c>
      <c r="E42" s="149">
        <v>-12.59911894273128</v>
      </c>
      <c r="F42" s="149">
        <v>1.9682539682539681</v>
      </c>
      <c r="G42" s="147">
        <v>1128</v>
      </c>
      <c r="H42" s="149">
        <v>0</v>
      </c>
      <c r="I42" s="147">
        <v>2016</v>
      </c>
      <c r="J42" s="149">
        <v>-5.5737704918032733</v>
      </c>
      <c r="K42" s="149">
        <v>1.7872340425531914</v>
      </c>
    </row>
    <row r="43" spans="1:11" ht="9" customHeight="1" x14ac:dyDescent="0.15">
      <c r="A43" s="158" t="s">
        <v>152</v>
      </c>
      <c r="B43" s="147">
        <v>40</v>
      </c>
      <c r="C43" s="149">
        <v>-79.274611398963728</v>
      </c>
      <c r="D43" s="147">
        <v>109</v>
      </c>
      <c r="E43" s="149">
        <v>-70.933333333333337</v>
      </c>
      <c r="F43" s="149">
        <v>2.7250000000000001</v>
      </c>
      <c r="G43" s="147">
        <v>109</v>
      </c>
      <c r="H43" s="149">
        <v>-72.681704260651628</v>
      </c>
      <c r="I43" s="147">
        <v>278</v>
      </c>
      <c r="J43" s="149">
        <v>-64.631043256997458</v>
      </c>
      <c r="K43" s="149">
        <v>2.5504587155963301</v>
      </c>
    </row>
    <row r="44" spans="1:11" s="123" customFormat="1" ht="21.95" customHeight="1" x14ac:dyDescent="0.15">
      <c r="A44" s="126" t="s">
        <v>81</v>
      </c>
      <c r="B44" s="125"/>
      <c r="C44" s="124"/>
      <c r="D44" s="125"/>
      <c r="E44" s="124"/>
      <c r="F44" s="127"/>
      <c r="G44" s="125"/>
      <c r="H44" s="124"/>
      <c r="I44" s="125"/>
      <c r="J44" s="124"/>
      <c r="K44" s="127"/>
    </row>
    <row r="45" spans="1:11" s="123" customFormat="1" ht="20.100000000000001" customHeight="1" x14ac:dyDescent="0.15">
      <c r="A45" s="163" t="s">
        <v>399</v>
      </c>
      <c r="B45" s="154">
        <v>435</v>
      </c>
      <c r="C45" s="155">
        <v>5.0724637681159379</v>
      </c>
      <c r="D45" s="154">
        <v>7108</v>
      </c>
      <c r="E45" s="155">
        <v>2.4207492795389101</v>
      </c>
      <c r="F45" s="155">
        <v>16.340229885057472</v>
      </c>
      <c r="G45" s="154">
        <v>1641</v>
      </c>
      <c r="H45" s="155">
        <v>-9.5867768595041269</v>
      </c>
      <c r="I45" s="154">
        <v>31023</v>
      </c>
      <c r="J45" s="155">
        <v>-3.1136789506558387</v>
      </c>
      <c r="K45" s="155">
        <v>18.904936014625228</v>
      </c>
    </row>
    <row r="46" spans="1:11" ht="9" customHeight="1" x14ac:dyDescent="0.15">
      <c r="A46" s="158" t="s">
        <v>57</v>
      </c>
      <c r="B46" s="147">
        <v>426</v>
      </c>
      <c r="C46" s="149">
        <v>9.5115681233933174</v>
      </c>
      <c r="D46" s="147">
        <v>6973</v>
      </c>
      <c r="E46" s="149">
        <v>5.5715367146101471</v>
      </c>
      <c r="F46" s="149">
        <v>16.368544600938968</v>
      </c>
      <c r="G46" s="147">
        <v>1587</v>
      </c>
      <c r="H46" s="149">
        <v>-8.1597222222222285</v>
      </c>
      <c r="I46" s="147">
        <v>30277</v>
      </c>
      <c r="J46" s="149">
        <v>-0.83194130555828849</v>
      </c>
      <c r="K46" s="149">
        <v>19.078134845620667</v>
      </c>
    </row>
    <row r="47" spans="1:11" ht="9" customHeight="1" x14ac:dyDescent="0.15">
      <c r="A47" s="158" t="s">
        <v>152</v>
      </c>
      <c r="B47" s="147">
        <v>9</v>
      </c>
      <c r="C47" s="149">
        <v>-64</v>
      </c>
      <c r="D47" s="147">
        <v>135</v>
      </c>
      <c r="E47" s="149">
        <v>-59.701492537313435</v>
      </c>
      <c r="F47" s="149">
        <v>15</v>
      </c>
      <c r="G47" s="147">
        <v>54</v>
      </c>
      <c r="H47" s="149">
        <v>-37.931034482758619</v>
      </c>
      <c r="I47" s="147">
        <v>746</v>
      </c>
      <c r="J47" s="149">
        <v>-49.89926124916051</v>
      </c>
      <c r="K47" s="149">
        <v>13.814814814814815</v>
      </c>
    </row>
    <row r="48" spans="1:11" ht="19.5" customHeight="1" x14ac:dyDescent="0.15">
      <c r="A48" s="163" t="s">
        <v>400</v>
      </c>
      <c r="B48" s="154">
        <v>484</v>
      </c>
      <c r="C48" s="155">
        <v>-28.82352941176471</v>
      </c>
      <c r="D48" s="154">
        <v>945</v>
      </c>
      <c r="E48" s="155">
        <v>-23.108218063466239</v>
      </c>
      <c r="F48" s="155">
        <v>1.9524793388429753</v>
      </c>
      <c r="G48" s="154">
        <v>2137</v>
      </c>
      <c r="H48" s="155">
        <v>-10.058922558922561</v>
      </c>
      <c r="I48" s="154">
        <v>3691</v>
      </c>
      <c r="J48" s="155">
        <v>-9.2228234136743765</v>
      </c>
      <c r="K48" s="155">
        <v>1.7271876462330369</v>
      </c>
    </row>
    <row r="49" spans="1:11" ht="9" customHeight="1" x14ac:dyDescent="0.15">
      <c r="A49" s="158" t="s">
        <v>57</v>
      </c>
      <c r="B49" s="147">
        <v>457</v>
      </c>
      <c r="C49" s="149">
        <v>-27.34499205087441</v>
      </c>
      <c r="D49" s="147">
        <v>860</v>
      </c>
      <c r="E49" s="149">
        <v>-25.087108013937282</v>
      </c>
      <c r="F49" s="149">
        <v>1.8818380743982495</v>
      </c>
      <c r="G49" s="147">
        <v>1984</v>
      </c>
      <c r="H49" s="149">
        <v>-9.36500685244404</v>
      </c>
      <c r="I49" s="147">
        <v>3408</v>
      </c>
      <c r="J49" s="149">
        <v>-10.574652322225134</v>
      </c>
      <c r="K49" s="149">
        <v>1.717741935483871</v>
      </c>
    </row>
    <row r="50" spans="1:11" ht="9" customHeight="1" x14ac:dyDescent="0.15">
      <c r="A50" s="158" t="s">
        <v>152</v>
      </c>
      <c r="B50" s="147">
        <v>27</v>
      </c>
      <c r="C50" s="149">
        <v>-47.058823529411768</v>
      </c>
      <c r="D50" s="147">
        <v>85</v>
      </c>
      <c r="E50" s="149">
        <v>4.9382716049382651</v>
      </c>
      <c r="F50" s="149">
        <v>3.1481481481481484</v>
      </c>
      <c r="G50" s="147">
        <v>153</v>
      </c>
      <c r="H50" s="149">
        <v>-18.181818181818187</v>
      </c>
      <c r="I50" s="147">
        <v>283</v>
      </c>
      <c r="J50" s="149">
        <v>10.980392156862749</v>
      </c>
      <c r="K50" s="149">
        <v>1.8496732026143792</v>
      </c>
    </row>
    <row r="51" spans="1:11" ht="19.5" customHeight="1" x14ac:dyDescent="0.15">
      <c r="A51" s="163" t="s">
        <v>454</v>
      </c>
      <c r="B51" s="154">
        <v>457</v>
      </c>
      <c r="C51" s="155">
        <v>37.237237237237224</v>
      </c>
      <c r="D51" s="154">
        <v>632</v>
      </c>
      <c r="E51" s="155">
        <v>48.356807511737088</v>
      </c>
      <c r="F51" s="155">
        <v>1.3829321663019694</v>
      </c>
      <c r="G51" s="154">
        <v>1649</v>
      </c>
      <c r="H51" s="155">
        <v>66.565656565656553</v>
      </c>
      <c r="I51" s="154">
        <v>2431</v>
      </c>
      <c r="J51" s="155">
        <v>74.390243902439011</v>
      </c>
      <c r="K51" s="155">
        <v>1.4742268041237114</v>
      </c>
    </row>
    <row r="52" spans="1:11" ht="9" customHeight="1" x14ac:dyDescent="0.15">
      <c r="A52" s="158" t="s">
        <v>57</v>
      </c>
      <c r="B52" s="147">
        <v>432</v>
      </c>
      <c r="C52" s="149">
        <v>81.512605042016816</v>
      </c>
      <c r="D52" s="147">
        <v>596</v>
      </c>
      <c r="E52" s="149">
        <v>83.384615384615387</v>
      </c>
      <c r="F52" s="149">
        <v>1.3796296296296295</v>
      </c>
      <c r="G52" s="147">
        <v>1493</v>
      </c>
      <c r="H52" s="149">
        <v>86.159600997506232</v>
      </c>
      <c r="I52" s="147">
        <v>2251</v>
      </c>
      <c r="J52" s="149">
        <v>96.42233856893543</v>
      </c>
      <c r="K52" s="149">
        <v>1.5077026121902211</v>
      </c>
    </row>
    <row r="53" spans="1:11" ht="9" customHeight="1" x14ac:dyDescent="0.15">
      <c r="A53" s="158" t="s">
        <v>152</v>
      </c>
      <c r="B53" s="147">
        <v>25</v>
      </c>
      <c r="C53" s="149">
        <v>-73.684210526315795</v>
      </c>
      <c r="D53" s="147">
        <v>36</v>
      </c>
      <c r="E53" s="149">
        <v>-64.356435643564353</v>
      </c>
      <c r="F53" s="149">
        <v>1.44</v>
      </c>
      <c r="G53" s="147">
        <v>156</v>
      </c>
      <c r="H53" s="149">
        <v>-17.021276595744681</v>
      </c>
      <c r="I53" s="147">
        <v>180</v>
      </c>
      <c r="J53" s="149">
        <v>-27.41935483870968</v>
      </c>
      <c r="K53" s="149">
        <v>1.1538461538461537</v>
      </c>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203</v>
      </c>
      <c r="B1" s="278"/>
      <c r="C1" s="278"/>
      <c r="D1" s="278"/>
      <c r="E1" s="278"/>
      <c r="F1" s="278"/>
      <c r="G1" s="278"/>
      <c r="H1" s="278"/>
      <c r="I1" s="278"/>
      <c r="J1" s="278"/>
      <c r="K1" s="278"/>
    </row>
    <row r="2" spans="1:11" ht="9.9499999999999993" customHeight="1" x14ac:dyDescent="0.15">
      <c r="A2" s="269" t="s">
        <v>252</v>
      </c>
      <c r="B2" s="250" t="s">
        <v>485</v>
      </c>
      <c r="C2" s="246"/>
      <c r="D2" s="246"/>
      <c r="E2" s="246"/>
      <c r="F2" s="246"/>
      <c r="G2" s="251" t="s">
        <v>486</v>
      </c>
      <c r="H2" s="252"/>
      <c r="I2" s="252"/>
      <c r="J2" s="252"/>
      <c r="K2" s="252"/>
    </row>
    <row r="3" spans="1:11" ht="9.9499999999999993" customHeight="1" x14ac:dyDescent="0.15">
      <c r="A3" s="270"/>
      <c r="B3" s="272" t="s">
        <v>133</v>
      </c>
      <c r="C3" s="273"/>
      <c r="D3" s="274" t="s">
        <v>131</v>
      </c>
      <c r="E3" s="275"/>
      <c r="F3" s="276" t="s">
        <v>55</v>
      </c>
      <c r="G3" s="274" t="s">
        <v>133</v>
      </c>
      <c r="H3" s="275"/>
      <c r="I3" s="274" t="s">
        <v>131</v>
      </c>
      <c r="J3" s="275"/>
      <c r="K3" s="274" t="s">
        <v>55</v>
      </c>
    </row>
    <row r="4" spans="1:11" ht="45" customHeight="1" x14ac:dyDescent="0.15">
      <c r="A4" s="270"/>
      <c r="B4" s="134" t="s">
        <v>134</v>
      </c>
      <c r="C4" s="133" t="s">
        <v>150</v>
      </c>
      <c r="D4" s="133" t="s">
        <v>134</v>
      </c>
      <c r="E4" s="133" t="s">
        <v>150</v>
      </c>
      <c r="F4" s="277"/>
      <c r="G4" s="133" t="s">
        <v>134</v>
      </c>
      <c r="H4" s="133" t="s">
        <v>153</v>
      </c>
      <c r="I4" s="133" t="s">
        <v>134</v>
      </c>
      <c r="J4" s="133" t="s">
        <v>153</v>
      </c>
      <c r="K4" s="274"/>
    </row>
    <row r="5" spans="1:11" ht="9.9499999999999993" customHeight="1" x14ac:dyDescent="0.15">
      <c r="A5" s="271"/>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304</v>
      </c>
      <c r="B6" s="121"/>
      <c r="C6" s="120"/>
      <c r="D6" s="121"/>
      <c r="E6" s="120"/>
      <c r="F6" s="128"/>
      <c r="G6" s="121"/>
      <c r="H6" s="120"/>
      <c r="I6" s="121"/>
      <c r="J6" s="120"/>
      <c r="K6" s="128"/>
    </row>
    <row r="7" spans="1:11" ht="19.5" customHeight="1" x14ac:dyDescent="0.15">
      <c r="A7" s="163" t="s">
        <v>401</v>
      </c>
      <c r="B7" s="154">
        <v>620</v>
      </c>
      <c r="C7" s="155">
        <v>11.91335740072202</v>
      </c>
      <c r="D7" s="154">
        <v>1687</v>
      </c>
      <c r="E7" s="155">
        <v>68.868868868868873</v>
      </c>
      <c r="F7" s="155">
        <v>2.7209677419354841</v>
      </c>
      <c r="G7" s="154">
        <v>1998</v>
      </c>
      <c r="H7" s="155">
        <v>19.927971188475397</v>
      </c>
      <c r="I7" s="154">
        <v>4749</v>
      </c>
      <c r="J7" s="155">
        <v>52.504816955684021</v>
      </c>
      <c r="K7" s="155">
        <v>2.3768768768768771</v>
      </c>
    </row>
    <row r="8" spans="1:11" ht="9" customHeight="1" x14ac:dyDescent="0.15">
      <c r="A8" s="158" t="s">
        <v>57</v>
      </c>
      <c r="B8" s="147">
        <v>591</v>
      </c>
      <c r="C8" s="149">
        <v>11.299435028248581</v>
      </c>
      <c r="D8" s="147">
        <v>1657</v>
      </c>
      <c r="E8" s="149">
        <v>70.473251028806573</v>
      </c>
      <c r="F8" s="149">
        <v>2.8037225042301186</v>
      </c>
      <c r="G8" s="147">
        <v>1872</v>
      </c>
      <c r="H8" s="149">
        <v>20.076972418216812</v>
      </c>
      <c r="I8" s="147">
        <v>4606</v>
      </c>
      <c r="J8" s="149">
        <v>55.818673883626531</v>
      </c>
      <c r="K8" s="149">
        <v>2.4604700854700856</v>
      </c>
    </row>
    <row r="9" spans="1:11" ht="9" customHeight="1" x14ac:dyDescent="0.15">
      <c r="A9" s="158" t="s">
        <v>152</v>
      </c>
      <c r="B9" s="147">
        <v>29</v>
      </c>
      <c r="C9" s="149">
        <v>26.086956521739125</v>
      </c>
      <c r="D9" s="147">
        <v>30</v>
      </c>
      <c r="E9" s="149">
        <v>11.111111111111114</v>
      </c>
      <c r="F9" s="149">
        <v>1.0344827586206897</v>
      </c>
      <c r="G9" s="147">
        <v>126</v>
      </c>
      <c r="H9" s="149">
        <v>17.757009345794387</v>
      </c>
      <c r="I9" s="147">
        <v>143</v>
      </c>
      <c r="J9" s="149">
        <v>-9.4936708860759467</v>
      </c>
      <c r="K9" s="149">
        <v>1.1349206349206349</v>
      </c>
    </row>
    <row r="10" spans="1:11" ht="19.5" customHeight="1" x14ac:dyDescent="0.15">
      <c r="A10" s="163" t="s">
        <v>402</v>
      </c>
      <c r="B10" s="154">
        <v>1262</v>
      </c>
      <c r="C10" s="155">
        <v>12.578055307760934</v>
      </c>
      <c r="D10" s="154">
        <v>3435</v>
      </c>
      <c r="E10" s="155">
        <v>10.806451612903231</v>
      </c>
      <c r="F10" s="155">
        <v>2.7218700475435815</v>
      </c>
      <c r="G10" s="154">
        <v>3532</v>
      </c>
      <c r="H10" s="155">
        <v>16.721744877726366</v>
      </c>
      <c r="I10" s="154">
        <v>8443</v>
      </c>
      <c r="J10" s="155">
        <v>7.0495752504120759</v>
      </c>
      <c r="K10" s="155">
        <v>2.3904303510758775</v>
      </c>
    </row>
    <row r="11" spans="1:11" ht="9" customHeight="1" x14ac:dyDescent="0.15">
      <c r="A11" s="158" t="s">
        <v>57</v>
      </c>
      <c r="B11" s="147">
        <v>1242</v>
      </c>
      <c r="C11" s="149">
        <v>13.321167883211672</v>
      </c>
      <c r="D11" s="147">
        <v>3395</v>
      </c>
      <c r="E11" s="149">
        <v>11.311475409836063</v>
      </c>
      <c r="F11" s="149">
        <v>2.7334943639291467</v>
      </c>
      <c r="G11" s="147">
        <v>3437</v>
      </c>
      <c r="H11" s="149">
        <v>16.271989174560218</v>
      </c>
      <c r="I11" s="147">
        <v>8326</v>
      </c>
      <c r="J11" s="149">
        <v>7.0592773563070637</v>
      </c>
      <c r="K11" s="149">
        <v>2.4224614489380274</v>
      </c>
    </row>
    <row r="12" spans="1:11" ht="9" customHeight="1" x14ac:dyDescent="0.15">
      <c r="A12" s="158" t="s">
        <v>152</v>
      </c>
      <c r="B12" s="147">
        <v>20</v>
      </c>
      <c r="C12" s="149">
        <v>-20</v>
      </c>
      <c r="D12" s="147">
        <v>40</v>
      </c>
      <c r="E12" s="149">
        <v>-20</v>
      </c>
      <c r="F12" s="149">
        <v>2</v>
      </c>
      <c r="G12" s="147">
        <v>95</v>
      </c>
      <c r="H12" s="149">
        <v>35.714285714285722</v>
      </c>
      <c r="I12" s="147">
        <v>117</v>
      </c>
      <c r="J12" s="149">
        <v>6.3636363636363598</v>
      </c>
      <c r="K12" s="149">
        <v>1.2315789473684211</v>
      </c>
    </row>
    <row r="13" spans="1:11" ht="19.5" customHeight="1" x14ac:dyDescent="0.15">
      <c r="A13" s="163" t="s">
        <v>446</v>
      </c>
      <c r="B13" s="154">
        <v>934</v>
      </c>
      <c r="C13" s="155">
        <v>-8.0708661417322816</v>
      </c>
      <c r="D13" s="154">
        <v>2570</v>
      </c>
      <c r="E13" s="155">
        <v>-13.05818673883627</v>
      </c>
      <c r="F13" s="155">
        <v>2.7516059957173447</v>
      </c>
      <c r="G13" s="154">
        <v>4929</v>
      </c>
      <c r="H13" s="155">
        <v>-10.771180304127441</v>
      </c>
      <c r="I13" s="154">
        <v>15385</v>
      </c>
      <c r="J13" s="155">
        <v>-11.85906617015182</v>
      </c>
      <c r="K13" s="155">
        <v>3.1213227835260704</v>
      </c>
    </row>
    <row r="14" spans="1:11" ht="9" customHeight="1" x14ac:dyDescent="0.15">
      <c r="A14" s="158" t="s">
        <v>57</v>
      </c>
      <c r="B14" s="147">
        <v>914</v>
      </c>
      <c r="C14" s="149">
        <v>-8.4168336673346715</v>
      </c>
      <c r="D14" s="147">
        <v>2520</v>
      </c>
      <c r="E14" s="149">
        <v>-12.681912681912678</v>
      </c>
      <c r="F14" s="149">
        <v>2.7571115973741795</v>
      </c>
      <c r="G14" s="147">
        <v>4800</v>
      </c>
      <c r="H14" s="149">
        <v>-10.162829870859071</v>
      </c>
      <c r="I14" s="147">
        <v>15071</v>
      </c>
      <c r="J14" s="149">
        <v>-8.2044097941283951</v>
      </c>
      <c r="K14" s="149">
        <v>3.1397916666666665</v>
      </c>
    </row>
    <row r="15" spans="1:11" ht="9" customHeight="1" x14ac:dyDescent="0.15">
      <c r="A15" s="158" t="s">
        <v>152</v>
      </c>
      <c r="B15" s="147">
        <v>20</v>
      </c>
      <c r="C15" s="149">
        <v>11.111111111111114</v>
      </c>
      <c r="D15" s="147">
        <v>50</v>
      </c>
      <c r="E15" s="149">
        <v>-28.571428571428569</v>
      </c>
      <c r="F15" s="149">
        <v>2.5</v>
      </c>
      <c r="G15" s="147">
        <v>129</v>
      </c>
      <c r="H15" s="149">
        <v>-28.729281767955797</v>
      </c>
      <c r="I15" s="147">
        <v>314</v>
      </c>
      <c r="J15" s="149">
        <v>-69.720347155255553</v>
      </c>
      <c r="K15" s="149">
        <v>2.4341085271317828</v>
      </c>
    </row>
    <row r="16" spans="1:11" s="123" customFormat="1" ht="19.5" customHeight="1" x14ac:dyDescent="0.15">
      <c r="A16" s="163" t="s">
        <v>403</v>
      </c>
      <c r="B16" s="154">
        <v>2160</v>
      </c>
      <c r="C16" s="155">
        <v>12.324492979719196</v>
      </c>
      <c r="D16" s="154">
        <v>5342</v>
      </c>
      <c r="E16" s="155">
        <v>18.10745080698652</v>
      </c>
      <c r="F16" s="155">
        <v>2.4731481481481481</v>
      </c>
      <c r="G16" s="154">
        <v>3710</v>
      </c>
      <c r="H16" s="155">
        <v>0.78782939418636033</v>
      </c>
      <c r="I16" s="154">
        <v>9130</v>
      </c>
      <c r="J16" s="155">
        <v>3.0009025270758087</v>
      </c>
      <c r="K16" s="155">
        <v>2.4609164420485174</v>
      </c>
    </row>
    <row r="17" spans="1:11" ht="9" customHeight="1" x14ac:dyDescent="0.15">
      <c r="A17" s="158" t="s">
        <v>57</v>
      </c>
      <c r="B17" s="147">
        <v>2108</v>
      </c>
      <c r="C17" s="149">
        <v>11.534391534391531</v>
      </c>
      <c r="D17" s="147">
        <v>5284</v>
      </c>
      <c r="E17" s="149">
        <v>17.8149386845039</v>
      </c>
      <c r="F17" s="149">
        <v>2.5066413662239091</v>
      </c>
      <c r="G17" s="147">
        <v>3597</v>
      </c>
      <c r="H17" s="149">
        <v>-0.41528239202658312</v>
      </c>
      <c r="I17" s="147">
        <v>8962</v>
      </c>
      <c r="J17" s="149">
        <v>2.2592423550890004</v>
      </c>
      <c r="K17" s="149">
        <v>2.4915207117041978</v>
      </c>
    </row>
    <row r="18" spans="1:11" ht="9" customHeight="1" x14ac:dyDescent="0.15">
      <c r="A18" s="158" t="s">
        <v>152</v>
      </c>
      <c r="B18" s="147">
        <v>52</v>
      </c>
      <c r="C18" s="149">
        <v>57.575757575757564</v>
      </c>
      <c r="D18" s="147">
        <v>58</v>
      </c>
      <c r="E18" s="149">
        <v>52.631578947368411</v>
      </c>
      <c r="F18" s="149">
        <v>1.1153846153846154</v>
      </c>
      <c r="G18" s="147">
        <v>113</v>
      </c>
      <c r="H18" s="149">
        <v>63.768115942028999</v>
      </c>
      <c r="I18" s="147">
        <v>168</v>
      </c>
      <c r="J18" s="149">
        <v>68</v>
      </c>
      <c r="K18" s="149">
        <v>1.4867256637168142</v>
      </c>
    </row>
    <row r="19" spans="1:11" s="123" customFormat="1" ht="21.95" customHeight="1" x14ac:dyDescent="0.15">
      <c r="A19" s="126" t="s">
        <v>185</v>
      </c>
      <c r="B19" s="125"/>
      <c r="C19" s="124"/>
      <c r="D19" s="125"/>
      <c r="E19" s="124"/>
      <c r="F19" s="127"/>
      <c r="G19" s="125"/>
      <c r="H19" s="124"/>
      <c r="I19" s="125"/>
      <c r="J19" s="124"/>
      <c r="K19" s="127"/>
    </row>
    <row r="20" spans="1:11" s="123" customFormat="1" ht="20.100000000000001" customHeight="1" x14ac:dyDescent="0.15">
      <c r="A20" s="163" t="s">
        <v>449</v>
      </c>
      <c r="B20" s="154">
        <v>235</v>
      </c>
      <c r="C20" s="155">
        <v>21.134020618556704</v>
      </c>
      <c r="D20" s="154">
        <v>407</v>
      </c>
      <c r="E20" s="155">
        <v>7.6719576719576708</v>
      </c>
      <c r="F20" s="155">
        <v>1.7319148936170212</v>
      </c>
      <c r="G20" s="154">
        <v>635</v>
      </c>
      <c r="H20" s="155">
        <v>6.9023569023568996</v>
      </c>
      <c r="I20" s="154">
        <v>1264</v>
      </c>
      <c r="J20" s="155">
        <v>-24.896019013666077</v>
      </c>
      <c r="K20" s="155">
        <v>1.9905511811023622</v>
      </c>
    </row>
    <row r="21" spans="1:11" ht="9" customHeight="1" x14ac:dyDescent="0.15">
      <c r="A21" s="158" t="s">
        <v>57</v>
      </c>
      <c r="B21" s="147">
        <v>213</v>
      </c>
      <c r="C21" s="149">
        <v>15.13513513513513</v>
      </c>
      <c r="D21" s="147">
        <v>346</v>
      </c>
      <c r="E21" s="149">
        <v>5.167173252279639</v>
      </c>
      <c r="F21" s="149">
        <v>1.624413145539906</v>
      </c>
      <c r="G21" s="147">
        <v>574</v>
      </c>
      <c r="H21" s="149">
        <v>5.1282051282051242</v>
      </c>
      <c r="I21" s="147">
        <v>919</v>
      </c>
      <c r="J21" s="149">
        <v>-7.1717171717171766</v>
      </c>
      <c r="K21" s="149">
        <v>1.6010452961672474</v>
      </c>
    </row>
    <row r="22" spans="1:11" ht="9" customHeight="1" x14ac:dyDescent="0.15">
      <c r="A22" s="158" t="s">
        <v>152</v>
      </c>
      <c r="B22" s="147">
        <v>22</v>
      </c>
      <c r="C22" s="149">
        <v>144.44444444444446</v>
      </c>
      <c r="D22" s="147">
        <v>61</v>
      </c>
      <c r="E22" s="149">
        <v>24.489795918367349</v>
      </c>
      <c r="F22" s="149">
        <v>2.7727272727272729</v>
      </c>
      <c r="G22" s="147">
        <v>61</v>
      </c>
      <c r="H22" s="149">
        <v>27.083333333333329</v>
      </c>
      <c r="I22" s="147">
        <v>345</v>
      </c>
      <c r="J22" s="149">
        <v>-50.21645021645022</v>
      </c>
      <c r="K22" s="149">
        <v>5.6557377049180326</v>
      </c>
    </row>
    <row r="23" spans="1:11" s="123" customFormat="1" ht="20.100000000000001" customHeight="1" x14ac:dyDescent="0.15">
      <c r="A23" s="163" t="s">
        <v>404</v>
      </c>
      <c r="B23" s="154">
        <v>636</v>
      </c>
      <c r="C23" s="155">
        <v>11.971830985915489</v>
      </c>
      <c r="D23" s="154">
        <v>1069</v>
      </c>
      <c r="E23" s="155">
        <v>0.28142589118198202</v>
      </c>
      <c r="F23" s="155">
        <v>1.6808176100628931</v>
      </c>
      <c r="G23" s="154">
        <v>2368</v>
      </c>
      <c r="H23" s="155">
        <v>-9.5147115017195318</v>
      </c>
      <c r="I23" s="154">
        <v>3916</v>
      </c>
      <c r="J23" s="155">
        <v>-25.395313393027237</v>
      </c>
      <c r="K23" s="155">
        <v>1.6537162162162162</v>
      </c>
    </row>
    <row r="24" spans="1:11" ht="9" customHeight="1" x14ac:dyDescent="0.15">
      <c r="A24" s="158" t="s">
        <v>57</v>
      </c>
      <c r="B24" s="147">
        <v>588</v>
      </c>
      <c r="C24" s="149">
        <v>10.112359550561791</v>
      </c>
      <c r="D24" s="147">
        <v>940</v>
      </c>
      <c r="E24" s="149">
        <v>-4.665314401622723</v>
      </c>
      <c r="F24" s="149">
        <v>1.5986394557823129</v>
      </c>
      <c r="G24" s="147">
        <v>2189</v>
      </c>
      <c r="H24" s="149">
        <v>-11.052417716375459</v>
      </c>
      <c r="I24" s="147">
        <v>3521</v>
      </c>
      <c r="J24" s="149">
        <v>-26.859160781055252</v>
      </c>
      <c r="K24" s="149">
        <v>1.6084970306075834</v>
      </c>
    </row>
    <row r="25" spans="1:11" ht="9" customHeight="1" x14ac:dyDescent="0.15">
      <c r="A25" s="158" t="s">
        <v>152</v>
      </c>
      <c r="B25" s="147">
        <v>48</v>
      </c>
      <c r="C25" s="149">
        <v>41.176470588235304</v>
      </c>
      <c r="D25" s="147">
        <v>129</v>
      </c>
      <c r="E25" s="149">
        <v>61.25</v>
      </c>
      <c r="F25" s="149">
        <v>2.6875</v>
      </c>
      <c r="G25" s="147">
        <v>179</v>
      </c>
      <c r="H25" s="149">
        <v>14.743589743589737</v>
      </c>
      <c r="I25" s="147">
        <v>395</v>
      </c>
      <c r="J25" s="149">
        <v>-9.1954022988505812</v>
      </c>
      <c r="K25" s="149">
        <v>2.2067039106145252</v>
      </c>
    </row>
    <row r="26" spans="1:11" ht="19.5" customHeight="1" x14ac:dyDescent="0.15">
      <c r="A26" s="163" t="s">
        <v>441</v>
      </c>
      <c r="B26" s="154">
        <v>386</v>
      </c>
      <c r="C26" s="155">
        <v>43.494423791821561</v>
      </c>
      <c r="D26" s="154">
        <v>874</v>
      </c>
      <c r="E26" s="155">
        <v>32.82674772036475</v>
      </c>
      <c r="F26" s="155">
        <v>2.2642487046632125</v>
      </c>
      <c r="G26" s="154">
        <v>736</v>
      </c>
      <c r="H26" s="155">
        <v>-3.1578947368421098</v>
      </c>
      <c r="I26" s="154">
        <v>1642</v>
      </c>
      <c r="J26" s="155">
        <v>-11.243243243243242</v>
      </c>
      <c r="K26" s="155">
        <v>2.2309782608695654</v>
      </c>
    </row>
    <row r="27" spans="1:11" ht="9" customHeight="1" x14ac:dyDescent="0.15">
      <c r="A27" s="158" t="s">
        <v>57</v>
      </c>
      <c r="B27" s="147">
        <v>386</v>
      </c>
      <c r="C27" s="149">
        <v>62.869198312236279</v>
      </c>
      <c r="D27" s="147">
        <v>874</v>
      </c>
      <c r="E27" s="149">
        <v>49.401709401709411</v>
      </c>
      <c r="F27" s="149">
        <v>2.2642487046632125</v>
      </c>
      <c r="G27" s="147">
        <v>736</v>
      </c>
      <c r="H27" s="149">
        <v>1.3774104683195532</v>
      </c>
      <c r="I27" s="147">
        <v>1642</v>
      </c>
      <c r="J27" s="149">
        <v>-7.4929577464788792</v>
      </c>
      <c r="K27" s="149">
        <v>2.2309782608695654</v>
      </c>
    </row>
    <row r="28" spans="1:11" ht="9" customHeight="1" x14ac:dyDescent="0.15">
      <c r="A28" s="158" t="s">
        <v>152</v>
      </c>
      <c r="B28" s="147">
        <v>0</v>
      </c>
      <c r="C28" s="156" t="s">
        <v>488</v>
      </c>
      <c r="D28" s="147">
        <v>0</v>
      </c>
      <c r="E28" s="156" t="s">
        <v>488</v>
      </c>
      <c r="F28" s="149">
        <v>0</v>
      </c>
      <c r="G28" s="147">
        <v>0</v>
      </c>
      <c r="H28" s="156" t="s">
        <v>488</v>
      </c>
      <c r="I28" s="147">
        <v>0</v>
      </c>
      <c r="J28" s="156" t="s">
        <v>488</v>
      </c>
      <c r="K28" s="149">
        <v>0</v>
      </c>
    </row>
    <row r="29" spans="1:11" ht="19.5" customHeight="1" x14ac:dyDescent="0.15">
      <c r="A29" s="163" t="s">
        <v>405</v>
      </c>
      <c r="B29" s="154">
        <v>255</v>
      </c>
      <c r="C29" s="155">
        <v>13.333333333333329</v>
      </c>
      <c r="D29" s="154">
        <v>455</v>
      </c>
      <c r="E29" s="155">
        <v>6.5573770491803316</v>
      </c>
      <c r="F29" s="155">
        <v>1.7843137254901962</v>
      </c>
      <c r="G29" s="154">
        <v>829</v>
      </c>
      <c r="H29" s="155">
        <v>27.147239263803684</v>
      </c>
      <c r="I29" s="154">
        <v>1378</v>
      </c>
      <c r="J29" s="155">
        <v>24.480578139114726</v>
      </c>
      <c r="K29" s="155">
        <v>1.6622436670687575</v>
      </c>
    </row>
    <row r="30" spans="1:11" ht="9" customHeight="1" x14ac:dyDescent="0.15">
      <c r="A30" s="158" t="s">
        <v>57</v>
      </c>
      <c r="B30" s="147">
        <v>255</v>
      </c>
      <c r="C30" s="149">
        <v>13.333333333333329</v>
      </c>
      <c r="D30" s="147">
        <v>455</v>
      </c>
      <c r="E30" s="149">
        <v>6.5573770491803316</v>
      </c>
      <c r="F30" s="149">
        <v>1.7843137254901962</v>
      </c>
      <c r="G30" s="147">
        <v>825</v>
      </c>
      <c r="H30" s="149">
        <v>26.533742331288337</v>
      </c>
      <c r="I30" s="147">
        <v>1370</v>
      </c>
      <c r="J30" s="149">
        <v>23.757904245709128</v>
      </c>
      <c r="K30" s="149">
        <v>1.6606060606060606</v>
      </c>
    </row>
    <row r="31" spans="1:11" ht="9" customHeight="1" x14ac:dyDescent="0.15">
      <c r="A31" s="158" t="s">
        <v>152</v>
      </c>
      <c r="B31" s="147">
        <v>0</v>
      </c>
      <c r="C31" s="149">
        <v>0</v>
      </c>
      <c r="D31" s="147">
        <v>0</v>
      </c>
      <c r="E31" s="149">
        <v>0</v>
      </c>
      <c r="F31" s="149">
        <v>0</v>
      </c>
      <c r="G31" s="147">
        <v>4</v>
      </c>
      <c r="H31" s="156" t="s">
        <v>488</v>
      </c>
      <c r="I31" s="147">
        <v>8</v>
      </c>
      <c r="J31" s="156" t="s">
        <v>488</v>
      </c>
      <c r="K31" s="149">
        <v>2</v>
      </c>
    </row>
    <row r="32" spans="1:11" ht="19.5" customHeight="1" x14ac:dyDescent="0.15">
      <c r="A32" s="163" t="s">
        <v>406</v>
      </c>
      <c r="B32" s="154">
        <v>2939</v>
      </c>
      <c r="C32" s="155">
        <v>9.4192107222635855</v>
      </c>
      <c r="D32" s="154">
        <v>6071</v>
      </c>
      <c r="E32" s="155">
        <v>10.603024230278734</v>
      </c>
      <c r="F32" s="155">
        <v>2.0656685947601225</v>
      </c>
      <c r="G32" s="154">
        <v>12176</v>
      </c>
      <c r="H32" s="155">
        <v>7.4100211714890634</v>
      </c>
      <c r="I32" s="154">
        <v>23245</v>
      </c>
      <c r="J32" s="155">
        <v>4.5000899118863487</v>
      </c>
      <c r="K32" s="155">
        <v>1.9090834428383705</v>
      </c>
    </row>
    <row r="33" spans="1:11" ht="9" customHeight="1" x14ac:dyDescent="0.15">
      <c r="A33" s="158" t="s">
        <v>57</v>
      </c>
      <c r="B33" s="147">
        <v>2858</v>
      </c>
      <c r="C33" s="149">
        <v>11.076564321803346</v>
      </c>
      <c r="D33" s="147">
        <v>5897</v>
      </c>
      <c r="E33" s="149">
        <v>13.556710957057575</v>
      </c>
      <c r="F33" s="149">
        <v>2.0633310006997903</v>
      </c>
      <c r="G33" s="147">
        <v>11794</v>
      </c>
      <c r="H33" s="149">
        <v>7.5408042308744427</v>
      </c>
      <c r="I33" s="147">
        <v>22495</v>
      </c>
      <c r="J33" s="149">
        <v>6.565919749869721</v>
      </c>
      <c r="K33" s="149">
        <v>1.9073257588604375</v>
      </c>
    </row>
    <row r="34" spans="1:11" ht="9" customHeight="1" x14ac:dyDescent="0.15">
      <c r="A34" s="158" t="s">
        <v>152</v>
      </c>
      <c r="B34" s="147">
        <v>81</v>
      </c>
      <c r="C34" s="149">
        <v>-28.318584070796462</v>
      </c>
      <c r="D34" s="147">
        <v>174</v>
      </c>
      <c r="E34" s="149">
        <v>-41.216216216216218</v>
      </c>
      <c r="F34" s="149">
        <v>2.1481481481481484</v>
      </c>
      <c r="G34" s="147">
        <v>382</v>
      </c>
      <c r="H34" s="149">
        <v>3.5230352303523063</v>
      </c>
      <c r="I34" s="147">
        <v>750</v>
      </c>
      <c r="J34" s="149">
        <v>-33.920704845814981</v>
      </c>
      <c r="K34" s="149">
        <v>1.963350785340314</v>
      </c>
    </row>
    <row r="35" spans="1:11" s="123" customFormat="1" ht="20.100000000000001" customHeight="1" x14ac:dyDescent="0.15">
      <c r="A35" s="163" t="s">
        <v>492</v>
      </c>
      <c r="B35" s="154">
        <v>480</v>
      </c>
      <c r="C35" s="155">
        <v>-5.3254437869822482</v>
      </c>
      <c r="D35" s="154">
        <v>1733</v>
      </c>
      <c r="E35" s="155">
        <v>13.788575180564678</v>
      </c>
      <c r="F35" s="155">
        <v>3.6104166666666666</v>
      </c>
      <c r="G35" s="154">
        <v>2079</v>
      </c>
      <c r="H35" s="155">
        <v>5.963302752293572</v>
      </c>
      <c r="I35" s="154">
        <v>5827</v>
      </c>
      <c r="J35" s="155">
        <v>5.0477735712997998</v>
      </c>
      <c r="K35" s="155">
        <v>2.8027898027898028</v>
      </c>
    </row>
    <row r="36" spans="1:11" ht="9" customHeight="1" x14ac:dyDescent="0.15">
      <c r="A36" s="158" t="s">
        <v>57</v>
      </c>
      <c r="B36" s="147">
        <v>480</v>
      </c>
      <c r="C36" s="149">
        <v>-5.3254437869822482</v>
      </c>
      <c r="D36" s="147">
        <v>1733</v>
      </c>
      <c r="E36" s="149">
        <v>13.788575180564678</v>
      </c>
      <c r="F36" s="149">
        <v>3.6104166666666666</v>
      </c>
      <c r="G36" s="147">
        <v>2079</v>
      </c>
      <c r="H36" s="149">
        <v>5.963302752293572</v>
      </c>
      <c r="I36" s="147">
        <v>5827</v>
      </c>
      <c r="J36" s="149">
        <v>5.0477735712997998</v>
      </c>
      <c r="K36" s="149">
        <v>2.8027898027898028</v>
      </c>
    </row>
    <row r="37" spans="1:11" ht="9" customHeight="1" x14ac:dyDescent="0.15">
      <c r="A37" s="158" t="s">
        <v>152</v>
      </c>
      <c r="B37" s="147">
        <v>0</v>
      </c>
      <c r="C37" s="149">
        <v>0</v>
      </c>
      <c r="D37" s="147">
        <v>0</v>
      </c>
      <c r="E37" s="149">
        <v>0</v>
      </c>
      <c r="F37" s="149">
        <v>0</v>
      </c>
      <c r="G37" s="147">
        <v>0</v>
      </c>
      <c r="H37" s="149">
        <v>0</v>
      </c>
      <c r="I37" s="147">
        <v>0</v>
      </c>
      <c r="J37" s="149">
        <v>0</v>
      </c>
      <c r="K37" s="149">
        <v>0</v>
      </c>
    </row>
    <row r="38" spans="1:11" s="123" customFormat="1" ht="21.95" customHeight="1" x14ac:dyDescent="0.15">
      <c r="A38" s="126" t="s">
        <v>82</v>
      </c>
      <c r="B38" s="125"/>
      <c r="C38" s="124"/>
      <c r="D38" s="125"/>
      <c r="E38" s="124"/>
      <c r="F38" s="127"/>
      <c r="G38" s="125"/>
      <c r="H38" s="124"/>
      <c r="I38" s="125"/>
      <c r="J38" s="124"/>
      <c r="K38" s="127"/>
    </row>
    <row r="39" spans="1:11" s="123" customFormat="1" ht="20.100000000000001" customHeight="1" x14ac:dyDescent="0.15">
      <c r="A39" s="163" t="s">
        <v>407</v>
      </c>
      <c r="B39" s="154">
        <v>1972</v>
      </c>
      <c r="C39" s="155">
        <v>-1.2518778167250844</v>
      </c>
      <c r="D39" s="154">
        <v>3929</v>
      </c>
      <c r="E39" s="155">
        <v>-15.72286572286572</v>
      </c>
      <c r="F39" s="155">
        <v>1.9923935091277891</v>
      </c>
      <c r="G39" s="154">
        <v>7421</v>
      </c>
      <c r="H39" s="155">
        <v>-2.265244303964181</v>
      </c>
      <c r="I39" s="154">
        <v>14390</v>
      </c>
      <c r="J39" s="155">
        <v>-4.0986337887370894</v>
      </c>
      <c r="K39" s="155">
        <v>1.9390917666082739</v>
      </c>
    </row>
    <row r="40" spans="1:11" ht="9" customHeight="1" x14ac:dyDescent="0.15">
      <c r="A40" s="158" t="s">
        <v>57</v>
      </c>
      <c r="B40" s="147">
        <v>1877</v>
      </c>
      <c r="C40" s="149">
        <v>0.75147611379495061</v>
      </c>
      <c r="D40" s="147">
        <v>3741</v>
      </c>
      <c r="E40" s="149">
        <v>-10.201632261161791</v>
      </c>
      <c r="F40" s="149">
        <v>1.9930740543420351</v>
      </c>
      <c r="G40" s="147">
        <v>7020</v>
      </c>
      <c r="H40" s="149">
        <v>-1.6393442622950829</v>
      </c>
      <c r="I40" s="147">
        <v>13547</v>
      </c>
      <c r="J40" s="149">
        <v>-2.3569266253423677</v>
      </c>
      <c r="K40" s="149">
        <v>1.9297720797720799</v>
      </c>
    </row>
    <row r="41" spans="1:11" ht="9" customHeight="1" x14ac:dyDescent="0.15">
      <c r="A41" s="158" t="s">
        <v>152</v>
      </c>
      <c r="B41" s="147">
        <v>95</v>
      </c>
      <c r="C41" s="149">
        <v>-29.104477611940297</v>
      </c>
      <c r="D41" s="147">
        <v>188</v>
      </c>
      <c r="E41" s="149">
        <v>-62.096774193548384</v>
      </c>
      <c r="F41" s="149">
        <v>1.9789473684210526</v>
      </c>
      <c r="G41" s="147">
        <v>401</v>
      </c>
      <c r="H41" s="149">
        <v>-12.061403508771932</v>
      </c>
      <c r="I41" s="147">
        <v>843</v>
      </c>
      <c r="J41" s="149">
        <v>-25.464190981432367</v>
      </c>
      <c r="K41" s="149">
        <v>2.1022443890274314</v>
      </c>
    </row>
    <row r="42" spans="1:11" s="123" customFormat="1" ht="20.100000000000001" customHeight="1" x14ac:dyDescent="0.15">
      <c r="A42" s="163" t="s">
        <v>408</v>
      </c>
      <c r="B42" s="154">
        <v>152</v>
      </c>
      <c r="C42" s="155">
        <v>-9.5238095238095184</v>
      </c>
      <c r="D42" s="154">
        <v>573</v>
      </c>
      <c r="E42" s="155">
        <v>-42.237903225806448</v>
      </c>
      <c r="F42" s="155">
        <v>3.7697368421052633</v>
      </c>
      <c r="G42" s="154">
        <v>567</v>
      </c>
      <c r="H42" s="155">
        <v>-7.9545454545454533</v>
      </c>
      <c r="I42" s="154">
        <v>2895</v>
      </c>
      <c r="J42" s="155">
        <v>-10.510046367851629</v>
      </c>
      <c r="K42" s="155">
        <v>5.105820105820106</v>
      </c>
    </row>
    <row r="43" spans="1:11" ht="9" customHeight="1" x14ac:dyDescent="0.15">
      <c r="A43" s="158" t="s">
        <v>57</v>
      </c>
      <c r="B43" s="147">
        <v>110</v>
      </c>
      <c r="C43" s="149">
        <v>-22.535211267605632</v>
      </c>
      <c r="D43" s="147">
        <v>258</v>
      </c>
      <c r="E43" s="149">
        <v>-33.84615384615384</v>
      </c>
      <c r="F43" s="149">
        <v>2.3454545454545452</v>
      </c>
      <c r="G43" s="147">
        <v>451</v>
      </c>
      <c r="H43" s="149">
        <v>-11.74168297455968</v>
      </c>
      <c r="I43" s="147">
        <v>1246</v>
      </c>
      <c r="J43" s="149">
        <v>-23.464373464373466</v>
      </c>
      <c r="K43" s="149">
        <v>2.7627494456762749</v>
      </c>
    </row>
    <row r="44" spans="1:11" ht="9" customHeight="1" x14ac:dyDescent="0.15">
      <c r="A44" s="158" t="s">
        <v>152</v>
      </c>
      <c r="B44" s="147">
        <v>42</v>
      </c>
      <c r="C44" s="149">
        <v>61.538461538461547</v>
      </c>
      <c r="D44" s="147">
        <v>315</v>
      </c>
      <c r="E44" s="149">
        <v>-47.674418604651166</v>
      </c>
      <c r="F44" s="149">
        <v>7.5</v>
      </c>
      <c r="G44" s="147">
        <v>116</v>
      </c>
      <c r="H44" s="149">
        <v>10.476190476190482</v>
      </c>
      <c r="I44" s="147">
        <v>1649</v>
      </c>
      <c r="J44" s="149">
        <v>2.6135656502800231</v>
      </c>
      <c r="K44" s="149">
        <v>14.21551724137931</v>
      </c>
    </row>
    <row r="45" spans="1:11" s="123" customFormat="1" ht="20.100000000000001" customHeight="1" x14ac:dyDescent="0.15">
      <c r="A45" s="163" t="s">
        <v>409</v>
      </c>
      <c r="B45" s="154">
        <v>570</v>
      </c>
      <c r="C45" s="155">
        <v>50.793650793650784</v>
      </c>
      <c r="D45" s="154">
        <v>931</v>
      </c>
      <c r="E45" s="155">
        <v>9.529411764705884</v>
      </c>
      <c r="F45" s="155">
        <v>1.6333333333333333</v>
      </c>
      <c r="G45" s="154">
        <v>2216</v>
      </c>
      <c r="H45" s="155">
        <v>25.62358276643991</v>
      </c>
      <c r="I45" s="154">
        <v>4124</v>
      </c>
      <c r="J45" s="155">
        <v>22.084073416222623</v>
      </c>
      <c r="K45" s="155">
        <v>1.8610108303249098</v>
      </c>
    </row>
    <row r="46" spans="1:11" ht="9" customHeight="1" x14ac:dyDescent="0.15">
      <c r="A46" s="158" t="s">
        <v>57</v>
      </c>
      <c r="B46" s="147">
        <v>544</v>
      </c>
      <c r="C46" s="149">
        <v>47.027027027027032</v>
      </c>
      <c r="D46" s="147">
        <v>896</v>
      </c>
      <c r="E46" s="149">
        <v>12.846347607052891</v>
      </c>
      <c r="F46" s="149">
        <v>1.6470588235294117</v>
      </c>
      <c r="G46" s="147">
        <v>2128</v>
      </c>
      <c r="H46" s="149">
        <v>25.029377203290252</v>
      </c>
      <c r="I46" s="147">
        <v>3987</v>
      </c>
      <c r="J46" s="149">
        <v>26.893698281349458</v>
      </c>
      <c r="K46" s="149">
        <v>1.8735902255639099</v>
      </c>
    </row>
    <row r="47" spans="1:11" ht="9" customHeight="1" x14ac:dyDescent="0.15">
      <c r="A47" s="158" t="s">
        <v>152</v>
      </c>
      <c r="B47" s="147">
        <v>26</v>
      </c>
      <c r="C47" s="149">
        <v>225</v>
      </c>
      <c r="D47" s="147">
        <v>35</v>
      </c>
      <c r="E47" s="149">
        <v>-37.5</v>
      </c>
      <c r="F47" s="149">
        <v>1.3461538461538463</v>
      </c>
      <c r="G47" s="147">
        <v>88</v>
      </c>
      <c r="H47" s="149">
        <v>41.935483870967744</v>
      </c>
      <c r="I47" s="147">
        <v>137</v>
      </c>
      <c r="J47" s="149">
        <v>-41.949152542372879</v>
      </c>
      <c r="K47" s="149">
        <v>1.5568181818181819</v>
      </c>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s="115" customFormat="1" ht="9" customHeight="1" x14ac:dyDescent="0.15">
      <c r="B51" s="118"/>
      <c r="C51" s="117"/>
      <c r="D51" s="118"/>
      <c r="E51" s="117"/>
      <c r="F51" s="116"/>
      <c r="G51" s="118"/>
      <c r="H51" s="117"/>
      <c r="I51" s="118"/>
      <c r="J51" s="117"/>
      <c r="K51" s="116"/>
    </row>
    <row r="52" spans="2:11" s="115" customFormat="1" ht="9" customHeight="1" x14ac:dyDescent="0.15">
      <c r="B52" s="118"/>
      <c r="C52" s="117"/>
      <c r="D52" s="118"/>
      <c r="E52" s="117"/>
      <c r="F52" s="116"/>
      <c r="G52" s="118"/>
      <c r="H52" s="117"/>
      <c r="I52" s="118"/>
      <c r="J52" s="117"/>
      <c r="K52" s="116"/>
    </row>
    <row r="53" spans="2:11" s="115" customFormat="1" ht="9" customHeight="1" x14ac:dyDescent="0.15">
      <c r="B53" s="118"/>
      <c r="C53" s="117"/>
      <c r="D53" s="118"/>
      <c r="E53" s="117"/>
      <c r="F53" s="116"/>
      <c r="G53" s="118"/>
      <c r="H53" s="117"/>
      <c r="I53" s="118"/>
      <c r="J53" s="117"/>
      <c r="K53" s="116"/>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8" t="s">
        <v>38</v>
      </c>
      <c r="B1" s="238"/>
      <c r="C1" s="238"/>
      <c r="D1" s="238"/>
      <c r="E1" s="238"/>
      <c r="F1" s="238"/>
      <c r="G1" s="238"/>
      <c r="H1" s="238"/>
      <c r="I1" s="238"/>
      <c r="J1" s="238"/>
      <c r="K1" s="238"/>
    </row>
    <row r="2" spans="1:11" ht="9.9499999999999993" customHeight="1" x14ac:dyDescent="0.15">
      <c r="A2" s="255" t="s">
        <v>5</v>
      </c>
      <c r="B2" s="250" t="s">
        <v>485</v>
      </c>
      <c r="C2" s="246"/>
      <c r="D2" s="246"/>
      <c r="E2" s="246"/>
      <c r="F2" s="246"/>
      <c r="G2" s="251" t="s">
        <v>486</v>
      </c>
      <c r="H2" s="252"/>
      <c r="I2" s="252"/>
      <c r="J2" s="252"/>
      <c r="K2" s="252"/>
    </row>
    <row r="3" spans="1:11" ht="9.9499999999999993" customHeight="1" x14ac:dyDescent="0.15">
      <c r="A3" s="256"/>
      <c r="B3" s="279" t="s">
        <v>133</v>
      </c>
      <c r="C3" s="280"/>
      <c r="D3" s="259" t="s">
        <v>131</v>
      </c>
      <c r="E3" s="264"/>
      <c r="F3" s="253" t="s">
        <v>55</v>
      </c>
      <c r="G3" s="259" t="s">
        <v>133</v>
      </c>
      <c r="H3" s="264"/>
      <c r="I3" s="259" t="s">
        <v>131</v>
      </c>
      <c r="J3" s="264"/>
      <c r="K3" s="259" t="s">
        <v>55</v>
      </c>
    </row>
    <row r="4" spans="1:11" ht="45" customHeight="1" x14ac:dyDescent="0.15">
      <c r="A4" s="256"/>
      <c r="B4" s="26" t="s">
        <v>134</v>
      </c>
      <c r="C4" s="16" t="s">
        <v>150</v>
      </c>
      <c r="D4" s="16" t="s">
        <v>134</v>
      </c>
      <c r="E4" s="16" t="s">
        <v>150</v>
      </c>
      <c r="F4" s="254"/>
      <c r="G4" s="16" t="s">
        <v>134</v>
      </c>
      <c r="H4" s="16" t="s">
        <v>153</v>
      </c>
      <c r="I4" s="16" t="s">
        <v>134</v>
      </c>
      <c r="J4" s="16" t="s">
        <v>153</v>
      </c>
      <c r="K4" s="259"/>
    </row>
    <row r="5" spans="1:11" ht="9.9499999999999993" customHeight="1" x14ac:dyDescent="0.15">
      <c r="A5" s="257"/>
      <c r="B5" s="27" t="s">
        <v>135</v>
      </c>
      <c r="C5" s="18" t="s">
        <v>136</v>
      </c>
      <c r="D5" s="18" t="s">
        <v>135</v>
      </c>
      <c r="E5" s="18" t="s">
        <v>136</v>
      </c>
      <c r="F5" s="18" t="s">
        <v>137</v>
      </c>
      <c r="G5" s="18" t="s">
        <v>135</v>
      </c>
      <c r="H5" s="18" t="s">
        <v>136</v>
      </c>
      <c r="I5" s="18" t="s">
        <v>135</v>
      </c>
      <c r="J5" s="18" t="s">
        <v>136</v>
      </c>
      <c r="K5" s="19" t="s">
        <v>137</v>
      </c>
    </row>
    <row r="6" spans="1:11" ht="12.95" customHeight="1" x14ac:dyDescent="0.15">
      <c r="A6" s="48"/>
      <c r="B6" s="49"/>
      <c r="C6" s="49"/>
      <c r="D6" s="49"/>
      <c r="E6" s="49"/>
      <c r="F6" s="49"/>
      <c r="G6" s="49"/>
      <c r="H6" s="49"/>
      <c r="I6" s="49"/>
      <c r="J6" s="49"/>
      <c r="K6" s="49"/>
    </row>
    <row r="7" spans="1:11" s="5" customFormat="1" ht="12.95" customHeight="1" x14ac:dyDescent="0.15">
      <c r="A7" s="157" t="s">
        <v>407</v>
      </c>
      <c r="B7" s="139">
        <v>1972</v>
      </c>
      <c r="C7" s="140">
        <v>-1.2518778167250844</v>
      </c>
      <c r="D7" s="139">
        <v>3929</v>
      </c>
      <c r="E7" s="140">
        <v>-15.72286572286572</v>
      </c>
      <c r="F7" s="140">
        <v>1.9923935091277891</v>
      </c>
      <c r="G7" s="139">
        <v>7421</v>
      </c>
      <c r="H7" s="140">
        <v>-2.265244303964181</v>
      </c>
      <c r="I7" s="139">
        <v>14390</v>
      </c>
      <c r="J7" s="140">
        <v>-4.0986337887370894</v>
      </c>
      <c r="K7" s="140">
        <v>1.9390917666082739</v>
      </c>
    </row>
    <row r="8" spans="1:11" ht="9" customHeight="1" x14ac:dyDescent="0.15">
      <c r="A8" s="166" t="s">
        <v>57</v>
      </c>
      <c r="B8" s="141">
        <v>1877</v>
      </c>
      <c r="C8" s="142">
        <v>0.75147611379495061</v>
      </c>
      <c r="D8" s="141">
        <v>3741</v>
      </c>
      <c r="E8" s="142">
        <v>-10.201632261161791</v>
      </c>
      <c r="F8" s="142">
        <v>1.9930740543420351</v>
      </c>
      <c r="G8" s="141">
        <v>7020</v>
      </c>
      <c r="H8" s="142">
        <v>-1.6393442622950829</v>
      </c>
      <c r="I8" s="141">
        <v>13547</v>
      </c>
      <c r="J8" s="142">
        <v>-2.3569266253423677</v>
      </c>
      <c r="K8" s="142">
        <v>1.9297720797720799</v>
      </c>
    </row>
    <row r="9" spans="1:11" ht="9" customHeight="1" x14ac:dyDescent="0.15">
      <c r="A9" s="109" t="s">
        <v>152</v>
      </c>
      <c r="B9" s="141">
        <v>95</v>
      </c>
      <c r="C9" s="142">
        <v>-29.104477611940297</v>
      </c>
      <c r="D9" s="141">
        <v>188</v>
      </c>
      <c r="E9" s="142">
        <v>-62.096774193548384</v>
      </c>
      <c r="F9" s="142">
        <v>1.9789473684210526</v>
      </c>
      <c r="G9" s="141">
        <v>401</v>
      </c>
      <c r="H9" s="142">
        <v>-12.061403508771932</v>
      </c>
      <c r="I9" s="141">
        <v>843</v>
      </c>
      <c r="J9" s="142">
        <v>-25.464190981432367</v>
      </c>
      <c r="K9" s="142">
        <v>2.1022443890274314</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374</v>
      </c>
      <c r="B11" s="139">
        <v>2392</v>
      </c>
      <c r="C11" s="140">
        <v>-8.5976308750477699</v>
      </c>
      <c r="D11" s="139">
        <v>4817</v>
      </c>
      <c r="E11" s="140">
        <v>-2.0735921935352764</v>
      </c>
      <c r="F11" s="140">
        <v>2.0137959866220734</v>
      </c>
      <c r="G11" s="139">
        <v>8781</v>
      </c>
      <c r="H11" s="140">
        <v>-0.46474722285195469</v>
      </c>
      <c r="I11" s="139">
        <v>18104</v>
      </c>
      <c r="J11" s="140">
        <v>0.18815716657442749</v>
      </c>
      <c r="K11" s="140">
        <v>2.0617241772007744</v>
      </c>
    </row>
    <row r="12" spans="1:11" ht="9" customHeight="1" x14ac:dyDescent="0.15">
      <c r="A12" s="109" t="s">
        <v>57</v>
      </c>
      <c r="B12" s="141">
        <v>2289</v>
      </c>
      <c r="C12" s="142">
        <v>-7.06455542021925</v>
      </c>
      <c r="D12" s="141">
        <v>4636</v>
      </c>
      <c r="E12" s="142">
        <v>0.1295896328293793</v>
      </c>
      <c r="F12" s="142">
        <v>2.0253385757972913</v>
      </c>
      <c r="G12" s="141">
        <v>8411</v>
      </c>
      <c r="H12" s="142">
        <v>0.88760945184118611</v>
      </c>
      <c r="I12" s="141">
        <v>17393</v>
      </c>
      <c r="J12" s="142">
        <v>1.6183687777518116</v>
      </c>
      <c r="K12" s="142">
        <v>2.0678872904529784</v>
      </c>
    </row>
    <row r="13" spans="1:11" ht="9" customHeight="1" x14ac:dyDescent="0.15">
      <c r="A13" s="109" t="s">
        <v>152</v>
      </c>
      <c r="B13" s="141">
        <v>103</v>
      </c>
      <c r="C13" s="142">
        <v>-33.116883116883116</v>
      </c>
      <c r="D13" s="141">
        <v>181</v>
      </c>
      <c r="E13" s="142">
        <v>-37.370242214532873</v>
      </c>
      <c r="F13" s="142">
        <v>1.7572815533980584</v>
      </c>
      <c r="G13" s="141">
        <v>370</v>
      </c>
      <c r="H13" s="142">
        <v>-23.711340206185568</v>
      </c>
      <c r="I13" s="141">
        <v>711</v>
      </c>
      <c r="J13" s="142">
        <v>-25.471698113207552</v>
      </c>
      <c r="K13" s="142">
        <v>1.9216216216216215</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364</v>
      </c>
      <c r="B15" s="139">
        <v>2556</v>
      </c>
      <c r="C15" s="140">
        <v>-18.07692307692308</v>
      </c>
      <c r="D15" s="139">
        <v>4772</v>
      </c>
      <c r="E15" s="140">
        <v>-13.220585561011092</v>
      </c>
      <c r="F15" s="140">
        <v>1.8669796557120502</v>
      </c>
      <c r="G15" s="139">
        <v>10654</v>
      </c>
      <c r="H15" s="140">
        <v>-10.432955023118964</v>
      </c>
      <c r="I15" s="139">
        <v>18644</v>
      </c>
      <c r="J15" s="140">
        <v>-6.4525840441545341</v>
      </c>
      <c r="K15" s="140">
        <v>1.7499530692697578</v>
      </c>
    </row>
    <row r="16" spans="1:11" ht="9" customHeight="1" x14ac:dyDescent="0.15">
      <c r="A16" s="109" t="s">
        <v>57</v>
      </c>
      <c r="B16" s="141">
        <v>2399</v>
      </c>
      <c r="C16" s="142">
        <v>-17.673301304049417</v>
      </c>
      <c r="D16" s="141">
        <v>4389</v>
      </c>
      <c r="E16" s="142">
        <v>-13.61936626648297</v>
      </c>
      <c r="F16" s="142">
        <v>1.8295122967903292</v>
      </c>
      <c r="G16" s="141">
        <v>9879</v>
      </c>
      <c r="H16" s="142">
        <v>-10.345766403484888</v>
      </c>
      <c r="I16" s="141">
        <v>16509</v>
      </c>
      <c r="J16" s="142">
        <v>-9.9590946277611181</v>
      </c>
      <c r="K16" s="142">
        <v>1.6711205587610083</v>
      </c>
    </row>
    <row r="17" spans="1:11" ht="9" customHeight="1" x14ac:dyDescent="0.15">
      <c r="A17" s="109" t="s">
        <v>152</v>
      </c>
      <c r="B17" s="141">
        <v>157</v>
      </c>
      <c r="C17" s="142">
        <v>-23.786407766990294</v>
      </c>
      <c r="D17" s="141">
        <v>383</v>
      </c>
      <c r="E17" s="142">
        <v>-8.3732057416267907</v>
      </c>
      <c r="F17" s="142">
        <v>2.4394904458598727</v>
      </c>
      <c r="G17" s="141">
        <v>775</v>
      </c>
      <c r="H17" s="142">
        <v>-11.529680365296798</v>
      </c>
      <c r="I17" s="141">
        <v>2135</v>
      </c>
      <c r="J17" s="142">
        <v>33.855799373040753</v>
      </c>
      <c r="K17" s="142">
        <v>2.7548387096774194</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335</v>
      </c>
      <c r="B19" s="139">
        <v>3980</v>
      </c>
      <c r="C19" s="140">
        <v>48.896371118593351</v>
      </c>
      <c r="D19" s="139">
        <v>15678</v>
      </c>
      <c r="E19" s="140">
        <v>35.096940973718233</v>
      </c>
      <c r="F19" s="140">
        <v>3.9391959798994973</v>
      </c>
      <c r="G19" s="139">
        <v>16308</v>
      </c>
      <c r="H19" s="140">
        <v>84.042433133957786</v>
      </c>
      <c r="I19" s="139">
        <v>72483</v>
      </c>
      <c r="J19" s="140">
        <v>60.406754154956076</v>
      </c>
      <c r="K19" s="140">
        <v>4.4446284032376751</v>
      </c>
    </row>
    <row r="20" spans="1:11" ht="9" customHeight="1" x14ac:dyDescent="0.15">
      <c r="A20" s="109" t="s">
        <v>57</v>
      </c>
      <c r="B20" s="141">
        <v>3920</v>
      </c>
      <c r="C20" s="142">
        <v>56.612065521374348</v>
      </c>
      <c r="D20" s="141">
        <v>15519</v>
      </c>
      <c r="E20" s="142">
        <v>40.621602029720918</v>
      </c>
      <c r="F20" s="142">
        <v>3.9589285714285714</v>
      </c>
      <c r="G20" s="141">
        <v>15922</v>
      </c>
      <c r="H20" s="142">
        <v>86.636971046770611</v>
      </c>
      <c r="I20" s="141">
        <v>71790</v>
      </c>
      <c r="J20" s="142">
        <v>62.035887597336654</v>
      </c>
      <c r="K20" s="142">
        <v>4.5088556713980656</v>
      </c>
    </row>
    <row r="21" spans="1:11" ht="9" customHeight="1" x14ac:dyDescent="0.15">
      <c r="A21" s="109" t="s">
        <v>152</v>
      </c>
      <c r="B21" s="141">
        <v>60</v>
      </c>
      <c r="C21" s="142">
        <v>-64.705882352941174</v>
      </c>
      <c r="D21" s="141">
        <v>159</v>
      </c>
      <c r="E21" s="142">
        <v>-72.056239015817226</v>
      </c>
      <c r="F21" s="142">
        <v>2.65</v>
      </c>
      <c r="G21" s="141">
        <v>386</v>
      </c>
      <c r="H21" s="142">
        <v>16.969696969696969</v>
      </c>
      <c r="I21" s="141">
        <v>693</v>
      </c>
      <c r="J21" s="142">
        <v>-21.428571428571431</v>
      </c>
      <c r="K21" s="142">
        <v>1.7953367875647668</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411</v>
      </c>
      <c r="B23" s="139">
        <v>20004</v>
      </c>
      <c r="C23" s="140">
        <v>-6.9624668620064227</v>
      </c>
      <c r="D23" s="139">
        <v>34666</v>
      </c>
      <c r="E23" s="140">
        <v>-5.2504988110531059</v>
      </c>
      <c r="F23" s="140">
        <v>1.7329534093181365</v>
      </c>
      <c r="G23" s="139">
        <v>72612</v>
      </c>
      <c r="H23" s="140">
        <v>-6.2974242502451858</v>
      </c>
      <c r="I23" s="139">
        <v>119192</v>
      </c>
      <c r="J23" s="140">
        <v>-7.2991281488913273</v>
      </c>
      <c r="K23" s="140">
        <v>1.641491764446648</v>
      </c>
    </row>
    <row r="24" spans="1:11" ht="9" customHeight="1" x14ac:dyDescent="0.15">
      <c r="A24" s="109" t="s">
        <v>57</v>
      </c>
      <c r="B24" s="141">
        <v>17509</v>
      </c>
      <c r="C24" s="142">
        <v>-6.3188871054039595</v>
      </c>
      <c r="D24" s="141">
        <v>30581</v>
      </c>
      <c r="E24" s="142">
        <v>-4.0896973498510221</v>
      </c>
      <c r="F24" s="142">
        <v>1.746587469301502</v>
      </c>
      <c r="G24" s="141">
        <v>64001</v>
      </c>
      <c r="H24" s="142">
        <v>-6.7516573176950487</v>
      </c>
      <c r="I24" s="141">
        <v>106250</v>
      </c>
      <c r="J24" s="142">
        <v>-7.0599452419065614</v>
      </c>
      <c r="K24" s="142">
        <v>1.6601303104638989</v>
      </c>
    </row>
    <row r="25" spans="1:11" ht="9" customHeight="1" x14ac:dyDescent="0.15">
      <c r="A25" s="109" t="s">
        <v>152</v>
      </c>
      <c r="B25" s="141">
        <v>2495</v>
      </c>
      <c r="C25" s="142">
        <v>-11.241551049448589</v>
      </c>
      <c r="D25" s="141">
        <v>4085</v>
      </c>
      <c r="E25" s="142">
        <v>-13.122075712462788</v>
      </c>
      <c r="F25" s="142">
        <v>1.6372745490981964</v>
      </c>
      <c r="G25" s="141">
        <v>8611</v>
      </c>
      <c r="H25" s="142">
        <v>-2.7774641526476245</v>
      </c>
      <c r="I25" s="141">
        <v>12942</v>
      </c>
      <c r="J25" s="142">
        <v>-9.2171717171717233</v>
      </c>
      <c r="K25" s="142">
        <v>1.5029613285332715</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412</v>
      </c>
      <c r="B27" s="139">
        <v>45766</v>
      </c>
      <c r="C27" s="140">
        <v>-8.004341883090774</v>
      </c>
      <c r="D27" s="139">
        <v>83881</v>
      </c>
      <c r="E27" s="140">
        <v>-3.1643231511625203</v>
      </c>
      <c r="F27" s="140">
        <v>1.8328234934230652</v>
      </c>
      <c r="G27" s="139">
        <v>188623</v>
      </c>
      <c r="H27" s="140">
        <v>-2.2785085560638549</v>
      </c>
      <c r="I27" s="139">
        <v>327554</v>
      </c>
      <c r="J27" s="140">
        <v>-2.042268895248867</v>
      </c>
      <c r="K27" s="140">
        <v>1.7365538667076656</v>
      </c>
    </row>
    <row r="28" spans="1:11" ht="9" customHeight="1" x14ac:dyDescent="0.15">
      <c r="A28" s="109" t="s">
        <v>57</v>
      </c>
      <c r="B28" s="141">
        <v>42338</v>
      </c>
      <c r="C28" s="142">
        <v>-5.311654328718717</v>
      </c>
      <c r="D28" s="141">
        <v>77272</v>
      </c>
      <c r="E28" s="142">
        <v>-0.44962059236546281</v>
      </c>
      <c r="F28" s="142">
        <v>1.8251216401341583</v>
      </c>
      <c r="G28" s="141">
        <v>174960</v>
      </c>
      <c r="H28" s="142">
        <v>-1.3459489024342162</v>
      </c>
      <c r="I28" s="141">
        <v>301113</v>
      </c>
      <c r="J28" s="142">
        <v>-1.4579406220546645</v>
      </c>
      <c r="K28" s="142">
        <v>1.7210390946502057</v>
      </c>
    </row>
    <row r="29" spans="1:11" ht="9" customHeight="1" x14ac:dyDescent="0.15">
      <c r="A29" s="109" t="s">
        <v>152</v>
      </c>
      <c r="B29" s="141">
        <v>3428</v>
      </c>
      <c r="C29" s="142">
        <v>-31.916583912611713</v>
      </c>
      <c r="D29" s="141">
        <v>6609</v>
      </c>
      <c r="E29" s="142">
        <v>-26.574825019442287</v>
      </c>
      <c r="F29" s="142">
        <v>1.927946324387398</v>
      </c>
      <c r="G29" s="141">
        <v>13663</v>
      </c>
      <c r="H29" s="142">
        <v>-12.830164603802473</v>
      </c>
      <c r="I29" s="141">
        <v>26441</v>
      </c>
      <c r="J29" s="142">
        <v>-8.2387645323616141</v>
      </c>
      <c r="K29" s="142">
        <v>1.9352265241894167</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413</v>
      </c>
      <c r="B31" s="139">
        <v>9520</v>
      </c>
      <c r="C31" s="140">
        <v>-8.3116632957719361</v>
      </c>
      <c r="D31" s="139">
        <v>15899</v>
      </c>
      <c r="E31" s="140">
        <v>-8.352547844131891</v>
      </c>
      <c r="F31" s="140">
        <v>1.6700630252100841</v>
      </c>
      <c r="G31" s="139">
        <v>38207</v>
      </c>
      <c r="H31" s="140">
        <v>-4.3461933254888265</v>
      </c>
      <c r="I31" s="139">
        <v>64483</v>
      </c>
      <c r="J31" s="140">
        <v>-4.4059002297828158</v>
      </c>
      <c r="K31" s="140">
        <v>1.6877273797995131</v>
      </c>
    </row>
    <row r="32" spans="1:11" ht="9" customHeight="1" x14ac:dyDescent="0.15">
      <c r="A32" s="109" t="s">
        <v>57</v>
      </c>
      <c r="B32" s="141">
        <v>7985</v>
      </c>
      <c r="C32" s="142">
        <v>-10.57229252995856</v>
      </c>
      <c r="D32" s="141">
        <v>13454</v>
      </c>
      <c r="E32" s="142">
        <v>-10.054820163123409</v>
      </c>
      <c r="F32" s="142">
        <v>1.6849092047589229</v>
      </c>
      <c r="G32" s="141">
        <v>33124</v>
      </c>
      <c r="H32" s="142">
        <v>-6.0098745814652972</v>
      </c>
      <c r="I32" s="141">
        <v>56151</v>
      </c>
      <c r="J32" s="142">
        <v>-4.6121700132504344</v>
      </c>
      <c r="K32" s="142">
        <v>1.6951757034174617</v>
      </c>
    </row>
    <row r="33" spans="1:11" ht="9" customHeight="1" x14ac:dyDescent="0.15">
      <c r="A33" s="109" t="s">
        <v>152</v>
      </c>
      <c r="B33" s="141">
        <v>1535</v>
      </c>
      <c r="C33" s="142">
        <v>5.5708390646492489</v>
      </c>
      <c r="D33" s="141">
        <v>2445</v>
      </c>
      <c r="E33" s="142">
        <v>2.3012552301255198</v>
      </c>
      <c r="F33" s="142">
        <v>1.5928338762214984</v>
      </c>
      <c r="G33" s="141">
        <v>5083</v>
      </c>
      <c r="H33" s="142">
        <v>8.125930653052535</v>
      </c>
      <c r="I33" s="141">
        <v>8332</v>
      </c>
      <c r="J33" s="142">
        <v>-2.9921993247176601</v>
      </c>
      <c r="K33" s="142">
        <v>1.6391894550462325</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349</v>
      </c>
      <c r="B35" s="139">
        <v>7118</v>
      </c>
      <c r="C35" s="140">
        <v>-10.114913499179195</v>
      </c>
      <c r="D35" s="139">
        <v>14110</v>
      </c>
      <c r="E35" s="140">
        <v>-14.036797855489212</v>
      </c>
      <c r="F35" s="140">
        <v>1.9822983984265243</v>
      </c>
      <c r="G35" s="139">
        <v>27426</v>
      </c>
      <c r="H35" s="140">
        <v>-6.1139257839244152</v>
      </c>
      <c r="I35" s="139">
        <v>56757</v>
      </c>
      <c r="J35" s="140">
        <v>-6.1991802736828134</v>
      </c>
      <c r="K35" s="140">
        <v>2.0694596368409539</v>
      </c>
    </row>
    <row r="36" spans="1:11" ht="9" customHeight="1" x14ac:dyDescent="0.15">
      <c r="A36" s="109" t="s">
        <v>57</v>
      </c>
      <c r="B36" s="141">
        <v>6315</v>
      </c>
      <c r="C36" s="142">
        <v>-7.8371278458844102</v>
      </c>
      <c r="D36" s="141">
        <v>12730</v>
      </c>
      <c r="E36" s="142">
        <v>-13.082070189812924</v>
      </c>
      <c r="F36" s="142">
        <v>2.0158353127474267</v>
      </c>
      <c r="G36" s="141">
        <v>24274</v>
      </c>
      <c r="H36" s="142">
        <v>-6.2852289398501995</v>
      </c>
      <c r="I36" s="141">
        <v>51172</v>
      </c>
      <c r="J36" s="142">
        <v>-6.2869700576870287</v>
      </c>
      <c r="K36" s="142">
        <v>2.1080992007909698</v>
      </c>
    </row>
    <row r="37" spans="1:11" ht="9" customHeight="1" x14ac:dyDescent="0.15">
      <c r="A37" s="109" t="s">
        <v>152</v>
      </c>
      <c r="B37" s="141">
        <v>803</v>
      </c>
      <c r="C37" s="142">
        <v>-24.742268041237111</v>
      </c>
      <c r="D37" s="141">
        <v>1380</v>
      </c>
      <c r="E37" s="142">
        <v>-21.945701357466064</v>
      </c>
      <c r="F37" s="142">
        <v>1.7185554171855542</v>
      </c>
      <c r="G37" s="141">
        <v>3152</v>
      </c>
      <c r="H37" s="142">
        <v>-4.7734138972809603</v>
      </c>
      <c r="I37" s="141">
        <v>5585</v>
      </c>
      <c r="J37" s="142">
        <v>-5.3870913095036457</v>
      </c>
      <c r="K37" s="142">
        <v>1.7718908629441625</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370</v>
      </c>
      <c r="B39" s="139">
        <v>5924</v>
      </c>
      <c r="C39" s="140">
        <v>-2.1958065048704043</v>
      </c>
      <c r="D39" s="139">
        <v>12678</v>
      </c>
      <c r="E39" s="140">
        <v>1.7414332718080345</v>
      </c>
      <c r="F39" s="140">
        <v>2.1401080351114112</v>
      </c>
      <c r="G39" s="139">
        <v>20936</v>
      </c>
      <c r="H39" s="140">
        <v>-3.6184513396556497</v>
      </c>
      <c r="I39" s="139">
        <v>42668</v>
      </c>
      <c r="J39" s="140">
        <v>-0.89654852046267308</v>
      </c>
      <c r="K39" s="140">
        <v>2.0380206343141003</v>
      </c>
    </row>
    <row r="40" spans="1:11" ht="9" customHeight="1" x14ac:dyDescent="0.15">
      <c r="A40" s="109" t="s">
        <v>57</v>
      </c>
      <c r="B40" s="141">
        <v>5759</v>
      </c>
      <c r="C40" s="142">
        <v>-0.50103662750518652</v>
      </c>
      <c r="D40" s="141">
        <v>12316</v>
      </c>
      <c r="E40" s="142">
        <v>3.08001339136257</v>
      </c>
      <c r="F40" s="142">
        <v>2.1385657232158359</v>
      </c>
      <c r="G40" s="141">
        <v>20160</v>
      </c>
      <c r="H40" s="142">
        <v>-3.332534164468953</v>
      </c>
      <c r="I40" s="141">
        <v>40840</v>
      </c>
      <c r="J40" s="142">
        <v>-0.62293167218220447</v>
      </c>
      <c r="K40" s="142">
        <v>2.0257936507936507</v>
      </c>
    </row>
    <row r="41" spans="1:11" ht="9" customHeight="1" x14ac:dyDescent="0.15">
      <c r="A41" s="109" t="s">
        <v>152</v>
      </c>
      <c r="B41" s="141">
        <v>165</v>
      </c>
      <c r="C41" s="142">
        <v>-38.661710037174721</v>
      </c>
      <c r="D41" s="141">
        <v>362</v>
      </c>
      <c r="E41" s="142">
        <v>-29.434697855750485</v>
      </c>
      <c r="F41" s="142">
        <v>2.1939393939393939</v>
      </c>
      <c r="G41" s="141">
        <v>776</v>
      </c>
      <c r="H41" s="142">
        <v>-10.495963091118796</v>
      </c>
      <c r="I41" s="141">
        <v>1828</v>
      </c>
      <c r="J41" s="142">
        <v>-6.639427987742593</v>
      </c>
      <c r="K41" s="142">
        <v>2.3556701030927836</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414</v>
      </c>
      <c r="B43" s="139">
        <v>18788</v>
      </c>
      <c r="C43" s="140">
        <v>-4.3429560613003417</v>
      </c>
      <c r="D43" s="139">
        <v>31185</v>
      </c>
      <c r="E43" s="140">
        <v>-5.9531348955034815</v>
      </c>
      <c r="F43" s="140">
        <v>1.6598360655737705</v>
      </c>
      <c r="G43" s="139">
        <v>73426</v>
      </c>
      <c r="H43" s="140">
        <v>0.88622030474986957</v>
      </c>
      <c r="I43" s="139">
        <v>123191</v>
      </c>
      <c r="J43" s="140">
        <v>1.6251309591572465</v>
      </c>
      <c r="K43" s="140">
        <v>1.6777571977228773</v>
      </c>
    </row>
    <row r="44" spans="1:11" ht="9" customHeight="1" x14ac:dyDescent="0.15">
      <c r="A44" s="166" t="s">
        <v>57</v>
      </c>
      <c r="B44" s="141">
        <v>16095</v>
      </c>
      <c r="C44" s="142">
        <v>-3.3449435503242881</v>
      </c>
      <c r="D44" s="141">
        <v>26572</v>
      </c>
      <c r="E44" s="142">
        <v>-2.1361225692398307</v>
      </c>
      <c r="F44" s="142">
        <v>1.6509474992233613</v>
      </c>
      <c r="G44" s="141">
        <v>62864</v>
      </c>
      <c r="H44" s="142">
        <v>1.6509548372491594</v>
      </c>
      <c r="I44" s="141">
        <v>103857</v>
      </c>
      <c r="J44" s="142">
        <v>3.4298347823489053</v>
      </c>
      <c r="K44" s="142">
        <v>1.6520902265207431</v>
      </c>
    </row>
    <row r="45" spans="1:11" ht="9" customHeight="1" x14ac:dyDescent="0.15">
      <c r="A45" s="109" t="s">
        <v>152</v>
      </c>
      <c r="B45" s="141">
        <v>2693</v>
      </c>
      <c r="C45" s="142">
        <v>-9.9029775844764174</v>
      </c>
      <c r="D45" s="141">
        <v>4613</v>
      </c>
      <c r="E45" s="142">
        <v>-23.206259364075251</v>
      </c>
      <c r="F45" s="142">
        <v>1.7129595246936502</v>
      </c>
      <c r="G45" s="141">
        <v>10562</v>
      </c>
      <c r="H45" s="142">
        <v>-3.4375571402450191</v>
      </c>
      <c r="I45" s="141">
        <v>19334</v>
      </c>
      <c r="J45" s="142">
        <v>-7.0838139177239583</v>
      </c>
      <c r="K45" s="142">
        <v>1.8305245218708579</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1" t="s">
        <v>37</v>
      </c>
      <c r="B1" s="281"/>
      <c r="C1" s="281"/>
      <c r="D1" s="281"/>
      <c r="E1" s="281"/>
      <c r="F1" s="281"/>
      <c r="G1" s="281"/>
      <c r="H1" s="281"/>
      <c r="I1" s="281"/>
      <c r="J1" s="281"/>
      <c r="K1" s="281"/>
    </row>
    <row r="2" spans="1:11" ht="9.9499999999999993" customHeight="1" x14ac:dyDescent="0.15">
      <c r="A2" s="255" t="s">
        <v>5</v>
      </c>
      <c r="B2" s="250" t="s">
        <v>485</v>
      </c>
      <c r="C2" s="246"/>
      <c r="D2" s="246"/>
      <c r="E2" s="246"/>
      <c r="F2" s="246"/>
      <c r="G2" s="251" t="s">
        <v>486</v>
      </c>
      <c r="H2" s="252"/>
      <c r="I2" s="252"/>
      <c r="J2" s="252"/>
      <c r="K2" s="252"/>
    </row>
    <row r="3" spans="1:11" ht="9.9499999999999993" customHeight="1" x14ac:dyDescent="0.15">
      <c r="A3" s="256"/>
      <c r="B3" s="245" t="s">
        <v>133</v>
      </c>
      <c r="C3" s="247"/>
      <c r="D3" s="259" t="s">
        <v>131</v>
      </c>
      <c r="E3" s="264"/>
      <c r="F3" s="253" t="s">
        <v>55</v>
      </c>
      <c r="G3" s="259" t="s">
        <v>133</v>
      </c>
      <c r="H3" s="264"/>
      <c r="I3" s="259" t="s">
        <v>131</v>
      </c>
      <c r="J3" s="264"/>
      <c r="K3" s="259" t="s">
        <v>55</v>
      </c>
    </row>
    <row r="4" spans="1:11" ht="45" customHeight="1" x14ac:dyDescent="0.15">
      <c r="A4" s="256"/>
      <c r="B4" s="26" t="s">
        <v>134</v>
      </c>
      <c r="C4" s="16" t="s">
        <v>150</v>
      </c>
      <c r="D4" s="16" t="s">
        <v>134</v>
      </c>
      <c r="E4" s="16" t="s">
        <v>150</v>
      </c>
      <c r="F4" s="254"/>
      <c r="G4" s="16" t="s">
        <v>134</v>
      </c>
      <c r="H4" s="16" t="s">
        <v>153</v>
      </c>
      <c r="I4" s="16" t="s">
        <v>134</v>
      </c>
      <c r="J4" s="16" t="s">
        <v>153</v>
      </c>
      <c r="K4" s="259"/>
    </row>
    <row r="5" spans="1:11" ht="9.9499999999999993" customHeight="1" x14ac:dyDescent="0.15">
      <c r="A5" s="257"/>
      <c r="B5" s="27" t="s">
        <v>135</v>
      </c>
      <c r="C5" s="18" t="s">
        <v>136</v>
      </c>
      <c r="D5" s="18" t="s">
        <v>135</v>
      </c>
      <c r="E5" s="18" t="s">
        <v>136</v>
      </c>
      <c r="F5" s="18" t="s">
        <v>137</v>
      </c>
      <c r="G5" s="18" t="s">
        <v>135</v>
      </c>
      <c r="H5" s="18" t="s">
        <v>136</v>
      </c>
      <c r="I5" s="18" t="s">
        <v>135</v>
      </c>
      <c r="J5" s="18" t="s">
        <v>136</v>
      </c>
      <c r="K5" s="19" t="s">
        <v>137</v>
      </c>
    </row>
    <row r="6" spans="1:11" ht="12.95" customHeight="1" x14ac:dyDescent="0.15">
      <c r="A6" s="48"/>
      <c r="B6" s="49"/>
      <c r="C6" s="49"/>
      <c r="D6" s="49"/>
      <c r="E6" s="49"/>
      <c r="F6" s="49"/>
      <c r="G6" s="49"/>
      <c r="H6" s="49"/>
      <c r="I6" s="49"/>
      <c r="J6" s="49"/>
      <c r="K6" s="49"/>
    </row>
    <row r="7" spans="1:11" s="5" customFormat="1" ht="12.95" customHeight="1" x14ac:dyDescent="0.15">
      <c r="A7" s="157" t="s">
        <v>341</v>
      </c>
      <c r="B7" s="139">
        <v>2704</v>
      </c>
      <c r="C7" s="140">
        <v>-2.3826714801444098</v>
      </c>
      <c r="D7" s="139">
        <v>4899</v>
      </c>
      <c r="E7" s="140">
        <v>-0.16303240269003538</v>
      </c>
      <c r="F7" s="140">
        <v>1.8117603550295858</v>
      </c>
      <c r="G7" s="139">
        <v>11084</v>
      </c>
      <c r="H7" s="140">
        <v>12.630830200182913</v>
      </c>
      <c r="I7" s="139">
        <v>18492</v>
      </c>
      <c r="J7" s="140">
        <v>2.3183754772312284</v>
      </c>
      <c r="K7" s="140">
        <v>1.6683507758931793</v>
      </c>
    </row>
    <row r="8" spans="1:11" ht="9" customHeight="1" x14ac:dyDescent="0.15">
      <c r="A8" s="166" t="s">
        <v>57</v>
      </c>
      <c r="B8" s="141">
        <v>2516</v>
      </c>
      <c r="C8" s="142">
        <v>-0.90586845214652101</v>
      </c>
      <c r="D8" s="141">
        <v>4450</v>
      </c>
      <c r="E8" s="142">
        <v>3.5847299813780324</v>
      </c>
      <c r="F8" s="142">
        <v>1.7686804451510334</v>
      </c>
      <c r="G8" s="141">
        <v>10280</v>
      </c>
      <c r="H8" s="142">
        <v>13.265755839576912</v>
      </c>
      <c r="I8" s="141">
        <v>16687</v>
      </c>
      <c r="J8" s="142">
        <v>4.4635031926881226</v>
      </c>
      <c r="K8" s="142">
        <v>1.6232490272373541</v>
      </c>
    </row>
    <row r="9" spans="1:11" ht="9" customHeight="1" x14ac:dyDescent="0.15">
      <c r="A9" s="109" t="s">
        <v>152</v>
      </c>
      <c r="B9" s="141">
        <v>188</v>
      </c>
      <c r="C9" s="142">
        <v>-18.614718614718612</v>
      </c>
      <c r="D9" s="141">
        <v>449</v>
      </c>
      <c r="E9" s="142">
        <v>-26.513911620294593</v>
      </c>
      <c r="F9" s="142">
        <v>2.3882978723404253</v>
      </c>
      <c r="G9" s="141">
        <v>804</v>
      </c>
      <c r="H9" s="142">
        <v>5.0980392156862706</v>
      </c>
      <c r="I9" s="141">
        <v>1805</v>
      </c>
      <c r="J9" s="142">
        <v>-14.006669842782273</v>
      </c>
      <c r="K9" s="142">
        <v>2.2450248756218905</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336</v>
      </c>
      <c r="B11" s="139">
        <v>5318</v>
      </c>
      <c r="C11" s="140">
        <v>11.957894736842107</v>
      </c>
      <c r="D11" s="139">
        <v>10692</v>
      </c>
      <c r="E11" s="140">
        <v>10.101946246524562</v>
      </c>
      <c r="F11" s="140">
        <v>2.0105302745393003</v>
      </c>
      <c r="G11" s="139">
        <v>17312</v>
      </c>
      <c r="H11" s="140">
        <v>16.164530631416497</v>
      </c>
      <c r="I11" s="139">
        <v>35046</v>
      </c>
      <c r="J11" s="140">
        <v>12.913203170307369</v>
      </c>
      <c r="K11" s="140">
        <v>2.0243761552680222</v>
      </c>
    </row>
    <row r="12" spans="1:11" ht="9" customHeight="1" x14ac:dyDescent="0.15">
      <c r="A12" s="109" t="s">
        <v>57</v>
      </c>
      <c r="B12" s="141">
        <v>5191</v>
      </c>
      <c r="C12" s="142">
        <v>11.947379771403931</v>
      </c>
      <c r="D12" s="141">
        <v>10262</v>
      </c>
      <c r="E12" s="142">
        <v>7.4780058651026451</v>
      </c>
      <c r="F12" s="142">
        <v>1.976883066846465</v>
      </c>
      <c r="G12" s="141">
        <v>16910</v>
      </c>
      <c r="H12" s="142">
        <v>16.685067623516417</v>
      </c>
      <c r="I12" s="141">
        <v>34103</v>
      </c>
      <c r="J12" s="142">
        <v>12.350925742900444</v>
      </c>
      <c r="K12" s="142">
        <v>2.0167356593731518</v>
      </c>
    </row>
    <row r="13" spans="1:11" ht="9" customHeight="1" x14ac:dyDescent="0.15">
      <c r="A13" s="109" t="s">
        <v>152</v>
      </c>
      <c r="B13" s="141">
        <v>127</v>
      </c>
      <c r="C13" s="142">
        <v>12.389380530973455</v>
      </c>
      <c r="D13" s="141">
        <v>430</v>
      </c>
      <c r="E13" s="142">
        <v>163.80368098159511</v>
      </c>
      <c r="F13" s="142">
        <v>3.3858267716535435</v>
      </c>
      <c r="G13" s="141">
        <v>402</v>
      </c>
      <c r="H13" s="142">
        <v>-2.1897810218978151</v>
      </c>
      <c r="I13" s="141">
        <v>943</v>
      </c>
      <c r="J13" s="142">
        <v>37.865497076023388</v>
      </c>
      <c r="K13" s="142">
        <v>2.3457711442786069</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325</v>
      </c>
      <c r="B15" s="139">
        <v>4255</v>
      </c>
      <c r="C15" s="140">
        <v>0.1412096963991587</v>
      </c>
      <c r="D15" s="139">
        <v>8304</v>
      </c>
      <c r="E15" s="140">
        <v>-2.638058389025673</v>
      </c>
      <c r="F15" s="140">
        <v>1.9515863689776733</v>
      </c>
      <c r="G15" s="139">
        <v>15096</v>
      </c>
      <c r="H15" s="140">
        <v>0.93607916555228599</v>
      </c>
      <c r="I15" s="139">
        <v>29004</v>
      </c>
      <c r="J15" s="140">
        <v>-2.8927280032141454</v>
      </c>
      <c r="K15" s="140">
        <v>1.9213036565977741</v>
      </c>
    </row>
    <row r="16" spans="1:11" ht="9" customHeight="1" x14ac:dyDescent="0.15">
      <c r="A16" s="109" t="s">
        <v>57</v>
      </c>
      <c r="B16" s="141">
        <v>4106</v>
      </c>
      <c r="C16" s="142">
        <v>-0.41232112539412924</v>
      </c>
      <c r="D16" s="141">
        <v>8079</v>
      </c>
      <c r="E16" s="142">
        <v>-1.3432653559653147</v>
      </c>
      <c r="F16" s="142">
        <v>1.9676083779834388</v>
      </c>
      <c r="G16" s="141">
        <v>14472</v>
      </c>
      <c r="H16" s="142">
        <v>1.1957205789804846</v>
      </c>
      <c r="I16" s="141">
        <v>27545</v>
      </c>
      <c r="J16" s="142">
        <v>-2.3192311784105755</v>
      </c>
      <c r="K16" s="142">
        <v>1.9033305693753455</v>
      </c>
    </row>
    <row r="17" spans="1:11" ht="9" customHeight="1" x14ac:dyDescent="0.15">
      <c r="A17" s="109" t="s">
        <v>152</v>
      </c>
      <c r="B17" s="141">
        <v>149</v>
      </c>
      <c r="C17" s="142">
        <v>18.253968253968253</v>
      </c>
      <c r="D17" s="141">
        <v>225</v>
      </c>
      <c r="E17" s="142">
        <v>-33.82352941176471</v>
      </c>
      <c r="F17" s="142">
        <v>1.5100671140939597</v>
      </c>
      <c r="G17" s="141">
        <v>624</v>
      </c>
      <c r="H17" s="142">
        <v>-4.7328244274809208</v>
      </c>
      <c r="I17" s="141">
        <v>1459</v>
      </c>
      <c r="J17" s="142">
        <v>-12.582384661473938</v>
      </c>
      <c r="K17" s="142">
        <v>2.3381410256410255</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389</v>
      </c>
      <c r="B19" s="139">
        <v>2304</v>
      </c>
      <c r="C19" s="140">
        <v>15.895372233400408</v>
      </c>
      <c r="D19" s="139">
        <v>5177</v>
      </c>
      <c r="E19" s="140">
        <v>29.58698372966208</v>
      </c>
      <c r="F19" s="140">
        <v>2.2469618055555554</v>
      </c>
      <c r="G19" s="139">
        <v>8421</v>
      </c>
      <c r="H19" s="140">
        <v>13.200699018685313</v>
      </c>
      <c r="I19" s="139">
        <v>19107</v>
      </c>
      <c r="J19" s="140">
        <v>16.364190012180273</v>
      </c>
      <c r="K19" s="140">
        <v>2.2689704310651941</v>
      </c>
    </row>
    <row r="20" spans="1:11" ht="9" customHeight="1" x14ac:dyDescent="0.15">
      <c r="A20" s="109" t="s">
        <v>57</v>
      </c>
      <c r="B20" s="141">
        <v>2243</v>
      </c>
      <c r="C20" s="142">
        <v>17.742782152230973</v>
      </c>
      <c r="D20" s="141">
        <v>5039</v>
      </c>
      <c r="E20" s="142">
        <v>32.744994731296089</v>
      </c>
      <c r="F20" s="142">
        <v>2.2465448060633082</v>
      </c>
      <c r="G20" s="141">
        <v>8187</v>
      </c>
      <c r="H20" s="142">
        <v>13.033273505453536</v>
      </c>
      <c r="I20" s="141">
        <v>18562</v>
      </c>
      <c r="J20" s="142">
        <v>16.705438541339205</v>
      </c>
      <c r="K20" s="142">
        <v>2.2672529620129476</v>
      </c>
    </row>
    <row r="21" spans="1:11" ht="9" customHeight="1" x14ac:dyDescent="0.15">
      <c r="A21" s="109" t="s">
        <v>152</v>
      </c>
      <c r="B21" s="141">
        <v>61</v>
      </c>
      <c r="C21" s="142">
        <v>-26.506024096385545</v>
      </c>
      <c r="D21" s="141">
        <v>138</v>
      </c>
      <c r="E21" s="142">
        <v>-30.653266331658287</v>
      </c>
      <c r="F21" s="142">
        <v>2.262295081967213</v>
      </c>
      <c r="G21" s="141">
        <v>234</v>
      </c>
      <c r="H21" s="142">
        <v>19.387755102040813</v>
      </c>
      <c r="I21" s="141">
        <v>545</v>
      </c>
      <c r="J21" s="142">
        <v>5.8252427184466029</v>
      </c>
      <c r="K21" s="142">
        <v>2.3290598290598292</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390</v>
      </c>
      <c r="B23" s="139">
        <v>3232</v>
      </c>
      <c r="C23" s="140">
        <v>10.269532582736261</v>
      </c>
      <c r="D23" s="139">
        <v>10448</v>
      </c>
      <c r="E23" s="140">
        <v>2.1210047893656565</v>
      </c>
      <c r="F23" s="140">
        <v>3.2326732673267329</v>
      </c>
      <c r="G23" s="139">
        <v>10477</v>
      </c>
      <c r="H23" s="140">
        <v>-5.4934151181670643</v>
      </c>
      <c r="I23" s="139">
        <v>39335</v>
      </c>
      <c r="J23" s="140">
        <v>-3.5457688629508795</v>
      </c>
      <c r="K23" s="140">
        <v>3.7544144316121026</v>
      </c>
    </row>
    <row r="24" spans="1:11" ht="9" customHeight="1" x14ac:dyDescent="0.15">
      <c r="A24" s="109" t="s">
        <v>57</v>
      </c>
      <c r="B24" s="141">
        <v>3121</v>
      </c>
      <c r="C24" s="142">
        <v>13.532193524918156</v>
      </c>
      <c r="D24" s="141">
        <v>10257</v>
      </c>
      <c r="E24" s="142">
        <v>6.1911170928667616</v>
      </c>
      <c r="F24" s="142">
        <v>3.2864466517141944</v>
      </c>
      <c r="G24" s="141">
        <v>10136</v>
      </c>
      <c r="H24" s="142">
        <v>-4.709974616903267</v>
      </c>
      <c r="I24" s="141">
        <v>38634</v>
      </c>
      <c r="J24" s="142">
        <v>-2.1725919173503456</v>
      </c>
      <c r="K24" s="142">
        <v>3.8115627466456194</v>
      </c>
    </row>
    <row r="25" spans="1:11" ht="9" customHeight="1" x14ac:dyDescent="0.15">
      <c r="A25" s="109" t="s">
        <v>152</v>
      </c>
      <c r="B25" s="141">
        <v>111</v>
      </c>
      <c r="C25" s="142">
        <v>-39.010989010989015</v>
      </c>
      <c r="D25" s="141">
        <v>191</v>
      </c>
      <c r="E25" s="142">
        <v>-66.608391608391599</v>
      </c>
      <c r="F25" s="142">
        <v>1.7207207207207207</v>
      </c>
      <c r="G25" s="141">
        <v>341</v>
      </c>
      <c r="H25" s="142">
        <v>-24.053452115812917</v>
      </c>
      <c r="I25" s="141">
        <v>701</v>
      </c>
      <c r="J25" s="142">
        <v>-45.616757176105509</v>
      </c>
      <c r="K25" s="142">
        <v>2.0557184750733137</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343</v>
      </c>
      <c r="B27" s="139">
        <v>2286</v>
      </c>
      <c r="C27" s="140">
        <v>3.5795197100135994</v>
      </c>
      <c r="D27" s="139">
        <v>5086</v>
      </c>
      <c r="E27" s="140">
        <v>16.704910509407981</v>
      </c>
      <c r="F27" s="140">
        <v>2.2248468941382327</v>
      </c>
      <c r="G27" s="139">
        <v>8997</v>
      </c>
      <c r="H27" s="140">
        <v>6.7133198908788927</v>
      </c>
      <c r="I27" s="139">
        <v>19988</v>
      </c>
      <c r="J27" s="140">
        <v>5.739829656668249</v>
      </c>
      <c r="K27" s="140">
        <v>2.2216294320328998</v>
      </c>
    </row>
    <row r="28" spans="1:11" ht="9" customHeight="1" x14ac:dyDescent="0.15">
      <c r="A28" s="109" t="s">
        <v>57</v>
      </c>
      <c r="B28" s="141">
        <v>2240</v>
      </c>
      <c r="C28" s="142">
        <v>6.5651760228353879</v>
      </c>
      <c r="D28" s="141">
        <v>5010</v>
      </c>
      <c r="E28" s="142">
        <v>21.868158598881053</v>
      </c>
      <c r="F28" s="142">
        <v>2.2366071428571428</v>
      </c>
      <c r="G28" s="141">
        <v>8803</v>
      </c>
      <c r="H28" s="142">
        <v>7.919578276327087</v>
      </c>
      <c r="I28" s="141">
        <v>19562</v>
      </c>
      <c r="J28" s="142">
        <v>7.0306943152596091</v>
      </c>
      <c r="K28" s="142">
        <v>2.2221969783028515</v>
      </c>
    </row>
    <row r="29" spans="1:11" ht="9" customHeight="1" x14ac:dyDescent="0.15">
      <c r="A29" s="109" t="s">
        <v>152</v>
      </c>
      <c r="B29" s="141">
        <v>46</v>
      </c>
      <c r="C29" s="142">
        <v>-56.19047619047619</v>
      </c>
      <c r="D29" s="141">
        <v>76</v>
      </c>
      <c r="E29" s="142">
        <v>-69.230769230769226</v>
      </c>
      <c r="F29" s="142">
        <v>1.6521739130434783</v>
      </c>
      <c r="G29" s="141">
        <v>194</v>
      </c>
      <c r="H29" s="142">
        <v>-29.197080291970806</v>
      </c>
      <c r="I29" s="141">
        <v>426</v>
      </c>
      <c r="J29" s="142">
        <v>-31.948881789137374</v>
      </c>
      <c r="K29" s="142">
        <v>2.195876288659794</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337</v>
      </c>
      <c r="B31" s="139">
        <v>6523</v>
      </c>
      <c r="C31" s="140">
        <v>-2.7868852459016438</v>
      </c>
      <c r="D31" s="139">
        <v>16152</v>
      </c>
      <c r="E31" s="140">
        <v>2.6827717736808694</v>
      </c>
      <c r="F31" s="140">
        <v>2.476161275486739</v>
      </c>
      <c r="G31" s="139">
        <v>15200</v>
      </c>
      <c r="H31" s="140">
        <v>6.1452513966480495</v>
      </c>
      <c r="I31" s="139">
        <v>36547</v>
      </c>
      <c r="J31" s="140">
        <v>10.473973762166736</v>
      </c>
      <c r="K31" s="140">
        <v>2.4044078947368419</v>
      </c>
    </row>
    <row r="32" spans="1:11" ht="9" customHeight="1" x14ac:dyDescent="0.15">
      <c r="A32" s="109" t="s">
        <v>57</v>
      </c>
      <c r="B32" s="141">
        <v>6489</v>
      </c>
      <c r="C32" s="142">
        <v>-2.8301886792452819</v>
      </c>
      <c r="D32" s="141">
        <v>16064</v>
      </c>
      <c r="E32" s="142">
        <v>2.7635619242579281</v>
      </c>
      <c r="F32" s="142">
        <v>2.4755740483895825</v>
      </c>
      <c r="G32" s="141">
        <v>15110</v>
      </c>
      <c r="H32" s="142">
        <v>6.1170025984970806</v>
      </c>
      <c r="I32" s="141">
        <v>36273</v>
      </c>
      <c r="J32" s="142">
        <v>10.858801955990216</v>
      </c>
      <c r="K32" s="142">
        <v>2.400595632031767</v>
      </c>
    </row>
    <row r="33" spans="1:11" ht="9" customHeight="1" x14ac:dyDescent="0.15">
      <c r="A33" s="109" t="s">
        <v>152</v>
      </c>
      <c r="B33" s="141">
        <v>34</v>
      </c>
      <c r="C33" s="142">
        <v>6.25</v>
      </c>
      <c r="D33" s="141">
        <v>88</v>
      </c>
      <c r="E33" s="142">
        <v>-10.204081632653057</v>
      </c>
      <c r="F33" s="142">
        <v>2.5882352941176472</v>
      </c>
      <c r="G33" s="141">
        <v>90</v>
      </c>
      <c r="H33" s="142">
        <v>11.111111111111114</v>
      </c>
      <c r="I33" s="141">
        <v>274</v>
      </c>
      <c r="J33" s="142">
        <v>-24.309392265193367</v>
      </c>
      <c r="K33" s="142">
        <v>3.0444444444444443</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415</v>
      </c>
      <c r="B35" s="139">
        <v>8564</v>
      </c>
      <c r="C35" s="140">
        <v>1.9402452089037041</v>
      </c>
      <c r="D35" s="139">
        <v>19770</v>
      </c>
      <c r="E35" s="140">
        <v>-1.0659060201170973</v>
      </c>
      <c r="F35" s="140">
        <v>2.3085007006071927</v>
      </c>
      <c r="G35" s="139">
        <v>35488</v>
      </c>
      <c r="H35" s="140">
        <v>3.7327175469878142</v>
      </c>
      <c r="I35" s="139">
        <v>87639</v>
      </c>
      <c r="J35" s="140">
        <v>-1.1192472159853821</v>
      </c>
      <c r="K35" s="140">
        <v>2.4695389990982868</v>
      </c>
    </row>
    <row r="36" spans="1:11" ht="9" customHeight="1" x14ac:dyDescent="0.15">
      <c r="A36" s="109" t="s">
        <v>57</v>
      </c>
      <c r="B36" s="141">
        <v>8146</v>
      </c>
      <c r="C36" s="142">
        <v>1.7613991255465322</v>
      </c>
      <c r="D36" s="141">
        <v>18888</v>
      </c>
      <c r="E36" s="142">
        <v>0.50015962541236547</v>
      </c>
      <c r="F36" s="142">
        <v>2.3186840166953107</v>
      </c>
      <c r="G36" s="141">
        <v>34318</v>
      </c>
      <c r="H36" s="142">
        <v>4.0349228483948281</v>
      </c>
      <c r="I36" s="141">
        <v>84382</v>
      </c>
      <c r="J36" s="142">
        <v>0.95955970327830187</v>
      </c>
      <c r="K36" s="142">
        <v>2.4588262719272684</v>
      </c>
    </row>
    <row r="37" spans="1:11" ht="9" customHeight="1" x14ac:dyDescent="0.15">
      <c r="A37" s="109" t="s">
        <v>152</v>
      </c>
      <c r="B37" s="141">
        <v>418</v>
      </c>
      <c r="C37" s="142">
        <v>5.5555555555555571</v>
      </c>
      <c r="D37" s="141">
        <v>882</v>
      </c>
      <c r="E37" s="142">
        <v>-25.820016820857859</v>
      </c>
      <c r="F37" s="142">
        <v>2.1100478468899522</v>
      </c>
      <c r="G37" s="141">
        <v>1170</v>
      </c>
      <c r="H37" s="142">
        <v>-4.4117647058823479</v>
      </c>
      <c r="I37" s="141">
        <v>3257</v>
      </c>
      <c r="J37" s="142">
        <v>-35.517719263512177</v>
      </c>
      <c r="K37" s="142">
        <v>2.7837606837606836</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416</v>
      </c>
      <c r="B39" s="139">
        <v>39241</v>
      </c>
      <c r="C39" s="140">
        <v>2.9299129157486163</v>
      </c>
      <c r="D39" s="139">
        <v>73661</v>
      </c>
      <c r="E39" s="140">
        <v>5.0933786078098535</v>
      </c>
      <c r="F39" s="140">
        <v>1.8771438036747279</v>
      </c>
      <c r="G39" s="139">
        <v>141511</v>
      </c>
      <c r="H39" s="140">
        <v>2.6654671822515041</v>
      </c>
      <c r="I39" s="139">
        <v>263058</v>
      </c>
      <c r="J39" s="140">
        <v>1.229883553578432</v>
      </c>
      <c r="K39" s="140">
        <v>1.8589226279229176</v>
      </c>
    </row>
    <row r="40" spans="1:11" ht="9" customHeight="1" x14ac:dyDescent="0.15">
      <c r="A40" s="166" t="s">
        <v>57</v>
      </c>
      <c r="B40" s="141">
        <v>35463</v>
      </c>
      <c r="C40" s="142">
        <v>6.3613460500269952</v>
      </c>
      <c r="D40" s="141">
        <v>66522</v>
      </c>
      <c r="E40" s="142">
        <v>9.1526647414019493</v>
      </c>
      <c r="F40" s="142">
        <v>1.8758142289146433</v>
      </c>
      <c r="G40" s="141">
        <v>128980</v>
      </c>
      <c r="H40" s="142">
        <v>4.2195252024111625</v>
      </c>
      <c r="I40" s="141">
        <v>238162</v>
      </c>
      <c r="J40" s="142">
        <v>2.7313117370486992</v>
      </c>
      <c r="K40" s="142">
        <v>1.8465033338502093</v>
      </c>
    </row>
    <row r="41" spans="1:11" ht="9" customHeight="1" x14ac:dyDescent="0.15">
      <c r="A41" s="109" t="s">
        <v>152</v>
      </c>
      <c r="B41" s="141">
        <v>3778</v>
      </c>
      <c r="C41" s="142">
        <v>-20.995399414470938</v>
      </c>
      <c r="D41" s="141">
        <v>7139</v>
      </c>
      <c r="E41" s="142">
        <v>-21.952552749535371</v>
      </c>
      <c r="F41" s="142">
        <v>1.889624139756485</v>
      </c>
      <c r="G41" s="141">
        <v>12531</v>
      </c>
      <c r="H41" s="142">
        <v>-10.995099083741749</v>
      </c>
      <c r="I41" s="141">
        <v>24896</v>
      </c>
      <c r="J41" s="142">
        <v>-11.18721461187215</v>
      </c>
      <c r="K41" s="142">
        <v>1.9867528529247467</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171</v>
      </c>
      <c r="B43" s="139">
        <v>192447</v>
      </c>
      <c r="C43" s="140">
        <v>-2.6993821605169188</v>
      </c>
      <c r="D43" s="139">
        <v>375804</v>
      </c>
      <c r="E43" s="140">
        <v>-0.26724272911353353</v>
      </c>
      <c r="F43" s="140">
        <v>1.9527662161530188</v>
      </c>
      <c r="G43" s="139">
        <v>727980</v>
      </c>
      <c r="H43" s="140">
        <v>0.49891905473199927</v>
      </c>
      <c r="I43" s="139">
        <v>1405682</v>
      </c>
      <c r="J43" s="140">
        <v>1.124709362554384</v>
      </c>
      <c r="K43" s="140">
        <v>1.93093491579439</v>
      </c>
    </row>
    <row r="44" spans="1:11" s="5" customFormat="1" ht="9" customHeight="1" x14ac:dyDescent="0.15">
      <c r="A44" s="167" t="s">
        <v>57</v>
      </c>
      <c r="B44" s="139">
        <v>176001</v>
      </c>
      <c r="C44" s="140">
        <v>-0.81489120695194117</v>
      </c>
      <c r="D44" s="139">
        <v>345781</v>
      </c>
      <c r="E44" s="140">
        <v>2.2742330489925848</v>
      </c>
      <c r="F44" s="140">
        <v>1.9646536099226708</v>
      </c>
      <c r="G44" s="139">
        <v>667811</v>
      </c>
      <c r="H44" s="140">
        <v>1.2236675771291061</v>
      </c>
      <c r="I44" s="139">
        <v>1292532</v>
      </c>
      <c r="J44" s="140">
        <v>2.1901757548445175</v>
      </c>
      <c r="K44" s="140">
        <v>1.9354757558650577</v>
      </c>
    </row>
    <row r="45" spans="1:11" s="5" customFormat="1" ht="9" customHeight="1" x14ac:dyDescent="0.15">
      <c r="A45" s="167" t="s">
        <v>152</v>
      </c>
      <c r="B45" s="139">
        <v>16446</v>
      </c>
      <c r="C45" s="140">
        <v>-19.14056738286051</v>
      </c>
      <c r="D45" s="139">
        <v>30023</v>
      </c>
      <c r="E45" s="140">
        <v>-22.45925772876366</v>
      </c>
      <c r="F45" s="140">
        <v>1.8255502857837773</v>
      </c>
      <c r="G45" s="139">
        <v>60169</v>
      </c>
      <c r="H45" s="140">
        <v>-6.8994862907718044</v>
      </c>
      <c r="I45" s="139">
        <v>113150</v>
      </c>
      <c r="J45" s="140">
        <v>-9.6375920394831383</v>
      </c>
      <c r="K45" s="140">
        <v>1.8805364888896277</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8" t="s">
        <v>237</v>
      </c>
      <c r="B1" s="238"/>
      <c r="C1" s="238"/>
      <c r="D1" s="238"/>
      <c r="E1" s="238"/>
      <c r="F1" s="238"/>
      <c r="G1" s="238"/>
      <c r="H1" s="238"/>
      <c r="I1" s="238"/>
      <c r="J1" s="238"/>
    </row>
    <row r="2" spans="1:10" ht="20.100000000000001" customHeight="1" x14ac:dyDescent="0.15">
      <c r="A2" s="255" t="s">
        <v>39</v>
      </c>
      <c r="B2" s="285" t="s">
        <v>485</v>
      </c>
      <c r="C2" s="286"/>
      <c r="D2" s="286"/>
      <c r="E2" s="286"/>
      <c r="F2" s="286"/>
      <c r="G2" s="286"/>
      <c r="H2" s="286"/>
      <c r="I2" s="287"/>
      <c r="J2" s="162" t="s">
        <v>487</v>
      </c>
    </row>
    <row r="3" spans="1:10" ht="9.9499999999999993" customHeight="1" x14ac:dyDescent="0.15">
      <c r="A3" s="256"/>
      <c r="B3" s="279" t="s">
        <v>317</v>
      </c>
      <c r="C3" s="288"/>
      <c r="D3" s="280"/>
      <c r="E3" s="258" t="s">
        <v>31</v>
      </c>
      <c r="F3" s="258"/>
      <c r="G3" s="258"/>
      <c r="H3" s="258"/>
      <c r="I3" s="258"/>
      <c r="J3" s="259" t="s">
        <v>30</v>
      </c>
    </row>
    <row r="4" spans="1:10" ht="9.9499999999999993" customHeight="1" x14ac:dyDescent="0.15">
      <c r="A4" s="256"/>
      <c r="B4" s="292" t="s">
        <v>134</v>
      </c>
      <c r="C4" s="258" t="s">
        <v>32</v>
      </c>
      <c r="D4" s="258"/>
      <c r="E4" s="258" t="s">
        <v>134</v>
      </c>
      <c r="F4" s="283" t="s">
        <v>150</v>
      </c>
      <c r="G4" s="283" t="s">
        <v>34</v>
      </c>
      <c r="H4" s="258" t="s">
        <v>172</v>
      </c>
      <c r="I4" s="258"/>
      <c r="J4" s="259"/>
    </row>
    <row r="5" spans="1:10" ht="54.95" customHeight="1" x14ac:dyDescent="0.15">
      <c r="A5" s="256"/>
      <c r="B5" s="292"/>
      <c r="C5" s="16" t="s">
        <v>175</v>
      </c>
      <c r="D5" s="16" t="s">
        <v>150</v>
      </c>
      <c r="E5" s="258"/>
      <c r="F5" s="284"/>
      <c r="G5" s="284"/>
      <c r="H5" s="16" t="s">
        <v>199</v>
      </c>
      <c r="I5" s="16" t="s">
        <v>176</v>
      </c>
      <c r="J5" s="259"/>
    </row>
    <row r="6" spans="1:10" ht="9.9499999999999993" customHeight="1" x14ac:dyDescent="0.15">
      <c r="A6" s="257"/>
      <c r="B6" s="289" t="s">
        <v>135</v>
      </c>
      <c r="C6" s="290"/>
      <c r="D6" s="18" t="s">
        <v>136</v>
      </c>
      <c r="E6" s="18" t="s">
        <v>135</v>
      </c>
      <c r="F6" s="290" t="s">
        <v>136</v>
      </c>
      <c r="G6" s="290"/>
      <c r="H6" s="18" t="s">
        <v>135</v>
      </c>
      <c r="I6" s="290" t="s">
        <v>136</v>
      </c>
      <c r="J6" s="291"/>
    </row>
    <row r="7" spans="1:10" s="5" customFormat="1" ht="35.1" customHeight="1" x14ac:dyDescent="0.15">
      <c r="A7" s="38" t="s">
        <v>189</v>
      </c>
      <c r="B7" s="139">
        <v>938</v>
      </c>
      <c r="C7" s="139">
        <v>919</v>
      </c>
      <c r="D7" s="140">
        <v>-1.1827956989247355</v>
      </c>
      <c r="E7" s="139">
        <v>45299</v>
      </c>
      <c r="F7" s="140">
        <v>0.18356334041047262</v>
      </c>
      <c r="G7" s="140">
        <v>41.624825106076187</v>
      </c>
      <c r="H7" s="139">
        <v>46534</v>
      </c>
      <c r="I7" s="140">
        <v>97.346026561224051</v>
      </c>
      <c r="J7" s="140">
        <v>33.760863465453909</v>
      </c>
    </row>
    <row r="8" spans="1:10" s="5" customFormat="1" ht="24.95" customHeight="1" x14ac:dyDescent="0.15">
      <c r="A8" s="41" t="s">
        <v>58</v>
      </c>
      <c r="B8" s="141">
        <v>351</v>
      </c>
      <c r="C8" s="141">
        <v>347</v>
      </c>
      <c r="D8" s="142">
        <v>-0.8571428571428612</v>
      </c>
      <c r="E8" s="141">
        <v>30156</v>
      </c>
      <c r="F8" s="142">
        <v>-0.29096680333289271</v>
      </c>
      <c r="G8" s="142">
        <v>44.104824521978095</v>
      </c>
      <c r="H8" s="141">
        <v>30915</v>
      </c>
      <c r="I8" s="142">
        <v>97.544881125667146</v>
      </c>
      <c r="J8" s="142">
        <v>36.99264924057082</v>
      </c>
    </row>
    <row r="9" spans="1:10" s="36" customFormat="1" ht="24.95" customHeight="1" x14ac:dyDescent="0.15">
      <c r="A9" s="41" t="s">
        <v>48</v>
      </c>
      <c r="B9" s="141">
        <v>86</v>
      </c>
      <c r="C9" s="141">
        <v>83</v>
      </c>
      <c r="D9" s="142">
        <v>0</v>
      </c>
      <c r="E9" s="141">
        <v>4990</v>
      </c>
      <c r="F9" s="142">
        <v>6.3512361466325729</v>
      </c>
      <c r="G9" s="142">
        <v>45.970004525179391</v>
      </c>
      <c r="H9" s="141">
        <v>5080</v>
      </c>
      <c r="I9" s="142">
        <v>98.228346456692918</v>
      </c>
      <c r="J9" s="142">
        <v>35.04033639156151</v>
      </c>
    </row>
    <row r="10" spans="1:10" s="36" customFormat="1" ht="24.95" customHeight="1" x14ac:dyDescent="0.15">
      <c r="A10" s="41" t="s">
        <v>49</v>
      </c>
      <c r="B10" s="141">
        <v>312</v>
      </c>
      <c r="C10" s="141">
        <v>302</v>
      </c>
      <c r="D10" s="142">
        <v>-4.1269841269841265</v>
      </c>
      <c r="E10" s="141">
        <v>6162</v>
      </c>
      <c r="F10" s="142">
        <v>-3.7939110070257556</v>
      </c>
      <c r="G10" s="142">
        <v>30.09564894168399</v>
      </c>
      <c r="H10" s="141">
        <v>6418</v>
      </c>
      <c r="I10" s="142">
        <v>96.011218448114676</v>
      </c>
      <c r="J10" s="142">
        <v>21.25177580794379</v>
      </c>
    </row>
    <row r="11" spans="1:10" s="36" customFormat="1" ht="24.95" customHeight="1" x14ac:dyDescent="0.15">
      <c r="A11" s="41" t="s">
        <v>50</v>
      </c>
      <c r="B11" s="141">
        <v>189</v>
      </c>
      <c r="C11" s="141">
        <v>187</v>
      </c>
      <c r="D11" s="142">
        <v>2.7472527472527446</v>
      </c>
      <c r="E11" s="141">
        <v>3991</v>
      </c>
      <c r="F11" s="142">
        <v>2.9935483870967801</v>
      </c>
      <c r="G11" s="142">
        <v>35.250261068071978</v>
      </c>
      <c r="H11" s="141">
        <v>4121</v>
      </c>
      <c r="I11" s="142">
        <v>96.845425867507885</v>
      </c>
      <c r="J11" s="142">
        <v>26.512482129875369</v>
      </c>
    </row>
    <row r="12" spans="1:10" s="36" customFormat="1" ht="41.1" customHeight="1" x14ac:dyDescent="0.15">
      <c r="A12" s="38" t="s">
        <v>190</v>
      </c>
      <c r="B12" s="139">
        <v>248</v>
      </c>
      <c r="C12" s="139">
        <v>242</v>
      </c>
      <c r="D12" s="140">
        <v>-0.41152263374485187</v>
      </c>
      <c r="E12" s="139">
        <v>12466</v>
      </c>
      <c r="F12" s="140">
        <v>-0.91407678244972601</v>
      </c>
      <c r="G12" s="140">
        <v>37.468359672234676</v>
      </c>
      <c r="H12" s="139">
        <v>12912</v>
      </c>
      <c r="I12" s="140">
        <v>96.545848822800494</v>
      </c>
      <c r="J12" s="140">
        <v>25.056288234738837</v>
      </c>
    </row>
    <row r="13" spans="1:10" s="36" customFormat="1" ht="24.95" customHeight="1" x14ac:dyDescent="0.15">
      <c r="A13" s="41" t="s">
        <v>59</v>
      </c>
      <c r="B13" s="141">
        <v>11</v>
      </c>
      <c r="C13" s="141">
        <v>11</v>
      </c>
      <c r="D13" s="142">
        <v>0</v>
      </c>
      <c r="E13" s="141">
        <v>742</v>
      </c>
      <c r="F13" s="142">
        <v>-0.13458950201884079</v>
      </c>
      <c r="G13" s="142">
        <v>43.696200330406057</v>
      </c>
      <c r="H13" s="141">
        <v>743</v>
      </c>
      <c r="I13" s="142">
        <v>99.865410497981159</v>
      </c>
      <c r="J13" s="142">
        <v>32.957283875689477</v>
      </c>
    </row>
    <row r="14" spans="1:10" s="36" customFormat="1" ht="30.95" customHeight="1" x14ac:dyDescent="0.15">
      <c r="A14" s="41" t="s">
        <v>29</v>
      </c>
      <c r="B14" s="141">
        <v>134</v>
      </c>
      <c r="C14" s="141">
        <v>129</v>
      </c>
      <c r="D14" s="142">
        <v>0</v>
      </c>
      <c r="E14" s="141">
        <v>4451</v>
      </c>
      <c r="F14" s="142">
        <v>-0.84651370015593841</v>
      </c>
      <c r="G14" s="142">
        <v>33.614048310999337</v>
      </c>
      <c r="H14" s="141">
        <v>4707</v>
      </c>
      <c r="I14" s="142">
        <v>94.561291693222856</v>
      </c>
      <c r="J14" s="142">
        <v>22.853632655711486</v>
      </c>
    </row>
    <row r="15" spans="1:10" s="36" customFormat="1" ht="24.95" customHeight="1" x14ac:dyDescent="0.15">
      <c r="A15" s="41" t="s">
        <v>310</v>
      </c>
      <c r="B15" s="141">
        <v>103</v>
      </c>
      <c r="C15" s="141">
        <v>102</v>
      </c>
      <c r="D15" s="142">
        <v>-0.97087378640776478</v>
      </c>
      <c r="E15" s="141">
        <v>7273</v>
      </c>
      <c r="F15" s="142">
        <v>-1.0341543067084018</v>
      </c>
      <c r="G15" s="142">
        <v>39.192336872368458</v>
      </c>
      <c r="H15" s="141">
        <v>7462</v>
      </c>
      <c r="I15" s="142">
        <v>97.467166979362091</v>
      </c>
      <c r="J15" s="142">
        <v>25.483741214328052</v>
      </c>
    </row>
    <row r="16" spans="1:10" s="5" customFormat="1" ht="35.1" customHeight="1" x14ac:dyDescent="0.15">
      <c r="A16" s="38" t="s">
        <v>211</v>
      </c>
      <c r="B16" s="139">
        <v>59</v>
      </c>
      <c r="C16" s="139">
        <v>59</v>
      </c>
      <c r="D16" s="140">
        <v>-1.6666666666666714</v>
      </c>
      <c r="E16" s="139">
        <v>7563</v>
      </c>
      <c r="F16" s="140">
        <v>-2.7016595908915519</v>
      </c>
      <c r="G16" s="140">
        <v>75.810077073016771</v>
      </c>
      <c r="H16" s="139">
        <v>7703</v>
      </c>
      <c r="I16" s="140">
        <v>98.182526288459044</v>
      </c>
      <c r="J16" s="140">
        <v>71.932401036508097</v>
      </c>
    </row>
    <row r="17" spans="1:11" s="36" customFormat="1" ht="30.95" customHeight="1" x14ac:dyDescent="0.15">
      <c r="A17" s="41" t="s">
        <v>212</v>
      </c>
      <c r="B17" s="141">
        <v>31</v>
      </c>
      <c r="C17" s="141">
        <v>31</v>
      </c>
      <c r="D17" s="142">
        <v>-3.125</v>
      </c>
      <c r="E17" s="141">
        <v>5577</v>
      </c>
      <c r="F17" s="142">
        <v>-1.8997361477572525</v>
      </c>
      <c r="G17" s="142">
        <v>86.035387276082062</v>
      </c>
      <c r="H17" s="141">
        <v>5648</v>
      </c>
      <c r="I17" s="142">
        <v>98.742917847025495</v>
      </c>
      <c r="J17" s="142">
        <v>84.237571220430937</v>
      </c>
    </row>
    <row r="18" spans="1:11" s="36" customFormat="1" ht="24.95" customHeight="1" x14ac:dyDescent="0.15">
      <c r="A18" s="41" t="s">
        <v>36</v>
      </c>
      <c r="B18" s="141">
        <v>28</v>
      </c>
      <c r="C18" s="141">
        <v>28</v>
      </c>
      <c r="D18" s="142">
        <v>0</v>
      </c>
      <c r="E18" s="141">
        <v>1986</v>
      </c>
      <c r="F18" s="142">
        <v>-4.8850574712643748</v>
      </c>
      <c r="G18" s="142">
        <v>47.095799629665727</v>
      </c>
      <c r="H18" s="141">
        <v>2055</v>
      </c>
      <c r="I18" s="142">
        <v>96.642335766423358</v>
      </c>
      <c r="J18" s="142">
        <v>37.037833262232908</v>
      </c>
    </row>
    <row r="19" spans="1:11" s="36" customFormat="1" ht="41.1" customHeight="1" x14ac:dyDescent="0.15">
      <c r="A19" s="38" t="s">
        <v>213</v>
      </c>
      <c r="B19" s="139">
        <v>1245</v>
      </c>
      <c r="C19" s="139">
        <v>1220</v>
      </c>
      <c r="D19" s="140">
        <v>-1.0543390105433872</v>
      </c>
      <c r="E19" s="139">
        <v>65328</v>
      </c>
      <c r="F19" s="140">
        <v>-0.36907122159524874</v>
      </c>
      <c r="G19" s="140">
        <v>44.790433358771274</v>
      </c>
      <c r="H19" s="139">
        <v>67149</v>
      </c>
      <c r="I19" s="140">
        <v>97.288120448554707</v>
      </c>
      <c r="J19" s="140">
        <v>36.857932327301818</v>
      </c>
    </row>
    <row r="20" spans="1:11" s="36" customFormat="1" ht="35.1" customHeight="1" x14ac:dyDescent="0.15">
      <c r="A20" s="38" t="s">
        <v>6</v>
      </c>
      <c r="B20" s="139">
        <v>81</v>
      </c>
      <c r="C20" s="139">
        <v>79</v>
      </c>
      <c r="D20" s="140">
        <v>3.9473684210526301</v>
      </c>
      <c r="E20" s="139">
        <v>20068</v>
      </c>
      <c r="F20" s="140">
        <v>3.0819806862543686</v>
      </c>
      <c r="G20" s="146" t="s">
        <v>488</v>
      </c>
      <c r="H20" s="139">
        <v>42844</v>
      </c>
      <c r="I20" s="140">
        <v>46.839697507235549</v>
      </c>
      <c r="J20" s="146" t="s">
        <v>488</v>
      </c>
    </row>
    <row r="21" spans="1:11" s="3" customFormat="1" ht="20.100000000000001" customHeight="1" x14ac:dyDescent="0.15">
      <c r="A21" s="12" t="s">
        <v>45</v>
      </c>
    </row>
    <row r="22" spans="1:11" ht="18" customHeight="1" x14ac:dyDescent="0.15">
      <c r="A22" s="282" t="s">
        <v>33</v>
      </c>
      <c r="B22" s="282"/>
      <c r="C22" s="282"/>
      <c r="D22" s="282"/>
      <c r="E22" s="282"/>
      <c r="F22" s="282"/>
      <c r="G22" s="282"/>
      <c r="H22" s="282"/>
      <c r="I22" s="282"/>
      <c r="J22" s="282"/>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7" t="s">
        <v>244</v>
      </c>
      <c r="B1" s="297"/>
      <c r="C1" s="297"/>
      <c r="D1" s="297"/>
      <c r="E1" s="297"/>
      <c r="F1" s="297"/>
      <c r="G1" s="297"/>
      <c r="H1" s="297"/>
      <c r="I1" s="297"/>
      <c r="J1" s="297"/>
    </row>
    <row r="2" spans="1:13" ht="20.100000000000001" customHeight="1" x14ac:dyDescent="0.15">
      <c r="A2" s="239" t="s">
        <v>191</v>
      </c>
      <c r="B2" s="285" t="s">
        <v>485</v>
      </c>
      <c r="C2" s="286"/>
      <c r="D2" s="286"/>
      <c r="E2" s="286"/>
      <c r="F2" s="286"/>
      <c r="G2" s="286"/>
      <c r="H2" s="286"/>
      <c r="I2" s="287"/>
      <c r="J2" s="219" t="s">
        <v>487</v>
      </c>
    </row>
    <row r="3" spans="1:13" ht="9.9499999999999993" customHeight="1" x14ac:dyDescent="0.15">
      <c r="A3" s="256"/>
      <c r="B3" s="279" t="s">
        <v>317</v>
      </c>
      <c r="C3" s="288"/>
      <c r="D3" s="280"/>
      <c r="E3" s="258" t="s">
        <v>31</v>
      </c>
      <c r="F3" s="258"/>
      <c r="G3" s="258"/>
      <c r="H3" s="258"/>
      <c r="I3" s="258"/>
      <c r="J3" s="259" t="s">
        <v>30</v>
      </c>
    </row>
    <row r="4" spans="1:13" ht="9.9499999999999993" customHeight="1" x14ac:dyDescent="0.15">
      <c r="A4" s="256"/>
      <c r="B4" s="292" t="s">
        <v>134</v>
      </c>
      <c r="C4" s="258" t="s">
        <v>32</v>
      </c>
      <c r="D4" s="258"/>
      <c r="E4" s="258" t="s">
        <v>134</v>
      </c>
      <c r="F4" s="283" t="s">
        <v>150</v>
      </c>
      <c r="G4" s="283" t="s">
        <v>34</v>
      </c>
      <c r="H4" s="258" t="s">
        <v>172</v>
      </c>
      <c r="I4" s="258"/>
      <c r="J4" s="259"/>
    </row>
    <row r="5" spans="1:13" ht="54.95" customHeight="1" x14ac:dyDescent="0.15">
      <c r="A5" s="256"/>
      <c r="B5" s="292"/>
      <c r="C5" s="16" t="s">
        <v>175</v>
      </c>
      <c r="D5" s="16" t="s">
        <v>150</v>
      </c>
      <c r="E5" s="258"/>
      <c r="F5" s="284"/>
      <c r="G5" s="284"/>
      <c r="H5" s="16" t="s">
        <v>199</v>
      </c>
      <c r="I5" s="16" t="s">
        <v>176</v>
      </c>
      <c r="J5" s="259"/>
    </row>
    <row r="6" spans="1:13" ht="9.9499999999999993" customHeight="1" x14ac:dyDescent="0.15">
      <c r="A6" s="257"/>
      <c r="B6" s="289" t="s">
        <v>135</v>
      </c>
      <c r="C6" s="290"/>
      <c r="D6" s="18" t="s">
        <v>136</v>
      </c>
      <c r="E6" s="18" t="s">
        <v>135</v>
      </c>
      <c r="F6" s="290" t="s">
        <v>136</v>
      </c>
      <c r="G6" s="290"/>
      <c r="H6" s="18" t="s">
        <v>135</v>
      </c>
      <c r="I6" s="290" t="s">
        <v>136</v>
      </c>
      <c r="J6" s="291"/>
    </row>
    <row r="7" spans="1:13" s="3" customFormat="1" ht="18" customHeight="1" x14ac:dyDescent="0.15">
      <c r="A7" s="109" t="s">
        <v>464</v>
      </c>
      <c r="B7" s="144">
        <v>78</v>
      </c>
      <c r="C7" s="144">
        <v>78</v>
      </c>
      <c r="D7" s="142">
        <v>0</v>
      </c>
      <c r="E7" s="141">
        <v>4394</v>
      </c>
      <c r="F7" s="142">
        <v>0.34254395980818231</v>
      </c>
      <c r="G7" s="142">
        <v>43.137975651355646</v>
      </c>
      <c r="H7" s="141">
        <v>4428</v>
      </c>
      <c r="I7" s="142">
        <v>99.232158988256543</v>
      </c>
      <c r="J7" s="142">
        <v>31.319531287726527</v>
      </c>
    </row>
    <row r="8" spans="1:13" s="3" customFormat="1" ht="18" customHeight="1" x14ac:dyDescent="0.15">
      <c r="A8" s="109" t="s">
        <v>154</v>
      </c>
      <c r="B8" s="144">
        <v>53</v>
      </c>
      <c r="C8" s="144">
        <v>52</v>
      </c>
      <c r="D8" s="142">
        <v>0</v>
      </c>
      <c r="E8" s="141">
        <v>2412</v>
      </c>
      <c r="F8" s="142">
        <v>9.0415913200723281</v>
      </c>
      <c r="G8" s="142">
        <v>43.255496709998397</v>
      </c>
      <c r="H8" s="141">
        <v>2464</v>
      </c>
      <c r="I8" s="142">
        <v>97.889610389610397</v>
      </c>
      <c r="J8" s="142">
        <v>38.636671011777842</v>
      </c>
    </row>
    <row r="9" spans="1:13" s="3" customFormat="1" ht="18" customHeight="1" x14ac:dyDescent="0.15">
      <c r="A9" s="109" t="s">
        <v>288</v>
      </c>
      <c r="B9" s="144">
        <v>57</v>
      </c>
      <c r="C9" s="144">
        <v>57</v>
      </c>
      <c r="D9" s="142">
        <v>0</v>
      </c>
      <c r="E9" s="141">
        <v>2907</v>
      </c>
      <c r="F9" s="142">
        <v>8.6728971962616868</v>
      </c>
      <c r="G9" s="142">
        <v>52.540586126923884</v>
      </c>
      <c r="H9" s="141">
        <v>2935</v>
      </c>
      <c r="I9" s="142">
        <v>99.045996592844972</v>
      </c>
      <c r="J9" s="142">
        <v>41.818561591871621</v>
      </c>
    </row>
    <row r="10" spans="1:13" s="3" customFormat="1" ht="18" customHeight="1" x14ac:dyDescent="0.15">
      <c r="A10" s="109" t="s">
        <v>289</v>
      </c>
      <c r="B10" s="144">
        <v>53</v>
      </c>
      <c r="C10" s="144">
        <v>53</v>
      </c>
      <c r="D10" s="142">
        <v>0</v>
      </c>
      <c r="E10" s="141">
        <v>2393</v>
      </c>
      <c r="F10" s="142">
        <v>-3.0781692993114689</v>
      </c>
      <c r="G10" s="142">
        <v>52.293652184462744</v>
      </c>
      <c r="H10" s="141">
        <v>2475</v>
      </c>
      <c r="I10" s="142">
        <v>96.686868686868692</v>
      </c>
      <c r="J10" s="142">
        <v>47.844079068908187</v>
      </c>
      <c r="M10" s="111"/>
    </row>
    <row r="11" spans="1:13" s="3" customFormat="1" ht="24.95" customHeight="1" x14ac:dyDescent="0.15">
      <c r="A11" s="41" t="s">
        <v>290</v>
      </c>
      <c r="B11" s="144">
        <v>175</v>
      </c>
      <c r="C11" s="144">
        <v>171</v>
      </c>
      <c r="D11" s="142">
        <v>1.1834319526627155</v>
      </c>
      <c r="E11" s="141">
        <v>13736</v>
      </c>
      <c r="F11" s="142">
        <v>1.6352201257861623</v>
      </c>
      <c r="G11" s="142">
        <v>52.462331147725784</v>
      </c>
      <c r="H11" s="141">
        <v>14035</v>
      </c>
      <c r="I11" s="142">
        <v>97.869611685073039</v>
      </c>
      <c r="J11" s="142">
        <v>40.670664752090545</v>
      </c>
      <c r="M11" s="111"/>
    </row>
    <row r="12" spans="1:13" s="3" customFormat="1" ht="18" customHeight="1" x14ac:dyDescent="0.15">
      <c r="A12" s="109" t="s">
        <v>268</v>
      </c>
      <c r="B12" s="144">
        <v>78</v>
      </c>
      <c r="C12" s="144">
        <v>77</v>
      </c>
      <c r="D12" s="142">
        <v>-3.75</v>
      </c>
      <c r="E12" s="141">
        <v>3024</v>
      </c>
      <c r="F12" s="142">
        <v>-5.6179775280898809</v>
      </c>
      <c r="G12" s="142">
        <v>49.784519542584057</v>
      </c>
      <c r="H12" s="141">
        <v>3209</v>
      </c>
      <c r="I12" s="142">
        <v>94.234964163290741</v>
      </c>
      <c r="J12" s="142">
        <v>41.245200436292265</v>
      </c>
      <c r="M12" s="111"/>
    </row>
    <row r="13" spans="1:13" s="3" customFormat="1" ht="18" customHeight="1" x14ac:dyDescent="0.15">
      <c r="A13" s="109" t="s">
        <v>269</v>
      </c>
      <c r="B13" s="144">
        <v>63</v>
      </c>
      <c r="C13" s="144">
        <v>60</v>
      </c>
      <c r="D13" s="142">
        <v>-1.6393442622950829</v>
      </c>
      <c r="E13" s="141">
        <v>2955</v>
      </c>
      <c r="F13" s="142">
        <v>-5.1668806161745806</v>
      </c>
      <c r="G13" s="142">
        <v>34.087658970580208</v>
      </c>
      <c r="H13" s="141">
        <v>3217</v>
      </c>
      <c r="I13" s="142">
        <v>91.855766241840215</v>
      </c>
      <c r="J13" s="142">
        <v>26.776288617683235</v>
      </c>
      <c r="M13" s="111"/>
    </row>
    <row r="14" spans="1:13" s="3" customFormat="1" ht="18" customHeight="1" x14ac:dyDescent="0.15">
      <c r="A14" s="109" t="s">
        <v>267</v>
      </c>
      <c r="B14" s="144">
        <v>600</v>
      </c>
      <c r="C14" s="144">
        <v>585</v>
      </c>
      <c r="D14" s="142">
        <v>-1.3490725126475525</v>
      </c>
      <c r="E14" s="141">
        <v>28678</v>
      </c>
      <c r="F14" s="142">
        <v>-1.3925661039095019</v>
      </c>
      <c r="G14" s="142">
        <v>40.7297076780238</v>
      </c>
      <c r="H14" s="141">
        <v>29513</v>
      </c>
      <c r="I14" s="142">
        <v>97.170738318707009</v>
      </c>
      <c r="J14" s="142">
        <v>34.673537379631732</v>
      </c>
      <c r="M14" s="111"/>
    </row>
    <row r="15" spans="1:13" s="3" customFormat="1" ht="18" customHeight="1" x14ac:dyDescent="0.15">
      <c r="A15" s="109" t="s">
        <v>266</v>
      </c>
      <c r="B15" s="144">
        <v>88</v>
      </c>
      <c r="C15" s="144">
        <v>87</v>
      </c>
      <c r="D15" s="142">
        <v>-3.3333333333333286</v>
      </c>
      <c r="E15" s="141">
        <v>4829</v>
      </c>
      <c r="F15" s="142">
        <v>-1.7897091722595064</v>
      </c>
      <c r="G15" s="142">
        <v>44.377717954027752</v>
      </c>
      <c r="H15" s="141">
        <v>4873</v>
      </c>
      <c r="I15" s="142">
        <v>99.097065462753946</v>
      </c>
      <c r="J15" s="142">
        <v>38.1740797701489</v>
      </c>
      <c r="M15" s="111"/>
    </row>
    <row r="16" spans="1:13" s="5" customFormat="1" ht="18" customHeight="1" x14ac:dyDescent="0.15">
      <c r="A16" s="47" t="s">
        <v>192</v>
      </c>
      <c r="B16" s="139">
        <v>1245</v>
      </c>
      <c r="C16" s="139">
        <v>1220</v>
      </c>
      <c r="D16" s="140">
        <v>-1.0543390105433872</v>
      </c>
      <c r="E16" s="139">
        <v>65328</v>
      </c>
      <c r="F16" s="140">
        <v>-0.36907122159524874</v>
      </c>
      <c r="G16" s="140">
        <v>44.790433358771274</v>
      </c>
      <c r="H16" s="139">
        <v>67149</v>
      </c>
      <c r="I16" s="140">
        <v>97.288120448554707</v>
      </c>
      <c r="J16" s="140">
        <v>36.857932327301818</v>
      </c>
      <c r="M16" s="111"/>
    </row>
    <row r="17" spans="1:13" s="3" customFormat="1" ht="18" customHeight="1" x14ac:dyDescent="0.15">
      <c r="A17" s="41" t="s">
        <v>7</v>
      </c>
      <c r="B17" s="144">
        <v>81</v>
      </c>
      <c r="C17" s="144">
        <v>79</v>
      </c>
      <c r="D17" s="142">
        <v>3.9473684210526301</v>
      </c>
      <c r="E17" s="141">
        <v>20068</v>
      </c>
      <c r="F17" s="142">
        <v>3.0819806862543686</v>
      </c>
      <c r="G17" s="145" t="s">
        <v>488</v>
      </c>
      <c r="H17" s="141">
        <v>42844</v>
      </c>
      <c r="I17" s="142">
        <v>46.839697507235549</v>
      </c>
      <c r="J17" s="145" t="s">
        <v>488</v>
      </c>
      <c r="M17" s="111"/>
    </row>
    <row r="18" spans="1:13" s="3" customFormat="1" ht="20.100000000000001" customHeight="1" x14ac:dyDescent="0.15">
      <c r="A18" s="12" t="s">
        <v>45</v>
      </c>
      <c r="M18" s="111"/>
    </row>
    <row r="19" spans="1:13" s="3" customFormat="1" ht="18" customHeight="1" x14ac:dyDescent="0.15">
      <c r="A19" s="293" t="s">
        <v>33</v>
      </c>
      <c r="B19" s="293"/>
      <c r="C19" s="293"/>
      <c r="D19" s="293"/>
      <c r="E19" s="293"/>
      <c r="F19" s="293"/>
      <c r="G19" s="293"/>
      <c r="H19" s="293"/>
      <c r="I19" s="293"/>
      <c r="J19" s="293"/>
      <c r="K19" s="110"/>
      <c r="M19" s="111"/>
    </row>
    <row r="20" spans="1:13" s="3" customFormat="1" ht="20.100000000000001" customHeight="1" x14ac:dyDescent="0.15">
      <c r="A20" s="12"/>
    </row>
    <row r="21" spans="1:13" s="3" customFormat="1" ht="39.950000000000003" customHeight="1" x14ac:dyDescent="0.15">
      <c r="A21" s="249" t="s">
        <v>245</v>
      </c>
      <c r="B21" s="249"/>
      <c r="C21" s="249"/>
      <c r="D21" s="249"/>
      <c r="E21" s="249"/>
      <c r="F21" s="249"/>
      <c r="G21" s="249"/>
      <c r="H21" s="249"/>
      <c r="I21" s="249"/>
      <c r="J21" s="249"/>
    </row>
    <row r="22" spans="1:13" s="3" customFormat="1" ht="20.100000000000001" customHeight="1" x14ac:dyDescent="0.15">
      <c r="A22" s="239" t="s">
        <v>98</v>
      </c>
      <c r="B22" s="285" t="s">
        <v>485</v>
      </c>
      <c r="C22" s="286"/>
      <c r="D22" s="286"/>
      <c r="E22" s="286"/>
      <c r="F22" s="286"/>
      <c r="G22" s="286"/>
      <c r="H22" s="286"/>
      <c r="I22" s="287"/>
      <c r="J22" s="222" t="s">
        <v>487</v>
      </c>
      <c r="L22" s="45"/>
    </row>
    <row r="23" spans="1:13" s="3" customFormat="1" ht="9.9499999999999993" customHeight="1" x14ac:dyDescent="0.15">
      <c r="A23" s="240"/>
      <c r="B23" s="279" t="s">
        <v>317</v>
      </c>
      <c r="C23" s="288"/>
      <c r="D23" s="280"/>
      <c r="E23" s="247" t="s">
        <v>31</v>
      </c>
      <c r="F23" s="247"/>
      <c r="G23" s="247"/>
      <c r="H23" s="247"/>
      <c r="I23" s="247"/>
      <c r="J23" s="236" t="s">
        <v>30</v>
      </c>
    </row>
    <row r="24" spans="1:13" s="3" customFormat="1" ht="9.9499999999999993" customHeight="1" x14ac:dyDescent="0.15">
      <c r="A24" s="240"/>
      <c r="B24" s="245" t="s">
        <v>134</v>
      </c>
      <c r="C24" s="247" t="s">
        <v>32</v>
      </c>
      <c r="D24" s="247"/>
      <c r="E24" s="247" t="s">
        <v>134</v>
      </c>
      <c r="F24" s="253" t="s">
        <v>150</v>
      </c>
      <c r="G24" s="253" t="s">
        <v>34</v>
      </c>
      <c r="H24" s="247" t="s">
        <v>172</v>
      </c>
      <c r="I24" s="247"/>
      <c r="J24" s="236"/>
    </row>
    <row r="25" spans="1:13" s="3" customFormat="1" ht="54.95" customHeight="1" x14ac:dyDescent="0.15">
      <c r="A25" s="240"/>
      <c r="B25" s="245"/>
      <c r="C25" s="95" t="s">
        <v>175</v>
      </c>
      <c r="D25" s="95" t="s">
        <v>150</v>
      </c>
      <c r="E25" s="247"/>
      <c r="F25" s="254"/>
      <c r="G25" s="254"/>
      <c r="H25" s="95" t="s">
        <v>199</v>
      </c>
      <c r="I25" s="95" t="s">
        <v>176</v>
      </c>
      <c r="J25" s="236"/>
    </row>
    <row r="26" spans="1:13" s="3" customFormat="1" ht="9.9499999999999993" customHeight="1" x14ac:dyDescent="0.15">
      <c r="A26" s="241"/>
      <c r="B26" s="294" t="s">
        <v>135</v>
      </c>
      <c r="C26" s="295"/>
      <c r="D26" s="2" t="s">
        <v>136</v>
      </c>
      <c r="E26" s="2" t="s">
        <v>135</v>
      </c>
      <c r="F26" s="295" t="s">
        <v>136</v>
      </c>
      <c r="G26" s="295"/>
      <c r="H26" s="2" t="s">
        <v>135</v>
      </c>
      <c r="I26" s="295" t="s">
        <v>136</v>
      </c>
      <c r="J26" s="296"/>
    </row>
    <row r="27" spans="1:13" s="3" customFormat="1" ht="18" customHeight="1" x14ac:dyDescent="0.15">
      <c r="A27" s="40" t="s">
        <v>193</v>
      </c>
      <c r="B27" s="144">
        <v>155</v>
      </c>
      <c r="C27" s="144">
        <v>154</v>
      </c>
      <c r="D27" s="142">
        <v>0</v>
      </c>
      <c r="E27" s="141">
        <v>12277</v>
      </c>
      <c r="F27" s="142">
        <v>1.49636243386243</v>
      </c>
      <c r="G27" s="142">
        <v>62.037543092575461</v>
      </c>
      <c r="H27" s="141">
        <v>12406</v>
      </c>
      <c r="I27" s="142">
        <v>98.960180557794615</v>
      </c>
      <c r="J27" s="142">
        <v>57.522081688971461</v>
      </c>
    </row>
    <row r="28" spans="1:13" s="3" customFormat="1" ht="24.95" customHeight="1" x14ac:dyDescent="0.15">
      <c r="A28" s="107" t="s">
        <v>195</v>
      </c>
      <c r="B28" s="144">
        <v>81</v>
      </c>
      <c r="C28" s="144">
        <v>81</v>
      </c>
      <c r="D28" s="142">
        <v>0</v>
      </c>
      <c r="E28" s="141">
        <v>6492</v>
      </c>
      <c r="F28" s="142">
        <v>2.6565464895635671</v>
      </c>
      <c r="G28" s="142">
        <v>68.959811579512248</v>
      </c>
      <c r="H28" s="141">
        <v>6586</v>
      </c>
      <c r="I28" s="142">
        <v>98.572730033404184</v>
      </c>
      <c r="J28" s="142">
        <v>64.934475258849886</v>
      </c>
    </row>
    <row r="29" spans="1:13" s="3" customFormat="1" ht="18" customHeight="1" x14ac:dyDescent="0.15">
      <c r="A29" s="108" t="s">
        <v>306</v>
      </c>
      <c r="B29" s="144">
        <v>28</v>
      </c>
      <c r="C29" s="144">
        <v>27</v>
      </c>
      <c r="D29" s="142">
        <v>-3.5714285714285694</v>
      </c>
      <c r="E29" s="141">
        <v>1836</v>
      </c>
      <c r="F29" s="142">
        <v>-2.8571428571428612</v>
      </c>
      <c r="G29" s="142">
        <v>57.342939987698792</v>
      </c>
      <c r="H29" s="141">
        <v>1848</v>
      </c>
      <c r="I29" s="142">
        <v>99.350649350649363</v>
      </c>
      <c r="J29" s="142">
        <v>51.382060999819522</v>
      </c>
    </row>
    <row r="30" spans="1:13" s="3" customFormat="1" ht="18" customHeight="1" x14ac:dyDescent="0.15">
      <c r="A30" s="53" t="s">
        <v>196</v>
      </c>
      <c r="B30" s="144">
        <v>38</v>
      </c>
      <c r="C30" s="144">
        <v>38</v>
      </c>
      <c r="D30" s="142">
        <v>2.7027027027027088</v>
      </c>
      <c r="E30" s="141">
        <v>3129</v>
      </c>
      <c r="F30" s="142">
        <v>1.7891997397527604</v>
      </c>
      <c r="G30" s="142">
        <v>49.761337745749955</v>
      </c>
      <c r="H30" s="141">
        <v>3149</v>
      </c>
      <c r="I30" s="142">
        <v>99.364877738964751</v>
      </c>
      <c r="J30" s="142">
        <v>44.689197986562903</v>
      </c>
    </row>
    <row r="31" spans="1:13" s="3" customFormat="1" ht="18" customHeight="1" x14ac:dyDescent="0.15">
      <c r="A31" s="108" t="s">
        <v>463</v>
      </c>
      <c r="B31" s="144">
        <v>8</v>
      </c>
      <c r="C31" s="144">
        <v>8</v>
      </c>
      <c r="D31" s="142">
        <v>0</v>
      </c>
      <c r="E31" s="141">
        <v>820</v>
      </c>
      <c r="F31" s="142">
        <v>1.4851485148514882</v>
      </c>
      <c r="G31" s="142">
        <v>64.586939417781281</v>
      </c>
      <c r="H31" s="141">
        <v>823</v>
      </c>
      <c r="I31" s="142">
        <v>99.635479951397329</v>
      </c>
      <c r="J31" s="142">
        <v>61.614668409016659</v>
      </c>
    </row>
    <row r="32" spans="1:13" s="3" customFormat="1" ht="18" customHeight="1" x14ac:dyDescent="0.15">
      <c r="A32" s="109" t="s">
        <v>307</v>
      </c>
      <c r="B32" s="144">
        <v>14</v>
      </c>
      <c r="C32" s="144">
        <v>14</v>
      </c>
      <c r="D32" s="142">
        <v>0</v>
      </c>
      <c r="E32" s="141">
        <v>509</v>
      </c>
      <c r="F32" s="142">
        <v>-2.8625954198473238</v>
      </c>
      <c r="G32" s="142">
        <v>26.769757272323975</v>
      </c>
      <c r="H32" s="141">
        <v>528</v>
      </c>
      <c r="I32" s="142">
        <v>96.401515151515156</v>
      </c>
      <c r="J32" s="142">
        <v>19.055330634278004</v>
      </c>
    </row>
    <row r="33" spans="1:11" s="3" customFormat="1" ht="18" customHeight="1" x14ac:dyDescent="0.15">
      <c r="A33" s="109" t="s">
        <v>308</v>
      </c>
      <c r="B33" s="144">
        <v>177</v>
      </c>
      <c r="C33" s="144">
        <v>174</v>
      </c>
      <c r="D33" s="142">
        <v>-1.6949152542372872</v>
      </c>
      <c r="E33" s="141">
        <v>9662</v>
      </c>
      <c r="F33" s="142">
        <v>-4.1382164287185219E-2</v>
      </c>
      <c r="G33" s="142">
        <v>35.101140125045973</v>
      </c>
      <c r="H33" s="141">
        <v>9883</v>
      </c>
      <c r="I33" s="142">
        <v>97.763836891632096</v>
      </c>
      <c r="J33" s="142">
        <v>33.176905027503174</v>
      </c>
    </row>
    <row r="34" spans="1:11" s="3" customFormat="1" ht="18" customHeight="1" x14ac:dyDescent="0.15">
      <c r="A34" s="109" t="s">
        <v>309</v>
      </c>
      <c r="B34" s="144">
        <v>899</v>
      </c>
      <c r="C34" s="144">
        <v>878</v>
      </c>
      <c r="D34" s="142">
        <v>-1.1261261261261239</v>
      </c>
      <c r="E34" s="141">
        <v>42880</v>
      </c>
      <c r="F34" s="142">
        <v>-0.9333702984936707</v>
      </c>
      <c r="G34" s="142">
        <v>42.246198526811582</v>
      </c>
      <c r="H34" s="141">
        <v>44332</v>
      </c>
      <c r="I34" s="142">
        <v>96.724713525218803</v>
      </c>
      <c r="J34" s="142">
        <v>31.708703571737239</v>
      </c>
    </row>
    <row r="35" spans="1:11" s="5" customFormat="1" ht="18" customHeight="1" x14ac:dyDescent="0.15">
      <c r="A35" s="47" t="s">
        <v>194</v>
      </c>
      <c r="B35" s="139">
        <v>1245</v>
      </c>
      <c r="C35" s="139">
        <v>1220</v>
      </c>
      <c r="D35" s="140">
        <v>-1.0543390105433872</v>
      </c>
      <c r="E35" s="139">
        <v>65328</v>
      </c>
      <c r="F35" s="140">
        <v>-0.36907122159524874</v>
      </c>
      <c r="G35" s="140">
        <v>44.790433358771274</v>
      </c>
      <c r="H35" s="139">
        <v>67149</v>
      </c>
      <c r="I35" s="140">
        <v>97.288120448554707</v>
      </c>
      <c r="J35" s="140">
        <v>36.857932327301818</v>
      </c>
    </row>
    <row r="36" spans="1:11" s="3" customFormat="1" ht="20.100000000000001" customHeight="1" x14ac:dyDescent="0.15">
      <c r="A36" s="12" t="s">
        <v>45</v>
      </c>
    </row>
    <row r="37" spans="1:11" s="3" customFormat="1" ht="9.9499999999999993" customHeight="1" x14ac:dyDescent="0.15">
      <c r="A37" s="293" t="s">
        <v>197</v>
      </c>
      <c r="B37" s="293"/>
      <c r="C37" s="293"/>
      <c r="D37" s="293"/>
      <c r="E37" s="293"/>
      <c r="F37" s="293"/>
      <c r="G37" s="293"/>
      <c r="H37" s="293"/>
      <c r="I37" s="293"/>
      <c r="J37" s="293"/>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1:J21"/>
    <mergeCell ref="A19:J19"/>
    <mergeCell ref="H24:I24"/>
    <mergeCell ref="C4:D4"/>
    <mergeCell ref="E4:E5"/>
    <mergeCell ref="F24:F25"/>
    <mergeCell ref="G24:G25"/>
    <mergeCell ref="A37:J37"/>
    <mergeCell ref="B22:I22"/>
    <mergeCell ref="E23:I23"/>
    <mergeCell ref="J23:J25"/>
    <mergeCell ref="B24:B25"/>
    <mergeCell ref="C24:D24"/>
    <mergeCell ref="E24:E25"/>
    <mergeCell ref="B26:C26"/>
    <mergeCell ref="F26:G26"/>
    <mergeCell ref="I26:J26"/>
    <mergeCell ref="A22:A26"/>
    <mergeCell ref="B23:D23"/>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8" t="s">
        <v>246</v>
      </c>
      <c r="B1" s="238"/>
      <c r="C1" s="238"/>
      <c r="D1" s="238"/>
      <c r="E1" s="238"/>
      <c r="F1" s="238"/>
      <c r="G1" s="238"/>
      <c r="H1" s="238"/>
      <c r="I1" s="238"/>
      <c r="J1" s="238"/>
    </row>
    <row r="2" spans="1:10" ht="20.100000000000001" customHeight="1" x14ac:dyDescent="0.15">
      <c r="A2" s="255" t="s">
        <v>198</v>
      </c>
      <c r="B2" s="285" t="s">
        <v>485</v>
      </c>
      <c r="C2" s="286"/>
      <c r="D2" s="286"/>
      <c r="E2" s="286"/>
      <c r="F2" s="286"/>
      <c r="G2" s="286"/>
      <c r="H2" s="286"/>
      <c r="I2" s="287"/>
      <c r="J2" s="219" t="s">
        <v>487</v>
      </c>
    </row>
    <row r="3" spans="1:10" ht="9.9499999999999993" customHeight="1" x14ac:dyDescent="0.15">
      <c r="A3" s="256"/>
      <c r="B3" s="279" t="s">
        <v>317</v>
      </c>
      <c r="C3" s="288"/>
      <c r="D3" s="280"/>
      <c r="E3" s="258" t="s">
        <v>31</v>
      </c>
      <c r="F3" s="258"/>
      <c r="G3" s="258"/>
      <c r="H3" s="258"/>
      <c r="I3" s="258"/>
      <c r="J3" s="259" t="s">
        <v>30</v>
      </c>
    </row>
    <row r="4" spans="1:10" ht="9.9499999999999993" customHeight="1" x14ac:dyDescent="0.15">
      <c r="A4" s="256"/>
      <c r="B4" s="292" t="s">
        <v>134</v>
      </c>
      <c r="C4" s="258" t="s">
        <v>32</v>
      </c>
      <c r="D4" s="258"/>
      <c r="E4" s="258" t="s">
        <v>134</v>
      </c>
      <c r="F4" s="283" t="s">
        <v>150</v>
      </c>
      <c r="G4" s="283" t="s">
        <v>34</v>
      </c>
      <c r="H4" s="258" t="s">
        <v>172</v>
      </c>
      <c r="I4" s="258"/>
      <c r="J4" s="259"/>
    </row>
    <row r="5" spans="1:10" ht="54.95" customHeight="1" x14ac:dyDescent="0.15">
      <c r="A5" s="256"/>
      <c r="B5" s="292"/>
      <c r="C5" s="16" t="s">
        <v>175</v>
      </c>
      <c r="D5" s="16" t="s">
        <v>150</v>
      </c>
      <c r="E5" s="258"/>
      <c r="F5" s="284"/>
      <c r="G5" s="284"/>
      <c r="H5" s="16" t="s">
        <v>199</v>
      </c>
      <c r="I5" s="16" t="s">
        <v>176</v>
      </c>
      <c r="J5" s="259"/>
    </row>
    <row r="6" spans="1:10" ht="9.9499999999999993" customHeight="1" x14ac:dyDescent="0.15">
      <c r="A6" s="257"/>
      <c r="B6" s="289" t="s">
        <v>135</v>
      </c>
      <c r="C6" s="290"/>
      <c r="D6" s="18" t="s">
        <v>136</v>
      </c>
      <c r="E6" s="18" t="s">
        <v>135</v>
      </c>
      <c r="F6" s="290" t="s">
        <v>136</v>
      </c>
      <c r="G6" s="290"/>
      <c r="H6" s="18" t="s">
        <v>135</v>
      </c>
      <c r="I6" s="290" t="s">
        <v>136</v>
      </c>
      <c r="J6" s="291"/>
    </row>
    <row r="7" spans="1:10" s="3" customFormat="1" ht="35.1" customHeight="1" x14ac:dyDescent="0.15">
      <c r="A7" s="40" t="s">
        <v>9</v>
      </c>
      <c r="B7" s="144">
        <v>68</v>
      </c>
      <c r="C7" s="144">
        <v>66</v>
      </c>
      <c r="D7" s="142">
        <v>1.538461538461533</v>
      </c>
      <c r="E7" s="141">
        <v>5301</v>
      </c>
      <c r="F7" s="142">
        <v>1.0099085365853711</v>
      </c>
      <c r="G7" s="142">
        <v>51.043929629832476</v>
      </c>
      <c r="H7" s="141">
        <v>5367</v>
      </c>
      <c r="I7" s="142">
        <v>98.770262716601451</v>
      </c>
      <c r="J7" s="142">
        <v>41.6315345967745</v>
      </c>
    </row>
    <row r="8" spans="1:10" s="3" customFormat="1" ht="20.100000000000001" customHeight="1" x14ac:dyDescent="0.15">
      <c r="A8" s="40" t="s">
        <v>10</v>
      </c>
      <c r="B8" s="144">
        <v>16</v>
      </c>
      <c r="C8" s="144">
        <v>16</v>
      </c>
      <c r="D8" s="142">
        <v>-5.8823529411764639</v>
      </c>
      <c r="E8" s="141">
        <v>1246</v>
      </c>
      <c r="F8" s="142">
        <v>-15.582655826558266</v>
      </c>
      <c r="G8" s="142">
        <v>41.161393879770102</v>
      </c>
      <c r="H8" s="141">
        <v>1441</v>
      </c>
      <c r="I8" s="142">
        <v>86.467730742539899</v>
      </c>
      <c r="J8" s="142">
        <v>34.253917662682603</v>
      </c>
    </row>
    <row r="9" spans="1:10" s="3" customFormat="1" ht="20.100000000000001" customHeight="1" x14ac:dyDescent="0.15">
      <c r="A9" s="41" t="s">
        <v>11</v>
      </c>
      <c r="B9" s="144">
        <v>29</v>
      </c>
      <c r="C9" s="144">
        <v>29</v>
      </c>
      <c r="D9" s="142">
        <v>0</v>
      </c>
      <c r="E9" s="141">
        <v>1992</v>
      </c>
      <c r="F9" s="142">
        <v>2.1538461538461604</v>
      </c>
      <c r="G9" s="142">
        <v>50.500388651379716</v>
      </c>
      <c r="H9" s="141">
        <v>2015</v>
      </c>
      <c r="I9" s="142">
        <v>98.858560794044664</v>
      </c>
      <c r="J9" s="142">
        <v>41.034532148840988</v>
      </c>
    </row>
    <row r="10" spans="1:10" s="3" customFormat="1" ht="20.100000000000001" customHeight="1" x14ac:dyDescent="0.15">
      <c r="A10" s="40" t="s">
        <v>12</v>
      </c>
      <c r="B10" s="144">
        <v>20</v>
      </c>
      <c r="C10" s="144">
        <v>19</v>
      </c>
      <c r="D10" s="142">
        <v>-5</v>
      </c>
      <c r="E10" s="141">
        <v>1827</v>
      </c>
      <c r="F10" s="142">
        <v>0.49504950495050082</v>
      </c>
      <c r="G10" s="142">
        <v>34.9065098787012</v>
      </c>
      <c r="H10" s="141">
        <v>1854</v>
      </c>
      <c r="I10" s="142">
        <v>98.543689320388353</v>
      </c>
      <c r="J10" s="142">
        <v>31.914800639468616</v>
      </c>
    </row>
    <row r="11" spans="1:10" s="3" customFormat="1" ht="20.100000000000001" customHeight="1" x14ac:dyDescent="0.15">
      <c r="A11" s="41" t="s">
        <v>13</v>
      </c>
      <c r="B11" s="144">
        <v>48</v>
      </c>
      <c r="C11" s="144">
        <v>46</v>
      </c>
      <c r="D11" s="142">
        <v>2.2222222222222285</v>
      </c>
      <c r="E11" s="141">
        <v>4380</v>
      </c>
      <c r="F11" s="142">
        <v>2.8651949271958728</v>
      </c>
      <c r="G11" s="142">
        <v>54.25025776992193</v>
      </c>
      <c r="H11" s="141">
        <v>4577</v>
      </c>
      <c r="I11" s="142">
        <v>95.695870657636007</v>
      </c>
      <c r="J11" s="142">
        <v>40.324239641791223</v>
      </c>
    </row>
    <row r="12" spans="1:10" s="3" customFormat="1" ht="20.100000000000001" customHeight="1" x14ac:dyDescent="0.15">
      <c r="A12" s="40" t="s">
        <v>8</v>
      </c>
      <c r="B12" s="144">
        <v>30</v>
      </c>
      <c r="C12" s="144">
        <v>30</v>
      </c>
      <c r="D12" s="142">
        <v>0</v>
      </c>
      <c r="E12" s="141">
        <v>2063</v>
      </c>
      <c r="F12" s="142">
        <v>0.19426906265177024</v>
      </c>
      <c r="G12" s="142">
        <v>54.205432114208875</v>
      </c>
      <c r="H12" s="141">
        <v>2076</v>
      </c>
      <c r="I12" s="142">
        <v>99.373795761078995</v>
      </c>
      <c r="J12" s="142">
        <v>38.600445618943986</v>
      </c>
    </row>
    <row r="13" spans="1:10" s="3" customFormat="1" ht="35.1" customHeight="1" x14ac:dyDescent="0.15">
      <c r="A13" s="41" t="s">
        <v>68</v>
      </c>
      <c r="B13" s="144">
        <v>48</v>
      </c>
      <c r="C13" s="144">
        <v>47</v>
      </c>
      <c r="D13" s="142">
        <v>0</v>
      </c>
      <c r="E13" s="141">
        <v>2278</v>
      </c>
      <c r="F13" s="142">
        <v>9.6246390760346543</v>
      </c>
      <c r="G13" s="142">
        <v>44.126143476167549</v>
      </c>
      <c r="H13" s="141">
        <v>2330</v>
      </c>
      <c r="I13" s="142">
        <v>97.768240343347628</v>
      </c>
      <c r="J13" s="142">
        <v>40.033686544570713</v>
      </c>
    </row>
    <row r="14" spans="1:10" s="3" customFormat="1" ht="20.100000000000001" customHeight="1" x14ac:dyDescent="0.15">
      <c r="A14" s="40" t="s">
        <v>99</v>
      </c>
      <c r="B14" s="144">
        <v>34</v>
      </c>
      <c r="C14" s="144">
        <v>34</v>
      </c>
      <c r="D14" s="142">
        <v>0</v>
      </c>
      <c r="E14" s="141">
        <v>1772</v>
      </c>
      <c r="F14" s="142">
        <v>-0.78387458006719157</v>
      </c>
      <c r="G14" s="142">
        <v>34.713748127580288</v>
      </c>
      <c r="H14" s="141">
        <v>1791</v>
      </c>
      <c r="I14" s="142">
        <v>98.939140145170299</v>
      </c>
      <c r="J14" s="142">
        <v>24.359599996901601</v>
      </c>
    </row>
    <row r="15" spans="1:10" s="3" customFormat="1" ht="20.100000000000001" customHeight="1" x14ac:dyDescent="0.15">
      <c r="A15" s="41" t="s">
        <v>100</v>
      </c>
      <c r="B15" s="144">
        <v>92</v>
      </c>
      <c r="C15" s="144">
        <v>91</v>
      </c>
      <c r="D15" s="142">
        <v>-2.1505376344086073</v>
      </c>
      <c r="E15" s="141">
        <v>4293</v>
      </c>
      <c r="F15" s="142">
        <v>-1.1285122063565183</v>
      </c>
      <c r="G15" s="142">
        <v>56.415169480700008</v>
      </c>
      <c r="H15" s="141">
        <v>4358</v>
      </c>
      <c r="I15" s="142">
        <v>98.508490133088571</v>
      </c>
      <c r="J15" s="142">
        <v>50.553967619263886</v>
      </c>
    </row>
    <row r="16" spans="1:10" s="3" customFormat="1" ht="20.100000000000001" customHeight="1" x14ac:dyDescent="0.15">
      <c r="A16" s="40" t="s">
        <v>101</v>
      </c>
      <c r="B16" s="144">
        <v>46</v>
      </c>
      <c r="C16" s="144">
        <v>46</v>
      </c>
      <c r="D16" s="142">
        <v>0</v>
      </c>
      <c r="E16" s="141">
        <v>2417</v>
      </c>
      <c r="F16" s="142">
        <v>9.9636032757051822</v>
      </c>
      <c r="G16" s="142">
        <v>54.134023783148933</v>
      </c>
      <c r="H16" s="141">
        <v>2441</v>
      </c>
      <c r="I16" s="142">
        <v>99.016796394920121</v>
      </c>
      <c r="J16" s="142">
        <v>44.344847402432777</v>
      </c>
    </row>
    <row r="17" spans="1:11" s="3" customFormat="1" ht="20.100000000000001" customHeight="1" x14ac:dyDescent="0.15">
      <c r="A17" s="41" t="s">
        <v>102</v>
      </c>
      <c r="B17" s="144">
        <v>44</v>
      </c>
      <c r="C17" s="144">
        <v>44</v>
      </c>
      <c r="D17" s="142">
        <v>0</v>
      </c>
      <c r="E17" s="141">
        <v>2622</v>
      </c>
      <c r="F17" s="142">
        <v>1.118395680678745</v>
      </c>
      <c r="G17" s="142">
        <v>48.811544991511035</v>
      </c>
      <c r="H17" s="141">
        <v>2637</v>
      </c>
      <c r="I17" s="142">
        <v>99.431171786120586</v>
      </c>
      <c r="J17" s="142">
        <v>36.568801282931346</v>
      </c>
    </row>
    <row r="18" spans="1:11" s="3" customFormat="1" ht="20.100000000000001" customHeight="1" x14ac:dyDescent="0.15">
      <c r="A18" s="40" t="s">
        <v>103</v>
      </c>
      <c r="B18" s="144">
        <v>124</v>
      </c>
      <c r="C18" s="144">
        <v>121</v>
      </c>
      <c r="D18" s="142">
        <v>-1.6260162601626007</v>
      </c>
      <c r="E18" s="141">
        <v>5528</v>
      </c>
      <c r="F18" s="142">
        <v>-3.3566433566433602</v>
      </c>
      <c r="G18" s="142">
        <v>34.672062125748504</v>
      </c>
      <c r="H18" s="141">
        <v>5800</v>
      </c>
      <c r="I18" s="142">
        <v>95.310344827586206</v>
      </c>
      <c r="J18" s="142">
        <v>33.097002621825993</v>
      </c>
    </row>
    <row r="19" spans="1:11" s="3" customFormat="1" ht="35.1" customHeight="1" x14ac:dyDescent="0.15">
      <c r="A19" s="41" t="s">
        <v>184</v>
      </c>
      <c r="B19" s="144">
        <v>98</v>
      </c>
      <c r="C19" s="144">
        <v>97</v>
      </c>
      <c r="D19" s="142">
        <v>2.1052631578947398</v>
      </c>
      <c r="E19" s="141">
        <v>6079</v>
      </c>
      <c r="F19" s="142">
        <v>0.51256613756613945</v>
      </c>
      <c r="G19" s="142">
        <v>46.432721850474138</v>
      </c>
      <c r="H19" s="141">
        <v>6146</v>
      </c>
      <c r="I19" s="142">
        <v>98.909860071591282</v>
      </c>
      <c r="J19" s="142">
        <v>38.944615667895675</v>
      </c>
    </row>
    <row r="20" spans="1:11" s="3" customFormat="1" ht="20.100000000000001" customHeight="1" x14ac:dyDescent="0.15">
      <c r="A20" s="40" t="s">
        <v>104</v>
      </c>
      <c r="B20" s="144">
        <v>19</v>
      </c>
      <c r="C20" s="144">
        <v>19</v>
      </c>
      <c r="D20" s="142">
        <v>0</v>
      </c>
      <c r="E20" s="141">
        <v>706</v>
      </c>
      <c r="F20" s="142">
        <v>-0.141442715700137</v>
      </c>
      <c r="G20" s="142">
        <v>31.083797861646715</v>
      </c>
      <c r="H20" s="141">
        <v>708</v>
      </c>
      <c r="I20" s="142">
        <v>99.717514124293785</v>
      </c>
      <c r="J20" s="142">
        <v>25.013046654837702</v>
      </c>
    </row>
    <row r="21" spans="1:11" s="3" customFormat="1" ht="20.100000000000001" customHeight="1" x14ac:dyDescent="0.15">
      <c r="A21" s="40" t="s">
        <v>105</v>
      </c>
      <c r="B21" s="144">
        <v>67</v>
      </c>
      <c r="C21" s="144">
        <v>65</v>
      </c>
      <c r="D21" s="142">
        <v>-1.5151515151515156</v>
      </c>
      <c r="E21" s="141">
        <v>2891</v>
      </c>
      <c r="F21" s="142">
        <v>1.0485844110450842</v>
      </c>
      <c r="G21" s="142">
        <v>40.278986720232119</v>
      </c>
      <c r="H21" s="141">
        <v>2945</v>
      </c>
      <c r="I21" s="142">
        <v>98.166383701188451</v>
      </c>
      <c r="J21" s="142">
        <v>36.811102426749528</v>
      </c>
    </row>
    <row r="22" spans="1:11" s="3" customFormat="1" ht="20.100000000000001" customHeight="1" x14ac:dyDescent="0.15">
      <c r="A22" s="40" t="s">
        <v>106</v>
      </c>
      <c r="B22" s="144">
        <v>90</v>
      </c>
      <c r="C22" s="144">
        <v>90</v>
      </c>
      <c r="D22" s="142">
        <v>2.2727272727272663</v>
      </c>
      <c r="E22" s="141">
        <v>3528</v>
      </c>
      <c r="F22" s="142">
        <v>1.2048192771084274</v>
      </c>
      <c r="G22" s="142">
        <v>36.34533743229396</v>
      </c>
      <c r="H22" s="141">
        <v>3566</v>
      </c>
      <c r="I22" s="142">
        <v>98.934380257992146</v>
      </c>
      <c r="J22" s="142">
        <v>27.317800818490625</v>
      </c>
    </row>
    <row r="23" spans="1:11" s="3" customFormat="1" ht="20.100000000000001" customHeight="1" x14ac:dyDescent="0.15">
      <c r="A23" s="40" t="s">
        <v>107</v>
      </c>
      <c r="B23" s="144">
        <v>50</v>
      </c>
      <c r="C23" s="144">
        <v>50</v>
      </c>
      <c r="D23" s="142">
        <v>-1.9607843137254832</v>
      </c>
      <c r="E23" s="141">
        <v>3341</v>
      </c>
      <c r="F23" s="142">
        <v>-0.94871034687221822</v>
      </c>
      <c r="G23" s="142">
        <v>49.863378745015495</v>
      </c>
      <c r="H23" s="141">
        <v>3343</v>
      </c>
      <c r="I23" s="142">
        <v>99.940173496859103</v>
      </c>
      <c r="J23" s="142">
        <v>43.340066624864434</v>
      </c>
    </row>
    <row r="24" spans="1:11" s="3" customFormat="1" ht="20.100000000000001" customHeight="1" x14ac:dyDescent="0.15">
      <c r="A24" s="40" t="s">
        <v>108</v>
      </c>
      <c r="B24" s="144">
        <v>45</v>
      </c>
      <c r="C24" s="144">
        <v>42</v>
      </c>
      <c r="D24" s="142">
        <v>0</v>
      </c>
      <c r="E24" s="141">
        <v>1606</v>
      </c>
      <c r="F24" s="142">
        <v>-2.1328458257160321</v>
      </c>
      <c r="G24" s="142">
        <v>40.678102277748764</v>
      </c>
      <c r="H24" s="141">
        <v>1707</v>
      </c>
      <c r="I24" s="142">
        <v>94.08318687756298</v>
      </c>
      <c r="J24" s="142">
        <v>31.852589641434264</v>
      </c>
    </row>
    <row r="25" spans="1:11" s="3" customFormat="1" ht="35.1" customHeight="1" x14ac:dyDescent="0.15">
      <c r="A25" s="40" t="s">
        <v>109</v>
      </c>
      <c r="B25" s="144">
        <v>98</v>
      </c>
      <c r="C25" s="144">
        <v>94</v>
      </c>
      <c r="D25" s="142">
        <v>-8.7378640776698973</v>
      </c>
      <c r="E25" s="141">
        <v>4052</v>
      </c>
      <c r="F25" s="142">
        <v>-7.5729927007299267</v>
      </c>
      <c r="G25" s="142">
        <v>38.055281342546891</v>
      </c>
      <c r="H25" s="141">
        <v>4373</v>
      </c>
      <c r="I25" s="142">
        <v>92.659501486393779</v>
      </c>
      <c r="J25" s="142">
        <v>28.013788226975429</v>
      </c>
    </row>
    <row r="26" spans="1:11" s="3" customFormat="1" ht="20.100000000000001" customHeight="1" x14ac:dyDescent="0.15">
      <c r="A26" s="40" t="s">
        <v>110</v>
      </c>
      <c r="B26" s="144">
        <v>46</v>
      </c>
      <c r="C26" s="144">
        <v>46</v>
      </c>
      <c r="D26" s="142">
        <v>0</v>
      </c>
      <c r="E26" s="141">
        <v>2126</v>
      </c>
      <c r="F26" s="142">
        <v>-2.9666818804198982</v>
      </c>
      <c r="G26" s="142">
        <v>53.286498953054348</v>
      </c>
      <c r="H26" s="141">
        <v>2196</v>
      </c>
      <c r="I26" s="142">
        <v>96.812386156648458</v>
      </c>
      <c r="J26" s="142">
        <v>49.186429716471615</v>
      </c>
    </row>
    <row r="27" spans="1:11" s="3" customFormat="1" ht="20.100000000000001" customHeight="1" x14ac:dyDescent="0.15">
      <c r="A27" s="40" t="s">
        <v>111</v>
      </c>
      <c r="B27" s="144">
        <v>67</v>
      </c>
      <c r="C27" s="144">
        <v>66</v>
      </c>
      <c r="D27" s="142">
        <v>0</v>
      </c>
      <c r="E27" s="141">
        <v>2789</v>
      </c>
      <c r="F27" s="142">
        <v>-3.0250347705146083</v>
      </c>
      <c r="G27" s="142">
        <v>40.14850969823847</v>
      </c>
      <c r="H27" s="141">
        <v>2880</v>
      </c>
      <c r="I27" s="142">
        <v>96.840277777777771</v>
      </c>
      <c r="J27" s="142">
        <v>28.922654204913446</v>
      </c>
    </row>
    <row r="28" spans="1:11" s="3" customFormat="1" ht="20.100000000000001" customHeight="1" x14ac:dyDescent="0.15">
      <c r="A28" s="40" t="s">
        <v>112</v>
      </c>
      <c r="B28" s="144">
        <v>40</v>
      </c>
      <c r="C28" s="144">
        <v>37</v>
      </c>
      <c r="D28" s="142">
        <v>0</v>
      </c>
      <c r="E28" s="141">
        <v>1539</v>
      </c>
      <c r="F28" s="142">
        <v>4.8365122615803813</v>
      </c>
      <c r="G28" s="142">
        <v>28.99662537466725</v>
      </c>
      <c r="H28" s="141">
        <v>1604</v>
      </c>
      <c r="I28" s="142">
        <v>95.947630922693278</v>
      </c>
      <c r="J28" s="142">
        <v>20.977433686710949</v>
      </c>
    </row>
    <row r="29" spans="1:11" s="3" customFormat="1" ht="20.100000000000001" customHeight="1" x14ac:dyDescent="0.15">
      <c r="A29" s="41" t="s">
        <v>82</v>
      </c>
      <c r="B29" s="144">
        <v>26</v>
      </c>
      <c r="C29" s="144">
        <v>25</v>
      </c>
      <c r="D29" s="142">
        <v>-7.4074074074074048</v>
      </c>
      <c r="E29" s="141">
        <v>952</v>
      </c>
      <c r="F29" s="142">
        <v>-5.6491575817641291</v>
      </c>
      <c r="G29" s="142">
        <v>32.119137977771757</v>
      </c>
      <c r="H29" s="141">
        <v>994</v>
      </c>
      <c r="I29" s="142">
        <v>95.774647887323937</v>
      </c>
      <c r="J29" s="142">
        <v>25.55010253219972</v>
      </c>
    </row>
    <row r="30" spans="1:11" s="5" customFormat="1" ht="35.1" customHeight="1" x14ac:dyDescent="0.15">
      <c r="A30" s="47" t="s">
        <v>40</v>
      </c>
      <c r="B30" s="139">
        <v>1245</v>
      </c>
      <c r="C30" s="139">
        <v>1220</v>
      </c>
      <c r="D30" s="140">
        <v>-1.0543390105433872</v>
      </c>
      <c r="E30" s="139">
        <v>65328</v>
      </c>
      <c r="F30" s="140">
        <v>-0.36907122159524874</v>
      </c>
      <c r="G30" s="140">
        <v>44.790433358771274</v>
      </c>
      <c r="H30" s="139">
        <v>67149</v>
      </c>
      <c r="I30" s="140">
        <v>97.288120448554707</v>
      </c>
      <c r="J30" s="140">
        <v>36.857932327301818</v>
      </c>
    </row>
    <row r="31" spans="1:11" s="3" customFormat="1" ht="20.100000000000001" customHeight="1" x14ac:dyDescent="0.15">
      <c r="A31" s="12" t="s">
        <v>45</v>
      </c>
    </row>
    <row r="32" spans="1:11" ht="9.9499999999999993" customHeight="1" x14ac:dyDescent="0.15">
      <c r="A32" s="282" t="s">
        <v>197</v>
      </c>
      <c r="B32" s="282"/>
      <c r="C32" s="282"/>
      <c r="D32" s="282"/>
      <c r="E32" s="282"/>
      <c r="F32" s="282"/>
      <c r="G32" s="282"/>
      <c r="H32" s="282"/>
      <c r="I32" s="282"/>
      <c r="J32" s="282"/>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8" t="s">
        <v>247</v>
      </c>
      <c r="B1" s="238"/>
      <c r="C1" s="238"/>
      <c r="D1" s="238"/>
      <c r="E1" s="238"/>
      <c r="F1" s="238"/>
      <c r="G1" s="238"/>
      <c r="H1" s="238"/>
      <c r="I1" s="238"/>
      <c r="J1" s="238"/>
    </row>
    <row r="2" spans="1:12" ht="20.100000000000001" customHeight="1" x14ac:dyDescent="0.15">
      <c r="A2" s="255" t="s">
        <v>219</v>
      </c>
      <c r="B2" s="285" t="s">
        <v>485</v>
      </c>
      <c r="C2" s="286"/>
      <c r="D2" s="286"/>
      <c r="E2" s="286"/>
      <c r="F2" s="286"/>
      <c r="G2" s="286"/>
      <c r="H2" s="286"/>
      <c r="I2" s="287"/>
      <c r="J2" s="219" t="s">
        <v>487</v>
      </c>
    </row>
    <row r="3" spans="1:12" ht="9.9499999999999993" customHeight="1" x14ac:dyDescent="0.15">
      <c r="A3" s="256"/>
      <c r="B3" s="279" t="s">
        <v>317</v>
      </c>
      <c r="C3" s="288"/>
      <c r="D3" s="280"/>
      <c r="E3" s="258" t="s">
        <v>31</v>
      </c>
      <c r="F3" s="258"/>
      <c r="G3" s="258"/>
      <c r="H3" s="258"/>
      <c r="I3" s="258"/>
      <c r="J3" s="259" t="s">
        <v>30</v>
      </c>
    </row>
    <row r="4" spans="1:12" ht="9.9499999999999993" customHeight="1" x14ac:dyDescent="0.15">
      <c r="A4" s="256"/>
      <c r="B4" s="292" t="s">
        <v>134</v>
      </c>
      <c r="C4" s="258" t="s">
        <v>32</v>
      </c>
      <c r="D4" s="258"/>
      <c r="E4" s="258" t="s">
        <v>134</v>
      </c>
      <c r="F4" s="283" t="s">
        <v>150</v>
      </c>
      <c r="G4" s="283" t="s">
        <v>34</v>
      </c>
      <c r="H4" s="258" t="s">
        <v>172</v>
      </c>
      <c r="I4" s="258"/>
      <c r="J4" s="259"/>
    </row>
    <row r="5" spans="1:12" ht="54.95" customHeight="1" x14ac:dyDescent="0.15">
      <c r="A5" s="256"/>
      <c r="B5" s="292"/>
      <c r="C5" s="16" t="s">
        <v>175</v>
      </c>
      <c r="D5" s="16" t="s">
        <v>150</v>
      </c>
      <c r="E5" s="258"/>
      <c r="F5" s="284"/>
      <c r="G5" s="284"/>
      <c r="H5" s="16" t="s">
        <v>199</v>
      </c>
      <c r="I5" s="16" t="s">
        <v>176</v>
      </c>
      <c r="J5" s="259"/>
    </row>
    <row r="6" spans="1:12" ht="9.9499999999999993" customHeight="1" x14ac:dyDescent="0.15">
      <c r="A6" s="257"/>
      <c r="B6" s="289" t="s">
        <v>135</v>
      </c>
      <c r="C6" s="290"/>
      <c r="D6" s="18" t="s">
        <v>136</v>
      </c>
      <c r="E6" s="18" t="s">
        <v>135</v>
      </c>
      <c r="F6" s="290" t="s">
        <v>136</v>
      </c>
      <c r="G6" s="290"/>
      <c r="H6" s="18" t="s">
        <v>135</v>
      </c>
      <c r="I6" s="290" t="s">
        <v>136</v>
      </c>
      <c r="J6" s="291"/>
    </row>
    <row r="7" spans="1:12" s="5" customFormat="1" ht="21.95" customHeight="1" x14ac:dyDescent="0.15">
      <c r="A7" s="35" t="s">
        <v>113</v>
      </c>
      <c r="B7" s="22"/>
      <c r="C7" s="23"/>
      <c r="D7" s="22"/>
      <c r="E7" s="23"/>
      <c r="F7" s="23"/>
      <c r="G7" s="22"/>
      <c r="H7" s="23"/>
      <c r="I7" s="22"/>
      <c r="J7" s="23"/>
      <c r="K7" s="23"/>
    </row>
    <row r="8" spans="1:12" s="5" customFormat="1" ht="15.95" customHeight="1" x14ac:dyDescent="0.15">
      <c r="A8" s="35" t="s">
        <v>206</v>
      </c>
      <c r="B8" s="143">
        <v>56</v>
      </c>
      <c r="C8" s="143">
        <v>55</v>
      </c>
      <c r="D8" s="140">
        <v>0</v>
      </c>
      <c r="E8" s="139">
        <v>4589</v>
      </c>
      <c r="F8" s="140">
        <v>0.94588649362076183</v>
      </c>
      <c r="G8" s="140">
        <v>51.234719771684048</v>
      </c>
      <c r="H8" s="139">
        <v>4637</v>
      </c>
      <c r="I8" s="140">
        <v>98.964847962044416</v>
      </c>
      <c r="J8" s="140">
        <v>42.491502225416347</v>
      </c>
      <c r="K8" s="32"/>
    </row>
    <row r="9" spans="1:12" s="3" customFormat="1" ht="12" customHeight="1" x14ac:dyDescent="0.15">
      <c r="A9" s="40" t="s">
        <v>202</v>
      </c>
      <c r="B9" s="144"/>
      <c r="C9" s="144"/>
      <c r="D9" s="144"/>
      <c r="E9" s="144"/>
      <c r="F9" s="144"/>
      <c r="G9" s="144"/>
      <c r="H9" s="144"/>
      <c r="I9" s="144"/>
      <c r="J9" s="144"/>
      <c r="K9" s="31"/>
    </row>
    <row r="10" spans="1:12" s="3" customFormat="1" ht="9.9499999999999993" customHeight="1" x14ac:dyDescent="0.15">
      <c r="A10" s="40" t="s">
        <v>58</v>
      </c>
      <c r="B10" s="144">
        <v>21</v>
      </c>
      <c r="C10" s="144">
        <v>21</v>
      </c>
      <c r="D10" s="142">
        <v>0</v>
      </c>
      <c r="E10" s="141">
        <v>2975</v>
      </c>
      <c r="F10" s="142">
        <v>0.20208824520040025</v>
      </c>
      <c r="G10" s="142">
        <v>52.248305773922475</v>
      </c>
      <c r="H10" s="141">
        <v>2979</v>
      </c>
      <c r="I10" s="142">
        <v>99.865726753944273</v>
      </c>
      <c r="J10" s="142">
        <v>43.670342999618143</v>
      </c>
      <c r="K10" s="31"/>
      <c r="L10" s="5"/>
    </row>
    <row r="11" spans="1:12" s="3" customFormat="1" ht="9.9499999999999993" customHeight="1" x14ac:dyDescent="0.15">
      <c r="A11" s="40" t="s">
        <v>49</v>
      </c>
      <c r="B11" s="144">
        <v>8</v>
      </c>
      <c r="C11" s="144">
        <v>8</v>
      </c>
      <c r="D11" s="142">
        <v>-11.111111111111114</v>
      </c>
      <c r="E11" s="141">
        <v>140</v>
      </c>
      <c r="F11" s="142">
        <v>-14.634146341463421</v>
      </c>
      <c r="G11" s="142">
        <v>32.8110599078341</v>
      </c>
      <c r="H11" s="141">
        <v>143</v>
      </c>
      <c r="I11" s="142">
        <v>97.902097902097907</v>
      </c>
      <c r="J11" s="142">
        <v>27.639691714836225</v>
      </c>
      <c r="K11" s="31"/>
    </row>
    <row r="12" spans="1:12" s="5" customFormat="1" ht="21.95" customHeight="1" x14ac:dyDescent="0.15">
      <c r="A12" s="35" t="s">
        <v>114</v>
      </c>
      <c r="B12" s="143"/>
      <c r="C12" s="143"/>
      <c r="D12" s="143"/>
      <c r="E12" s="143"/>
      <c r="F12" s="143"/>
      <c r="G12" s="143"/>
      <c r="H12" s="143"/>
      <c r="I12" s="143"/>
      <c r="J12" s="143"/>
      <c r="K12" s="23"/>
    </row>
    <row r="13" spans="1:12" s="5" customFormat="1" ht="15.95" customHeight="1" x14ac:dyDescent="0.15">
      <c r="A13" s="35" t="s">
        <v>206</v>
      </c>
      <c r="B13" s="139">
        <v>14</v>
      </c>
      <c r="C13" s="139">
        <v>14</v>
      </c>
      <c r="D13" s="140">
        <v>-6.6666666666666714</v>
      </c>
      <c r="E13" s="139">
        <v>1174</v>
      </c>
      <c r="F13" s="140">
        <v>-16.202712348322621</v>
      </c>
      <c r="G13" s="140">
        <v>41.624993130735838</v>
      </c>
      <c r="H13" s="139">
        <v>1366</v>
      </c>
      <c r="I13" s="140">
        <v>85.944363103953151</v>
      </c>
      <c r="J13" s="140">
        <v>34.677355703638554</v>
      </c>
      <c r="K13" s="32"/>
    </row>
    <row r="14" spans="1:12" s="3" customFormat="1" ht="12" customHeight="1" x14ac:dyDescent="0.15">
      <c r="A14" s="40" t="s">
        <v>202</v>
      </c>
      <c r="B14" s="144"/>
      <c r="C14" s="144"/>
      <c r="D14" s="144"/>
      <c r="E14" s="144"/>
      <c r="F14" s="144"/>
      <c r="G14" s="144"/>
      <c r="H14" s="144"/>
      <c r="I14" s="144"/>
      <c r="J14" s="144"/>
      <c r="K14" s="31"/>
    </row>
    <row r="15" spans="1:12" s="3" customFormat="1" ht="9.9499999999999993" customHeight="1" x14ac:dyDescent="0.15">
      <c r="A15" s="40" t="s">
        <v>58</v>
      </c>
      <c r="B15" s="141">
        <v>6</v>
      </c>
      <c r="C15" s="141">
        <v>6</v>
      </c>
      <c r="D15" s="142">
        <v>0</v>
      </c>
      <c r="E15" s="141">
        <v>830</v>
      </c>
      <c r="F15" s="142">
        <v>-18.786692759295505</v>
      </c>
      <c r="G15" s="142">
        <v>41.084337349397593</v>
      </c>
      <c r="H15" s="141">
        <v>1022</v>
      </c>
      <c r="I15" s="142">
        <v>81.213307240704495</v>
      </c>
      <c r="J15" s="142">
        <v>35.309696506966979</v>
      </c>
      <c r="K15" s="31"/>
    </row>
    <row r="16" spans="1:12" s="3" customFormat="1" ht="9.9499999999999993" customHeight="1" x14ac:dyDescent="0.15">
      <c r="A16" s="40" t="s">
        <v>49</v>
      </c>
      <c r="B16" s="141">
        <v>4</v>
      </c>
      <c r="C16" s="141">
        <v>4</v>
      </c>
      <c r="D16" s="142">
        <v>0</v>
      </c>
      <c r="E16" s="141">
        <v>86</v>
      </c>
      <c r="F16" s="142">
        <v>0</v>
      </c>
      <c r="G16" s="142">
        <v>40.697674418604649</v>
      </c>
      <c r="H16" s="141">
        <v>86</v>
      </c>
      <c r="I16" s="142">
        <v>100</v>
      </c>
      <c r="J16" s="142">
        <v>32.765181544315844</v>
      </c>
      <c r="K16" s="31"/>
    </row>
    <row r="17" spans="1:11" s="5" customFormat="1" ht="21.95" customHeight="1" x14ac:dyDescent="0.15">
      <c r="A17" s="35" t="s">
        <v>115</v>
      </c>
      <c r="B17" s="143"/>
      <c r="C17" s="143"/>
      <c r="D17" s="143"/>
      <c r="E17" s="143"/>
      <c r="F17" s="143"/>
      <c r="G17" s="143"/>
      <c r="H17" s="143"/>
      <c r="I17" s="143"/>
      <c r="J17" s="143"/>
      <c r="K17" s="23"/>
    </row>
    <row r="18" spans="1:11" s="5" customFormat="1" ht="15.95" customHeight="1" x14ac:dyDescent="0.15">
      <c r="A18" s="35" t="s">
        <v>206</v>
      </c>
      <c r="B18" s="139">
        <v>26</v>
      </c>
      <c r="C18" s="139">
        <v>26</v>
      </c>
      <c r="D18" s="140">
        <v>0</v>
      </c>
      <c r="E18" s="139">
        <v>1754</v>
      </c>
      <c r="F18" s="140">
        <v>2.8135990621336475</v>
      </c>
      <c r="G18" s="140">
        <v>52.644646338323462</v>
      </c>
      <c r="H18" s="139">
        <v>1757</v>
      </c>
      <c r="I18" s="140">
        <v>99.829254410927717</v>
      </c>
      <c r="J18" s="140">
        <v>42.728669729979337</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9</v>
      </c>
      <c r="C20" s="141">
        <v>9</v>
      </c>
      <c r="D20" s="142">
        <v>0</v>
      </c>
      <c r="E20" s="141">
        <v>1132</v>
      </c>
      <c r="F20" s="142">
        <v>0</v>
      </c>
      <c r="G20" s="142">
        <v>54.852957939131429</v>
      </c>
      <c r="H20" s="141">
        <v>1133</v>
      </c>
      <c r="I20" s="142">
        <v>99.911738746690204</v>
      </c>
      <c r="J20" s="142">
        <v>44.675660496571737</v>
      </c>
      <c r="K20" s="31"/>
    </row>
    <row r="21" spans="1:11" s="3" customFormat="1" ht="9.9499999999999993" customHeight="1" x14ac:dyDescent="0.15">
      <c r="A21" s="40" t="s">
        <v>49</v>
      </c>
      <c r="B21" s="141">
        <v>6</v>
      </c>
      <c r="C21" s="141">
        <v>6</v>
      </c>
      <c r="D21" s="142">
        <v>0</v>
      </c>
      <c r="E21" s="141">
        <v>251</v>
      </c>
      <c r="F21" s="142">
        <v>17.840375586854464</v>
      </c>
      <c r="G21" s="142">
        <v>50.893201387996399</v>
      </c>
      <c r="H21" s="141">
        <v>251</v>
      </c>
      <c r="I21" s="142">
        <v>100</v>
      </c>
      <c r="J21" s="142">
        <v>38.62694915701433</v>
      </c>
      <c r="K21" s="31"/>
    </row>
    <row r="22" spans="1:11" s="5" customFormat="1" ht="21.95" customHeight="1" x14ac:dyDescent="0.15">
      <c r="A22" s="35" t="s">
        <v>116</v>
      </c>
      <c r="B22" s="143"/>
      <c r="C22" s="143"/>
      <c r="D22" s="143"/>
      <c r="E22" s="143"/>
      <c r="F22" s="143"/>
      <c r="G22" s="143"/>
      <c r="H22" s="143"/>
      <c r="I22" s="143"/>
      <c r="J22" s="143"/>
      <c r="K22" s="23"/>
    </row>
    <row r="23" spans="1:11" s="5" customFormat="1" ht="15.95" customHeight="1" x14ac:dyDescent="0.15">
      <c r="A23" s="35" t="s">
        <v>206</v>
      </c>
      <c r="B23" s="139">
        <v>16</v>
      </c>
      <c r="C23" s="139">
        <v>15</v>
      </c>
      <c r="D23" s="140">
        <v>-6.25</v>
      </c>
      <c r="E23" s="139">
        <v>1693</v>
      </c>
      <c r="F23" s="140">
        <v>0.53444180522565432</v>
      </c>
      <c r="G23" s="140">
        <v>35.226644818322121</v>
      </c>
      <c r="H23" s="139">
        <v>1720</v>
      </c>
      <c r="I23" s="140">
        <v>98.430232558139537</v>
      </c>
      <c r="J23" s="140">
        <v>33.235574714674392</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7</v>
      </c>
      <c r="C25" s="141">
        <v>7</v>
      </c>
      <c r="D25" s="142">
        <v>0</v>
      </c>
      <c r="E25" s="141">
        <v>1494</v>
      </c>
      <c r="F25" s="142">
        <v>0.87778528021607372</v>
      </c>
      <c r="G25" s="142">
        <v>37.3709893336788</v>
      </c>
      <c r="H25" s="141">
        <v>1499</v>
      </c>
      <c r="I25" s="142">
        <v>99.666444296197469</v>
      </c>
      <c r="J25" s="142">
        <v>35.074394985884481</v>
      </c>
      <c r="K25" s="31"/>
    </row>
    <row r="26" spans="1:11" s="3" customFormat="1" ht="9.9499999999999993" customHeight="1" x14ac:dyDescent="0.15">
      <c r="A26" s="40" t="s">
        <v>49</v>
      </c>
      <c r="B26" s="141">
        <v>5</v>
      </c>
      <c r="C26" s="141">
        <v>4</v>
      </c>
      <c r="D26" s="142">
        <v>-20</v>
      </c>
      <c r="E26" s="141">
        <v>49</v>
      </c>
      <c r="F26" s="142">
        <v>-26.865671641791039</v>
      </c>
      <c r="G26" s="142">
        <v>28.04476629361422</v>
      </c>
      <c r="H26" s="141">
        <v>67</v>
      </c>
      <c r="I26" s="142">
        <v>73.134328358208961</v>
      </c>
      <c r="J26" s="142">
        <v>27.4996307783193</v>
      </c>
      <c r="K26" s="31"/>
    </row>
    <row r="27" spans="1:11" s="5" customFormat="1" ht="21.95" customHeight="1" x14ac:dyDescent="0.15">
      <c r="A27" s="35" t="s">
        <v>117</v>
      </c>
      <c r="B27" s="143"/>
      <c r="C27" s="143"/>
      <c r="D27" s="143"/>
      <c r="E27" s="143"/>
      <c r="F27" s="143"/>
      <c r="G27" s="143"/>
      <c r="H27" s="143"/>
      <c r="I27" s="143"/>
      <c r="J27" s="143"/>
      <c r="K27" s="23"/>
    </row>
    <row r="28" spans="1:11" s="5" customFormat="1" ht="15.95" customHeight="1" x14ac:dyDescent="0.15">
      <c r="A28" s="35" t="s">
        <v>206</v>
      </c>
      <c r="B28" s="139">
        <v>37</v>
      </c>
      <c r="C28" s="139">
        <v>36</v>
      </c>
      <c r="D28" s="140">
        <v>5.8823529411764639</v>
      </c>
      <c r="E28" s="139">
        <v>3679</v>
      </c>
      <c r="F28" s="140">
        <v>3.6922209695603101</v>
      </c>
      <c r="G28" s="140">
        <v>53.341107769467513</v>
      </c>
      <c r="H28" s="139">
        <v>3864</v>
      </c>
      <c r="I28" s="140">
        <v>95.212215320910971</v>
      </c>
      <c r="J28" s="140">
        <v>39.975600949702944</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12</v>
      </c>
      <c r="C30" s="141">
        <v>11</v>
      </c>
      <c r="D30" s="142">
        <v>0</v>
      </c>
      <c r="E30" s="141">
        <v>1967</v>
      </c>
      <c r="F30" s="142">
        <v>-7.2169811320754746</v>
      </c>
      <c r="G30" s="142">
        <v>57.649605588992571</v>
      </c>
      <c r="H30" s="141">
        <v>2152</v>
      </c>
      <c r="I30" s="142">
        <v>91.403345724907055</v>
      </c>
      <c r="J30" s="142">
        <v>44.556315376922448</v>
      </c>
      <c r="K30" s="31"/>
    </row>
    <row r="31" spans="1:11" s="3" customFormat="1" ht="9.9499999999999993" customHeight="1" x14ac:dyDescent="0.15">
      <c r="A31" s="40" t="s">
        <v>49</v>
      </c>
      <c r="B31" s="141">
        <v>3</v>
      </c>
      <c r="C31" s="141">
        <v>3</v>
      </c>
      <c r="D31" s="142">
        <v>0</v>
      </c>
      <c r="E31" s="141">
        <v>60</v>
      </c>
      <c r="F31" s="142">
        <v>1.6949152542372872</v>
      </c>
      <c r="G31" s="142">
        <v>27.258064516129032</v>
      </c>
      <c r="H31" s="141">
        <v>60</v>
      </c>
      <c r="I31" s="142">
        <v>100</v>
      </c>
      <c r="J31" s="142">
        <v>15.967326843459773</v>
      </c>
      <c r="K31" s="31"/>
    </row>
    <row r="32" spans="1:11" s="5" customFormat="1" ht="21.95" customHeight="1" x14ac:dyDescent="0.15">
      <c r="A32" s="35" t="s">
        <v>118</v>
      </c>
      <c r="B32" s="143"/>
      <c r="C32" s="143"/>
      <c r="D32" s="143"/>
      <c r="E32" s="143"/>
      <c r="F32" s="143"/>
      <c r="G32" s="143"/>
      <c r="H32" s="143"/>
      <c r="I32" s="143"/>
      <c r="J32" s="143"/>
      <c r="K32" s="23"/>
    </row>
    <row r="33" spans="1:11" s="5" customFormat="1" ht="15.95" customHeight="1" x14ac:dyDescent="0.15">
      <c r="A33" s="35" t="s">
        <v>206</v>
      </c>
      <c r="B33" s="139">
        <v>27</v>
      </c>
      <c r="C33" s="139">
        <v>27</v>
      </c>
      <c r="D33" s="140">
        <v>-3.5714285714285694</v>
      </c>
      <c r="E33" s="139">
        <v>1872</v>
      </c>
      <c r="F33" s="140">
        <v>-0.7423117709438003</v>
      </c>
      <c r="G33" s="140">
        <v>55.939826302729536</v>
      </c>
      <c r="H33" s="139">
        <v>1885</v>
      </c>
      <c r="I33" s="140">
        <v>99.310344827586206</v>
      </c>
      <c r="J33" s="140">
        <v>40.037436192367728</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14</v>
      </c>
      <c r="C35" s="141">
        <v>14</v>
      </c>
      <c r="D35" s="142">
        <v>0</v>
      </c>
      <c r="E35" s="141">
        <v>1455</v>
      </c>
      <c r="F35" s="142">
        <v>0.27567195037904924</v>
      </c>
      <c r="G35" s="142">
        <v>55.71000997672099</v>
      </c>
      <c r="H35" s="141">
        <v>1464</v>
      </c>
      <c r="I35" s="142">
        <v>99.385245901639337</v>
      </c>
      <c r="J35" s="142">
        <v>41.305287753900501</v>
      </c>
      <c r="K35" s="31"/>
    </row>
    <row r="36" spans="1:11" s="3" customFormat="1" ht="9.9499999999999993" customHeight="1" x14ac:dyDescent="0.15">
      <c r="A36" s="40" t="s">
        <v>49</v>
      </c>
      <c r="B36" s="141">
        <v>4</v>
      </c>
      <c r="C36" s="141">
        <v>4</v>
      </c>
      <c r="D36" s="142">
        <v>0</v>
      </c>
      <c r="E36" s="141">
        <v>87</v>
      </c>
      <c r="F36" s="142">
        <v>0</v>
      </c>
      <c r="G36" s="142">
        <v>35.743418613274009</v>
      </c>
      <c r="H36" s="141">
        <v>87</v>
      </c>
      <c r="I36" s="142">
        <v>100</v>
      </c>
      <c r="J36" s="142">
        <v>22.182109907741676</v>
      </c>
      <c r="K36" s="31"/>
    </row>
    <row r="37" spans="1:11" s="5" customFormat="1" ht="21.95" customHeight="1" x14ac:dyDescent="0.15">
      <c r="A37" s="35" t="s">
        <v>154</v>
      </c>
      <c r="B37" s="143"/>
      <c r="C37" s="143"/>
      <c r="D37" s="143"/>
      <c r="E37" s="143"/>
      <c r="F37" s="143"/>
      <c r="G37" s="143"/>
      <c r="H37" s="143"/>
      <c r="I37" s="143"/>
      <c r="J37" s="143"/>
      <c r="K37" s="23"/>
    </row>
    <row r="38" spans="1:11" s="5" customFormat="1" ht="15.95" customHeight="1" x14ac:dyDescent="0.15">
      <c r="A38" s="35" t="s">
        <v>206</v>
      </c>
      <c r="B38" s="139">
        <v>35</v>
      </c>
      <c r="C38" s="139">
        <v>34</v>
      </c>
      <c r="D38" s="140">
        <v>0</v>
      </c>
      <c r="E38" s="139">
        <v>1433</v>
      </c>
      <c r="F38" s="140">
        <v>15.657788539144477</v>
      </c>
      <c r="G38" s="140">
        <v>31.751570132588974</v>
      </c>
      <c r="H38" s="139">
        <v>1465</v>
      </c>
      <c r="I38" s="140">
        <v>97.815699658703068</v>
      </c>
      <c r="J38" s="140">
        <v>30.3626061208228</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13</v>
      </c>
      <c r="C40" s="141">
        <v>13</v>
      </c>
      <c r="D40" s="142">
        <v>0</v>
      </c>
      <c r="E40" s="141">
        <v>1063</v>
      </c>
      <c r="F40" s="142">
        <v>21.764032073310418</v>
      </c>
      <c r="G40" s="142">
        <v>36.242527235760022</v>
      </c>
      <c r="H40" s="141">
        <v>1079</v>
      </c>
      <c r="I40" s="142">
        <v>98.517145505097318</v>
      </c>
      <c r="J40" s="142">
        <v>35.770926892422217</v>
      </c>
      <c r="K40" s="31"/>
    </row>
    <row r="41" spans="1:11" s="3" customFormat="1" ht="9.9499999999999993" customHeight="1" x14ac:dyDescent="0.15">
      <c r="A41" s="40" t="s">
        <v>49</v>
      </c>
      <c r="B41" s="141">
        <v>17</v>
      </c>
      <c r="C41" s="141">
        <v>16</v>
      </c>
      <c r="D41" s="142">
        <v>-5.8823529411764639</v>
      </c>
      <c r="E41" s="141">
        <v>300</v>
      </c>
      <c r="F41" s="142">
        <v>-3.2258064516128968</v>
      </c>
      <c r="G41" s="142">
        <v>16.655913978494624</v>
      </c>
      <c r="H41" s="141">
        <v>316</v>
      </c>
      <c r="I41" s="142">
        <v>94.936708860759495</v>
      </c>
      <c r="J41" s="142">
        <v>12.300233435087089</v>
      </c>
      <c r="K41" s="31"/>
    </row>
    <row r="42" spans="1:11" s="5" customFormat="1" ht="21.95" customHeight="1" x14ac:dyDescent="0.15">
      <c r="A42" s="35" t="s">
        <v>155</v>
      </c>
      <c r="B42" s="143"/>
      <c r="C42" s="143"/>
      <c r="D42" s="143"/>
      <c r="E42" s="143"/>
      <c r="F42" s="143"/>
      <c r="G42" s="143"/>
      <c r="H42" s="143"/>
      <c r="I42" s="143"/>
      <c r="J42" s="143"/>
      <c r="K42" s="23"/>
    </row>
    <row r="43" spans="1:11" s="5" customFormat="1" ht="15.95" customHeight="1" x14ac:dyDescent="0.15">
      <c r="A43" s="35" t="s">
        <v>206</v>
      </c>
      <c r="B43" s="139">
        <v>25</v>
      </c>
      <c r="C43" s="139">
        <v>25</v>
      </c>
      <c r="D43" s="140">
        <v>0</v>
      </c>
      <c r="E43" s="139">
        <v>1222</v>
      </c>
      <c r="F43" s="140">
        <v>-0.7311129163281862</v>
      </c>
      <c r="G43" s="140">
        <v>31.391276663482969</v>
      </c>
      <c r="H43" s="139">
        <v>1236</v>
      </c>
      <c r="I43" s="140">
        <v>98.867313915857608</v>
      </c>
      <c r="J43" s="140">
        <v>24.205078189938934</v>
      </c>
      <c r="K43" s="32"/>
    </row>
    <row r="44" spans="1:11" s="3" customFormat="1" ht="12" customHeight="1" x14ac:dyDescent="0.15">
      <c r="A44" s="40" t="s">
        <v>202</v>
      </c>
      <c r="B44" s="144"/>
      <c r="C44" s="144"/>
      <c r="D44" s="144"/>
      <c r="E44" s="144"/>
      <c r="F44" s="144"/>
      <c r="G44" s="144"/>
      <c r="H44" s="144"/>
      <c r="I44" s="144"/>
      <c r="J44" s="144"/>
      <c r="K44" s="31"/>
    </row>
    <row r="45" spans="1:11" s="3" customFormat="1" ht="9.9499999999999993" customHeight="1" x14ac:dyDescent="0.15">
      <c r="A45" s="40" t="s">
        <v>58</v>
      </c>
      <c r="B45" s="141">
        <v>14</v>
      </c>
      <c r="C45" s="141">
        <v>14</v>
      </c>
      <c r="D45" s="142">
        <v>0</v>
      </c>
      <c r="E45" s="141">
        <v>925</v>
      </c>
      <c r="F45" s="142">
        <v>0</v>
      </c>
      <c r="G45" s="142">
        <v>31.546643417611158</v>
      </c>
      <c r="H45" s="141">
        <v>925</v>
      </c>
      <c r="I45" s="142">
        <v>100</v>
      </c>
      <c r="J45" s="142">
        <v>23.892136941483706</v>
      </c>
      <c r="K45" s="31"/>
    </row>
    <row r="46" spans="1:11" s="3" customFormat="1" ht="9.9499999999999993" customHeight="1" x14ac:dyDescent="0.15">
      <c r="A46" s="40" t="s">
        <v>49</v>
      </c>
      <c r="B46" s="141">
        <v>4</v>
      </c>
      <c r="C46" s="141">
        <v>4</v>
      </c>
      <c r="D46" s="142">
        <v>0</v>
      </c>
      <c r="E46" s="141">
        <v>82</v>
      </c>
      <c r="F46" s="142">
        <v>0</v>
      </c>
      <c r="G46" s="142">
        <v>25.806451612903224</v>
      </c>
      <c r="H46" s="141">
        <v>82</v>
      </c>
      <c r="I46" s="142">
        <v>100</v>
      </c>
      <c r="J46" s="142">
        <v>18.106929413665</v>
      </c>
      <c r="K46" s="31"/>
    </row>
    <row r="47" spans="1:11" s="3" customFormat="1" ht="20.100000000000001" customHeight="1" x14ac:dyDescent="0.15">
      <c r="A47" s="12" t="s">
        <v>45</v>
      </c>
    </row>
    <row r="48" spans="1:11" ht="9.9499999999999993" customHeight="1" x14ac:dyDescent="0.15">
      <c r="A48" s="282" t="s">
        <v>197</v>
      </c>
      <c r="B48" s="282"/>
      <c r="C48" s="282"/>
      <c r="D48" s="282"/>
      <c r="E48" s="282"/>
      <c r="F48" s="282"/>
      <c r="G48" s="282"/>
      <c r="H48" s="282"/>
      <c r="I48" s="282"/>
      <c r="J48" s="282"/>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4" t="s">
        <v>124</v>
      </c>
      <c r="B1" s="224"/>
      <c r="C1" s="224"/>
    </row>
    <row r="2" spans="1:4" ht="22.5" x14ac:dyDescent="0.2">
      <c r="A2" s="57" t="s">
        <v>88</v>
      </c>
      <c r="B2" s="161" t="s">
        <v>466</v>
      </c>
      <c r="C2" s="10">
        <v>6</v>
      </c>
    </row>
    <row r="3" spans="1:4" ht="12.95" customHeight="1" x14ac:dyDescent="0.2">
      <c r="A3" s="226"/>
      <c r="B3" s="226"/>
      <c r="C3" s="226"/>
    </row>
    <row r="4" spans="1:4" ht="22.5" x14ac:dyDescent="0.2">
      <c r="A4" s="57" t="s">
        <v>89</v>
      </c>
      <c r="B4" s="161" t="s">
        <v>480</v>
      </c>
      <c r="C4" s="10">
        <v>6</v>
      </c>
    </row>
    <row r="5" spans="1:4" ht="12.95" customHeight="1" x14ac:dyDescent="0.2">
      <c r="A5" s="226"/>
      <c r="B5" s="226"/>
      <c r="C5" s="226"/>
    </row>
    <row r="6" spans="1:4" ht="22.5" x14ac:dyDescent="0.2">
      <c r="A6" s="57" t="s">
        <v>90</v>
      </c>
      <c r="B6" s="161" t="s">
        <v>481</v>
      </c>
      <c r="C6" s="10">
        <v>7</v>
      </c>
      <c r="D6" s="54"/>
    </row>
    <row r="7" spans="1:4" ht="12.95" customHeight="1" x14ac:dyDescent="0.2">
      <c r="A7" s="226"/>
      <c r="B7" s="226"/>
      <c r="C7" s="226"/>
    </row>
    <row r="8" spans="1:4" ht="22.5" x14ac:dyDescent="0.2">
      <c r="A8" s="57" t="s">
        <v>91</v>
      </c>
      <c r="B8" s="161" t="s">
        <v>482</v>
      </c>
      <c r="C8" s="10">
        <v>7</v>
      </c>
      <c r="D8" s="54"/>
    </row>
    <row r="9" spans="1:4" ht="12.95" customHeight="1" x14ac:dyDescent="0.2">
      <c r="A9" s="226"/>
      <c r="B9" s="226"/>
      <c r="C9" s="226"/>
    </row>
    <row r="10" spans="1:4" ht="22.5" x14ac:dyDescent="0.2">
      <c r="A10" s="57" t="s">
        <v>92</v>
      </c>
      <c r="B10" s="161" t="s">
        <v>483</v>
      </c>
      <c r="C10" s="10">
        <v>8</v>
      </c>
    </row>
    <row r="11" spans="1:4" ht="12.95" customHeight="1" x14ac:dyDescent="0.2">
      <c r="A11" s="226"/>
      <c r="B11" s="226"/>
      <c r="C11" s="226"/>
    </row>
    <row r="12" spans="1:4" ht="22.5" x14ac:dyDescent="0.2">
      <c r="A12" s="57" t="s">
        <v>93</v>
      </c>
      <c r="B12" s="161" t="s">
        <v>484</v>
      </c>
      <c r="C12" s="10">
        <v>9</v>
      </c>
    </row>
    <row r="13" spans="1:4" ht="12.95" customHeight="1" x14ac:dyDescent="0.2">
      <c r="A13" s="226"/>
      <c r="B13" s="226"/>
      <c r="C13" s="226"/>
    </row>
    <row r="14" spans="1:4" s="9" customFormat="1" ht="39" customHeight="1" x14ac:dyDescent="0.2">
      <c r="A14" s="224" t="s">
        <v>125</v>
      </c>
      <c r="B14" s="224"/>
      <c r="C14" s="224"/>
    </row>
    <row r="15" spans="1:4" ht="12.95" customHeight="1" x14ac:dyDescent="0.2">
      <c r="A15" s="7"/>
      <c r="B15" s="98" t="s">
        <v>299</v>
      </c>
      <c r="C15" s="10">
        <v>43</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1" t="s">
        <v>248</v>
      </c>
      <c r="B1" s="281"/>
      <c r="C1" s="281"/>
      <c r="D1" s="281"/>
      <c r="E1" s="281"/>
      <c r="F1" s="281"/>
      <c r="G1" s="281"/>
      <c r="H1" s="281"/>
      <c r="I1" s="281"/>
      <c r="J1" s="281"/>
    </row>
    <row r="2" spans="1:11" ht="20.100000000000001" customHeight="1" x14ac:dyDescent="0.15">
      <c r="A2" s="255" t="s">
        <v>219</v>
      </c>
      <c r="B2" s="285" t="s">
        <v>485</v>
      </c>
      <c r="C2" s="286"/>
      <c r="D2" s="286"/>
      <c r="E2" s="286"/>
      <c r="F2" s="286"/>
      <c r="G2" s="286"/>
      <c r="H2" s="286"/>
      <c r="I2" s="287"/>
      <c r="J2" s="219" t="s">
        <v>487</v>
      </c>
    </row>
    <row r="3" spans="1:11" ht="9.9499999999999993" customHeight="1" x14ac:dyDescent="0.15">
      <c r="A3" s="256"/>
      <c r="B3" s="279" t="s">
        <v>317</v>
      </c>
      <c r="C3" s="288"/>
      <c r="D3" s="280"/>
      <c r="E3" s="258" t="s">
        <v>31</v>
      </c>
      <c r="F3" s="258"/>
      <c r="G3" s="258"/>
      <c r="H3" s="258"/>
      <c r="I3" s="258"/>
      <c r="J3" s="259" t="s">
        <v>30</v>
      </c>
    </row>
    <row r="4" spans="1:11" ht="9.9499999999999993" customHeight="1" x14ac:dyDescent="0.15">
      <c r="A4" s="256"/>
      <c r="B4" s="292" t="s">
        <v>134</v>
      </c>
      <c r="C4" s="258" t="s">
        <v>32</v>
      </c>
      <c r="D4" s="258"/>
      <c r="E4" s="258" t="s">
        <v>134</v>
      </c>
      <c r="F4" s="283" t="s">
        <v>150</v>
      </c>
      <c r="G4" s="283" t="s">
        <v>34</v>
      </c>
      <c r="H4" s="258" t="s">
        <v>172</v>
      </c>
      <c r="I4" s="258"/>
      <c r="J4" s="259"/>
    </row>
    <row r="5" spans="1:11" ht="54.95" customHeight="1" x14ac:dyDescent="0.15">
      <c r="A5" s="256"/>
      <c r="B5" s="292"/>
      <c r="C5" s="16" t="s">
        <v>175</v>
      </c>
      <c r="D5" s="16" t="s">
        <v>150</v>
      </c>
      <c r="E5" s="258"/>
      <c r="F5" s="284"/>
      <c r="G5" s="284"/>
      <c r="H5" s="16" t="s">
        <v>199</v>
      </c>
      <c r="I5" s="16" t="s">
        <v>176</v>
      </c>
      <c r="J5" s="259"/>
    </row>
    <row r="6" spans="1:11" ht="9.9499999999999993" customHeight="1" x14ac:dyDescent="0.15">
      <c r="A6" s="257"/>
      <c r="B6" s="289" t="s">
        <v>135</v>
      </c>
      <c r="C6" s="290"/>
      <c r="D6" s="18" t="s">
        <v>136</v>
      </c>
      <c r="E6" s="18" t="s">
        <v>135</v>
      </c>
      <c r="F6" s="290" t="s">
        <v>136</v>
      </c>
      <c r="G6" s="290"/>
      <c r="H6" s="18" t="s">
        <v>135</v>
      </c>
      <c r="I6" s="290" t="s">
        <v>136</v>
      </c>
      <c r="J6" s="291"/>
    </row>
    <row r="7" spans="1:11" s="5" customFormat="1" ht="21.95" customHeight="1" x14ac:dyDescent="0.15">
      <c r="A7" s="35" t="s">
        <v>156</v>
      </c>
      <c r="B7" s="22"/>
      <c r="C7" s="23"/>
      <c r="D7" s="22"/>
      <c r="E7" s="23"/>
      <c r="F7" s="23"/>
      <c r="G7" s="22"/>
      <c r="H7" s="23"/>
      <c r="I7" s="22"/>
      <c r="J7" s="23"/>
      <c r="K7" s="23"/>
    </row>
    <row r="8" spans="1:11" s="5" customFormat="1" ht="15.95" customHeight="1" x14ac:dyDescent="0.15">
      <c r="A8" s="35" t="s">
        <v>206</v>
      </c>
      <c r="B8" s="139">
        <v>61</v>
      </c>
      <c r="C8" s="139">
        <v>61</v>
      </c>
      <c r="D8" s="140">
        <v>-3.1746031746031775</v>
      </c>
      <c r="E8" s="139">
        <v>1863</v>
      </c>
      <c r="F8" s="140">
        <v>-2.1019442984760843</v>
      </c>
      <c r="G8" s="140">
        <v>37.549564524786597</v>
      </c>
      <c r="H8" s="139">
        <v>1886</v>
      </c>
      <c r="I8" s="140">
        <v>98.780487804878049</v>
      </c>
      <c r="J8" s="140">
        <v>25.95774896589035</v>
      </c>
      <c r="K8" s="32"/>
    </row>
    <row r="9" spans="1:11" s="3" customFormat="1" ht="12" customHeight="1" x14ac:dyDescent="0.15">
      <c r="A9" s="40" t="s">
        <v>202</v>
      </c>
      <c r="B9" s="144"/>
      <c r="C9" s="144"/>
      <c r="D9" s="144"/>
      <c r="E9" s="144"/>
      <c r="F9" s="144"/>
      <c r="G9" s="144"/>
      <c r="H9" s="144"/>
      <c r="I9" s="144"/>
      <c r="J9" s="144"/>
      <c r="K9" s="31"/>
    </row>
    <row r="10" spans="1:11" s="3" customFormat="1" ht="9.9499999999999993" customHeight="1" x14ac:dyDescent="0.15">
      <c r="A10" s="40" t="s">
        <v>58</v>
      </c>
      <c r="B10" s="141">
        <v>23</v>
      </c>
      <c r="C10" s="141">
        <v>23</v>
      </c>
      <c r="D10" s="142">
        <v>-4.1666666666666714</v>
      </c>
      <c r="E10" s="141">
        <v>1101</v>
      </c>
      <c r="F10" s="142">
        <v>-3.6745406824147011</v>
      </c>
      <c r="G10" s="142">
        <v>42.919926166827807</v>
      </c>
      <c r="H10" s="141">
        <v>1113</v>
      </c>
      <c r="I10" s="142">
        <v>98.921832884097043</v>
      </c>
      <c r="J10" s="142">
        <v>30.028375897179099</v>
      </c>
      <c r="K10" s="31"/>
    </row>
    <row r="11" spans="1:11" s="3" customFormat="1" ht="9.9499999999999993" customHeight="1" x14ac:dyDescent="0.15">
      <c r="A11" s="40" t="s">
        <v>49</v>
      </c>
      <c r="B11" s="141">
        <v>26</v>
      </c>
      <c r="C11" s="141">
        <v>26</v>
      </c>
      <c r="D11" s="142">
        <v>0</v>
      </c>
      <c r="E11" s="141">
        <v>534</v>
      </c>
      <c r="F11" s="142">
        <v>1.908396946564892</v>
      </c>
      <c r="G11" s="142">
        <v>28.011356771777212</v>
      </c>
      <c r="H11" s="141">
        <v>542</v>
      </c>
      <c r="I11" s="142">
        <v>98.523985239852394</v>
      </c>
      <c r="J11" s="142">
        <v>18.11011487811712</v>
      </c>
      <c r="K11" s="31"/>
    </row>
    <row r="12" spans="1:11" s="5" customFormat="1" ht="21.95" customHeight="1" x14ac:dyDescent="0.15">
      <c r="A12" s="35" t="s">
        <v>157</v>
      </c>
      <c r="B12" s="143"/>
      <c r="C12" s="143"/>
      <c r="D12" s="143"/>
      <c r="E12" s="143"/>
      <c r="F12" s="143"/>
      <c r="G12" s="143"/>
      <c r="H12" s="143"/>
      <c r="I12" s="143"/>
      <c r="J12" s="143"/>
      <c r="K12" s="23"/>
    </row>
    <row r="13" spans="1:11" s="5" customFormat="1" ht="15.95" customHeight="1" x14ac:dyDescent="0.15">
      <c r="A13" s="35" t="s">
        <v>206</v>
      </c>
      <c r="B13" s="139">
        <v>30</v>
      </c>
      <c r="C13" s="139">
        <v>30</v>
      </c>
      <c r="D13" s="140">
        <v>0</v>
      </c>
      <c r="E13" s="139">
        <v>1422</v>
      </c>
      <c r="F13" s="140">
        <v>18.59883236030025</v>
      </c>
      <c r="G13" s="140">
        <v>44.991152851504012</v>
      </c>
      <c r="H13" s="139">
        <v>1425</v>
      </c>
      <c r="I13" s="140">
        <v>99.789473684210535</v>
      </c>
      <c r="J13" s="140">
        <v>35.917914428315619</v>
      </c>
      <c r="K13" s="32"/>
    </row>
    <row r="14" spans="1:11" s="3" customFormat="1" ht="12" customHeight="1" x14ac:dyDescent="0.15">
      <c r="A14" s="40" t="s">
        <v>202</v>
      </c>
      <c r="B14" s="144"/>
      <c r="C14" s="144"/>
      <c r="D14" s="144"/>
      <c r="E14" s="144"/>
      <c r="F14" s="144"/>
      <c r="G14" s="144"/>
      <c r="H14" s="144"/>
      <c r="I14" s="144"/>
      <c r="J14" s="144"/>
      <c r="K14" s="31"/>
    </row>
    <row r="15" spans="1:11" s="3" customFormat="1" ht="9.9499999999999993" customHeight="1" x14ac:dyDescent="0.15">
      <c r="A15" s="40" t="s">
        <v>58</v>
      </c>
      <c r="B15" s="141">
        <v>13</v>
      </c>
      <c r="C15" s="141">
        <v>13</v>
      </c>
      <c r="D15" s="142">
        <v>8.3333333333333286</v>
      </c>
      <c r="E15" s="141">
        <v>943</v>
      </c>
      <c r="F15" s="142">
        <v>29.889807162534424</v>
      </c>
      <c r="G15" s="142">
        <v>46.748537611603325</v>
      </c>
      <c r="H15" s="141">
        <v>943</v>
      </c>
      <c r="I15" s="142">
        <v>100</v>
      </c>
      <c r="J15" s="142">
        <v>39.931495020436358</v>
      </c>
      <c r="K15" s="31"/>
    </row>
    <row r="16" spans="1:11" s="3" customFormat="1" ht="9.9499999999999993" customHeight="1" x14ac:dyDescent="0.15">
      <c r="A16" s="40" t="s">
        <v>49</v>
      </c>
      <c r="B16" s="141">
        <v>8</v>
      </c>
      <c r="C16" s="141">
        <v>8</v>
      </c>
      <c r="D16" s="142">
        <v>-11.111111111111114</v>
      </c>
      <c r="E16" s="141">
        <v>201</v>
      </c>
      <c r="F16" s="142">
        <v>-6.5116279069767415</v>
      </c>
      <c r="G16" s="142">
        <v>29.914941421922649</v>
      </c>
      <c r="H16" s="141">
        <v>203</v>
      </c>
      <c r="I16" s="142">
        <v>99.01477832512316</v>
      </c>
      <c r="J16" s="142">
        <v>14.951145282716643</v>
      </c>
      <c r="K16" s="31"/>
    </row>
    <row r="17" spans="1:11" s="5" customFormat="1" ht="21.95" customHeight="1" x14ac:dyDescent="0.15">
      <c r="A17" s="35" t="s">
        <v>158</v>
      </c>
      <c r="B17" s="143"/>
      <c r="C17" s="143"/>
      <c r="D17" s="143"/>
      <c r="E17" s="143"/>
      <c r="F17" s="143"/>
      <c r="G17" s="143"/>
      <c r="H17" s="143"/>
      <c r="I17" s="143"/>
      <c r="J17" s="143"/>
      <c r="K17" s="23"/>
    </row>
    <row r="18" spans="1:11" s="5" customFormat="1" ht="15.95" customHeight="1" x14ac:dyDescent="0.15">
      <c r="A18" s="35" t="s">
        <v>206</v>
      </c>
      <c r="B18" s="139">
        <v>26</v>
      </c>
      <c r="C18" s="139">
        <v>26</v>
      </c>
      <c r="D18" s="140">
        <v>0</v>
      </c>
      <c r="E18" s="139">
        <v>799</v>
      </c>
      <c r="F18" s="140">
        <v>0.62972292191436452</v>
      </c>
      <c r="G18" s="140">
        <v>44.111591101780448</v>
      </c>
      <c r="H18" s="139">
        <v>805</v>
      </c>
      <c r="I18" s="140">
        <v>99.254658385093165</v>
      </c>
      <c r="J18" s="140">
        <v>32.651370466298651</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5</v>
      </c>
      <c r="C20" s="141">
        <v>5</v>
      </c>
      <c r="D20" s="142">
        <v>0</v>
      </c>
      <c r="E20" s="141">
        <v>372</v>
      </c>
      <c r="F20" s="142">
        <v>0.81300813008130035</v>
      </c>
      <c r="G20" s="142">
        <v>56.200138744363514</v>
      </c>
      <c r="H20" s="141">
        <v>375</v>
      </c>
      <c r="I20" s="142">
        <v>99.2</v>
      </c>
      <c r="J20" s="142">
        <v>43.328316802959151</v>
      </c>
      <c r="K20" s="31"/>
    </row>
    <row r="21" spans="1:11" s="3" customFormat="1" ht="9.9499999999999993" customHeight="1" x14ac:dyDescent="0.15">
      <c r="A21" s="40" t="s">
        <v>49</v>
      </c>
      <c r="B21" s="141">
        <v>12</v>
      </c>
      <c r="C21" s="141">
        <v>12</v>
      </c>
      <c r="D21" s="142">
        <v>0</v>
      </c>
      <c r="E21" s="141">
        <v>260</v>
      </c>
      <c r="F21" s="142">
        <v>0.38610038610038089</v>
      </c>
      <c r="G21" s="142">
        <v>29.342431761786603</v>
      </c>
      <c r="H21" s="141">
        <v>260</v>
      </c>
      <c r="I21" s="142">
        <v>100</v>
      </c>
      <c r="J21" s="142">
        <v>18.411582559209975</v>
      </c>
      <c r="K21" s="31"/>
    </row>
    <row r="22" spans="1:11" s="5" customFormat="1" ht="21.95" customHeight="1" x14ac:dyDescent="0.15">
      <c r="A22" s="35" t="s">
        <v>159</v>
      </c>
      <c r="B22" s="143"/>
      <c r="C22" s="143"/>
      <c r="D22" s="143"/>
      <c r="E22" s="143"/>
      <c r="F22" s="143"/>
      <c r="G22" s="143"/>
      <c r="H22" s="143"/>
      <c r="I22" s="143"/>
      <c r="J22" s="143"/>
      <c r="K22" s="23"/>
    </row>
    <row r="23" spans="1:11" s="5" customFormat="1" ht="15.95" customHeight="1" x14ac:dyDescent="0.15">
      <c r="A23" s="35" t="s">
        <v>206</v>
      </c>
      <c r="B23" s="139">
        <v>99</v>
      </c>
      <c r="C23" s="139">
        <v>96</v>
      </c>
      <c r="D23" s="140">
        <v>-2.0408163265306172</v>
      </c>
      <c r="E23" s="139">
        <v>4375</v>
      </c>
      <c r="F23" s="140">
        <v>-1.8177737881508023</v>
      </c>
      <c r="G23" s="140">
        <v>34.86933057331904</v>
      </c>
      <c r="H23" s="139">
        <v>4571</v>
      </c>
      <c r="I23" s="140">
        <v>95.712098009188367</v>
      </c>
      <c r="J23" s="140">
        <v>33.271455553788108</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33</v>
      </c>
      <c r="C25" s="141">
        <v>33</v>
      </c>
      <c r="D25" s="142">
        <v>0</v>
      </c>
      <c r="E25" s="141">
        <v>3082</v>
      </c>
      <c r="F25" s="142">
        <v>-1.8158649251353864</v>
      </c>
      <c r="G25" s="142">
        <v>36.445966674371206</v>
      </c>
      <c r="H25" s="141">
        <v>3149</v>
      </c>
      <c r="I25" s="142">
        <v>97.872340425531917</v>
      </c>
      <c r="J25" s="142">
        <v>36.959831106574718</v>
      </c>
      <c r="K25" s="31"/>
    </row>
    <row r="26" spans="1:11" s="3" customFormat="1" ht="9.9499999999999993" customHeight="1" x14ac:dyDescent="0.15">
      <c r="A26" s="40" t="s">
        <v>49</v>
      </c>
      <c r="B26" s="141">
        <v>36</v>
      </c>
      <c r="C26" s="141">
        <v>33</v>
      </c>
      <c r="D26" s="142">
        <v>-10.810810810810807</v>
      </c>
      <c r="E26" s="141">
        <v>643</v>
      </c>
      <c r="F26" s="142">
        <v>-11.310344827586206</v>
      </c>
      <c r="G26" s="142">
        <v>32.278131741333468</v>
      </c>
      <c r="H26" s="141">
        <v>736</v>
      </c>
      <c r="I26" s="142">
        <v>87.364130434782609</v>
      </c>
      <c r="J26" s="142">
        <v>23.940167746221558</v>
      </c>
      <c r="K26" s="31"/>
    </row>
    <row r="27" spans="1:11" s="5" customFormat="1" ht="21.95" customHeight="1" x14ac:dyDescent="0.15">
      <c r="A27" s="35" t="s">
        <v>160</v>
      </c>
      <c r="B27" s="143"/>
      <c r="C27" s="143"/>
      <c r="D27" s="143"/>
      <c r="E27" s="143"/>
      <c r="F27" s="143"/>
      <c r="G27" s="143"/>
      <c r="H27" s="143"/>
      <c r="I27" s="143"/>
      <c r="J27" s="143"/>
      <c r="K27" s="23"/>
    </row>
    <row r="28" spans="1:11" s="5" customFormat="1" ht="15.95" customHeight="1" x14ac:dyDescent="0.15">
      <c r="A28" s="35" t="s">
        <v>206</v>
      </c>
      <c r="B28" s="139">
        <v>74</v>
      </c>
      <c r="C28" s="139">
        <v>73</v>
      </c>
      <c r="D28" s="140">
        <v>2.816901408450704</v>
      </c>
      <c r="E28" s="139">
        <v>4746</v>
      </c>
      <c r="F28" s="140">
        <v>0.31705770450221848</v>
      </c>
      <c r="G28" s="140">
        <v>46.065277381292226</v>
      </c>
      <c r="H28" s="139">
        <v>4802</v>
      </c>
      <c r="I28" s="140">
        <v>98.833819241982511</v>
      </c>
      <c r="J28" s="140">
        <v>37.57999668930843</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29</v>
      </c>
      <c r="C30" s="141">
        <v>29</v>
      </c>
      <c r="D30" s="142">
        <v>0</v>
      </c>
      <c r="E30" s="141">
        <v>3737</v>
      </c>
      <c r="F30" s="142">
        <v>-0.77004779607010221</v>
      </c>
      <c r="G30" s="142">
        <v>48.801436377290734</v>
      </c>
      <c r="H30" s="141">
        <v>3779</v>
      </c>
      <c r="I30" s="142">
        <v>98.888594866366759</v>
      </c>
      <c r="J30" s="142">
        <v>41.280348108173335</v>
      </c>
      <c r="K30" s="31"/>
    </row>
    <row r="31" spans="1:11" s="3" customFormat="1" ht="9.9499999999999993" customHeight="1" x14ac:dyDescent="0.15">
      <c r="A31" s="40" t="s">
        <v>49</v>
      </c>
      <c r="B31" s="141">
        <v>25</v>
      </c>
      <c r="C31" s="141">
        <v>24</v>
      </c>
      <c r="D31" s="142">
        <v>4.3478260869565162</v>
      </c>
      <c r="E31" s="141">
        <v>507</v>
      </c>
      <c r="F31" s="142">
        <v>4.106776180698148</v>
      </c>
      <c r="G31" s="142">
        <v>34.453139912196981</v>
      </c>
      <c r="H31" s="141">
        <v>517</v>
      </c>
      <c r="I31" s="142">
        <v>98.065764023210832</v>
      </c>
      <c r="J31" s="142">
        <v>21.61162232853135</v>
      </c>
      <c r="K31" s="31"/>
    </row>
    <row r="32" spans="1:11" s="5" customFormat="1" ht="21.95" customHeight="1" x14ac:dyDescent="0.15">
      <c r="A32" s="35" t="s">
        <v>161</v>
      </c>
      <c r="B32" s="143"/>
      <c r="C32" s="143"/>
      <c r="D32" s="143"/>
      <c r="E32" s="143"/>
      <c r="F32" s="143"/>
      <c r="G32" s="143"/>
      <c r="H32" s="143"/>
      <c r="I32" s="143"/>
      <c r="J32" s="143"/>
      <c r="K32" s="23"/>
    </row>
    <row r="33" spans="1:11" s="5" customFormat="1" ht="15.95" customHeight="1" x14ac:dyDescent="0.15">
      <c r="A33" s="35" t="s">
        <v>206</v>
      </c>
      <c r="B33" s="139">
        <v>17</v>
      </c>
      <c r="C33" s="139">
        <v>17</v>
      </c>
      <c r="D33" s="140">
        <v>0</v>
      </c>
      <c r="E33" s="139">
        <v>536</v>
      </c>
      <c r="F33" s="140">
        <v>-0.18621973929236901</v>
      </c>
      <c r="G33" s="140">
        <v>32.871930669234473</v>
      </c>
      <c r="H33" s="139">
        <v>538</v>
      </c>
      <c r="I33" s="140">
        <v>99.628252788104092</v>
      </c>
      <c r="J33" s="140">
        <v>26.216950827773662</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7</v>
      </c>
      <c r="C35" s="141">
        <v>7</v>
      </c>
      <c r="D35" s="142">
        <v>0</v>
      </c>
      <c r="E35" s="141">
        <v>330</v>
      </c>
      <c r="F35" s="142">
        <v>-0.60240963855422081</v>
      </c>
      <c r="G35" s="142">
        <v>27.663734115347015</v>
      </c>
      <c r="H35" s="141">
        <v>332</v>
      </c>
      <c r="I35" s="142">
        <v>99.397590361445793</v>
      </c>
      <c r="J35" s="142">
        <v>23.74184249509549</v>
      </c>
      <c r="K35" s="31"/>
    </row>
    <row r="36" spans="1:11" s="3" customFormat="1" ht="9.9499999999999993" customHeight="1" x14ac:dyDescent="0.15">
      <c r="A36" s="40" t="s">
        <v>49</v>
      </c>
      <c r="B36" s="141">
        <v>4</v>
      </c>
      <c r="C36" s="141">
        <v>4</v>
      </c>
      <c r="D36" s="142">
        <v>0</v>
      </c>
      <c r="E36" s="141">
        <v>57</v>
      </c>
      <c r="F36" s="142">
        <v>0</v>
      </c>
      <c r="G36" s="142">
        <v>29.258630447085455</v>
      </c>
      <c r="H36" s="141">
        <v>57</v>
      </c>
      <c r="I36" s="142">
        <v>100</v>
      </c>
      <c r="J36" s="142">
        <v>24.270942256303009</v>
      </c>
      <c r="K36" s="31"/>
    </row>
    <row r="37" spans="1:11" s="5" customFormat="1" ht="21.95" customHeight="1" x14ac:dyDescent="0.15">
      <c r="A37" s="35" t="s">
        <v>162</v>
      </c>
      <c r="B37" s="143"/>
      <c r="C37" s="143"/>
      <c r="D37" s="143"/>
      <c r="E37" s="143"/>
      <c r="F37" s="143"/>
      <c r="G37" s="143"/>
      <c r="H37" s="143"/>
      <c r="I37" s="143"/>
      <c r="J37" s="143"/>
      <c r="K37" s="23"/>
    </row>
    <row r="38" spans="1:11" s="5" customFormat="1" ht="15.95" customHeight="1" x14ac:dyDescent="0.15">
      <c r="A38" s="35" t="s">
        <v>206</v>
      </c>
      <c r="B38" s="139">
        <v>50</v>
      </c>
      <c r="C38" s="139">
        <v>48</v>
      </c>
      <c r="D38" s="140">
        <v>-4</v>
      </c>
      <c r="E38" s="139">
        <v>1723</v>
      </c>
      <c r="F38" s="140">
        <v>1.3529411764705941</v>
      </c>
      <c r="G38" s="140">
        <v>32.931350885734616</v>
      </c>
      <c r="H38" s="139">
        <v>1772</v>
      </c>
      <c r="I38" s="140">
        <v>97.234762979683978</v>
      </c>
      <c r="J38" s="140">
        <v>29.84787977931742</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18</v>
      </c>
      <c r="C40" s="141">
        <v>17</v>
      </c>
      <c r="D40" s="142">
        <v>0</v>
      </c>
      <c r="E40" s="141">
        <v>1114</v>
      </c>
      <c r="F40" s="142">
        <v>4.6992481203007515</v>
      </c>
      <c r="G40" s="142">
        <v>38.967394451844562</v>
      </c>
      <c r="H40" s="141">
        <v>1146</v>
      </c>
      <c r="I40" s="142">
        <v>97.207678883071551</v>
      </c>
      <c r="J40" s="142">
        <v>37.180548240664109</v>
      </c>
      <c r="K40" s="31"/>
    </row>
    <row r="41" spans="1:11" s="3" customFormat="1" ht="9.9499999999999993" customHeight="1" x14ac:dyDescent="0.15">
      <c r="A41" s="40" t="s">
        <v>49</v>
      </c>
      <c r="B41" s="141">
        <v>19</v>
      </c>
      <c r="C41" s="141">
        <v>19</v>
      </c>
      <c r="D41" s="142">
        <v>-5</v>
      </c>
      <c r="E41" s="141">
        <v>364</v>
      </c>
      <c r="F41" s="142">
        <v>-3.448275862068968</v>
      </c>
      <c r="G41" s="142">
        <v>22.097046039208728</v>
      </c>
      <c r="H41" s="141">
        <v>367</v>
      </c>
      <c r="I41" s="142">
        <v>99.182561307901906</v>
      </c>
      <c r="J41" s="142">
        <v>17.084862004756548</v>
      </c>
      <c r="K41" s="31"/>
    </row>
    <row r="42" spans="1:11" s="5" customFormat="1" ht="21.95" customHeight="1" x14ac:dyDescent="0.15">
      <c r="A42" s="35" t="s">
        <v>163</v>
      </c>
      <c r="B42" s="143"/>
      <c r="C42" s="143"/>
      <c r="D42" s="143"/>
      <c r="E42" s="143"/>
      <c r="F42" s="143"/>
      <c r="G42" s="143"/>
      <c r="H42" s="143"/>
      <c r="I42" s="143"/>
      <c r="J42" s="143"/>
      <c r="K42" s="23"/>
    </row>
    <row r="43" spans="1:11" s="5" customFormat="1" ht="15.95" customHeight="1" x14ac:dyDescent="0.15">
      <c r="A43" s="35" t="s">
        <v>206</v>
      </c>
      <c r="B43" s="139">
        <v>69</v>
      </c>
      <c r="C43" s="139">
        <v>69</v>
      </c>
      <c r="D43" s="140">
        <v>1.470588235294116</v>
      </c>
      <c r="E43" s="139">
        <v>2711</v>
      </c>
      <c r="F43" s="140">
        <v>0.78066914498141671</v>
      </c>
      <c r="G43" s="140">
        <v>37.100938827477066</v>
      </c>
      <c r="H43" s="139">
        <v>2747</v>
      </c>
      <c r="I43" s="140">
        <v>98.689479432107746</v>
      </c>
      <c r="J43" s="140">
        <v>29.158744475286515</v>
      </c>
      <c r="K43" s="32"/>
    </row>
    <row r="44" spans="1:11" s="3" customFormat="1" ht="12" customHeight="1" x14ac:dyDescent="0.15">
      <c r="A44" s="40" t="s">
        <v>202</v>
      </c>
      <c r="B44" s="144"/>
      <c r="C44" s="144"/>
      <c r="D44" s="144"/>
      <c r="E44" s="144"/>
      <c r="F44" s="144"/>
      <c r="G44" s="144"/>
      <c r="H44" s="144"/>
      <c r="I44" s="144"/>
      <c r="J44" s="144"/>
      <c r="K44" s="31"/>
    </row>
    <row r="45" spans="1:11" s="3" customFormat="1" ht="9.9499999999999993" customHeight="1" x14ac:dyDescent="0.15">
      <c r="A45" s="40" t="s">
        <v>58</v>
      </c>
      <c r="B45" s="141">
        <v>27</v>
      </c>
      <c r="C45" s="141">
        <v>27</v>
      </c>
      <c r="D45" s="142">
        <v>0</v>
      </c>
      <c r="E45" s="141">
        <v>1852</v>
      </c>
      <c r="F45" s="142">
        <v>1.1469142545057309</v>
      </c>
      <c r="G45" s="142">
        <v>40.18497875008709</v>
      </c>
      <c r="H45" s="141">
        <v>1868</v>
      </c>
      <c r="I45" s="142">
        <v>99.143468950749465</v>
      </c>
      <c r="J45" s="142">
        <v>31.749058423245575</v>
      </c>
      <c r="K45" s="31"/>
    </row>
    <row r="46" spans="1:11" s="3" customFormat="1" ht="9.9499999999999993" customHeight="1" x14ac:dyDescent="0.15">
      <c r="A46" s="40" t="s">
        <v>49</v>
      </c>
      <c r="B46" s="141">
        <v>19</v>
      </c>
      <c r="C46" s="141">
        <v>19</v>
      </c>
      <c r="D46" s="142">
        <v>0</v>
      </c>
      <c r="E46" s="141">
        <v>372</v>
      </c>
      <c r="F46" s="142">
        <v>-1.0638297872340416</v>
      </c>
      <c r="G46" s="142">
        <v>29.179673950745748</v>
      </c>
      <c r="H46" s="141">
        <v>378</v>
      </c>
      <c r="I46" s="142">
        <v>98.412698412698404</v>
      </c>
      <c r="J46" s="142">
        <v>21.910630604036751</v>
      </c>
      <c r="K46" s="31"/>
    </row>
    <row r="47" spans="1:11" s="3" customFormat="1" ht="20.100000000000001" customHeight="1" x14ac:dyDescent="0.15">
      <c r="A47" s="12" t="s">
        <v>45</v>
      </c>
    </row>
    <row r="48" spans="1:11" ht="9.9499999999999993" customHeight="1" x14ac:dyDescent="0.15">
      <c r="A48" s="282" t="s">
        <v>197</v>
      </c>
      <c r="B48" s="282"/>
      <c r="C48" s="282"/>
      <c r="D48" s="282"/>
      <c r="E48" s="282"/>
      <c r="F48" s="282"/>
      <c r="G48" s="282"/>
      <c r="H48" s="282"/>
      <c r="I48" s="282"/>
      <c r="J48" s="282"/>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1" t="s">
        <v>248</v>
      </c>
      <c r="B1" s="281"/>
      <c r="C1" s="281"/>
      <c r="D1" s="281"/>
      <c r="E1" s="281"/>
      <c r="F1" s="281"/>
      <c r="G1" s="281"/>
      <c r="H1" s="281"/>
      <c r="I1" s="281"/>
      <c r="J1" s="281"/>
    </row>
    <row r="2" spans="1:11" ht="20.100000000000001" customHeight="1" x14ac:dyDescent="0.15">
      <c r="A2" s="255" t="s">
        <v>219</v>
      </c>
      <c r="B2" s="285" t="s">
        <v>485</v>
      </c>
      <c r="C2" s="286"/>
      <c r="D2" s="286"/>
      <c r="E2" s="286"/>
      <c r="F2" s="286"/>
      <c r="G2" s="286"/>
      <c r="H2" s="286"/>
      <c r="I2" s="287"/>
      <c r="J2" s="219" t="s">
        <v>487</v>
      </c>
    </row>
    <row r="3" spans="1:11" ht="9.9499999999999993" customHeight="1" x14ac:dyDescent="0.15">
      <c r="A3" s="256"/>
      <c r="B3" s="279" t="s">
        <v>317</v>
      </c>
      <c r="C3" s="288"/>
      <c r="D3" s="280"/>
      <c r="E3" s="258" t="s">
        <v>31</v>
      </c>
      <c r="F3" s="258"/>
      <c r="G3" s="258"/>
      <c r="H3" s="258"/>
      <c r="I3" s="258"/>
      <c r="J3" s="259" t="s">
        <v>30</v>
      </c>
    </row>
    <row r="4" spans="1:11" ht="9.9499999999999993" customHeight="1" x14ac:dyDescent="0.15">
      <c r="A4" s="256"/>
      <c r="B4" s="292" t="s">
        <v>134</v>
      </c>
      <c r="C4" s="258" t="s">
        <v>32</v>
      </c>
      <c r="D4" s="258"/>
      <c r="E4" s="258" t="s">
        <v>134</v>
      </c>
      <c r="F4" s="283" t="s">
        <v>150</v>
      </c>
      <c r="G4" s="283" t="s">
        <v>34</v>
      </c>
      <c r="H4" s="258" t="s">
        <v>172</v>
      </c>
      <c r="I4" s="258"/>
      <c r="J4" s="259"/>
    </row>
    <row r="5" spans="1:11" ht="54.95" customHeight="1" x14ac:dyDescent="0.15">
      <c r="A5" s="256"/>
      <c r="B5" s="292"/>
      <c r="C5" s="16" t="s">
        <v>175</v>
      </c>
      <c r="D5" s="16" t="s">
        <v>150</v>
      </c>
      <c r="E5" s="258"/>
      <c r="F5" s="284"/>
      <c r="G5" s="284"/>
      <c r="H5" s="16" t="s">
        <v>199</v>
      </c>
      <c r="I5" s="16" t="s">
        <v>176</v>
      </c>
      <c r="J5" s="259"/>
    </row>
    <row r="6" spans="1:11" ht="9.9499999999999993" customHeight="1" x14ac:dyDescent="0.15">
      <c r="A6" s="257"/>
      <c r="B6" s="289" t="s">
        <v>135</v>
      </c>
      <c r="C6" s="290"/>
      <c r="D6" s="18" t="s">
        <v>136</v>
      </c>
      <c r="E6" s="18" t="s">
        <v>135</v>
      </c>
      <c r="F6" s="290" t="s">
        <v>136</v>
      </c>
      <c r="G6" s="290"/>
      <c r="H6" s="18" t="s">
        <v>135</v>
      </c>
      <c r="I6" s="290" t="s">
        <v>136</v>
      </c>
      <c r="J6" s="291"/>
    </row>
    <row r="7" spans="1:11" s="5" customFormat="1" ht="21.95" customHeight="1" x14ac:dyDescent="0.15">
      <c r="A7" s="35" t="s">
        <v>164</v>
      </c>
      <c r="B7" s="22"/>
      <c r="C7" s="23"/>
      <c r="D7" s="22"/>
      <c r="E7" s="23"/>
      <c r="F7" s="23"/>
      <c r="G7" s="22"/>
      <c r="H7" s="23"/>
      <c r="I7" s="22"/>
      <c r="J7" s="23"/>
      <c r="K7" s="23"/>
    </row>
    <row r="8" spans="1:11" s="5" customFormat="1" ht="15.95" customHeight="1" x14ac:dyDescent="0.15">
      <c r="A8" s="35" t="s">
        <v>206</v>
      </c>
      <c r="B8" s="139">
        <v>37</v>
      </c>
      <c r="C8" s="139">
        <v>37</v>
      </c>
      <c r="D8" s="140">
        <v>0</v>
      </c>
      <c r="E8" s="139">
        <v>1961</v>
      </c>
      <c r="F8" s="140">
        <v>-0.35569105691057246</v>
      </c>
      <c r="G8" s="140">
        <v>43.567304370712776</v>
      </c>
      <c r="H8" s="139">
        <v>1963</v>
      </c>
      <c r="I8" s="140">
        <v>99.898115129903204</v>
      </c>
      <c r="J8" s="140">
        <v>36.303053534440622</v>
      </c>
      <c r="K8" s="32"/>
    </row>
    <row r="9" spans="1:11" s="3" customFormat="1" ht="12" customHeight="1" x14ac:dyDescent="0.15">
      <c r="A9" s="40" t="s">
        <v>202</v>
      </c>
      <c r="B9" s="144"/>
      <c r="C9" s="144"/>
      <c r="D9" s="144"/>
      <c r="E9" s="144"/>
      <c r="F9" s="144"/>
      <c r="G9" s="144"/>
      <c r="H9" s="144"/>
      <c r="I9" s="144"/>
      <c r="J9" s="144"/>
      <c r="K9" s="31"/>
    </row>
    <row r="10" spans="1:11" s="3" customFormat="1" ht="9.9499999999999993" customHeight="1" x14ac:dyDescent="0.15">
      <c r="A10" s="40" t="s">
        <v>58</v>
      </c>
      <c r="B10" s="141">
        <v>13</v>
      </c>
      <c r="C10" s="141">
        <v>13</v>
      </c>
      <c r="D10" s="142">
        <v>-7.1428571428571388</v>
      </c>
      <c r="E10" s="141">
        <v>1344</v>
      </c>
      <c r="F10" s="142">
        <v>-1.8261504747991211</v>
      </c>
      <c r="G10" s="142">
        <v>50.451228878648237</v>
      </c>
      <c r="H10" s="141">
        <v>1345</v>
      </c>
      <c r="I10" s="142">
        <v>99.925650557620813</v>
      </c>
      <c r="J10" s="142">
        <v>42.716285470007634</v>
      </c>
      <c r="K10" s="31"/>
    </row>
    <row r="11" spans="1:11" s="3" customFormat="1" ht="9.9499999999999993" customHeight="1" x14ac:dyDescent="0.15">
      <c r="A11" s="40" t="s">
        <v>49</v>
      </c>
      <c r="B11" s="141">
        <v>9</v>
      </c>
      <c r="C11" s="141">
        <v>9</v>
      </c>
      <c r="D11" s="142">
        <v>0</v>
      </c>
      <c r="E11" s="141">
        <v>194</v>
      </c>
      <c r="F11" s="142">
        <v>0</v>
      </c>
      <c r="G11" s="142">
        <v>21.582973062853341</v>
      </c>
      <c r="H11" s="141">
        <v>195</v>
      </c>
      <c r="I11" s="142">
        <v>99.487179487179489</v>
      </c>
      <c r="J11" s="142">
        <v>16.402676315969138</v>
      </c>
      <c r="K11" s="31"/>
    </row>
    <row r="12" spans="1:11" s="5" customFormat="1" ht="21.95" customHeight="1" x14ac:dyDescent="0.15">
      <c r="A12" s="35" t="s">
        <v>165</v>
      </c>
      <c r="B12" s="143"/>
      <c r="C12" s="143"/>
      <c r="D12" s="143"/>
      <c r="E12" s="143"/>
      <c r="F12" s="143"/>
      <c r="G12" s="143"/>
      <c r="H12" s="143"/>
      <c r="I12" s="143"/>
      <c r="J12" s="143"/>
      <c r="K12" s="23"/>
    </row>
    <row r="13" spans="1:11" s="5" customFormat="1" ht="15.95" customHeight="1" x14ac:dyDescent="0.15">
      <c r="A13" s="35" t="s">
        <v>206</v>
      </c>
      <c r="B13" s="139">
        <v>33</v>
      </c>
      <c r="C13" s="139">
        <v>31</v>
      </c>
      <c r="D13" s="140">
        <v>0</v>
      </c>
      <c r="E13" s="139">
        <v>882</v>
      </c>
      <c r="F13" s="140">
        <v>-3.8167938931297698</v>
      </c>
      <c r="G13" s="140">
        <v>31.570477653426966</v>
      </c>
      <c r="H13" s="139">
        <v>945</v>
      </c>
      <c r="I13" s="140">
        <v>93.333333333333329</v>
      </c>
      <c r="J13" s="140">
        <v>24.59968879588536</v>
      </c>
      <c r="K13" s="32"/>
    </row>
    <row r="14" spans="1:11" s="3" customFormat="1" ht="12" customHeight="1" x14ac:dyDescent="0.15">
      <c r="A14" s="40" t="s">
        <v>202</v>
      </c>
      <c r="B14" s="144"/>
      <c r="C14" s="144"/>
      <c r="D14" s="144"/>
      <c r="E14" s="144"/>
      <c r="F14" s="144"/>
      <c r="G14" s="144"/>
      <c r="H14" s="144"/>
      <c r="I14" s="144"/>
      <c r="J14" s="144"/>
      <c r="K14" s="31"/>
    </row>
    <row r="15" spans="1:11" s="3" customFormat="1" ht="9.9499999999999993" customHeight="1" x14ac:dyDescent="0.15">
      <c r="A15" s="40" t="s">
        <v>58</v>
      </c>
      <c r="B15" s="141">
        <v>11</v>
      </c>
      <c r="C15" s="141">
        <v>11</v>
      </c>
      <c r="D15" s="142">
        <v>10</v>
      </c>
      <c r="E15" s="141">
        <v>357</v>
      </c>
      <c r="F15" s="142">
        <v>-1.652892561983478</v>
      </c>
      <c r="G15" s="142">
        <v>24.478178368121441</v>
      </c>
      <c r="H15" s="141">
        <v>387</v>
      </c>
      <c r="I15" s="142">
        <v>92.248062015503876</v>
      </c>
      <c r="J15" s="142">
        <v>22.920965451964033</v>
      </c>
      <c r="K15" s="31"/>
    </row>
    <row r="16" spans="1:11" s="3" customFormat="1" ht="9.9499999999999993" customHeight="1" x14ac:dyDescent="0.15">
      <c r="A16" s="40" t="s">
        <v>49</v>
      </c>
      <c r="B16" s="141">
        <v>14</v>
      </c>
      <c r="C16" s="141">
        <v>13</v>
      </c>
      <c r="D16" s="142">
        <v>-7.1428571428571388</v>
      </c>
      <c r="E16" s="141">
        <v>241</v>
      </c>
      <c r="F16" s="142">
        <v>-16.608996539792386</v>
      </c>
      <c r="G16" s="142">
        <v>35.109088475438362</v>
      </c>
      <c r="H16" s="141">
        <v>261</v>
      </c>
      <c r="I16" s="142">
        <v>92.337164750957854</v>
      </c>
      <c r="J16" s="142">
        <v>23.182419035029742</v>
      </c>
      <c r="K16" s="31"/>
    </row>
    <row r="17" spans="1:11" s="5" customFormat="1" ht="21.95" customHeight="1" x14ac:dyDescent="0.15">
      <c r="A17" s="35" t="s">
        <v>166</v>
      </c>
      <c r="B17" s="143"/>
      <c r="C17" s="143"/>
      <c r="D17" s="143"/>
      <c r="E17" s="143"/>
      <c r="F17" s="143"/>
      <c r="G17" s="143"/>
      <c r="H17" s="143"/>
      <c r="I17" s="143"/>
      <c r="J17" s="143"/>
      <c r="K17" s="23"/>
    </row>
    <row r="18" spans="1:11" s="5" customFormat="1" ht="15.95" customHeight="1" x14ac:dyDescent="0.15">
      <c r="A18" s="35" t="s">
        <v>206</v>
      </c>
      <c r="B18" s="139">
        <v>76</v>
      </c>
      <c r="C18" s="139">
        <v>73</v>
      </c>
      <c r="D18" s="140">
        <v>-6.4102564102564088</v>
      </c>
      <c r="E18" s="139">
        <v>2560</v>
      </c>
      <c r="F18" s="140">
        <v>-7.3470865001809642</v>
      </c>
      <c r="G18" s="140">
        <v>35.883316532258064</v>
      </c>
      <c r="H18" s="139">
        <v>2732</v>
      </c>
      <c r="I18" s="140">
        <v>93.704245973645683</v>
      </c>
      <c r="J18" s="140">
        <v>23.372737688627762</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36</v>
      </c>
      <c r="C20" s="141">
        <v>34</v>
      </c>
      <c r="D20" s="142">
        <v>-5.5555555555555571</v>
      </c>
      <c r="E20" s="141">
        <v>1604</v>
      </c>
      <c r="F20" s="142">
        <v>-4.124327555289895</v>
      </c>
      <c r="G20" s="142">
        <v>37.752393210522087</v>
      </c>
      <c r="H20" s="141">
        <v>1709</v>
      </c>
      <c r="I20" s="142">
        <v>93.856056173200699</v>
      </c>
      <c r="J20" s="142">
        <v>24.263955788558604</v>
      </c>
      <c r="K20" s="31"/>
    </row>
    <row r="21" spans="1:11" s="3" customFormat="1" ht="9.9499999999999993" customHeight="1" x14ac:dyDescent="0.15">
      <c r="A21" s="40" t="s">
        <v>49</v>
      </c>
      <c r="B21" s="141">
        <v>28</v>
      </c>
      <c r="C21" s="141">
        <v>28</v>
      </c>
      <c r="D21" s="142">
        <v>-12.5</v>
      </c>
      <c r="E21" s="141">
        <v>630</v>
      </c>
      <c r="F21" s="142">
        <v>-15.549597855227887</v>
      </c>
      <c r="G21" s="142">
        <v>32.099334357398874</v>
      </c>
      <c r="H21" s="141">
        <v>656</v>
      </c>
      <c r="I21" s="142">
        <v>96.036585365853654</v>
      </c>
      <c r="J21" s="142">
        <v>22.300779558250326</v>
      </c>
      <c r="K21" s="31"/>
    </row>
    <row r="22" spans="1:11" s="5" customFormat="1" ht="21.95" customHeight="1" x14ac:dyDescent="0.15">
      <c r="A22" s="35" t="s">
        <v>167</v>
      </c>
      <c r="B22" s="143"/>
      <c r="C22" s="143"/>
      <c r="D22" s="143"/>
      <c r="E22" s="143"/>
      <c r="F22" s="143"/>
      <c r="G22" s="143"/>
      <c r="H22" s="143"/>
      <c r="I22" s="143"/>
      <c r="J22" s="143"/>
      <c r="K22" s="23"/>
    </row>
    <row r="23" spans="1:11" s="5" customFormat="1" ht="15.95" customHeight="1" x14ac:dyDescent="0.15">
      <c r="A23" s="35" t="s">
        <v>206</v>
      </c>
      <c r="B23" s="139">
        <v>33</v>
      </c>
      <c r="C23" s="139">
        <v>33</v>
      </c>
      <c r="D23" s="140">
        <v>0</v>
      </c>
      <c r="E23" s="139">
        <v>1190</v>
      </c>
      <c r="F23" s="140">
        <v>-0.75062552126772175</v>
      </c>
      <c r="G23" s="140">
        <v>40.067769043101109</v>
      </c>
      <c r="H23" s="139">
        <v>1202</v>
      </c>
      <c r="I23" s="140">
        <v>99.001663893510823</v>
      </c>
      <c r="J23" s="140">
        <v>35.042388276613785</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11</v>
      </c>
      <c r="C25" s="141">
        <v>11</v>
      </c>
      <c r="D25" s="142">
        <v>-8.3333333333333286</v>
      </c>
      <c r="E25" s="141">
        <v>654</v>
      </c>
      <c r="F25" s="142">
        <v>-5.0798258345428167</v>
      </c>
      <c r="G25" s="142">
        <v>43.780211107822822</v>
      </c>
      <c r="H25" s="141">
        <v>665</v>
      </c>
      <c r="I25" s="142">
        <v>98.345864661654133</v>
      </c>
      <c r="J25" s="142">
        <v>40.112248621037494</v>
      </c>
      <c r="K25" s="31"/>
    </row>
    <row r="26" spans="1:11" s="3" customFormat="1" ht="9.9499999999999993" customHeight="1" x14ac:dyDescent="0.15">
      <c r="A26" s="40" t="s">
        <v>49</v>
      </c>
      <c r="B26" s="141">
        <v>17</v>
      </c>
      <c r="C26" s="141">
        <v>17</v>
      </c>
      <c r="D26" s="142">
        <v>6.25</v>
      </c>
      <c r="E26" s="141">
        <v>353</v>
      </c>
      <c r="F26" s="142">
        <v>7.9510703363914388</v>
      </c>
      <c r="G26" s="142">
        <v>33.080508087361778</v>
      </c>
      <c r="H26" s="141">
        <v>354</v>
      </c>
      <c r="I26" s="142">
        <v>99.717514124293785</v>
      </c>
      <c r="J26" s="142">
        <v>26.474502870537751</v>
      </c>
      <c r="K26" s="31"/>
    </row>
    <row r="27" spans="1:11" s="5" customFormat="1" ht="21.95" customHeight="1" x14ac:dyDescent="0.15">
      <c r="A27" s="35" t="s">
        <v>168</v>
      </c>
      <c r="B27" s="143"/>
      <c r="C27" s="143"/>
      <c r="D27" s="143"/>
      <c r="E27" s="143"/>
      <c r="F27" s="143"/>
      <c r="G27" s="143"/>
      <c r="H27" s="143"/>
      <c r="I27" s="143"/>
      <c r="J27" s="143"/>
      <c r="K27" s="23"/>
    </row>
    <row r="28" spans="1:11" s="5" customFormat="1" ht="15.95" customHeight="1" x14ac:dyDescent="0.15">
      <c r="A28" s="35" t="s">
        <v>206</v>
      </c>
      <c r="B28" s="139">
        <v>45</v>
      </c>
      <c r="C28" s="139">
        <v>44</v>
      </c>
      <c r="D28" s="140">
        <v>2.3255813953488342</v>
      </c>
      <c r="E28" s="139">
        <v>1466</v>
      </c>
      <c r="F28" s="140">
        <v>2.089136490250695</v>
      </c>
      <c r="G28" s="140">
        <v>30.546142674822867</v>
      </c>
      <c r="H28" s="139">
        <v>1491</v>
      </c>
      <c r="I28" s="140">
        <v>98.323272971160293</v>
      </c>
      <c r="J28" s="140">
        <v>23.337193156101804</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14</v>
      </c>
      <c r="C30" s="141">
        <v>14</v>
      </c>
      <c r="D30" s="142">
        <v>0</v>
      </c>
      <c r="E30" s="141">
        <v>809</v>
      </c>
      <c r="F30" s="142">
        <v>-0.12345679012345556</v>
      </c>
      <c r="G30" s="142">
        <v>30.986083974640138</v>
      </c>
      <c r="H30" s="141">
        <v>813</v>
      </c>
      <c r="I30" s="142">
        <v>99.507995079950788</v>
      </c>
      <c r="J30" s="142">
        <v>26.504705253421811</v>
      </c>
      <c r="K30" s="31"/>
    </row>
    <row r="31" spans="1:11" s="3" customFormat="1" ht="9.9499999999999993" customHeight="1" x14ac:dyDescent="0.15">
      <c r="A31" s="40" t="s">
        <v>49</v>
      </c>
      <c r="B31" s="141">
        <v>22</v>
      </c>
      <c r="C31" s="141">
        <v>21</v>
      </c>
      <c r="D31" s="142">
        <v>0</v>
      </c>
      <c r="E31" s="141">
        <v>420</v>
      </c>
      <c r="F31" s="142">
        <v>1.2048192771084274</v>
      </c>
      <c r="G31" s="142">
        <v>28.686635944700463</v>
      </c>
      <c r="H31" s="141">
        <v>441</v>
      </c>
      <c r="I31" s="142">
        <v>95.238095238095227</v>
      </c>
      <c r="J31" s="142">
        <v>17.354117809353014</v>
      </c>
      <c r="K31" s="31"/>
    </row>
    <row r="32" spans="1:11" s="5" customFormat="1" ht="21.95" customHeight="1" x14ac:dyDescent="0.15">
      <c r="A32" s="35" t="s">
        <v>169</v>
      </c>
      <c r="B32" s="143"/>
      <c r="C32" s="143"/>
      <c r="D32" s="143"/>
      <c r="E32" s="143"/>
      <c r="F32" s="143"/>
      <c r="G32" s="143"/>
      <c r="H32" s="143"/>
      <c r="I32" s="143"/>
      <c r="J32" s="143"/>
      <c r="K32" s="23"/>
    </row>
    <row r="33" spans="1:11" s="5" customFormat="1" ht="15.95" customHeight="1" x14ac:dyDescent="0.15">
      <c r="A33" s="35" t="s">
        <v>206</v>
      </c>
      <c r="B33" s="139">
        <v>28</v>
      </c>
      <c r="C33" s="139">
        <v>26</v>
      </c>
      <c r="D33" s="140">
        <v>-3.7037037037037095</v>
      </c>
      <c r="E33" s="139">
        <v>963</v>
      </c>
      <c r="F33" s="140">
        <v>2.5559105431309916</v>
      </c>
      <c r="G33" s="140">
        <v>31.648410545003852</v>
      </c>
      <c r="H33" s="139">
        <v>997</v>
      </c>
      <c r="I33" s="140">
        <v>96.589769307923774</v>
      </c>
      <c r="J33" s="140">
        <v>25.129132231404959</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6</v>
      </c>
      <c r="C35" s="141">
        <v>6</v>
      </c>
      <c r="D35" s="142">
        <v>0</v>
      </c>
      <c r="E35" s="141">
        <v>572</v>
      </c>
      <c r="F35" s="142">
        <v>6.5176908752327734</v>
      </c>
      <c r="G35" s="142">
        <v>37.76223776223776</v>
      </c>
      <c r="H35" s="141">
        <v>578</v>
      </c>
      <c r="I35" s="142">
        <v>98.961937716262966</v>
      </c>
      <c r="J35" s="142">
        <v>30.210262682742151</v>
      </c>
      <c r="K35" s="31"/>
    </row>
    <row r="36" spans="1:11" s="3" customFormat="1" ht="9.9499999999999993" customHeight="1" x14ac:dyDescent="0.15">
      <c r="A36" s="40" t="s">
        <v>49</v>
      </c>
      <c r="B36" s="141">
        <v>17</v>
      </c>
      <c r="C36" s="141">
        <v>15</v>
      </c>
      <c r="D36" s="142">
        <v>-6.25</v>
      </c>
      <c r="E36" s="141">
        <v>243</v>
      </c>
      <c r="F36" s="142">
        <v>-5.078125</v>
      </c>
      <c r="G36" s="142">
        <v>18.558343289526086</v>
      </c>
      <c r="H36" s="141">
        <v>269</v>
      </c>
      <c r="I36" s="142">
        <v>90.334572490706321</v>
      </c>
      <c r="J36" s="142">
        <v>14.302415100795528</v>
      </c>
      <c r="K36" s="31"/>
    </row>
    <row r="37" spans="1:11" s="5" customFormat="1" ht="21.95" customHeight="1" x14ac:dyDescent="0.15">
      <c r="A37" s="35" t="s">
        <v>170</v>
      </c>
      <c r="B37" s="143"/>
      <c r="C37" s="143"/>
      <c r="D37" s="143"/>
      <c r="E37" s="143"/>
      <c r="F37" s="143"/>
      <c r="G37" s="143"/>
      <c r="H37" s="143"/>
      <c r="I37" s="143"/>
      <c r="J37" s="143"/>
      <c r="K37" s="23"/>
    </row>
    <row r="38" spans="1:11" s="5" customFormat="1" ht="15.95" customHeight="1" x14ac:dyDescent="0.15">
      <c r="A38" s="35" t="s">
        <v>206</v>
      </c>
      <c r="B38" s="139">
        <v>24</v>
      </c>
      <c r="C38" s="139">
        <v>23</v>
      </c>
      <c r="D38" s="140">
        <v>-8</v>
      </c>
      <c r="E38" s="139">
        <v>686</v>
      </c>
      <c r="F38" s="140">
        <v>-7.6716016150740245</v>
      </c>
      <c r="G38" s="140">
        <v>30.988432239255147</v>
      </c>
      <c r="H38" s="139">
        <v>728</v>
      </c>
      <c r="I38" s="140">
        <v>94.230769230769226</v>
      </c>
      <c r="J38" s="140">
        <v>25.25461884030663</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9</v>
      </c>
      <c r="C40" s="141">
        <v>9</v>
      </c>
      <c r="D40" s="142">
        <v>0</v>
      </c>
      <c r="E40" s="141">
        <v>444</v>
      </c>
      <c r="F40" s="142">
        <v>-3.4782608695652186</v>
      </c>
      <c r="G40" s="142">
        <v>31.546062191223484</v>
      </c>
      <c r="H40" s="141">
        <v>460</v>
      </c>
      <c r="I40" s="142">
        <v>96.521739130434781</v>
      </c>
      <c r="J40" s="142">
        <v>24.73394495412844</v>
      </c>
      <c r="K40" s="31"/>
    </row>
    <row r="41" spans="1:11" s="3" customFormat="1" ht="9.9499999999999993" customHeight="1" x14ac:dyDescent="0.15">
      <c r="A41" s="40" t="s">
        <v>49</v>
      </c>
      <c r="B41" s="141">
        <v>5</v>
      </c>
      <c r="C41" s="141">
        <v>5</v>
      </c>
      <c r="D41" s="142">
        <v>0</v>
      </c>
      <c r="E41" s="141">
        <v>88</v>
      </c>
      <c r="F41" s="142">
        <v>-2.2222222222222285</v>
      </c>
      <c r="G41" s="142">
        <v>32.404692082111438</v>
      </c>
      <c r="H41" s="141">
        <v>90</v>
      </c>
      <c r="I41" s="142">
        <v>97.777777777777771</v>
      </c>
      <c r="J41" s="142">
        <v>27.400818639798491</v>
      </c>
      <c r="K41" s="31"/>
    </row>
    <row r="42" spans="1:11" s="3" customFormat="1" ht="20.100000000000001" customHeight="1" x14ac:dyDescent="0.15">
      <c r="A42" s="12" t="s">
        <v>45</v>
      </c>
    </row>
    <row r="43" spans="1:11" ht="9.9499999999999993" customHeight="1" x14ac:dyDescent="0.15">
      <c r="A43" s="282" t="s">
        <v>197</v>
      </c>
      <c r="B43" s="282"/>
      <c r="C43" s="282"/>
      <c r="D43" s="282"/>
      <c r="E43" s="282"/>
      <c r="F43" s="282"/>
      <c r="G43" s="282"/>
      <c r="H43" s="282"/>
      <c r="I43" s="282"/>
      <c r="J43" s="282"/>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3"/>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8" t="s">
        <v>0</v>
      </c>
      <c r="B1" s="268"/>
      <c r="C1" s="268"/>
      <c r="D1" s="268"/>
      <c r="E1" s="268"/>
      <c r="F1" s="268"/>
      <c r="G1" s="268"/>
      <c r="H1" s="268"/>
      <c r="I1" s="268"/>
      <c r="J1" s="268"/>
    </row>
    <row r="2" spans="1:11" ht="20.100000000000001" customHeight="1" x14ac:dyDescent="0.15">
      <c r="A2" s="269" t="s">
        <v>201</v>
      </c>
      <c r="B2" s="285" t="s">
        <v>485</v>
      </c>
      <c r="C2" s="286"/>
      <c r="D2" s="286"/>
      <c r="E2" s="286"/>
      <c r="F2" s="286"/>
      <c r="G2" s="286"/>
      <c r="H2" s="286"/>
      <c r="I2" s="287"/>
      <c r="J2" s="219" t="s">
        <v>487</v>
      </c>
    </row>
    <row r="3" spans="1:11" ht="9.9499999999999993" customHeight="1" x14ac:dyDescent="0.15">
      <c r="A3" s="270"/>
      <c r="B3" s="299" t="s">
        <v>317</v>
      </c>
      <c r="C3" s="300"/>
      <c r="D3" s="275"/>
      <c r="E3" s="273" t="s">
        <v>31</v>
      </c>
      <c r="F3" s="273"/>
      <c r="G3" s="273"/>
      <c r="H3" s="273"/>
      <c r="I3" s="273"/>
      <c r="J3" s="274" t="s">
        <v>30</v>
      </c>
    </row>
    <row r="4" spans="1:11" ht="9.9499999999999993" customHeight="1" x14ac:dyDescent="0.15">
      <c r="A4" s="270"/>
      <c r="B4" s="272" t="s">
        <v>134</v>
      </c>
      <c r="C4" s="273" t="s">
        <v>32</v>
      </c>
      <c r="D4" s="273"/>
      <c r="E4" s="273" t="s">
        <v>134</v>
      </c>
      <c r="F4" s="276" t="s">
        <v>150</v>
      </c>
      <c r="G4" s="276" t="s">
        <v>34</v>
      </c>
      <c r="H4" s="273" t="s">
        <v>172</v>
      </c>
      <c r="I4" s="273"/>
      <c r="J4" s="274"/>
    </row>
    <row r="5" spans="1:11" ht="54.95" customHeight="1" x14ac:dyDescent="0.15">
      <c r="A5" s="270"/>
      <c r="B5" s="272"/>
      <c r="C5" s="137" t="s">
        <v>175</v>
      </c>
      <c r="D5" s="137" t="s">
        <v>150</v>
      </c>
      <c r="E5" s="273"/>
      <c r="F5" s="277"/>
      <c r="G5" s="277"/>
      <c r="H5" s="137" t="s">
        <v>199</v>
      </c>
      <c r="I5" s="137" t="s">
        <v>176</v>
      </c>
      <c r="J5" s="274"/>
    </row>
    <row r="6" spans="1:11" ht="9.9499999999999993" customHeight="1" x14ac:dyDescent="0.15">
      <c r="A6" s="271"/>
      <c r="B6" s="301" t="s">
        <v>135</v>
      </c>
      <c r="C6" s="302"/>
      <c r="D6" s="138" t="s">
        <v>136</v>
      </c>
      <c r="E6" s="138" t="s">
        <v>135</v>
      </c>
      <c r="F6" s="302" t="s">
        <v>136</v>
      </c>
      <c r="G6" s="302"/>
      <c r="H6" s="138" t="s">
        <v>135</v>
      </c>
      <c r="I6" s="302" t="s">
        <v>136</v>
      </c>
      <c r="J6" s="303"/>
    </row>
    <row r="7" spans="1:11" s="123" customFormat="1" ht="17.100000000000001" customHeight="1" x14ac:dyDescent="0.15">
      <c r="A7" s="126" t="s">
        <v>68</v>
      </c>
      <c r="B7" s="125"/>
      <c r="C7" s="127"/>
      <c r="D7" s="125"/>
      <c r="E7" s="127"/>
      <c r="F7" s="127"/>
      <c r="G7" s="125"/>
      <c r="H7" s="127"/>
      <c r="I7" s="125"/>
      <c r="J7" s="127"/>
      <c r="K7" s="127"/>
    </row>
    <row r="8" spans="1:11" ht="12" customHeight="1" x14ac:dyDescent="0.15">
      <c r="A8" s="158" t="s">
        <v>318</v>
      </c>
      <c r="B8" s="147">
        <v>3</v>
      </c>
      <c r="C8" s="148">
        <v>3</v>
      </c>
      <c r="D8" s="149">
        <v>0</v>
      </c>
      <c r="E8" s="147">
        <v>52</v>
      </c>
      <c r="F8" s="149">
        <v>0</v>
      </c>
      <c r="G8" s="149">
        <v>16.563275434243177</v>
      </c>
      <c r="H8" s="147">
        <v>52</v>
      </c>
      <c r="I8" s="149">
        <v>100</v>
      </c>
      <c r="J8" s="149">
        <v>14.863782051282051</v>
      </c>
      <c r="K8" s="119"/>
    </row>
    <row r="9" spans="1:11" ht="12" customHeight="1" x14ac:dyDescent="0.15">
      <c r="A9" s="158" t="s">
        <v>319</v>
      </c>
      <c r="B9" s="147">
        <v>9</v>
      </c>
      <c r="C9" s="148">
        <v>9</v>
      </c>
      <c r="D9" s="149">
        <v>0</v>
      </c>
      <c r="E9" s="147">
        <v>747</v>
      </c>
      <c r="F9" s="149">
        <v>-2.0969855832241109</v>
      </c>
      <c r="G9" s="149">
        <v>59.675260180506974</v>
      </c>
      <c r="H9" s="147">
        <v>765</v>
      </c>
      <c r="I9" s="149">
        <v>97.647058823529406</v>
      </c>
      <c r="J9" s="149">
        <v>59.158356918031053</v>
      </c>
      <c r="K9" s="119"/>
    </row>
    <row r="10" spans="1:11" ht="12" customHeight="1" x14ac:dyDescent="0.15">
      <c r="A10" s="158" t="s">
        <v>320</v>
      </c>
      <c r="B10" s="147">
        <v>3</v>
      </c>
      <c r="C10" s="148">
        <v>3</v>
      </c>
      <c r="D10" s="149">
        <v>0</v>
      </c>
      <c r="E10" s="147">
        <v>50</v>
      </c>
      <c r="F10" s="149">
        <v>0</v>
      </c>
      <c r="G10" s="149">
        <v>8.3870967741935498</v>
      </c>
      <c r="H10" s="147">
        <v>50</v>
      </c>
      <c r="I10" s="149">
        <v>100</v>
      </c>
      <c r="J10" s="149">
        <v>6.0529801324503314</v>
      </c>
      <c r="K10" s="119"/>
    </row>
    <row r="11" spans="1:11" ht="12" customHeight="1" x14ac:dyDescent="0.15">
      <c r="A11" s="158" t="s">
        <v>321</v>
      </c>
      <c r="B11" s="147">
        <v>4</v>
      </c>
      <c r="C11" s="148">
        <v>4</v>
      </c>
      <c r="D11" s="149">
        <v>0</v>
      </c>
      <c r="E11" s="147">
        <v>100</v>
      </c>
      <c r="F11" s="149">
        <v>1.0101010101010104</v>
      </c>
      <c r="G11" s="149">
        <v>47.580645161290327</v>
      </c>
      <c r="H11" s="147">
        <v>111</v>
      </c>
      <c r="I11" s="149">
        <v>90.090090090090087</v>
      </c>
      <c r="J11" s="149">
        <v>19.517076635031312</v>
      </c>
      <c r="K11" s="119"/>
    </row>
    <row r="12" spans="1:11" ht="12" customHeight="1" x14ac:dyDescent="0.15">
      <c r="A12" s="158" t="s">
        <v>322</v>
      </c>
      <c r="B12" s="147">
        <v>11</v>
      </c>
      <c r="C12" s="148">
        <v>11</v>
      </c>
      <c r="D12" s="149">
        <v>10</v>
      </c>
      <c r="E12" s="147">
        <v>300</v>
      </c>
      <c r="F12" s="149">
        <v>4.1666666666666714</v>
      </c>
      <c r="G12" s="149">
        <v>40.795698924731184</v>
      </c>
      <c r="H12" s="147">
        <v>304</v>
      </c>
      <c r="I12" s="149">
        <v>98.68421052631578</v>
      </c>
      <c r="J12" s="149">
        <v>31.721128021486123</v>
      </c>
      <c r="K12" s="119"/>
    </row>
    <row r="13" spans="1:11" ht="12" customHeight="1" x14ac:dyDescent="0.15">
      <c r="A13" s="158" t="s">
        <v>475</v>
      </c>
      <c r="B13" s="147">
        <v>3</v>
      </c>
      <c r="C13" s="148">
        <v>3</v>
      </c>
      <c r="D13" s="149">
        <v>0</v>
      </c>
      <c r="E13" s="147">
        <v>95</v>
      </c>
      <c r="F13" s="149">
        <v>1.0638297872340416</v>
      </c>
      <c r="G13" s="149">
        <v>28.896434634974533</v>
      </c>
      <c r="H13" s="147">
        <v>96</v>
      </c>
      <c r="I13" s="149">
        <v>98.958333333333343</v>
      </c>
      <c r="J13" s="149">
        <v>28.657760814249361</v>
      </c>
      <c r="K13" s="119"/>
    </row>
    <row r="14" spans="1:11" s="123" customFormat="1" ht="17.100000000000001" customHeight="1" x14ac:dyDescent="0.15">
      <c r="A14" s="126" t="s">
        <v>182</v>
      </c>
      <c r="B14" s="125"/>
      <c r="C14" s="127"/>
      <c r="D14" s="125"/>
      <c r="E14" s="127"/>
      <c r="F14" s="127"/>
      <c r="G14" s="125"/>
      <c r="H14" s="127"/>
      <c r="I14" s="125"/>
      <c r="J14" s="127"/>
      <c r="K14" s="127"/>
    </row>
    <row r="15" spans="1:11" ht="12" customHeight="1" x14ac:dyDescent="0.15">
      <c r="A15" s="158" t="s">
        <v>323</v>
      </c>
      <c r="B15" s="147">
        <v>3</v>
      </c>
      <c r="C15" s="148">
        <v>3</v>
      </c>
      <c r="D15" s="149">
        <v>0</v>
      </c>
      <c r="E15" s="147">
        <v>135</v>
      </c>
      <c r="F15" s="149">
        <v>0</v>
      </c>
      <c r="G15" s="149">
        <v>45.949820788530467</v>
      </c>
      <c r="H15" s="147">
        <v>135</v>
      </c>
      <c r="I15" s="149">
        <v>100</v>
      </c>
      <c r="J15" s="149">
        <v>27.549668874172184</v>
      </c>
      <c r="K15" s="119"/>
    </row>
    <row r="16" spans="1:11" ht="12" customHeight="1" x14ac:dyDescent="0.15">
      <c r="A16" s="158" t="s">
        <v>324</v>
      </c>
      <c r="B16" s="147">
        <v>5</v>
      </c>
      <c r="C16" s="148">
        <v>5</v>
      </c>
      <c r="D16" s="149">
        <v>0</v>
      </c>
      <c r="E16" s="147">
        <v>230</v>
      </c>
      <c r="F16" s="149">
        <v>0</v>
      </c>
      <c r="G16" s="149">
        <v>21.865357643758763</v>
      </c>
      <c r="H16" s="147">
        <v>230</v>
      </c>
      <c r="I16" s="149">
        <v>100</v>
      </c>
      <c r="J16" s="149">
        <v>14.920817736826949</v>
      </c>
      <c r="K16" s="119"/>
    </row>
    <row r="17" spans="1:11" ht="12" customHeight="1" x14ac:dyDescent="0.15">
      <c r="A17" s="158" t="s">
        <v>325</v>
      </c>
      <c r="B17" s="147">
        <v>12</v>
      </c>
      <c r="C17" s="148">
        <v>12</v>
      </c>
      <c r="D17" s="149">
        <v>0</v>
      </c>
      <c r="E17" s="147">
        <v>636</v>
      </c>
      <c r="F17" s="149">
        <v>-1.5479876160990642</v>
      </c>
      <c r="G17" s="149">
        <v>42.5279115026119</v>
      </c>
      <c r="H17" s="147">
        <v>650</v>
      </c>
      <c r="I17" s="149">
        <v>97.846153846153854</v>
      </c>
      <c r="J17" s="149">
        <v>31.003409904757834</v>
      </c>
      <c r="K17" s="119"/>
    </row>
    <row r="18" spans="1:11" ht="12" customHeight="1" x14ac:dyDescent="0.15">
      <c r="A18" s="158" t="s">
        <v>326</v>
      </c>
      <c r="B18" s="147">
        <v>7</v>
      </c>
      <c r="C18" s="148">
        <v>7</v>
      </c>
      <c r="D18" s="149">
        <v>0</v>
      </c>
      <c r="E18" s="147">
        <v>482</v>
      </c>
      <c r="F18" s="149">
        <v>0</v>
      </c>
      <c r="G18" s="149">
        <v>24.180163298085933</v>
      </c>
      <c r="H18" s="147">
        <v>482</v>
      </c>
      <c r="I18" s="149">
        <v>100</v>
      </c>
      <c r="J18" s="149">
        <v>17.030720546640904</v>
      </c>
      <c r="K18" s="119"/>
    </row>
    <row r="19" spans="1:11" s="123" customFormat="1" ht="17.100000000000001" customHeight="1" x14ac:dyDescent="0.15">
      <c r="A19" s="126" t="s">
        <v>69</v>
      </c>
      <c r="B19" s="125"/>
      <c r="C19" s="127"/>
      <c r="D19" s="125"/>
      <c r="E19" s="127"/>
      <c r="F19" s="127"/>
      <c r="G19" s="125"/>
      <c r="H19" s="127"/>
      <c r="I19" s="125"/>
      <c r="J19" s="127"/>
      <c r="K19" s="127"/>
    </row>
    <row r="20" spans="1:11" ht="12" customHeight="1" x14ac:dyDescent="0.15">
      <c r="A20" s="158" t="s">
        <v>327</v>
      </c>
      <c r="B20" s="147">
        <v>12</v>
      </c>
      <c r="C20" s="148">
        <v>12</v>
      </c>
      <c r="D20" s="149">
        <v>0</v>
      </c>
      <c r="E20" s="147">
        <v>887</v>
      </c>
      <c r="F20" s="149">
        <v>0.33936651583709931</v>
      </c>
      <c r="G20" s="149">
        <v>72.513365094373924</v>
      </c>
      <c r="H20" s="147">
        <v>887</v>
      </c>
      <c r="I20" s="149">
        <v>100</v>
      </c>
      <c r="J20" s="149">
        <v>68.640160679234953</v>
      </c>
      <c r="K20" s="119"/>
    </row>
    <row r="21" spans="1:11" ht="12" customHeight="1" x14ac:dyDescent="0.15">
      <c r="A21" s="158" t="s">
        <v>476</v>
      </c>
      <c r="B21" s="147">
        <v>3</v>
      </c>
      <c r="C21" s="148">
        <v>3</v>
      </c>
      <c r="D21" s="149">
        <v>0</v>
      </c>
      <c r="E21" s="147">
        <v>48</v>
      </c>
      <c r="F21" s="149">
        <v>0</v>
      </c>
      <c r="G21" s="149">
        <v>17.943548387096776</v>
      </c>
      <c r="H21" s="147">
        <v>48</v>
      </c>
      <c r="I21" s="149">
        <v>100</v>
      </c>
      <c r="J21" s="149">
        <v>8.088685015290519</v>
      </c>
      <c r="K21" s="119"/>
    </row>
    <row r="22" spans="1:11" ht="12" customHeight="1" x14ac:dyDescent="0.15">
      <c r="A22" s="158" t="s">
        <v>328</v>
      </c>
      <c r="B22" s="147">
        <v>3</v>
      </c>
      <c r="C22" s="148">
        <v>3</v>
      </c>
      <c r="D22" s="149">
        <v>-25</v>
      </c>
      <c r="E22" s="147">
        <v>54</v>
      </c>
      <c r="F22" s="149">
        <v>-49.056603773584904</v>
      </c>
      <c r="G22" s="149">
        <v>24.731182795698924</v>
      </c>
      <c r="H22" s="147">
        <v>54</v>
      </c>
      <c r="I22" s="149">
        <v>100</v>
      </c>
      <c r="J22" s="149">
        <v>16.261957321559969</v>
      </c>
      <c r="K22" s="119"/>
    </row>
    <row r="23" spans="1:11" ht="12" customHeight="1" x14ac:dyDescent="0.15">
      <c r="A23" s="158" t="s">
        <v>329</v>
      </c>
      <c r="B23" s="147">
        <v>3</v>
      </c>
      <c r="C23" s="148">
        <v>3</v>
      </c>
      <c r="D23" s="149">
        <v>0</v>
      </c>
      <c r="E23" s="147">
        <v>54</v>
      </c>
      <c r="F23" s="149">
        <v>0</v>
      </c>
      <c r="G23" s="149">
        <v>9.6176821983273602</v>
      </c>
      <c r="H23" s="147">
        <v>55</v>
      </c>
      <c r="I23" s="149">
        <v>98.181818181818187</v>
      </c>
      <c r="J23" s="149">
        <v>10.285326086956522</v>
      </c>
      <c r="K23" s="119"/>
    </row>
    <row r="24" spans="1:11" ht="12" customHeight="1" x14ac:dyDescent="0.15">
      <c r="A24" s="158" t="s">
        <v>330</v>
      </c>
      <c r="B24" s="147">
        <v>4</v>
      </c>
      <c r="C24" s="148">
        <v>4</v>
      </c>
      <c r="D24" s="149">
        <v>0</v>
      </c>
      <c r="E24" s="147">
        <v>70</v>
      </c>
      <c r="F24" s="149">
        <v>0</v>
      </c>
      <c r="G24" s="149">
        <v>16.359447004608295</v>
      </c>
      <c r="H24" s="147">
        <v>70</v>
      </c>
      <c r="I24" s="149">
        <v>100</v>
      </c>
      <c r="J24" s="149">
        <v>11.578947368421053</v>
      </c>
      <c r="K24" s="119"/>
    </row>
    <row r="25" spans="1:11" ht="12" customHeight="1" x14ac:dyDescent="0.15">
      <c r="A25" s="158" t="s">
        <v>477</v>
      </c>
      <c r="B25" s="147">
        <v>3</v>
      </c>
      <c r="C25" s="148">
        <v>3</v>
      </c>
      <c r="D25" s="149">
        <v>0</v>
      </c>
      <c r="E25" s="147">
        <v>68</v>
      </c>
      <c r="F25" s="149">
        <v>0</v>
      </c>
      <c r="G25" s="149">
        <v>21.44212523719165</v>
      </c>
      <c r="H25" s="147">
        <v>68</v>
      </c>
      <c r="I25" s="149">
        <v>100</v>
      </c>
      <c r="J25" s="149">
        <v>12.655657823497563</v>
      </c>
      <c r="K25" s="119"/>
    </row>
    <row r="26" spans="1:11" ht="12" customHeight="1" x14ac:dyDescent="0.15">
      <c r="A26" s="158" t="s">
        <v>331</v>
      </c>
      <c r="B26" s="147">
        <v>11</v>
      </c>
      <c r="C26" s="148">
        <v>11</v>
      </c>
      <c r="D26" s="149">
        <v>0</v>
      </c>
      <c r="E26" s="147">
        <v>344</v>
      </c>
      <c r="F26" s="149">
        <v>-3.3707865168539257</v>
      </c>
      <c r="G26" s="149">
        <v>24.474868717179294</v>
      </c>
      <c r="H26" s="147">
        <v>356</v>
      </c>
      <c r="I26" s="149">
        <v>96.629213483146074</v>
      </c>
      <c r="J26" s="149">
        <v>20.257969984903649</v>
      </c>
      <c r="K26" s="119"/>
    </row>
    <row r="27" spans="1:11" ht="12" customHeight="1" x14ac:dyDescent="0.15">
      <c r="A27" s="158" t="s">
        <v>489</v>
      </c>
      <c r="B27" s="147">
        <v>3</v>
      </c>
      <c r="C27" s="148">
        <v>3</v>
      </c>
      <c r="D27" s="149">
        <v>0</v>
      </c>
      <c r="E27" s="147">
        <v>164</v>
      </c>
      <c r="F27" s="149">
        <v>10.810810810810807</v>
      </c>
      <c r="G27" s="149">
        <v>46.223446105428792</v>
      </c>
      <c r="H27" s="147">
        <v>164</v>
      </c>
      <c r="I27" s="149">
        <v>100</v>
      </c>
      <c r="J27" s="149">
        <v>31.205303933253877</v>
      </c>
      <c r="K27" s="119"/>
    </row>
    <row r="28" spans="1:11" ht="12" customHeight="1" x14ac:dyDescent="0.15">
      <c r="A28" s="158" t="s">
        <v>332</v>
      </c>
      <c r="B28" s="147">
        <v>5</v>
      </c>
      <c r="C28" s="148">
        <v>5</v>
      </c>
      <c r="D28" s="149">
        <v>0</v>
      </c>
      <c r="E28" s="147">
        <v>89</v>
      </c>
      <c r="F28" s="149">
        <v>-5.3191489361702082</v>
      </c>
      <c r="G28" s="149">
        <v>41.138093512142085</v>
      </c>
      <c r="H28" s="147">
        <v>94</v>
      </c>
      <c r="I28" s="149">
        <v>94.680851063829792</v>
      </c>
      <c r="J28" s="149">
        <v>25.208301772458718</v>
      </c>
      <c r="K28" s="119"/>
    </row>
    <row r="29" spans="1:11" ht="12" customHeight="1" x14ac:dyDescent="0.15">
      <c r="A29" s="158" t="s">
        <v>333</v>
      </c>
      <c r="B29" s="147">
        <v>5</v>
      </c>
      <c r="C29" s="148">
        <v>5</v>
      </c>
      <c r="D29" s="149">
        <v>0</v>
      </c>
      <c r="E29" s="147">
        <v>148</v>
      </c>
      <c r="F29" s="149">
        <v>0</v>
      </c>
      <c r="G29" s="149">
        <v>44.006102877070617</v>
      </c>
      <c r="H29" s="147">
        <v>148</v>
      </c>
      <c r="I29" s="149">
        <v>100</v>
      </c>
      <c r="J29" s="149">
        <v>26.056022910327549</v>
      </c>
      <c r="K29" s="119"/>
    </row>
    <row r="30" spans="1:11" ht="12" customHeight="1" x14ac:dyDescent="0.15">
      <c r="A30" s="158" t="s">
        <v>334</v>
      </c>
      <c r="B30" s="147">
        <v>13</v>
      </c>
      <c r="C30" s="148">
        <v>13</v>
      </c>
      <c r="D30" s="149">
        <v>0</v>
      </c>
      <c r="E30" s="147">
        <v>1241</v>
      </c>
      <c r="F30" s="149">
        <v>-0.48115477145148589</v>
      </c>
      <c r="G30" s="149">
        <v>73.624288425047439</v>
      </c>
      <c r="H30" s="147">
        <v>1255</v>
      </c>
      <c r="I30" s="149">
        <v>98.88446215139443</v>
      </c>
      <c r="J30" s="149">
        <v>71.409467341217407</v>
      </c>
      <c r="K30" s="119"/>
    </row>
    <row r="31" spans="1:11" ht="12" customHeight="1" x14ac:dyDescent="0.15">
      <c r="A31" s="158" t="s">
        <v>452</v>
      </c>
      <c r="B31" s="147">
        <v>3</v>
      </c>
      <c r="C31" s="148">
        <v>3</v>
      </c>
      <c r="D31" s="149">
        <v>0</v>
      </c>
      <c r="E31" s="147">
        <v>109</v>
      </c>
      <c r="F31" s="149">
        <v>0.92592592592592382</v>
      </c>
      <c r="G31" s="149">
        <v>38.384137318733352</v>
      </c>
      <c r="H31" s="147">
        <v>112</v>
      </c>
      <c r="I31" s="149">
        <v>97.321428571428569</v>
      </c>
      <c r="J31" s="149">
        <v>17.449621765939863</v>
      </c>
      <c r="K31" s="119"/>
    </row>
    <row r="32" spans="1:11" s="123" customFormat="1" ht="17.100000000000001" customHeight="1" x14ac:dyDescent="0.15">
      <c r="A32" s="126" t="s">
        <v>71</v>
      </c>
      <c r="B32" s="125"/>
      <c r="C32" s="127"/>
      <c r="D32" s="125"/>
      <c r="E32" s="127"/>
      <c r="F32" s="127"/>
      <c r="G32" s="125"/>
      <c r="H32" s="127"/>
      <c r="I32" s="125"/>
      <c r="J32" s="127"/>
      <c r="K32" s="127"/>
    </row>
    <row r="33" spans="1:11" ht="12" customHeight="1" x14ac:dyDescent="0.15">
      <c r="A33" s="158" t="s">
        <v>335</v>
      </c>
      <c r="B33" s="147">
        <v>11</v>
      </c>
      <c r="C33" s="148">
        <v>11</v>
      </c>
      <c r="D33" s="149">
        <v>10</v>
      </c>
      <c r="E33" s="147">
        <v>833</v>
      </c>
      <c r="F33" s="149">
        <v>43.620689655172413</v>
      </c>
      <c r="G33" s="149">
        <v>60.713317585098558</v>
      </c>
      <c r="H33" s="147">
        <v>839</v>
      </c>
      <c r="I33" s="149">
        <v>99.284862932061984</v>
      </c>
      <c r="J33" s="149">
        <v>57.625434279672142</v>
      </c>
      <c r="K33" s="148"/>
    </row>
    <row r="34" spans="1:11" ht="12" customHeight="1" x14ac:dyDescent="0.15">
      <c r="A34" s="158" t="s">
        <v>336</v>
      </c>
      <c r="B34" s="147">
        <v>16</v>
      </c>
      <c r="C34" s="148">
        <v>16</v>
      </c>
      <c r="D34" s="149">
        <v>0</v>
      </c>
      <c r="E34" s="147">
        <v>810</v>
      </c>
      <c r="F34" s="149">
        <v>3.053435114503813</v>
      </c>
      <c r="G34" s="149">
        <v>42.58064516129032</v>
      </c>
      <c r="H34" s="147">
        <v>811</v>
      </c>
      <c r="I34" s="149">
        <v>99.8766954377312</v>
      </c>
      <c r="J34" s="149">
        <v>30.169155941979081</v>
      </c>
      <c r="K34" s="148"/>
    </row>
    <row r="35" spans="1:11" s="123" customFormat="1" ht="17.100000000000001" customHeight="1" x14ac:dyDescent="0.15">
      <c r="A35" s="126" t="s">
        <v>72</v>
      </c>
      <c r="B35" s="125"/>
      <c r="C35" s="127"/>
      <c r="D35" s="125"/>
      <c r="E35" s="127"/>
      <c r="F35" s="127"/>
      <c r="G35" s="125"/>
      <c r="H35" s="127"/>
      <c r="I35" s="125"/>
      <c r="J35" s="127"/>
      <c r="K35" s="127"/>
    </row>
    <row r="36" spans="1:11" ht="12" customHeight="1" x14ac:dyDescent="0.15">
      <c r="A36" s="158" t="s">
        <v>465</v>
      </c>
      <c r="B36" s="147">
        <v>13</v>
      </c>
      <c r="C36" s="148">
        <v>13</v>
      </c>
      <c r="D36" s="149">
        <v>0</v>
      </c>
      <c r="E36" s="147">
        <v>860</v>
      </c>
      <c r="F36" s="149">
        <v>0.46728971962616583</v>
      </c>
      <c r="G36" s="149">
        <v>60.446361590397601</v>
      </c>
      <c r="H36" s="147">
        <v>862</v>
      </c>
      <c r="I36" s="149">
        <v>99.767981438515079</v>
      </c>
      <c r="J36" s="149">
        <v>51.362478711270128</v>
      </c>
      <c r="K36" s="119"/>
    </row>
    <row r="37" spans="1:11" ht="12" customHeight="1" x14ac:dyDescent="0.15">
      <c r="A37" s="158" t="s">
        <v>337</v>
      </c>
      <c r="B37" s="147">
        <v>11</v>
      </c>
      <c r="C37" s="148">
        <v>11</v>
      </c>
      <c r="D37" s="149">
        <v>0</v>
      </c>
      <c r="E37" s="147">
        <v>1131</v>
      </c>
      <c r="F37" s="149">
        <v>2.3529411764705941</v>
      </c>
      <c r="G37" s="149">
        <v>46.068280995978441</v>
      </c>
      <c r="H37" s="147">
        <v>1142</v>
      </c>
      <c r="I37" s="149">
        <v>99.036777583187387</v>
      </c>
      <c r="J37" s="149">
        <v>29.474337881867157</v>
      </c>
      <c r="K37" s="119"/>
    </row>
    <row r="38" spans="1:11" ht="12" customHeight="1" x14ac:dyDescent="0.15">
      <c r="A38" s="158" t="s">
        <v>338</v>
      </c>
      <c r="B38" s="147">
        <v>6</v>
      </c>
      <c r="C38" s="148">
        <v>6</v>
      </c>
      <c r="D38" s="149">
        <v>0</v>
      </c>
      <c r="E38" s="147">
        <v>135</v>
      </c>
      <c r="F38" s="149">
        <v>0</v>
      </c>
      <c r="G38" s="149">
        <v>17.562724014336915</v>
      </c>
      <c r="H38" s="147">
        <v>135</v>
      </c>
      <c r="I38" s="149">
        <v>100</v>
      </c>
      <c r="J38" s="149">
        <v>9.9533607681755836</v>
      </c>
      <c r="K38" s="119"/>
    </row>
    <row r="39" spans="1:11" s="123" customFormat="1" ht="17.100000000000001" customHeight="1" x14ac:dyDescent="0.15">
      <c r="A39" s="126" t="s">
        <v>73</v>
      </c>
      <c r="B39" s="125"/>
      <c r="C39" s="127"/>
      <c r="D39" s="125"/>
      <c r="E39" s="127"/>
      <c r="F39" s="127"/>
      <c r="G39" s="125"/>
      <c r="H39" s="127"/>
      <c r="I39" s="125"/>
      <c r="J39" s="127"/>
      <c r="K39" s="127"/>
    </row>
    <row r="40" spans="1:11" ht="12" customHeight="1" x14ac:dyDescent="0.15">
      <c r="A40" s="158" t="s">
        <v>339</v>
      </c>
      <c r="B40" s="147">
        <v>4</v>
      </c>
      <c r="C40" s="148">
        <v>4</v>
      </c>
      <c r="D40" s="149">
        <v>0</v>
      </c>
      <c r="E40" s="147">
        <v>101</v>
      </c>
      <c r="F40" s="149">
        <v>0</v>
      </c>
      <c r="G40" s="149">
        <v>17.151069945704247</v>
      </c>
      <c r="H40" s="147">
        <v>101</v>
      </c>
      <c r="I40" s="149">
        <v>100</v>
      </c>
      <c r="J40" s="149">
        <v>14.431496477714134</v>
      </c>
      <c r="K40" s="119"/>
    </row>
    <row r="41" spans="1:11" ht="12" customHeight="1" x14ac:dyDescent="0.15">
      <c r="A41" s="158" t="s">
        <v>340</v>
      </c>
      <c r="B41" s="147">
        <v>9</v>
      </c>
      <c r="C41" s="148">
        <v>9</v>
      </c>
      <c r="D41" s="149">
        <v>0</v>
      </c>
      <c r="E41" s="147">
        <v>185</v>
      </c>
      <c r="F41" s="149">
        <v>0</v>
      </c>
      <c r="G41" s="149">
        <v>35.20488230165649</v>
      </c>
      <c r="H41" s="147">
        <v>185</v>
      </c>
      <c r="I41" s="149">
        <v>100</v>
      </c>
      <c r="J41" s="149">
        <v>21.721854304635762</v>
      </c>
      <c r="K41" s="119"/>
    </row>
    <row r="42" spans="1:11" ht="12" customHeight="1" x14ac:dyDescent="0.15">
      <c r="A42" s="158" t="s">
        <v>341</v>
      </c>
      <c r="B42" s="147">
        <v>12</v>
      </c>
      <c r="C42" s="148">
        <v>12</v>
      </c>
      <c r="D42" s="149">
        <v>9.0909090909090935</v>
      </c>
      <c r="E42" s="147">
        <v>408</v>
      </c>
      <c r="F42" s="149">
        <v>-2.8571428571428612</v>
      </c>
      <c r="G42" s="149">
        <v>38.733396584440229</v>
      </c>
      <c r="H42" s="147">
        <v>469</v>
      </c>
      <c r="I42" s="149">
        <v>86.99360341151386</v>
      </c>
      <c r="J42" s="149">
        <v>29.512592167001824</v>
      </c>
      <c r="K42" s="119"/>
    </row>
    <row r="43" spans="1:11" ht="12" customHeight="1" x14ac:dyDescent="0.15">
      <c r="A43" s="158" t="s">
        <v>342</v>
      </c>
      <c r="B43" s="147">
        <v>26</v>
      </c>
      <c r="C43" s="148">
        <v>26</v>
      </c>
      <c r="D43" s="149">
        <v>0</v>
      </c>
      <c r="E43" s="147">
        <v>2719</v>
      </c>
      <c r="F43" s="149">
        <v>-1.0192937750273074</v>
      </c>
      <c r="G43" s="149">
        <v>35.404382541019586</v>
      </c>
      <c r="H43" s="147">
        <v>2758</v>
      </c>
      <c r="I43" s="149">
        <v>98.585931834662802</v>
      </c>
      <c r="J43" s="149">
        <v>41.314872785481931</v>
      </c>
      <c r="K43" s="119"/>
    </row>
    <row r="44" spans="1:11" ht="12" customHeight="1" x14ac:dyDescent="0.15">
      <c r="A44" s="158" t="s">
        <v>447</v>
      </c>
      <c r="B44" s="147">
        <v>4</v>
      </c>
      <c r="C44" s="148">
        <v>4</v>
      </c>
      <c r="D44" s="149">
        <v>33.333333333333343</v>
      </c>
      <c r="E44" s="147">
        <v>113</v>
      </c>
      <c r="F44" s="149">
        <v>31.395348837209298</v>
      </c>
      <c r="G44" s="149">
        <v>21.581501570082786</v>
      </c>
      <c r="H44" s="147">
        <v>113</v>
      </c>
      <c r="I44" s="149">
        <v>100</v>
      </c>
      <c r="J44" s="149">
        <v>19.710703953712631</v>
      </c>
      <c r="K44" s="119"/>
    </row>
    <row r="45" spans="1:11" ht="12" customHeight="1" x14ac:dyDescent="0.15">
      <c r="A45" s="158" t="s">
        <v>343</v>
      </c>
      <c r="B45" s="147">
        <v>11</v>
      </c>
      <c r="C45" s="148">
        <v>11</v>
      </c>
      <c r="D45" s="149">
        <v>0</v>
      </c>
      <c r="E45" s="147">
        <v>395</v>
      </c>
      <c r="F45" s="149">
        <v>-0.50377833753148593</v>
      </c>
      <c r="G45" s="149">
        <v>41.535320538995506</v>
      </c>
      <c r="H45" s="147">
        <v>397</v>
      </c>
      <c r="I45" s="149">
        <v>99.496221662468514</v>
      </c>
      <c r="J45" s="149">
        <v>33.411898433712786</v>
      </c>
      <c r="K45" s="119"/>
    </row>
    <row r="46" spans="1:11" ht="12" customHeight="1" x14ac:dyDescent="0.15">
      <c r="A46" s="158" t="s">
        <v>344</v>
      </c>
      <c r="B46" s="147">
        <v>6</v>
      </c>
      <c r="C46" s="148">
        <v>6</v>
      </c>
      <c r="D46" s="149">
        <v>20</v>
      </c>
      <c r="E46" s="147">
        <v>114</v>
      </c>
      <c r="F46" s="149">
        <v>3.6363636363636402</v>
      </c>
      <c r="G46" s="149">
        <v>23.740803621958122</v>
      </c>
      <c r="H46" s="147">
        <v>120</v>
      </c>
      <c r="I46" s="149">
        <v>95</v>
      </c>
      <c r="J46" s="149">
        <v>19.988759835144247</v>
      </c>
      <c r="K46" s="119"/>
    </row>
    <row r="47" spans="1:11" ht="12" customHeight="1" x14ac:dyDescent="0.15">
      <c r="A47" s="158" t="s">
        <v>345</v>
      </c>
      <c r="B47" s="147">
        <v>13</v>
      </c>
      <c r="C47" s="148">
        <v>12</v>
      </c>
      <c r="D47" s="149">
        <v>-14.285714285714292</v>
      </c>
      <c r="E47" s="147">
        <v>447</v>
      </c>
      <c r="F47" s="149">
        <v>-7.2614107883817383</v>
      </c>
      <c r="G47" s="149">
        <v>28.606356968215156</v>
      </c>
      <c r="H47" s="147">
        <v>471</v>
      </c>
      <c r="I47" s="149">
        <v>94.904458598726109</v>
      </c>
      <c r="J47" s="149">
        <v>20.884520884520885</v>
      </c>
      <c r="K47" s="119"/>
    </row>
    <row r="48" spans="1:11" ht="12" customHeight="1" x14ac:dyDescent="0.15">
      <c r="A48" s="158" t="s">
        <v>346</v>
      </c>
      <c r="B48" s="147">
        <v>9</v>
      </c>
      <c r="C48" s="148">
        <v>8</v>
      </c>
      <c r="D48" s="149">
        <v>-11.111111111111114</v>
      </c>
      <c r="E48" s="147">
        <v>252</v>
      </c>
      <c r="F48" s="149">
        <v>-8.029197080291965</v>
      </c>
      <c r="G48" s="149">
        <v>44.892473118279568</v>
      </c>
      <c r="H48" s="147">
        <v>274</v>
      </c>
      <c r="I48" s="149">
        <v>91.970802919708035</v>
      </c>
      <c r="J48" s="149">
        <v>40.949537524879993</v>
      </c>
      <c r="K48" s="119"/>
    </row>
    <row r="52" spans="1:11" ht="20.100000000000001" customHeight="1" x14ac:dyDescent="0.15">
      <c r="A52" s="132" t="s">
        <v>45</v>
      </c>
    </row>
    <row r="53" spans="1:11" ht="9.9499999999999993" customHeight="1" x14ac:dyDescent="0.15">
      <c r="A53" s="298" t="s">
        <v>197</v>
      </c>
      <c r="B53" s="298"/>
      <c r="C53" s="298"/>
      <c r="D53" s="298"/>
      <c r="E53" s="298"/>
      <c r="F53" s="298"/>
      <c r="G53" s="298"/>
      <c r="H53" s="298"/>
      <c r="I53" s="298"/>
      <c r="J53" s="298"/>
      <c r="K53" s="131"/>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7"/>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8" t="s">
        <v>1</v>
      </c>
      <c r="B1" s="278"/>
      <c r="C1" s="278"/>
      <c r="D1" s="278"/>
      <c r="E1" s="278"/>
      <c r="F1" s="278"/>
      <c r="G1" s="278"/>
      <c r="H1" s="278"/>
      <c r="I1" s="278"/>
      <c r="J1" s="278"/>
    </row>
    <row r="2" spans="1:11" ht="20.100000000000001" customHeight="1" x14ac:dyDescent="0.15">
      <c r="A2" s="269" t="s">
        <v>201</v>
      </c>
      <c r="B2" s="285" t="s">
        <v>485</v>
      </c>
      <c r="C2" s="286"/>
      <c r="D2" s="286"/>
      <c r="E2" s="286"/>
      <c r="F2" s="286"/>
      <c r="G2" s="286"/>
      <c r="H2" s="286"/>
      <c r="I2" s="287"/>
      <c r="J2" s="219" t="s">
        <v>487</v>
      </c>
    </row>
    <row r="3" spans="1:11" ht="9.9499999999999993" customHeight="1" x14ac:dyDescent="0.15">
      <c r="A3" s="270"/>
      <c r="B3" s="299" t="s">
        <v>317</v>
      </c>
      <c r="C3" s="300"/>
      <c r="D3" s="275"/>
      <c r="E3" s="273" t="s">
        <v>31</v>
      </c>
      <c r="F3" s="273"/>
      <c r="G3" s="273"/>
      <c r="H3" s="273"/>
      <c r="I3" s="273"/>
      <c r="J3" s="274" t="s">
        <v>30</v>
      </c>
    </row>
    <row r="4" spans="1:11" ht="9.9499999999999993" customHeight="1" x14ac:dyDescent="0.15">
      <c r="A4" s="270"/>
      <c r="B4" s="272" t="s">
        <v>134</v>
      </c>
      <c r="C4" s="273" t="s">
        <v>32</v>
      </c>
      <c r="D4" s="273"/>
      <c r="E4" s="273" t="s">
        <v>134</v>
      </c>
      <c r="F4" s="276" t="s">
        <v>150</v>
      </c>
      <c r="G4" s="276" t="s">
        <v>34</v>
      </c>
      <c r="H4" s="273" t="s">
        <v>172</v>
      </c>
      <c r="I4" s="273"/>
      <c r="J4" s="274"/>
    </row>
    <row r="5" spans="1:11" ht="54.95" customHeight="1" x14ac:dyDescent="0.15">
      <c r="A5" s="270"/>
      <c r="B5" s="272"/>
      <c r="C5" s="137" t="s">
        <v>175</v>
      </c>
      <c r="D5" s="137" t="s">
        <v>150</v>
      </c>
      <c r="E5" s="273"/>
      <c r="F5" s="277"/>
      <c r="G5" s="277"/>
      <c r="H5" s="137" t="s">
        <v>199</v>
      </c>
      <c r="I5" s="137" t="s">
        <v>176</v>
      </c>
      <c r="J5" s="274"/>
    </row>
    <row r="6" spans="1:11" ht="9.9499999999999993" customHeight="1" x14ac:dyDescent="0.15">
      <c r="A6" s="271"/>
      <c r="B6" s="301" t="s">
        <v>135</v>
      </c>
      <c r="C6" s="302"/>
      <c r="D6" s="138" t="s">
        <v>136</v>
      </c>
      <c r="E6" s="138" t="s">
        <v>135</v>
      </c>
      <c r="F6" s="302" t="s">
        <v>136</v>
      </c>
      <c r="G6" s="302"/>
      <c r="H6" s="138" t="s">
        <v>135</v>
      </c>
      <c r="I6" s="302" t="s">
        <v>136</v>
      </c>
      <c r="J6" s="303"/>
    </row>
    <row r="7" spans="1:11" s="123" customFormat="1" ht="17.100000000000001" customHeight="1" x14ac:dyDescent="0.15">
      <c r="A7" s="126" t="s">
        <v>184</v>
      </c>
      <c r="B7" s="125"/>
      <c r="C7" s="127"/>
      <c r="D7" s="125"/>
      <c r="E7" s="127"/>
      <c r="F7" s="127"/>
      <c r="G7" s="125"/>
      <c r="H7" s="127"/>
      <c r="I7" s="125"/>
      <c r="J7" s="127"/>
      <c r="K7" s="127"/>
    </row>
    <row r="8" spans="1:11" ht="12" customHeight="1" x14ac:dyDescent="0.15">
      <c r="A8" s="158" t="s">
        <v>347</v>
      </c>
      <c r="B8" s="147">
        <v>21</v>
      </c>
      <c r="C8" s="148">
        <v>21</v>
      </c>
      <c r="D8" s="149">
        <v>0</v>
      </c>
      <c r="E8" s="147">
        <v>2201</v>
      </c>
      <c r="F8" s="149">
        <v>-0.27186225645672835</v>
      </c>
      <c r="G8" s="149">
        <v>52.31786138265597</v>
      </c>
      <c r="H8" s="147">
        <v>2209</v>
      </c>
      <c r="I8" s="149">
        <v>99.637845178813947</v>
      </c>
      <c r="J8" s="149">
        <v>45.659836003684632</v>
      </c>
      <c r="K8" s="119"/>
    </row>
    <row r="9" spans="1:11" ht="12" customHeight="1" x14ac:dyDescent="0.15">
      <c r="A9" s="158" t="s">
        <v>348</v>
      </c>
      <c r="B9" s="147">
        <v>4</v>
      </c>
      <c r="C9" s="148">
        <v>4</v>
      </c>
      <c r="D9" s="149">
        <v>0</v>
      </c>
      <c r="E9" s="147">
        <v>198</v>
      </c>
      <c r="F9" s="149">
        <v>-3.8834951456310733</v>
      </c>
      <c r="G9" s="149">
        <v>39.882697947214076</v>
      </c>
      <c r="H9" s="147">
        <v>210</v>
      </c>
      <c r="I9" s="149">
        <v>94.285714285714278</v>
      </c>
      <c r="J9" s="149">
        <v>24.049151550614393</v>
      </c>
      <c r="K9" s="119"/>
    </row>
    <row r="10" spans="1:11" ht="12" customHeight="1" x14ac:dyDescent="0.15">
      <c r="A10" s="158" t="s">
        <v>349</v>
      </c>
      <c r="B10" s="147">
        <v>15</v>
      </c>
      <c r="C10" s="148">
        <v>15</v>
      </c>
      <c r="D10" s="149">
        <v>0</v>
      </c>
      <c r="E10" s="147">
        <v>1043</v>
      </c>
      <c r="F10" s="149">
        <v>-9.5785440613028072E-2</v>
      </c>
      <c r="G10" s="149">
        <v>43.639625150774755</v>
      </c>
      <c r="H10" s="147">
        <v>1049</v>
      </c>
      <c r="I10" s="149">
        <v>99.428026692087698</v>
      </c>
      <c r="J10" s="149">
        <v>36.224789379627268</v>
      </c>
      <c r="K10" s="119"/>
    </row>
    <row r="11" spans="1:11" ht="12" customHeight="1" x14ac:dyDescent="0.15">
      <c r="A11" s="158" t="s">
        <v>350</v>
      </c>
      <c r="B11" s="147">
        <v>4</v>
      </c>
      <c r="C11" s="148">
        <v>4</v>
      </c>
      <c r="D11" s="149">
        <v>0</v>
      </c>
      <c r="E11" s="147">
        <v>263</v>
      </c>
      <c r="F11" s="149">
        <v>0</v>
      </c>
      <c r="G11" s="149">
        <v>37.973751993131359</v>
      </c>
      <c r="H11" s="147">
        <v>263</v>
      </c>
      <c r="I11" s="149">
        <v>100</v>
      </c>
      <c r="J11" s="149">
        <v>34.920835332441101</v>
      </c>
      <c r="K11" s="119"/>
    </row>
    <row r="12" spans="1:11" ht="12" customHeight="1" x14ac:dyDescent="0.15">
      <c r="A12" s="158" t="s">
        <v>455</v>
      </c>
      <c r="B12" s="147">
        <v>3</v>
      </c>
      <c r="C12" s="148">
        <v>3</v>
      </c>
      <c r="D12" s="149">
        <v>50</v>
      </c>
      <c r="E12" s="147">
        <v>53</v>
      </c>
      <c r="F12" s="149">
        <v>35.897435897435884</v>
      </c>
      <c r="G12" s="149">
        <v>40.109555690809493</v>
      </c>
      <c r="H12" s="147">
        <v>53</v>
      </c>
      <c r="I12" s="149">
        <v>100</v>
      </c>
      <c r="J12" s="149">
        <v>28.32687742096714</v>
      </c>
      <c r="K12" s="119"/>
    </row>
    <row r="13" spans="1:11" ht="12" customHeight="1" x14ac:dyDescent="0.15">
      <c r="A13" s="158" t="s">
        <v>453</v>
      </c>
      <c r="B13" s="147">
        <v>8</v>
      </c>
      <c r="C13" s="148">
        <v>8</v>
      </c>
      <c r="D13" s="149">
        <v>0</v>
      </c>
      <c r="E13" s="147">
        <v>820</v>
      </c>
      <c r="F13" s="149">
        <v>1.4851485148514882</v>
      </c>
      <c r="G13" s="149">
        <v>64.586939417781281</v>
      </c>
      <c r="H13" s="147">
        <v>823</v>
      </c>
      <c r="I13" s="149">
        <v>99.635479951397329</v>
      </c>
      <c r="J13" s="149">
        <v>61.614668409016659</v>
      </c>
      <c r="K13" s="119"/>
    </row>
    <row r="14" spans="1:11" ht="12" customHeight="1" x14ac:dyDescent="0.15">
      <c r="A14" s="158" t="s">
        <v>351</v>
      </c>
      <c r="B14" s="147">
        <v>12</v>
      </c>
      <c r="C14" s="148">
        <v>12</v>
      </c>
      <c r="D14" s="149">
        <v>0</v>
      </c>
      <c r="E14" s="147">
        <v>484</v>
      </c>
      <c r="F14" s="149">
        <v>-2.6156941649899466</v>
      </c>
      <c r="G14" s="149">
        <v>25.793121834177551</v>
      </c>
      <c r="H14" s="147">
        <v>501</v>
      </c>
      <c r="I14" s="149">
        <v>96.606786427145707</v>
      </c>
      <c r="J14" s="149">
        <v>18.202080237741455</v>
      </c>
      <c r="K14" s="119"/>
    </row>
    <row r="15" spans="1:11" ht="12" customHeight="1" x14ac:dyDescent="0.15">
      <c r="A15" s="158" t="s">
        <v>352</v>
      </c>
      <c r="B15" s="147">
        <v>5</v>
      </c>
      <c r="C15" s="148">
        <v>5</v>
      </c>
      <c r="D15" s="149">
        <v>0</v>
      </c>
      <c r="E15" s="147">
        <v>129</v>
      </c>
      <c r="F15" s="149">
        <v>0</v>
      </c>
      <c r="G15" s="149">
        <v>50.437609402350589</v>
      </c>
      <c r="H15" s="147">
        <v>129</v>
      </c>
      <c r="I15" s="149">
        <v>100</v>
      </c>
      <c r="J15" s="149">
        <v>28.86647454370797</v>
      </c>
      <c r="K15" s="119"/>
    </row>
    <row r="16" spans="1:11" ht="12" customHeight="1" x14ac:dyDescent="0.15">
      <c r="A16" s="158" t="s">
        <v>353</v>
      </c>
      <c r="B16" s="147">
        <v>5</v>
      </c>
      <c r="C16" s="148">
        <v>4</v>
      </c>
      <c r="D16" s="149">
        <v>0</v>
      </c>
      <c r="E16" s="147">
        <v>107</v>
      </c>
      <c r="F16" s="149">
        <v>0</v>
      </c>
      <c r="G16" s="149">
        <v>37.172143503165515</v>
      </c>
      <c r="H16" s="147">
        <v>117</v>
      </c>
      <c r="I16" s="149">
        <v>91.452991452991455</v>
      </c>
      <c r="J16" s="149">
        <v>26.065094788340016</v>
      </c>
      <c r="K16" s="119"/>
    </row>
    <row r="17" spans="1:11" ht="12" customHeight="1" x14ac:dyDescent="0.15">
      <c r="A17" s="158" t="s">
        <v>354</v>
      </c>
      <c r="B17" s="147">
        <v>4</v>
      </c>
      <c r="C17" s="148">
        <v>4</v>
      </c>
      <c r="D17" s="149">
        <v>33.333333333333343</v>
      </c>
      <c r="E17" s="147">
        <v>319</v>
      </c>
      <c r="F17" s="149">
        <v>8.8737201365187701</v>
      </c>
      <c r="G17" s="149">
        <v>37.870361007179696</v>
      </c>
      <c r="H17" s="147">
        <v>319</v>
      </c>
      <c r="I17" s="149">
        <v>100</v>
      </c>
      <c r="J17" s="149">
        <v>28.109364944258758</v>
      </c>
      <c r="K17" s="119"/>
    </row>
    <row r="18" spans="1:11" ht="12" customHeight="1" x14ac:dyDescent="0.15">
      <c r="A18" s="158" t="s">
        <v>473</v>
      </c>
      <c r="B18" s="147">
        <v>3</v>
      </c>
      <c r="C18" s="148">
        <v>3</v>
      </c>
      <c r="D18" s="149">
        <v>0</v>
      </c>
      <c r="E18" s="147">
        <v>113</v>
      </c>
      <c r="F18" s="149">
        <v>11.881188118811878</v>
      </c>
      <c r="G18" s="149">
        <v>43.419925777904652</v>
      </c>
      <c r="H18" s="147">
        <v>114</v>
      </c>
      <c r="I18" s="149">
        <v>99.122807017543863</v>
      </c>
      <c r="J18" s="149">
        <v>23.741428822598607</v>
      </c>
      <c r="K18" s="119"/>
    </row>
    <row r="19" spans="1:11" s="123" customFormat="1" ht="17.100000000000001" customHeight="1" x14ac:dyDescent="0.15">
      <c r="A19" s="126" t="s">
        <v>74</v>
      </c>
      <c r="B19" s="125"/>
      <c r="C19" s="127"/>
      <c r="D19" s="125"/>
      <c r="E19" s="127"/>
      <c r="F19" s="127"/>
      <c r="G19" s="125"/>
      <c r="H19" s="127"/>
      <c r="I19" s="125"/>
      <c r="J19" s="127"/>
      <c r="K19" s="127"/>
    </row>
    <row r="20" spans="1:11" ht="12" customHeight="1" x14ac:dyDescent="0.15">
      <c r="A20" s="158" t="s">
        <v>355</v>
      </c>
      <c r="B20" s="147">
        <v>3</v>
      </c>
      <c r="C20" s="148">
        <v>3</v>
      </c>
      <c r="D20" s="149">
        <v>0</v>
      </c>
      <c r="E20" s="147">
        <v>40</v>
      </c>
      <c r="F20" s="149">
        <v>0</v>
      </c>
      <c r="G20" s="149">
        <v>33.951612903225808</v>
      </c>
      <c r="H20" s="147">
        <v>40</v>
      </c>
      <c r="I20" s="149">
        <v>100</v>
      </c>
      <c r="J20" s="149">
        <v>23.824503311258276</v>
      </c>
      <c r="K20" s="119"/>
    </row>
    <row r="21" spans="1:11" ht="12" customHeight="1" x14ac:dyDescent="0.15">
      <c r="A21" s="158" t="s">
        <v>356</v>
      </c>
      <c r="B21" s="147">
        <v>3</v>
      </c>
      <c r="C21" s="148">
        <v>3</v>
      </c>
      <c r="D21" s="149">
        <v>0</v>
      </c>
      <c r="E21" s="147">
        <v>96</v>
      </c>
      <c r="F21" s="149">
        <v>0</v>
      </c>
      <c r="G21" s="149">
        <v>34.576612903225808</v>
      </c>
      <c r="H21" s="147">
        <v>96</v>
      </c>
      <c r="I21" s="149">
        <v>100</v>
      </c>
      <c r="J21" s="149">
        <v>32.160596026490069</v>
      </c>
      <c r="K21" s="119"/>
    </row>
    <row r="22" spans="1:11" ht="12" customHeight="1" x14ac:dyDescent="0.15">
      <c r="A22" s="158" t="s">
        <v>357</v>
      </c>
      <c r="B22" s="147">
        <v>5</v>
      </c>
      <c r="C22" s="148">
        <v>5</v>
      </c>
      <c r="D22" s="149">
        <v>0</v>
      </c>
      <c r="E22" s="147">
        <v>291</v>
      </c>
      <c r="F22" s="149">
        <v>0.34482758620688969</v>
      </c>
      <c r="G22" s="149">
        <v>35.084802128367144</v>
      </c>
      <c r="H22" s="147">
        <v>291</v>
      </c>
      <c r="I22" s="149">
        <v>100</v>
      </c>
      <c r="J22" s="149">
        <v>32.733714908694466</v>
      </c>
      <c r="K22" s="119"/>
    </row>
    <row r="23" spans="1:11" s="123" customFormat="1" ht="17.100000000000001" customHeight="1" x14ac:dyDescent="0.15">
      <c r="A23" s="126" t="s">
        <v>75</v>
      </c>
      <c r="B23" s="125"/>
      <c r="C23" s="127"/>
      <c r="D23" s="125"/>
      <c r="E23" s="127"/>
      <c r="F23" s="127"/>
      <c r="G23" s="125"/>
      <c r="H23" s="127"/>
      <c r="I23" s="125"/>
      <c r="J23" s="127"/>
      <c r="K23" s="127"/>
    </row>
    <row r="24" spans="1:11" ht="12" customHeight="1" x14ac:dyDescent="0.15">
      <c r="A24" s="158" t="s">
        <v>440</v>
      </c>
      <c r="B24" s="147">
        <v>6</v>
      </c>
      <c r="C24" s="148">
        <v>5</v>
      </c>
      <c r="D24" s="149">
        <v>0</v>
      </c>
      <c r="E24" s="147">
        <v>374</v>
      </c>
      <c r="F24" s="149">
        <v>-0.53191489361702793</v>
      </c>
      <c r="G24" s="149">
        <v>51.480618147284815</v>
      </c>
      <c r="H24" s="147">
        <v>386</v>
      </c>
      <c r="I24" s="149">
        <v>96.891191709844563</v>
      </c>
      <c r="J24" s="149">
        <v>49.355062536694717</v>
      </c>
      <c r="K24" s="148"/>
    </row>
    <row r="25" spans="1:11" ht="12" customHeight="1" x14ac:dyDescent="0.15">
      <c r="A25" s="158" t="s">
        <v>358</v>
      </c>
      <c r="B25" s="147">
        <v>5</v>
      </c>
      <c r="C25" s="148">
        <v>5</v>
      </c>
      <c r="D25" s="149">
        <v>0</v>
      </c>
      <c r="E25" s="147">
        <v>152</v>
      </c>
      <c r="F25" s="149">
        <v>4.1095890410958873</v>
      </c>
      <c r="G25" s="149">
        <v>39.558573853989813</v>
      </c>
      <c r="H25" s="147">
        <v>155</v>
      </c>
      <c r="I25" s="149">
        <v>98.064516129032256</v>
      </c>
      <c r="J25" s="149">
        <v>34.116214335421013</v>
      </c>
      <c r="K25" s="148"/>
    </row>
    <row r="26" spans="1:11" ht="12" customHeight="1" x14ac:dyDescent="0.15">
      <c r="A26" s="158" t="s">
        <v>359</v>
      </c>
      <c r="B26" s="147">
        <v>4</v>
      </c>
      <c r="C26" s="148">
        <v>3</v>
      </c>
      <c r="D26" s="149">
        <v>-25</v>
      </c>
      <c r="E26" s="147">
        <v>86</v>
      </c>
      <c r="F26" s="149">
        <v>-13.131313131313135</v>
      </c>
      <c r="G26" s="149">
        <v>25.731432858214554</v>
      </c>
      <c r="H26" s="147">
        <v>99</v>
      </c>
      <c r="I26" s="149">
        <v>86.868686868686879</v>
      </c>
      <c r="J26" s="149">
        <v>19.122059055739776</v>
      </c>
      <c r="K26" s="148"/>
    </row>
    <row r="27" spans="1:11" ht="12" customHeight="1" x14ac:dyDescent="0.15">
      <c r="A27" s="158" t="s">
        <v>360</v>
      </c>
      <c r="B27" s="147">
        <v>6</v>
      </c>
      <c r="C27" s="148">
        <v>6</v>
      </c>
      <c r="D27" s="149">
        <v>0</v>
      </c>
      <c r="E27" s="147">
        <v>114</v>
      </c>
      <c r="F27" s="149">
        <v>1.7857142857142918</v>
      </c>
      <c r="G27" s="149">
        <v>22.241086587436332</v>
      </c>
      <c r="H27" s="147">
        <v>114</v>
      </c>
      <c r="I27" s="149">
        <v>100</v>
      </c>
      <c r="J27" s="149">
        <v>16.951318694086208</v>
      </c>
      <c r="K27" s="148"/>
    </row>
    <row r="28" spans="1:11" ht="12" customHeight="1" x14ac:dyDescent="0.15">
      <c r="A28" s="158" t="s">
        <v>410</v>
      </c>
      <c r="B28" s="147">
        <v>4</v>
      </c>
      <c r="C28" s="148">
        <v>4</v>
      </c>
      <c r="D28" s="149">
        <v>0</v>
      </c>
      <c r="E28" s="147">
        <v>93</v>
      </c>
      <c r="F28" s="149">
        <v>0</v>
      </c>
      <c r="G28" s="149">
        <v>30.83593479014915</v>
      </c>
      <c r="H28" s="147">
        <v>93</v>
      </c>
      <c r="I28" s="149">
        <v>100</v>
      </c>
      <c r="J28" s="149">
        <v>22.312913480539564</v>
      </c>
      <c r="K28" s="148"/>
    </row>
    <row r="29" spans="1:11" ht="12" customHeight="1" x14ac:dyDescent="0.15">
      <c r="A29" s="158" t="s">
        <v>361</v>
      </c>
      <c r="B29" s="147">
        <v>7</v>
      </c>
      <c r="C29" s="148">
        <v>7</v>
      </c>
      <c r="D29" s="149">
        <v>0</v>
      </c>
      <c r="E29" s="147">
        <v>387</v>
      </c>
      <c r="F29" s="149">
        <v>-0.51413881748071333</v>
      </c>
      <c r="G29" s="149">
        <v>27.70692673168292</v>
      </c>
      <c r="H29" s="147">
        <v>389</v>
      </c>
      <c r="I29" s="149">
        <v>99.485861182519272</v>
      </c>
      <c r="J29" s="149">
        <v>16.164309452044208</v>
      </c>
      <c r="K29" s="148"/>
    </row>
    <row r="30" spans="1:11" ht="12" customHeight="1" x14ac:dyDescent="0.15">
      <c r="A30" s="158" t="s">
        <v>362</v>
      </c>
      <c r="B30" s="147">
        <v>20</v>
      </c>
      <c r="C30" s="148">
        <v>20</v>
      </c>
      <c r="D30" s="149">
        <v>5.2631578947368354</v>
      </c>
      <c r="E30" s="147">
        <v>1331</v>
      </c>
      <c r="F30" s="149">
        <v>4.3921568627450966</v>
      </c>
      <c r="G30" s="149">
        <v>48.576137272484914</v>
      </c>
      <c r="H30" s="147">
        <v>1348</v>
      </c>
      <c r="I30" s="149">
        <v>98.738872403560833</v>
      </c>
      <c r="J30" s="149">
        <v>48.604141817134867</v>
      </c>
      <c r="K30" s="148"/>
    </row>
    <row r="31" spans="1:11" ht="12" customHeight="1" x14ac:dyDescent="0.15">
      <c r="A31" s="158" t="s">
        <v>363</v>
      </c>
      <c r="B31" s="147">
        <v>3</v>
      </c>
      <c r="C31" s="148">
        <v>3</v>
      </c>
      <c r="D31" s="149">
        <v>0</v>
      </c>
      <c r="E31" s="147">
        <v>72</v>
      </c>
      <c r="F31" s="149">
        <v>0</v>
      </c>
      <c r="G31" s="149">
        <v>36.424731182795696</v>
      </c>
      <c r="H31" s="147">
        <v>72</v>
      </c>
      <c r="I31" s="149">
        <v>100</v>
      </c>
      <c r="J31" s="149">
        <v>20.382634289919057</v>
      </c>
      <c r="K31" s="148"/>
    </row>
    <row r="32" spans="1:11" s="123" customFormat="1" ht="17.100000000000001" customHeight="1" x14ac:dyDescent="0.15">
      <c r="A32" s="126" t="s">
        <v>76</v>
      </c>
      <c r="B32" s="125"/>
      <c r="C32" s="127"/>
      <c r="D32" s="125"/>
      <c r="E32" s="127"/>
      <c r="F32" s="127"/>
      <c r="G32" s="125"/>
      <c r="H32" s="127"/>
      <c r="I32" s="125"/>
      <c r="J32" s="127"/>
      <c r="K32" s="127"/>
    </row>
    <row r="33" spans="1:11" ht="12" customHeight="1" x14ac:dyDescent="0.15">
      <c r="A33" s="158" t="s">
        <v>364</v>
      </c>
      <c r="B33" s="147">
        <v>10</v>
      </c>
      <c r="C33" s="148">
        <v>10</v>
      </c>
      <c r="D33" s="149">
        <v>0</v>
      </c>
      <c r="E33" s="147">
        <v>443</v>
      </c>
      <c r="F33" s="149">
        <v>-0.44943820224719389</v>
      </c>
      <c r="G33" s="149">
        <v>34.748416223694747</v>
      </c>
      <c r="H33" s="147">
        <v>447</v>
      </c>
      <c r="I33" s="149">
        <v>99.105145413870247</v>
      </c>
      <c r="J33" s="149">
        <v>27.908926245827281</v>
      </c>
      <c r="K33" s="119"/>
    </row>
    <row r="34" spans="1:11" ht="12" customHeight="1" x14ac:dyDescent="0.15">
      <c r="A34" s="158" t="s">
        <v>365</v>
      </c>
      <c r="B34" s="147">
        <v>4</v>
      </c>
      <c r="C34" s="148">
        <v>4</v>
      </c>
      <c r="D34" s="149">
        <v>0</v>
      </c>
      <c r="E34" s="147">
        <v>127</v>
      </c>
      <c r="F34" s="149">
        <v>0</v>
      </c>
      <c r="G34" s="149">
        <v>39.97967995935992</v>
      </c>
      <c r="H34" s="147">
        <v>127</v>
      </c>
      <c r="I34" s="149">
        <v>100</v>
      </c>
      <c r="J34" s="149">
        <v>31.887156489544765</v>
      </c>
      <c r="K34" s="119"/>
    </row>
    <row r="35" spans="1:11" ht="12" customHeight="1" x14ac:dyDescent="0.15">
      <c r="A35" s="158" t="s">
        <v>366</v>
      </c>
      <c r="B35" s="147">
        <v>3</v>
      </c>
      <c r="C35" s="148">
        <v>3</v>
      </c>
      <c r="D35" s="149">
        <v>0</v>
      </c>
      <c r="E35" s="147">
        <v>121</v>
      </c>
      <c r="F35" s="149">
        <v>0</v>
      </c>
      <c r="G35" s="149">
        <v>24.526792855238604</v>
      </c>
      <c r="H35" s="147">
        <v>121</v>
      </c>
      <c r="I35" s="149">
        <v>100</v>
      </c>
      <c r="J35" s="149">
        <v>14.379749865358146</v>
      </c>
      <c r="K35" s="119"/>
    </row>
    <row r="36" spans="1:11" ht="12" customHeight="1" x14ac:dyDescent="0.15">
      <c r="A36" s="158" t="s">
        <v>367</v>
      </c>
      <c r="B36" s="147">
        <v>5</v>
      </c>
      <c r="C36" s="148">
        <v>5</v>
      </c>
      <c r="D36" s="149">
        <v>0</v>
      </c>
      <c r="E36" s="147">
        <v>160</v>
      </c>
      <c r="F36" s="149">
        <v>0</v>
      </c>
      <c r="G36" s="149">
        <v>45.70564516129032</v>
      </c>
      <c r="H36" s="147">
        <v>160</v>
      </c>
      <c r="I36" s="149">
        <v>100</v>
      </c>
      <c r="J36" s="149">
        <v>37.746985934360353</v>
      </c>
      <c r="K36" s="119"/>
    </row>
    <row r="37" spans="1:11" ht="12" customHeight="1" x14ac:dyDescent="0.15">
      <c r="A37" s="158" t="s">
        <v>368</v>
      </c>
      <c r="B37" s="147">
        <v>5</v>
      </c>
      <c r="C37" s="148">
        <v>5</v>
      </c>
      <c r="D37" s="149">
        <v>25</v>
      </c>
      <c r="E37" s="147">
        <v>138</v>
      </c>
      <c r="F37" s="149">
        <v>15</v>
      </c>
      <c r="G37" s="149">
        <v>28.377746610565683</v>
      </c>
      <c r="H37" s="147">
        <v>138</v>
      </c>
      <c r="I37" s="149">
        <v>100</v>
      </c>
      <c r="J37" s="149">
        <v>24.505470217703614</v>
      </c>
      <c r="K37" s="119"/>
    </row>
    <row r="38" spans="1:11" ht="12" customHeight="1" x14ac:dyDescent="0.15">
      <c r="A38" s="158" t="s">
        <v>369</v>
      </c>
      <c r="B38" s="147">
        <v>3</v>
      </c>
      <c r="C38" s="148">
        <v>3</v>
      </c>
      <c r="D38" s="149">
        <v>0</v>
      </c>
      <c r="E38" s="147">
        <v>111</v>
      </c>
      <c r="F38" s="149">
        <v>0</v>
      </c>
      <c r="G38" s="149">
        <v>40.598663179308339</v>
      </c>
      <c r="H38" s="147">
        <v>111</v>
      </c>
      <c r="I38" s="149">
        <v>100</v>
      </c>
      <c r="J38" s="149">
        <v>23.214605333810631</v>
      </c>
      <c r="K38" s="119"/>
    </row>
    <row r="39" spans="1:11" ht="12" customHeight="1" x14ac:dyDescent="0.15">
      <c r="A39" s="158" t="s">
        <v>490</v>
      </c>
      <c r="B39" s="147">
        <v>3</v>
      </c>
      <c r="C39" s="148">
        <v>3</v>
      </c>
      <c r="D39" s="149">
        <v>50</v>
      </c>
      <c r="E39" s="147">
        <v>86</v>
      </c>
      <c r="F39" s="149">
        <v>34.375</v>
      </c>
      <c r="G39" s="149">
        <v>17.077872012336158</v>
      </c>
      <c r="H39" s="147">
        <v>87</v>
      </c>
      <c r="I39" s="149">
        <v>98.850574712643677</v>
      </c>
      <c r="J39" s="149">
        <v>13.537320352341215</v>
      </c>
      <c r="K39" s="119"/>
    </row>
    <row r="40" spans="1:11" ht="12" customHeight="1" x14ac:dyDescent="0.15">
      <c r="A40" s="158" t="s">
        <v>421</v>
      </c>
      <c r="B40" s="147">
        <v>3</v>
      </c>
      <c r="C40" s="148">
        <v>3</v>
      </c>
      <c r="D40" s="149">
        <v>0</v>
      </c>
      <c r="E40" s="147">
        <v>62</v>
      </c>
      <c r="F40" s="149">
        <v>0</v>
      </c>
      <c r="G40" s="149">
        <v>21.279916753381894</v>
      </c>
      <c r="H40" s="147">
        <v>62</v>
      </c>
      <c r="I40" s="149">
        <v>100</v>
      </c>
      <c r="J40" s="149">
        <v>20.059816278572953</v>
      </c>
      <c r="K40" s="119"/>
    </row>
    <row r="41" spans="1:11" ht="12" customHeight="1" x14ac:dyDescent="0.15">
      <c r="A41" s="158" t="s">
        <v>370</v>
      </c>
      <c r="B41" s="147">
        <v>15</v>
      </c>
      <c r="C41" s="148">
        <v>15</v>
      </c>
      <c r="D41" s="149">
        <v>-6.25</v>
      </c>
      <c r="E41" s="147">
        <v>1035</v>
      </c>
      <c r="F41" s="149">
        <v>-1.895734597156391</v>
      </c>
      <c r="G41" s="149">
        <v>39.5137914913511</v>
      </c>
      <c r="H41" s="147">
        <v>1037</v>
      </c>
      <c r="I41" s="149">
        <v>99.807135969141754</v>
      </c>
      <c r="J41" s="149">
        <v>27.624159161978262</v>
      </c>
      <c r="K41" s="119"/>
    </row>
    <row r="42" spans="1:11" ht="12" customHeight="1" x14ac:dyDescent="0.15">
      <c r="A42" s="158" t="s">
        <v>371</v>
      </c>
      <c r="B42" s="147">
        <v>5</v>
      </c>
      <c r="C42" s="148">
        <v>5</v>
      </c>
      <c r="D42" s="149">
        <v>0</v>
      </c>
      <c r="E42" s="147">
        <v>239</v>
      </c>
      <c r="F42" s="149">
        <v>0</v>
      </c>
      <c r="G42" s="149">
        <v>51.936833580780132</v>
      </c>
      <c r="H42" s="147">
        <v>239</v>
      </c>
      <c r="I42" s="149">
        <v>100</v>
      </c>
      <c r="J42" s="149">
        <v>46.581795748976504</v>
      </c>
      <c r="K42" s="119"/>
    </row>
    <row r="43" spans="1:11" ht="12" customHeight="1" x14ac:dyDescent="0.15">
      <c r="A43" s="158" t="s">
        <v>372</v>
      </c>
      <c r="B43" s="147">
        <v>8</v>
      </c>
      <c r="C43" s="148">
        <v>8</v>
      </c>
      <c r="D43" s="149">
        <v>0</v>
      </c>
      <c r="E43" s="147">
        <v>177</v>
      </c>
      <c r="F43" s="149">
        <v>-3.2786885245901658</v>
      </c>
      <c r="G43" s="149">
        <v>27.99343903772553</v>
      </c>
      <c r="H43" s="147">
        <v>183</v>
      </c>
      <c r="I43" s="149">
        <v>96.721311475409834</v>
      </c>
      <c r="J43" s="149">
        <v>26.636138141576037</v>
      </c>
      <c r="K43" s="119"/>
    </row>
    <row r="44" spans="1:11" ht="12" customHeight="1" x14ac:dyDescent="0.15">
      <c r="A44" s="158" t="s">
        <v>478</v>
      </c>
      <c r="B44" s="147">
        <v>3</v>
      </c>
      <c r="C44" s="148">
        <v>3</v>
      </c>
      <c r="D44" s="149">
        <v>0</v>
      </c>
      <c r="E44" s="147">
        <v>62</v>
      </c>
      <c r="F44" s="149">
        <v>0</v>
      </c>
      <c r="G44" s="149">
        <v>33.350676378772114</v>
      </c>
      <c r="H44" s="147">
        <v>62</v>
      </c>
      <c r="I44" s="149">
        <v>100</v>
      </c>
      <c r="J44" s="149">
        <v>29.003394014193152</v>
      </c>
      <c r="K44" s="119"/>
    </row>
    <row r="45" spans="1:11" ht="12" customHeight="1" x14ac:dyDescent="0.15">
      <c r="A45" s="158" t="s">
        <v>373</v>
      </c>
      <c r="B45" s="147">
        <v>4</v>
      </c>
      <c r="C45" s="148">
        <v>4</v>
      </c>
      <c r="D45" s="149">
        <v>33.333333333333343</v>
      </c>
      <c r="E45" s="147">
        <v>165</v>
      </c>
      <c r="F45" s="149">
        <v>35.245901639344254</v>
      </c>
      <c r="G45" s="149">
        <v>36.617790811339198</v>
      </c>
      <c r="H45" s="147">
        <v>167</v>
      </c>
      <c r="I45" s="149">
        <v>98.802395209580837</v>
      </c>
      <c r="J45" s="149">
        <v>23.243026289383906</v>
      </c>
      <c r="K45" s="119"/>
    </row>
    <row r="46" spans="1:11" s="123" customFormat="1" ht="17.100000000000001" customHeight="1" x14ac:dyDescent="0.15">
      <c r="A46" s="126" t="s">
        <v>77</v>
      </c>
      <c r="B46" s="125"/>
      <c r="C46" s="127"/>
      <c r="D46" s="125"/>
      <c r="E46" s="127"/>
      <c r="F46" s="127"/>
      <c r="G46" s="125"/>
      <c r="H46" s="127"/>
      <c r="I46" s="125"/>
      <c r="J46" s="127"/>
      <c r="K46" s="127"/>
    </row>
    <row r="47" spans="1:11" ht="12" customHeight="1" x14ac:dyDescent="0.15">
      <c r="A47" s="158" t="s">
        <v>374</v>
      </c>
      <c r="B47" s="147">
        <v>3</v>
      </c>
      <c r="C47" s="148">
        <v>3</v>
      </c>
      <c r="D47" s="149">
        <v>0</v>
      </c>
      <c r="E47" s="147">
        <v>418</v>
      </c>
      <c r="F47" s="149">
        <v>0.96618357487922424</v>
      </c>
      <c r="G47" s="149">
        <v>37.173946596697022</v>
      </c>
      <c r="H47" s="147">
        <v>418</v>
      </c>
      <c r="I47" s="149">
        <v>100</v>
      </c>
      <c r="J47" s="149">
        <v>28.682784625621849</v>
      </c>
      <c r="K47" s="119"/>
    </row>
    <row r="48" spans="1:11" ht="12" customHeight="1" x14ac:dyDescent="0.15">
      <c r="A48" s="158" t="s">
        <v>375</v>
      </c>
      <c r="B48" s="147">
        <v>7</v>
      </c>
      <c r="C48" s="148">
        <v>7</v>
      </c>
      <c r="D48" s="149">
        <v>-12.5</v>
      </c>
      <c r="E48" s="147">
        <v>539</v>
      </c>
      <c r="F48" s="149">
        <v>-8.7986463620981397</v>
      </c>
      <c r="G48" s="149">
        <v>65.467712011490804</v>
      </c>
      <c r="H48" s="147">
        <v>539</v>
      </c>
      <c r="I48" s="149">
        <v>100</v>
      </c>
      <c r="J48" s="149">
        <v>60.639791169010273</v>
      </c>
      <c r="K48" s="119"/>
    </row>
    <row r="49" spans="1:11" ht="12" customHeight="1" x14ac:dyDescent="0.15">
      <c r="A49" s="158" t="s">
        <v>376</v>
      </c>
      <c r="B49" s="147">
        <v>13</v>
      </c>
      <c r="C49" s="148">
        <v>13</v>
      </c>
      <c r="D49" s="149">
        <v>8.3333333333333286</v>
      </c>
      <c r="E49" s="147">
        <v>1038</v>
      </c>
      <c r="F49" s="149">
        <v>3.6963036963037013</v>
      </c>
      <c r="G49" s="149">
        <v>63.919448070110008</v>
      </c>
      <c r="H49" s="147">
        <v>1038</v>
      </c>
      <c r="I49" s="149">
        <v>100</v>
      </c>
      <c r="J49" s="149">
        <v>61.985502804834184</v>
      </c>
      <c r="K49" s="119"/>
    </row>
    <row r="50" spans="1:11" ht="12" customHeight="1" x14ac:dyDescent="0.15">
      <c r="A50" s="158" t="s">
        <v>442</v>
      </c>
      <c r="B50" s="147">
        <v>3</v>
      </c>
      <c r="C50" s="148">
        <v>3</v>
      </c>
      <c r="D50" s="149">
        <v>0</v>
      </c>
      <c r="E50" s="147">
        <v>207</v>
      </c>
      <c r="F50" s="149">
        <v>0</v>
      </c>
      <c r="G50" s="149">
        <v>14.43041919900265</v>
      </c>
      <c r="H50" s="147">
        <v>207</v>
      </c>
      <c r="I50" s="149">
        <v>100</v>
      </c>
      <c r="J50" s="149">
        <v>26.554051892376108</v>
      </c>
      <c r="K50" s="119"/>
    </row>
    <row r="51" spans="1:11" ht="12" customHeight="1" x14ac:dyDescent="0.15">
      <c r="A51" s="158" t="s">
        <v>377</v>
      </c>
      <c r="B51" s="147">
        <v>3</v>
      </c>
      <c r="C51" s="148">
        <v>3</v>
      </c>
      <c r="D51" s="149">
        <v>0</v>
      </c>
      <c r="E51" s="147">
        <v>164</v>
      </c>
      <c r="F51" s="149">
        <v>2.5</v>
      </c>
      <c r="G51" s="149">
        <v>34.598741148701812</v>
      </c>
      <c r="H51" s="147">
        <v>164</v>
      </c>
      <c r="I51" s="149">
        <v>100</v>
      </c>
      <c r="J51" s="149">
        <v>27.690746753246753</v>
      </c>
      <c r="K51" s="119"/>
    </row>
    <row r="52" spans="1:11" ht="12" customHeight="1" x14ac:dyDescent="0.15">
      <c r="A52" s="158" t="s">
        <v>378</v>
      </c>
      <c r="B52" s="147">
        <v>3</v>
      </c>
      <c r="C52" s="148">
        <v>3</v>
      </c>
      <c r="D52" s="149">
        <v>0</v>
      </c>
      <c r="E52" s="147">
        <v>114</v>
      </c>
      <c r="F52" s="149">
        <v>0</v>
      </c>
      <c r="G52" s="149">
        <v>15.082059988681381</v>
      </c>
      <c r="H52" s="147">
        <v>114</v>
      </c>
      <c r="I52" s="149">
        <v>100</v>
      </c>
      <c r="J52" s="149">
        <v>11.850819100731963</v>
      </c>
      <c r="K52" s="119"/>
    </row>
    <row r="56" spans="1:11" ht="20.100000000000001" customHeight="1" x14ac:dyDescent="0.15">
      <c r="A56" s="132" t="s">
        <v>45</v>
      </c>
    </row>
    <row r="57" spans="1:11" ht="9.9499999999999993" customHeight="1" x14ac:dyDescent="0.15">
      <c r="A57" s="298" t="s">
        <v>197</v>
      </c>
      <c r="B57" s="298"/>
      <c r="C57" s="298"/>
      <c r="D57" s="298"/>
      <c r="E57" s="298"/>
      <c r="F57" s="298"/>
      <c r="G57" s="298"/>
      <c r="H57" s="298"/>
      <c r="I57" s="298"/>
      <c r="J57" s="298"/>
      <c r="K57" s="131"/>
    </row>
  </sheetData>
  <mergeCells count="16">
    <mergeCell ref="A57:J57"/>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3"/>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8" t="s">
        <v>1</v>
      </c>
      <c r="B1" s="278"/>
      <c r="C1" s="278"/>
      <c r="D1" s="278"/>
      <c r="E1" s="278"/>
      <c r="F1" s="278"/>
      <c r="G1" s="278"/>
      <c r="H1" s="278"/>
      <c r="I1" s="278"/>
      <c r="J1" s="278"/>
    </row>
    <row r="2" spans="1:11" ht="20.100000000000001" customHeight="1" x14ac:dyDescent="0.15">
      <c r="A2" s="269" t="s">
        <v>201</v>
      </c>
      <c r="B2" s="285" t="s">
        <v>485</v>
      </c>
      <c r="C2" s="286"/>
      <c r="D2" s="286"/>
      <c r="E2" s="286"/>
      <c r="F2" s="286"/>
      <c r="G2" s="286"/>
      <c r="H2" s="286"/>
      <c r="I2" s="287"/>
      <c r="J2" s="219" t="s">
        <v>487</v>
      </c>
    </row>
    <row r="3" spans="1:11" ht="9.9499999999999993" customHeight="1" x14ac:dyDescent="0.15">
      <c r="A3" s="270"/>
      <c r="B3" s="299" t="s">
        <v>317</v>
      </c>
      <c r="C3" s="300"/>
      <c r="D3" s="275"/>
      <c r="E3" s="273" t="s">
        <v>31</v>
      </c>
      <c r="F3" s="273"/>
      <c r="G3" s="273"/>
      <c r="H3" s="273"/>
      <c r="I3" s="273"/>
      <c r="J3" s="274" t="s">
        <v>30</v>
      </c>
    </row>
    <row r="4" spans="1:11" ht="9.9499999999999993" customHeight="1" x14ac:dyDescent="0.15">
      <c r="A4" s="270"/>
      <c r="B4" s="272" t="s">
        <v>134</v>
      </c>
      <c r="C4" s="273" t="s">
        <v>32</v>
      </c>
      <c r="D4" s="273"/>
      <c r="E4" s="273" t="s">
        <v>134</v>
      </c>
      <c r="F4" s="276" t="s">
        <v>150</v>
      </c>
      <c r="G4" s="276" t="s">
        <v>34</v>
      </c>
      <c r="H4" s="273" t="s">
        <v>172</v>
      </c>
      <c r="I4" s="273"/>
      <c r="J4" s="274"/>
    </row>
    <row r="5" spans="1:11" ht="54.95" customHeight="1" x14ac:dyDescent="0.15">
      <c r="A5" s="270"/>
      <c r="B5" s="272"/>
      <c r="C5" s="137" t="s">
        <v>175</v>
      </c>
      <c r="D5" s="137" t="s">
        <v>150</v>
      </c>
      <c r="E5" s="273"/>
      <c r="F5" s="277"/>
      <c r="G5" s="277"/>
      <c r="H5" s="137" t="s">
        <v>199</v>
      </c>
      <c r="I5" s="137" t="s">
        <v>176</v>
      </c>
      <c r="J5" s="274"/>
    </row>
    <row r="6" spans="1:11" ht="9.9499999999999993" customHeight="1" x14ac:dyDescent="0.15">
      <c r="A6" s="271"/>
      <c r="B6" s="301" t="s">
        <v>135</v>
      </c>
      <c r="C6" s="302"/>
      <c r="D6" s="138" t="s">
        <v>136</v>
      </c>
      <c r="E6" s="138" t="s">
        <v>135</v>
      </c>
      <c r="F6" s="302" t="s">
        <v>136</v>
      </c>
      <c r="G6" s="302"/>
      <c r="H6" s="138" t="s">
        <v>135</v>
      </c>
      <c r="I6" s="302" t="s">
        <v>136</v>
      </c>
      <c r="J6" s="303"/>
    </row>
    <row r="7" spans="1:11" s="123" customFormat="1" ht="17.100000000000001" customHeight="1" x14ac:dyDescent="0.15">
      <c r="A7" s="126" t="s">
        <v>78</v>
      </c>
      <c r="B7" s="125"/>
      <c r="C7" s="127"/>
      <c r="D7" s="125"/>
      <c r="E7" s="127"/>
      <c r="F7" s="127"/>
      <c r="G7" s="125"/>
      <c r="H7" s="127"/>
      <c r="I7" s="125"/>
      <c r="J7" s="127"/>
      <c r="K7" s="127"/>
    </row>
    <row r="8" spans="1:11" ht="12" customHeight="1" x14ac:dyDescent="0.15">
      <c r="A8" s="158" t="s">
        <v>379</v>
      </c>
      <c r="B8" s="147">
        <v>5</v>
      </c>
      <c r="C8" s="148">
        <v>5</v>
      </c>
      <c r="D8" s="149">
        <v>0</v>
      </c>
      <c r="E8" s="147">
        <v>112</v>
      </c>
      <c r="F8" s="149">
        <v>0</v>
      </c>
      <c r="G8" s="149">
        <v>33.035714285714285</v>
      </c>
      <c r="H8" s="147">
        <v>112</v>
      </c>
      <c r="I8" s="149">
        <v>100</v>
      </c>
      <c r="J8" s="149">
        <v>24.923131504257331</v>
      </c>
      <c r="K8" s="119"/>
    </row>
    <row r="9" spans="1:11" ht="12" customHeight="1" x14ac:dyDescent="0.15">
      <c r="A9" s="158" t="s">
        <v>380</v>
      </c>
      <c r="B9" s="147">
        <v>13</v>
      </c>
      <c r="C9" s="148">
        <v>11</v>
      </c>
      <c r="D9" s="149">
        <v>10</v>
      </c>
      <c r="E9" s="147">
        <v>439</v>
      </c>
      <c r="F9" s="149">
        <v>5.0239234449760772</v>
      </c>
      <c r="G9" s="149">
        <v>41.707693438165919</v>
      </c>
      <c r="H9" s="147">
        <v>486</v>
      </c>
      <c r="I9" s="149">
        <v>90.329218106995896</v>
      </c>
      <c r="J9" s="149">
        <v>35.426117829128039</v>
      </c>
      <c r="K9" s="119"/>
    </row>
    <row r="10" spans="1:11" ht="12" customHeight="1" x14ac:dyDescent="0.15">
      <c r="A10" s="158" t="s">
        <v>381</v>
      </c>
      <c r="B10" s="147">
        <v>4</v>
      </c>
      <c r="C10" s="148">
        <v>3</v>
      </c>
      <c r="D10" s="149">
        <v>-25</v>
      </c>
      <c r="E10" s="147">
        <v>140</v>
      </c>
      <c r="F10" s="149">
        <v>-7.2847682119205359</v>
      </c>
      <c r="G10" s="149">
        <v>46.912442396313367</v>
      </c>
      <c r="H10" s="147">
        <v>151</v>
      </c>
      <c r="I10" s="149">
        <v>92.715231788079464</v>
      </c>
      <c r="J10" s="149">
        <v>20.961709706144259</v>
      </c>
      <c r="K10" s="119"/>
    </row>
    <row r="11" spans="1:11" ht="12" customHeight="1" x14ac:dyDescent="0.15">
      <c r="A11" s="158" t="s">
        <v>382</v>
      </c>
      <c r="B11" s="147">
        <v>11</v>
      </c>
      <c r="C11" s="148">
        <v>11</v>
      </c>
      <c r="D11" s="149">
        <v>10</v>
      </c>
      <c r="E11" s="147">
        <v>385</v>
      </c>
      <c r="F11" s="149">
        <v>9.375</v>
      </c>
      <c r="G11" s="149">
        <v>38.625890238793467</v>
      </c>
      <c r="H11" s="147">
        <v>385</v>
      </c>
      <c r="I11" s="149">
        <v>100</v>
      </c>
      <c r="J11" s="149">
        <v>27.91981245269784</v>
      </c>
      <c r="K11" s="119"/>
    </row>
    <row r="12" spans="1:11" ht="12" customHeight="1" x14ac:dyDescent="0.15">
      <c r="A12" s="158" t="s">
        <v>383</v>
      </c>
      <c r="B12" s="147">
        <v>4</v>
      </c>
      <c r="C12" s="148">
        <v>4</v>
      </c>
      <c r="D12" s="149">
        <v>-20</v>
      </c>
      <c r="E12" s="147">
        <v>167</v>
      </c>
      <c r="F12" s="149">
        <v>-30.416666666666671</v>
      </c>
      <c r="G12" s="149">
        <v>25.284914042881979</v>
      </c>
      <c r="H12" s="147">
        <v>195</v>
      </c>
      <c r="I12" s="149">
        <v>85.641025641025635</v>
      </c>
      <c r="J12" s="149">
        <v>22.730697545306739</v>
      </c>
      <c r="K12" s="119"/>
    </row>
    <row r="13" spans="1:11" ht="12" customHeight="1" x14ac:dyDescent="0.15">
      <c r="A13" s="158" t="s">
        <v>384</v>
      </c>
      <c r="B13" s="147">
        <v>5</v>
      </c>
      <c r="C13" s="148">
        <v>5</v>
      </c>
      <c r="D13" s="149">
        <v>0</v>
      </c>
      <c r="E13" s="147">
        <v>248</v>
      </c>
      <c r="F13" s="149">
        <v>-0.79999999999999716</v>
      </c>
      <c r="G13" s="149">
        <v>37.747138397502603</v>
      </c>
      <c r="H13" s="147">
        <v>260</v>
      </c>
      <c r="I13" s="149">
        <v>95.384615384615387</v>
      </c>
      <c r="J13" s="149">
        <v>24.330334057296515</v>
      </c>
      <c r="K13" s="119"/>
    </row>
    <row r="14" spans="1:11" s="123" customFormat="1" ht="17.100000000000001" customHeight="1" x14ac:dyDescent="0.15">
      <c r="A14" s="126" t="s">
        <v>79</v>
      </c>
      <c r="B14" s="125"/>
      <c r="C14" s="127"/>
      <c r="D14" s="125"/>
      <c r="E14" s="127"/>
      <c r="F14" s="127"/>
      <c r="G14" s="125"/>
      <c r="H14" s="127"/>
      <c r="I14" s="125"/>
      <c r="J14" s="127"/>
      <c r="K14" s="127"/>
    </row>
    <row r="15" spans="1:11" ht="12" customHeight="1" x14ac:dyDescent="0.15">
      <c r="A15" s="158" t="s">
        <v>385</v>
      </c>
      <c r="B15" s="147">
        <v>5</v>
      </c>
      <c r="C15" s="148">
        <v>5</v>
      </c>
      <c r="D15" s="149">
        <v>-16.666666666666671</v>
      </c>
      <c r="E15" s="147">
        <v>501</v>
      </c>
      <c r="F15" s="149">
        <v>-8.7431693989070993</v>
      </c>
      <c r="G15" s="149">
        <v>39.842894855450389</v>
      </c>
      <c r="H15" s="147">
        <v>533</v>
      </c>
      <c r="I15" s="149">
        <v>93.996247654784241</v>
      </c>
      <c r="J15" s="149">
        <v>34.324387979883348</v>
      </c>
      <c r="K15" s="119"/>
    </row>
    <row r="16" spans="1:11" ht="12" customHeight="1" x14ac:dyDescent="0.15">
      <c r="A16" s="158" t="s">
        <v>386</v>
      </c>
      <c r="B16" s="147">
        <v>3</v>
      </c>
      <c r="C16" s="148">
        <v>3</v>
      </c>
      <c r="D16" s="149">
        <v>-25</v>
      </c>
      <c r="E16" s="147">
        <v>136</v>
      </c>
      <c r="F16" s="149">
        <v>-27.272727272727266</v>
      </c>
      <c r="G16" s="149">
        <v>31.878557874762809</v>
      </c>
      <c r="H16" s="147">
        <v>136</v>
      </c>
      <c r="I16" s="149">
        <v>100</v>
      </c>
      <c r="J16" s="149">
        <v>21.373964748354215</v>
      </c>
      <c r="K16" s="119"/>
    </row>
    <row r="17" spans="1:11" ht="12" customHeight="1" x14ac:dyDescent="0.15">
      <c r="A17" s="158" t="s">
        <v>387</v>
      </c>
      <c r="B17" s="147">
        <v>3</v>
      </c>
      <c r="C17" s="148">
        <v>3</v>
      </c>
      <c r="D17" s="149">
        <v>0</v>
      </c>
      <c r="E17" s="147">
        <v>161</v>
      </c>
      <c r="F17" s="149">
        <v>2.5477707006369457</v>
      </c>
      <c r="G17" s="149">
        <v>33.039471047886195</v>
      </c>
      <c r="H17" s="147">
        <v>161</v>
      </c>
      <c r="I17" s="149">
        <v>100</v>
      </c>
      <c r="J17" s="149">
        <v>22.064086216116159</v>
      </c>
      <c r="K17" s="119"/>
    </row>
    <row r="18" spans="1:11" ht="12" customHeight="1" x14ac:dyDescent="0.15">
      <c r="A18" s="158" t="s">
        <v>388</v>
      </c>
      <c r="B18" s="147">
        <v>3</v>
      </c>
      <c r="C18" s="148">
        <v>3</v>
      </c>
      <c r="D18" s="149">
        <v>-25</v>
      </c>
      <c r="E18" s="147">
        <v>57</v>
      </c>
      <c r="F18" s="149">
        <v>-30.487804878048777</v>
      </c>
      <c r="G18" s="149">
        <v>25.580079230333901</v>
      </c>
      <c r="H18" s="147">
        <v>57</v>
      </c>
      <c r="I18" s="149">
        <v>100</v>
      </c>
      <c r="J18" s="149">
        <v>14.871616126408737</v>
      </c>
      <c r="K18" s="119"/>
    </row>
    <row r="19" spans="1:11" ht="12" customHeight="1" x14ac:dyDescent="0.15">
      <c r="A19" s="158" t="s">
        <v>445</v>
      </c>
      <c r="B19" s="147">
        <v>3</v>
      </c>
      <c r="C19" s="148">
        <v>3</v>
      </c>
      <c r="D19" s="149">
        <v>0</v>
      </c>
      <c r="E19" s="147">
        <v>81</v>
      </c>
      <c r="F19" s="149">
        <v>1.25</v>
      </c>
      <c r="G19" s="149">
        <v>19.315013938669853</v>
      </c>
      <c r="H19" s="147">
        <v>81</v>
      </c>
      <c r="I19" s="149">
        <v>100</v>
      </c>
      <c r="J19" s="149">
        <v>9.9501267271686693</v>
      </c>
      <c r="K19" s="119"/>
    </row>
    <row r="20" spans="1:11" ht="12" customHeight="1" x14ac:dyDescent="0.15">
      <c r="A20" s="158" t="s">
        <v>389</v>
      </c>
      <c r="B20" s="147">
        <v>7</v>
      </c>
      <c r="C20" s="148">
        <v>7</v>
      </c>
      <c r="D20" s="149">
        <v>0</v>
      </c>
      <c r="E20" s="147">
        <v>340</v>
      </c>
      <c r="F20" s="149">
        <v>-0.58479532163742931</v>
      </c>
      <c r="G20" s="149">
        <v>49.117647058823529</v>
      </c>
      <c r="H20" s="147">
        <v>344</v>
      </c>
      <c r="I20" s="149">
        <v>98.837209302325576</v>
      </c>
      <c r="J20" s="149">
        <v>37.131252672082091</v>
      </c>
      <c r="K20" s="119"/>
    </row>
    <row r="21" spans="1:11" ht="12" customHeight="1" x14ac:dyDescent="0.15">
      <c r="A21" s="158" t="s">
        <v>390</v>
      </c>
      <c r="B21" s="147">
        <v>15</v>
      </c>
      <c r="C21" s="148">
        <v>15</v>
      </c>
      <c r="D21" s="149">
        <v>0</v>
      </c>
      <c r="E21" s="147">
        <v>749</v>
      </c>
      <c r="F21" s="149">
        <v>-0.26631158455393233</v>
      </c>
      <c r="G21" s="149">
        <v>44.99763125026918</v>
      </c>
      <c r="H21" s="147">
        <v>751</v>
      </c>
      <c r="I21" s="149">
        <v>99.733688415446082</v>
      </c>
      <c r="J21" s="149">
        <v>34.779264184475551</v>
      </c>
      <c r="K21" s="119"/>
    </row>
    <row r="22" spans="1:11" ht="12" customHeight="1" x14ac:dyDescent="0.15">
      <c r="A22" s="158" t="s">
        <v>479</v>
      </c>
      <c r="B22" s="147">
        <v>4</v>
      </c>
      <c r="C22" s="148">
        <v>4</v>
      </c>
      <c r="D22" s="149">
        <v>-20</v>
      </c>
      <c r="E22" s="147">
        <v>294</v>
      </c>
      <c r="F22" s="149">
        <v>-7.8369905956112831</v>
      </c>
      <c r="G22" s="149">
        <v>29.449199034452491</v>
      </c>
      <c r="H22" s="147">
        <v>305</v>
      </c>
      <c r="I22" s="149">
        <v>96.393442622950815</v>
      </c>
      <c r="J22" s="149">
        <v>28.07343459731177</v>
      </c>
      <c r="K22" s="119"/>
    </row>
    <row r="23" spans="1:11" ht="12" customHeight="1" x14ac:dyDescent="0.15">
      <c r="A23" s="158" t="s">
        <v>391</v>
      </c>
      <c r="B23" s="147">
        <v>4</v>
      </c>
      <c r="C23" s="148">
        <v>4</v>
      </c>
      <c r="D23" s="149">
        <v>-20</v>
      </c>
      <c r="E23" s="147">
        <v>149</v>
      </c>
      <c r="F23" s="149">
        <v>-10.240963855421683</v>
      </c>
      <c r="G23" s="149">
        <v>45.399437107599049</v>
      </c>
      <c r="H23" s="147">
        <v>154</v>
      </c>
      <c r="I23" s="149">
        <v>96.753246753246756</v>
      </c>
      <c r="J23" s="149">
        <v>20.154697214471042</v>
      </c>
      <c r="K23" s="119"/>
    </row>
    <row r="24" spans="1:11" ht="12" customHeight="1" x14ac:dyDescent="0.15">
      <c r="A24" s="158" t="s">
        <v>392</v>
      </c>
      <c r="B24" s="147">
        <v>9</v>
      </c>
      <c r="C24" s="148">
        <v>8</v>
      </c>
      <c r="D24" s="149">
        <v>0</v>
      </c>
      <c r="E24" s="147">
        <v>490</v>
      </c>
      <c r="F24" s="149">
        <v>3.1578947368421098</v>
      </c>
      <c r="G24" s="149">
        <v>24.726793943383804</v>
      </c>
      <c r="H24" s="147">
        <v>597</v>
      </c>
      <c r="I24" s="149">
        <v>82.077051926298168</v>
      </c>
      <c r="J24" s="149">
        <v>16.996240077983568</v>
      </c>
      <c r="K24" s="119"/>
    </row>
    <row r="25" spans="1:11" ht="12" customHeight="1" x14ac:dyDescent="0.15">
      <c r="A25" s="158" t="s">
        <v>393</v>
      </c>
      <c r="B25" s="147">
        <v>7</v>
      </c>
      <c r="C25" s="148">
        <v>7</v>
      </c>
      <c r="D25" s="149">
        <v>0</v>
      </c>
      <c r="E25" s="147">
        <v>267</v>
      </c>
      <c r="F25" s="149">
        <v>-3.9568345323741028</v>
      </c>
      <c r="G25" s="149">
        <v>44.388063307961822</v>
      </c>
      <c r="H25" s="147">
        <v>279</v>
      </c>
      <c r="I25" s="149">
        <v>95.6989247311828</v>
      </c>
      <c r="J25" s="149">
        <v>36.396174382444407</v>
      </c>
      <c r="K25" s="119"/>
    </row>
    <row r="26" spans="1:11" ht="12" customHeight="1" x14ac:dyDescent="0.15">
      <c r="A26" s="158" t="s">
        <v>394</v>
      </c>
      <c r="B26" s="147">
        <v>5</v>
      </c>
      <c r="C26" s="148">
        <v>5</v>
      </c>
      <c r="D26" s="149">
        <v>0</v>
      </c>
      <c r="E26" s="147">
        <v>133</v>
      </c>
      <c r="F26" s="149">
        <v>-5.6737588652482316</v>
      </c>
      <c r="G26" s="149">
        <v>33.78607809847199</v>
      </c>
      <c r="H26" s="147">
        <v>143</v>
      </c>
      <c r="I26" s="149">
        <v>93.006993006993014</v>
      </c>
      <c r="J26" s="149">
        <v>16.947043599442566</v>
      </c>
      <c r="K26" s="119"/>
    </row>
    <row r="27" spans="1:11" ht="12" customHeight="1" x14ac:dyDescent="0.15">
      <c r="A27" s="158" t="s">
        <v>395</v>
      </c>
      <c r="B27" s="147">
        <v>4</v>
      </c>
      <c r="C27" s="148">
        <v>4</v>
      </c>
      <c r="D27" s="149">
        <v>0</v>
      </c>
      <c r="E27" s="147">
        <v>96</v>
      </c>
      <c r="F27" s="149">
        <v>0</v>
      </c>
      <c r="G27" s="149">
        <v>34.946236559139784</v>
      </c>
      <c r="H27" s="147">
        <v>100</v>
      </c>
      <c r="I27" s="149">
        <v>96</v>
      </c>
      <c r="J27" s="149">
        <v>24.961240310077521</v>
      </c>
      <c r="K27" s="119"/>
    </row>
    <row r="28" spans="1:11" s="123" customFormat="1" ht="17.100000000000001" customHeight="1" x14ac:dyDescent="0.15">
      <c r="A28" s="126" t="s">
        <v>80</v>
      </c>
      <c r="B28" s="125"/>
      <c r="C28" s="127"/>
      <c r="D28" s="125"/>
      <c r="E28" s="127"/>
      <c r="F28" s="127"/>
      <c r="G28" s="125"/>
      <c r="H28" s="127"/>
      <c r="I28" s="125"/>
      <c r="J28" s="127"/>
      <c r="K28" s="127"/>
    </row>
    <row r="29" spans="1:11" ht="12" customHeight="1" x14ac:dyDescent="0.15">
      <c r="A29" s="158" t="s">
        <v>396</v>
      </c>
      <c r="B29" s="147">
        <v>9</v>
      </c>
      <c r="C29" s="148">
        <v>9</v>
      </c>
      <c r="D29" s="149">
        <v>-10</v>
      </c>
      <c r="E29" s="147">
        <v>641</v>
      </c>
      <c r="F29" s="149">
        <v>-11.341632088520058</v>
      </c>
      <c r="G29" s="149">
        <v>93.694328418298028</v>
      </c>
      <c r="H29" s="147">
        <v>699</v>
      </c>
      <c r="I29" s="149">
        <v>91.702432045779688</v>
      </c>
      <c r="J29" s="149">
        <v>85.038384761299426</v>
      </c>
      <c r="K29" s="119"/>
    </row>
    <row r="30" spans="1:11" ht="12" customHeight="1" x14ac:dyDescent="0.15">
      <c r="A30" s="158" t="s">
        <v>397</v>
      </c>
      <c r="B30" s="147">
        <v>4</v>
      </c>
      <c r="C30" s="148">
        <v>4</v>
      </c>
      <c r="D30" s="149">
        <v>0</v>
      </c>
      <c r="E30" s="147">
        <v>191</v>
      </c>
      <c r="F30" s="149">
        <v>0</v>
      </c>
      <c r="G30" s="149">
        <v>38.422563756122273</v>
      </c>
      <c r="H30" s="147">
        <v>191</v>
      </c>
      <c r="I30" s="149">
        <v>100</v>
      </c>
      <c r="J30" s="149">
        <v>19.219167157865538</v>
      </c>
      <c r="K30" s="119"/>
    </row>
    <row r="31" spans="1:11" ht="12" customHeight="1" x14ac:dyDescent="0.15">
      <c r="A31" s="158" t="s">
        <v>398</v>
      </c>
      <c r="B31" s="147">
        <v>3</v>
      </c>
      <c r="C31" s="148">
        <v>3</v>
      </c>
      <c r="D31" s="149">
        <v>-25</v>
      </c>
      <c r="E31" s="147">
        <v>86</v>
      </c>
      <c r="F31" s="149">
        <v>-11.340206185567013</v>
      </c>
      <c r="G31" s="149">
        <v>15.978994748687173</v>
      </c>
      <c r="H31" s="147">
        <v>86</v>
      </c>
      <c r="I31" s="149">
        <v>100</v>
      </c>
      <c r="J31" s="149">
        <v>12.721392268596951</v>
      </c>
      <c r="K31" s="119"/>
    </row>
    <row r="32" spans="1:11" ht="12" customHeight="1" x14ac:dyDescent="0.15">
      <c r="A32" s="158" t="s">
        <v>491</v>
      </c>
      <c r="B32" s="147">
        <v>3</v>
      </c>
      <c r="C32" s="148">
        <v>3</v>
      </c>
      <c r="D32" s="149">
        <v>0</v>
      </c>
      <c r="E32" s="147">
        <v>121</v>
      </c>
      <c r="F32" s="149">
        <v>-6.9230769230769198</v>
      </c>
      <c r="G32" s="149">
        <v>29.352172753932287</v>
      </c>
      <c r="H32" s="147">
        <v>131</v>
      </c>
      <c r="I32" s="149">
        <v>92.36641221374046</v>
      </c>
      <c r="J32" s="149">
        <v>17.386690920115203</v>
      </c>
      <c r="K32" s="119"/>
    </row>
    <row r="33" spans="1:11" s="123" customFormat="1" ht="17.100000000000001" customHeight="1" x14ac:dyDescent="0.15">
      <c r="A33" s="126" t="s">
        <v>81</v>
      </c>
      <c r="B33" s="125"/>
      <c r="C33" s="127"/>
      <c r="D33" s="125"/>
      <c r="E33" s="127"/>
      <c r="F33" s="127"/>
      <c r="G33" s="125"/>
      <c r="H33" s="127"/>
      <c r="I33" s="125"/>
      <c r="J33" s="127"/>
      <c r="K33" s="127"/>
    </row>
    <row r="34" spans="1:11" ht="12" customHeight="1" x14ac:dyDescent="0.15">
      <c r="A34" s="158" t="s">
        <v>399</v>
      </c>
      <c r="B34" s="147">
        <v>6</v>
      </c>
      <c r="C34" s="148">
        <v>6</v>
      </c>
      <c r="D34" s="149">
        <v>-14.285714285714292</v>
      </c>
      <c r="E34" s="147">
        <v>366</v>
      </c>
      <c r="F34" s="149">
        <v>-2.6595744680851112</v>
      </c>
      <c r="G34" s="149">
        <v>62.647629120394853</v>
      </c>
      <c r="H34" s="147">
        <v>366</v>
      </c>
      <c r="I34" s="149">
        <v>100</v>
      </c>
      <c r="J34" s="149">
        <v>56.13397025295842</v>
      </c>
      <c r="K34" s="119"/>
    </row>
    <row r="35" spans="1:11" ht="12" customHeight="1" x14ac:dyDescent="0.15">
      <c r="A35" s="158" t="s">
        <v>400</v>
      </c>
      <c r="B35" s="147">
        <v>7</v>
      </c>
      <c r="C35" s="148">
        <v>7</v>
      </c>
      <c r="D35" s="149">
        <v>0</v>
      </c>
      <c r="E35" s="147">
        <v>189</v>
      </c>
      <c r="F35" s="149">
        <v>-1.0471204188481664</v>
      </c>
      <c r="G35" s="149">
        <v>16.129032258064516</v>
      </c>
      <c r="H35" s="147">
        <v>195</v>
      </c>
      <c r="I35" s="149">
        <v>96.92307692307692</v>
      </c>
      <c r="J35" s="149">
        <v>13.838482303539292</v>
      </c>
      <c r="K35" s="119"/>
    </row>
    <row r="36" spans="1:11" ht="12" customHeight="1" x14ac:dyDescent="0.15">
      <c r="A36" s="158" t="s">
        <v>454</v>
      </c>
      <c r="B36" s="147">
        <v>3</v>
      </c>
      <c r="C36" s="148">
        <v>3</v>
      </c>
      <c r="D36" s="149">
        <v>50</v>
      </c>
      <c r="E36" s="147">
        <v>67</v>
      </c>
      <c r="F36" s="149">
        <v>63.414634146341456</v>
      </c>
      <c r="G36" s="149">
        <v>30.42850264805007</v>
      </c>
      <c r="H36" s="147">
        <v>67</v>
      </c>
      <c r="I36" s="149">
        <v>100</v>
      </c>
      <c r="J36" s="149">
        <v>24.839072238683968</v>
      </c>
      <c r="K36" s="119"/>
    </row>
    <row r="37" spans="1:11" ht="12" customHeight="1" x14ac:dyDescent="0.15">
      <c r="A37" s="158" t="s">
        <v>401</v>
      </c>
      <c r="B37" s="147">
        <v>3</v>
      </c>
      <c r="C37" s="148">
        <v>3</v>
      </c>
      <c r="D37" s="149">
        <v>0</v>
      </c>
      <c r="E37" s="147">
        <v>142</v>
      </c>
      <c r="F37" s="149">
        <v>0</v>
      </c>
      <c r="G37" s="149">
        <v>38.323489323034984</v>
      </c>
      <c r="H37" s="147">
        <v>142</v>
      </c>
      <c r="I37" s="149">
        <v>100</v>
      </c>
      <c r="J37" s="149">
        <v>24.140910939406261</v>
      </c>
      <c r="K37" s="119"/>
    </row>
    <row r="38" spans="1:11" ht="12" customHeight="1" x14ac:dyDescent="0.15">
      <c r="A38" s="158" t="s">
        <v>402</v>
      </c>
      <c r="B38" s="147">
        <v>6</v>
      </c>
      <c r="C38" s="148">
        <v>6</v>
      </c>
      <c r="D38" s="149">
        <v>20</v>
      </c>
      <c r="E38" s="147">
        <v>172</v>
      </c>
      <c r="F38" s="149">
        <v>13.907284768211923</v>
      </c>
      <c r="G38" s="149">
        <v>64.422355588897233</v>
      </c>
      <c r="H38" s="147">
        <v>175</v>
      </c>
      <c r="I38" s="149">
        <v>98.285714285714292</v>
      </c>
      <c r="J38" s="149">
        <v>36.959376641568902</v>
      </c>
      <c r="K38" s="119"/>
    </row>
    <row r="39" spans="1:11" ht="12" customHeight="1" x14ac:dyDescent="0.15">
      <c r="A39" s="158" t="s">
        <v>446</v>
      </c>
      <c r="B39" s="147">
        <v>3</v>
      </c>
      <c r="C39" s="148">
        <v>3</v>
      </c>
      <c r="D39" s="149">
        <v>0</v>
      </c>
      <c r="E39" s="147">
        <v>302</v>
      </c>
      <c r="F39" s="149">
        <v>-0.65789473684210975</v>
      </c>
      <c r="G39" s="149">
        <v>27.451399273659476</v>
      </c>
      <c r="H39" s="147">
        <v>304</v>
      </c>
      <c r="I39" s="149">
        <v>99.342105263157904</v>
      </c>
      <c r="J39" s="149">
        <v>33.780519936764449</v>
      </c>
      <c r="K39" s="119"/>
    </row>
    <row r="40" spans="1:11" ht="12" customHeight="1" x14ac:dyDescent="0.15">
      <c r="A40" s="158" t="s">
        <v>403</v>
      </c>
      <c r="B40" s="147">
        <v>9</v>
      </c>
      <c r="C40" s="148">
        <v>9</v>
      </c>
      <c r="D40" s="149">
        <v>0</v>
      </c>
      <c r="E40" s="147">
        <v>368</v>
      </c>
      <c r="F40" s="149">
        <v>-11.961722488038276</v>
      </c>
      <c r="G40" s="149">
        <v>46.82678821879383</v>
      </c>
      <c r="H40" s="147">
        <v>418</v>
      </c>
      <c r="I40" s="149">
        <v>88.038277511961724</v>
      </c>
      <c r="J40" s="149">
        <v>27.675891963987997</v>
      </c>
      <c r="K40" s="119"/>
    </row>
    <row r="41" spans="1:11" s="123" customFormat="1" ht="17.100000000000001" customHeight="1" x14ac:dyDescent="0.15">
      <c r="A41" s="126" t="s">
        <v>185</v>
      </c>
      <c r="B41" s="125"/>
      <c r="C41" s="127"/>
      <c r="D41" s="125"/>
      <c r="E41" s="127"/>
      <c r="F41" s="127"/>
      <c r="G41" s="125"/>
      <c r="H41" s="127"/>
      <c r="I41" s="125"/>
      <c r="J41" s="127"/>
      <c r="K41" s="127"/>
    </row>
    <row r="42" spans="1:11" ht="12" customHeight="1" x14ac:dyDescent="0.15">
      <c r="A42" s="158" t="s">
        <v>449</v>
      </c>
      <c r="B42" s="147">
        <v>4</v>
      </c>
      <c r="C42" s="148">
        <v>3</v>
      </c>
      <c r="D42" s="149">
        <v>0</v>
      </c>
      <c r="E42" s="147">
        <v>87</v>
      </c>
      <c r="F42" s="149">
        <v>0</v>
      </c>
      <c r="G42" s="149">
        <v>15.090841675936225</v>
      </c>
      <c r="H42" s="147">
        <v>117</v>
      </c>
      <c r="I42" s="149">
        <v>74.358974358974365</v>
      </c>
      <c r="J42" s="149">
        <v>9.1455032197380799</v>
      </c>
      <c r="K42" s="119"/>
    </row>
    <row r="43" spans="1:11" ht="12" customHeight="1" x14ac:dyDescent="0.15">
      <c r="A43" s="158" t="s">
        <v>404</v>
      </c>
      <c r="B43" s="147">
        <v>7</v>
      </c>
      <c r="C43" s="148">
        <v>6</v>
      </c>
      <c r="D43" s="149">
        <v>0</v>
      </c>
      <c r="E43" s="147">
        <v>181</v>
      </c>
      <c r="F43" s="149">
        <v>19.867549668874176</v>
      </c>
      <c r="G43" s="149">
        <v>19.051862413117089</v>
      </c>
      <c r="H43" s="147">
        <v>196</v>
      </c>
      <c r="I43" s="149">
        <v>92.346938775510196</v>
      </c>
      <c r="J43" s="149">
        <v>16.62774404483886</v>
      </c>
      <c r="K43" s="119"/>
    </row>
    <row r="44" spans="1:11" ht="12" customHeight="1" x14ac:dyDescent="0.15">
      <c r="A44" s="158" t="s">
        <v>441</v>
      </c>
      <c r="B44" s="147">
        <v>3</v>
      </c>
      <c r="C44" s="148">
        <v>3</v>
      </c>
      <c r="D44" s="149">
        <v>0</v>
      </c>
      <c r="E44" s="147">
        <v>111</v>
      </c>
      <c r="F44" s="149">
        <v>0</v>
      </c>
      <c r="G44" s="149">
        <v>25.399593141528626</v>
      </c>
      <c r="H44" s="147">
        <v>111</v>
      </c>
      <c r="I44" s="149">
        <v>100</v>
      </c>
      <c r="J44" s="149">
        <v>9.7965515184058223</v>
      </c>
      <c r="K44" s="119"/>
    </row>
    <row r="45" spans="1:11" ht="12" customHeight="1" x14ac:dyDescent="0.15">
      <c r="A45" s="158" t="s">
        <v>405</v>
      </c>
      <c r="B45" s="147">
        <v>3</v>
      </c>
      <c r="C45" s="148">
        <v>3</v>
      </c>
      <c r="D45" s="149">
        <v>0</v>
      </c>
      <c r="E45" s="147">
        <v>70</v>
      </c>
      <c r="F45" s="149">
        <v>0</v>
      </c>
      <c r="G45" s="149">
        <v>20.967741935483872</v>
      </c>
      <c r="H45" s="147">
        <v>70</v>
      </c>
      <c r="I45" s="149">
        <v>100</v>
      </c>
      <c r="J45" s="149">
        <v>13.03689687795648</v>
      </c>
      <c r="K45" s="119"/>
    </row>
    <row r="46" spans="1:11" ht="12" customHeight="1" x14ac:dyDescent="0.15">
      <c r="A46" s="158" t="s">
        <v>406</v>
      </c>
      <c r="B46" s="147">
        <v>7</v>
      </c>
      <c r="C46" s="148">
        <v>6</v>
      </c>
      <c r="D46" s="149">
        <v>0</v>
      </c>
      <c r="E46" s="147">
        <v>614</v>
      </c>
      <c r="F46" s="149">
        <v>8.2892416225749628</v>
      </c>
      <c r="G46" s="149">
        <v>31.895555322055269</v>
      </c>
      <c r="H46" s="147">
        <v>627</v>
      </c>
      <c r="I46" s="149">
        <v>97.92663476874003</v>
      </c>
      <c r="J46" s="149">
        <v>25.088503216336399</v>
      </c>
      <c r="K46" s="119"/>
    </row>
    <row r="47" spans="1:11" ht="12" customHeight="1" x14ac:dyDescent="0.15">
      <c r="A47" s="158" t="s">
        <v>492</v>
      </c>
      <c r="B47" s="147">
        <v>3</v>
      </c>
      <c r="C47" s="148">
        <v>3</v>
      </c>
      <c r="D47" s="149">
        <v>0</v>
      </c>
      <c r="E47" s="147">
        <v>92</v>
      </c>
      <c r="F47" s="149">
        <v>-1.0752688172043037</v>
      </c>
      <c r="G47" s="149">
        <v>60.764375876577837</v>
      </c>
      <c r="H47" s="147">
        <v>93</v>
      </c>
      <c r="I47" s="149">
        <v>98.924731182795696</v>
      </c>
      <c r="J47" s="149">
        <v>47.251054168018165</v>
      </c>
      <c r="K47" s="119"/>
    </row>
    <row r="48" spans="1:11" s="123" customFormat="1" ht="17.100000000000001" customHeight="1" x14ac:dyDescent="0.15">
      <c r="A48" s="126" t="s">
        <v>82</v>
      </c>
      <c r="B48" s="125"/>
      <c r="C48" s="127"/>
      <c r="D48" s="125"/>
      <c r="E48" s="127"/>
      <c r="F48" s="127"/>
      <c r="G48" s="125"/>
      <c r="H48" s="127"/>
      <c r="I48" s="125"/>
      <c r="J48" s="127"/>
      <c r="K48" s="127"/>
    </row>
    <row r="49" spans="1:11" ht="12" customHeight="1" x14ac:dyDescent="0.15">
      <c r="A49" s="158" t="s">
        <v>407</v>
      </c>
      <c r="B49" s="147">
        <v>7</v>
      </c>
      <c r="C49" s="148">
        <v>6</v>
      </c>
      <c r="D49" s="149">
        <v>-14.285714285714292</v>
      </c>
      <c r="E49" s="147">
        <v>345</v>
      </c>
      <c r="F49" s="149">
        <v>-8.4880636604774509</v>
      </c>
      <c r="G49" s="149">
        <v>36.736792893875645</v>
      </c>
      <c r="H49" s="147">
        <v>381</v>
      </c>
      <c r="I49" s="149">
        <v>90.551181102362193</v>
      </c>
      <c r="J49" s="149">
        <v>27.901655873114361</v>
      </c>
      <c r="K49" s="148"/>
    </row>
    <row r="50" spans="1:11" ht="12" customHeight="1" x14ac:dyDescent="0.15">
      <c r="A50" s="158" t="s">
        <v>408</v>
      </c>
      <c r="B50" s="147">
        <v>5</v>
      </c>
      <c r="C50" s="148">
        <v>5</v>
      </c>
      <c r="D50" s="149">
        <v>0</v>
      </c>
      <c r="E50" s="147">
        <v>75</v>
      </c>
      <c r="F50" s="149">
        <v>-5.0632911392405049</v>
      </c>
      <c r="G50" s="149">
        <v>24.64516129032258</v>
      </c>
      <c r="H50" s="147">
        <v>79</v>
      </c>
      <c r="I50" s="149">
        <v>94.936708860759495</v>
      </c>
      <c r="J50" s="149">
        <v>27.769784172661872</v>
      </c>
      <c r="K50" s="148"/>
    </row>
    <row r="51" spans="1:11" ht="12" customHeight="1" x14ac:dyDescent="0.15">
      <c r="A51" s="158" t="s">
        <v>409</v>
      </c>
      <c r="B51" s="147">
        <v>3</v>
      </c>
      <c r="C51" s="148">
        <v>3</v>
      </c>
      <c r="D51" s="149">
        <v>0</v>
      </c>
      <c r="E51" s="147">
        <v>97</v>
      </c>
      <c r="F51" s="149">
        <v>0</v>
      </c>
      <c r="G51" s="149">
        <v>30.961090788160956</v>
      </c>
      <c r="H51" s="147">
        <v>97</v>
      </c>
      <c r="I51" s="149">
        <v>100</v>
      </c>
      <c r="J51" s="149">
        <v>28.155936369222367</v>
      </c>
      <c r="K51" s="148"/>
    </row>
    <row r="52" spans="1:11" ht="20.100000000000001" customHeight="1" x14ac:dyDescent="0.15">
      <c r="A52" s="132" t="s">
        <v>45</v>
      </c>
    </row>
    <row r="53" spans="1:11" ht="9.9499999999999993" customHeight="1" x14ac:dyDescent="0.15">
      <c r="A53" s="298" t="s">
        <v>197</v>
      </c>
      <c r="B53" s="298"/>
      <c r="C53" s="298"/>
      <c r="D53" s="298"/>
      <c r="E53" s="298"/>
      <c r="F53" s="298"/>
      <c r="G53" s="298"/>
      <c r="H53" s="298"/>
      <c r="I53" s="298"/>
      <c r="J53" s="298"/>
      <c r="K53" s="131"/>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8" t="s">
        <v>545</v>
      </c>
      <c r="B1" s="238"/>
      <c r="C1" s="238"/>
      <c r="D1" s="238"/>
      <c r="E1" s="238"/>
      <c r="F1" s="238"/>
      <c r="G1" s="238"/>
      <c r="H1" s="238"/>
      <c r="I1" s="238"/>
      <c r="J1" s="238"/>
    </row>
    <row r="2" spans="1:10" ht="20.100000000000001" customHeight="1" x14ac:dyDescent="0.15">
      <c r="A2" s="255" t="s">
        <v>14</v>
      </c>
      <c r="B2" s="285" t="s">
        <v>485</v>
      </c>
      <c r="C2" s="286"/>
      <c r="D2" s="286"/>
      <c r="E2" s="286"/>
      <c r="F2" s="286"/>
      <c r="G2" s="286"/>
      <c r="H2" s="286"/>
      <c r="I2" s="287"/>
      <c r="J2" s="221" t="s">
        <v>487</v>
      </c>
    </row>
    <row r="3" spans="1:10" ht="9.9499999999999993" customHeight="1" x14ac:dyDescent="0.15">
      <c r="A3" s="256"/>
      <c r="B3" s="279" t="s">
        <v>317</v>
      </c>
      <c r="C3" s="288"/>
      <c r="D3" s="280"/>
      <c r="E3" s="258" t="s">
        <v>31</v>
      </c>
      <c r="F3" s="258"/>
      <c r="G3" s="258"/>
      <c r="H3" s="258"/>
      <c r="I3" s="258"/>
      <c r="J3" s="259" t="s">
        <v>30</v>
      </c>
    </row>
    <row r="4" spans="1:10" ht="9.9499999999999993" customHeight="1" x14ac:dyDescent="0.15">
      <c r="A4" s="256"/>
      <c r="B4" s="292" t="s">
        <v>134</v>
      </c>
      <c r="C4" s="258" t="s">
        <v>32</v>
      </c>
      <c r="D4" s="258"/>
      <c r="E4" s="258" t="s">
        <v>134</v>
      </c>
      <c r="F4" s="283" t="s">
        <v>150</v>
      </c>
      <c r="G4" s="283" t="s">
        <v>34</v>
      </c>
      <c r="H4" s="258" t="s">
        <v>172</v>
      </c>
      <c r="I4" s="258"/>
      <c r="J4" s="259"/>
    </row>
    <row r="5" spans="1:10" ht="54.95" customHeight="1" x14ac:dyDescent="0.15">
      <c r="A5" s="256"/>
      <c r="B5" s="292"/>
      <c r="C5" s="16" t="s">
        <v>175</v>
      </c>
      <c r="D5" s="16" t="s">
        <v>150</v>
      </c>
      <c r="E5" s="258"/>
      <c r="F5" s="284"/>
      <c r="G5" s="284"/>
      <c r="H5" s="16" t="s">
        <v>199</v>
      </c>
      <c r="I5" s="16" t="s">
        <v>176</v>
      </c>
      <c r="J5" s="259"/>
    </row>
    <row r="6" spans="1:10" ht="9.9499999999999993" customHeight="1" x14ac:dyDescent="0.15">
      <c r="A6" s="257"/>
      <c r="B6" s="289" t="s">
        <v>135</v>
      </c>
      <c r="C6" s="290"/>
      <c r="D6" s="18" t="s">
        <v>136</v>
      </c>
      <c r="E6" s="18" t="s">
        <v>135</v>
      </c>
      <c r="F6" s="290" t="s">
        <v>136</v>
      </c>
      <c r="G6" s="290"/>
      <c r="H6" s="18" t="s">
        <v>135</v>
      </c>
      <c r="I6" s="290" t="s">
        <v>136</v>
      </c>
      <c r="J6" s="291"/>
    </row>
    <row r="7" spans="1:10" s="3" customFormat="1" ht="35.1" customHeight="1" x14ac:dyDescent="0.15">
      <c r="A7" s="166" t="s">
        <v>407</v>
      </c>
      <c r="B7" s="144">
        <v>7</v>
      </c>
      <c r="C7" s="144">
        <v>6</v>
      </c>
      <c r="D7" s="142">
        <v>-14.285714285714292</v>
      </c>
      <c r="E7" s="141">
        <v>345</v>
      </c>
      <c r="F7" s="142">
        <v>-8.4880636604774509</v>
      </c>
      <c r="G7" s="142">
        <v>36.736792893875645</v>
      </c>
      <c r="H7" s="141">
        <v>381</v>
      </c>
      <c r="I7" s="142">
        <v>90.551181102362193</v>
      </c>
      <c r="J7" s="142">
        <v>27.901655873114361</v>
      </c>
    </row>
    <row r="8" spans="1:10" s="3" customFormat="1" ht="20.100000000000001" customHeight="1" x14ac:dyDescent="0.15">
      <c r="A8" s="109" t="s">
        <v>374</v>
      </c>
      <c r="B8" s="144">
        <v>3</v>
      </c>
      <c r="C8" s="144">
        <v>3</v>
      </c>
      <c r="D8" s="142">
        <v>0</v>
      </c>
      <c r="E8" s="141">
        <v>418</v>
      </c>
      <c r="F8" s="142">
        <v>0.96618357487922424</v>
      </c>
      <c r="G8" s="142">
        <v>37.173946596697022</v>
      </c>
      <c r="H8" s="141">
        <v>418</v>
      </c>
      <c r="I8" s="142">
        <v>100</v>
      </c>
      <c r="J8" s="142">
        <v>28.682784625621849</v>
      </c>
    </row>
    <row r="9" spans="1:10" s="3" customFormat="1" ht="20.100000000000001" customHeight="1" x14ac:dyDescent="0.15">
      <c r="A9" s="109" t="s">
        <v>364</v>
      </c>
      <c r="B9" s="144">
        <v>10</v>
      </c>
      <c r="C9" s="144">
        <v>10</v>
      </c>
      <c r="D9" s="142">
        <v>0</v>
      </c>
      <c r="E9" s="141">
        <v>443</v>
      </c>
      <c r="F9" s="142">
        <v>-0.44943820224719389</v>
      </c>
      <c r="G9" s="142">
        <v>34.748416223694747</v>
      </c>
      <c r="H9" s="141">
        <v>447</v>
      </c>
      <c r="I9" s="142">
        <v>99.105145413870247</v>
      </c>
      <c r="J9" s="142">
        <v>27.908926245827281</v>
      </c>
    </row>
    <row r="10" spans="1:10" s="3" customFormat="1" ht="20.100000000000001" customHeight="1" x14ac:dyDescent="0.15">
      <c r="A10" s="109" t="s">
        <v>335</v>
      </c>
      <c r="B10" s="144">
        <v>11</v>
      </c>
      <c r="C10" s="144">
        <v>11</v>
      </c>
      <c r="D10" s="142">
        <v>10</v>
      </c>
      <c r="E10" s="141">
        <v>833</v>
      </c>
      <c r="F10" s="142">
        <v>43.620689655172413</v>
      </c>
      <c r="G10" s="142">
        <v>60.713317585098558</v>
      </c>
      <c r="H10" s="141">
        <v>839</v>
      </c>
      <c r="I10" s="142">
        <v>99.284862932061984</v>
      </c>
      <c r="J10" s="142">
        <v>57.625434279672142</v>
      </c>
    </row>
    <row r="11" spans="1:10" s="3" customFormat="1" ht="20.100000000000001" customHeight="1" x14ac:dyDescent="0.15">
      <c r="A11" s="109" t="s">
        <v>411</v>
      </c>
      <c r="B11" s="144">
        <v>30</v>
      </c>
      <c r="C11" s="144">
        <v>30</v>
      </c>
      <c r="D11" s="142">
        <v>0</v>
      </c>
      <c r="E11" s="141">
        <v>2063</v>
      </c>
      <c r="F11" s="142">
        <v>0.19426906265177024</v>
      </c>
      <c r="G11" s="142">
        <v>54.205432114208875</v>
      </c>
      <c r="H11" s="141">
        <v>2076</v>
      </c>
      <c r="I11" s="142">
        <v>99.373795761078995</v>
      </c>
      <c r="J11" s="142">
        <v>38.600445618943986</v>
      </c>
    </row>
    <row r="12" spans="1:10" s="3" customFormat="1" ht="20.100000000000001" customHeight="1" x14ac:dyDescent="0.15">
      <c r="A12" s="109" t="s">
        <v>412</v>
      </c>
      <c r="B12" s="144">
        <v>68</v>
      </c>
      <c r="C12" s="144">
        <v>66</v>
      </c>
      <c r="D12" s="142">
        <v>1.538461538461533</v>
      </c>
      <c r="E12" s="141">
        <v>5301</v>
      </c>
      <c r="F12" s="142">
        <v>1.0099085365853711</v>
      </c>
      <c r="G12" s="142">
        <v>51.043929629832476</v>
      </c>
      <c r="H12" s="141">
        <v>5367</v>
      </c>
      <c r="I12" s="142">
        <v>98.770262716601451</v>
      </c>
      <c r="J12" s="142">
        <v>41.6315345967745</v>
      </c>
    </row>
    <row r="13" spans="1:10" s="3" customFormat="1" ht="20.100000000000001" customHeight="1" x14ac:dyDescent="0.15">
      <c r="A13" s="109" t="s">
        <v>413</v>
      </c>
      <c r="B13" s="144">
        <v>16</v>
      </c>
      <c r="C13" s="144">
        <v>16</v>
      </c>
      <c r="D13" s="142">
        <v>-5.8823529411764639</v>
      </c>
      <c r="E13" s="141">
        <v>1246</v>
      </c>
      <c r="F13" s="142">
        <v>-15.582655826558266</v>
      </c>
      <c r="G13" s="142">
        <v>41.161393879770102</v>
      </c>
      <c r="H13" s="141">
        <v>1441</v>
      </c>
      <c r="I13" s="142">
        <v>86.467730742539899</v>
      </c>
      <c r="J13" s="142">
        <v>34.253917662682603</v>
      </c>
    </row>
    <row r="14" spans="1:10" s="3" customFormat="1" ht="20.100000000000001" customHeight="1" x14ac:dyDescent="0.15">
      <c r="A14" s="109" t="s">
        <v>349</v>
      </c>
      <c r="B14" s="144">
        <v>15</v>
      </c>
      <c r="C14" s="144">
        <v>15</v>
      </c>
      <c r="D14" s="142">
        <v>0</v>
      </c>
      <c r="E14" s="141">
        <v>1043</v>
      </c>
      <c r="F14" s="142">
        <v>-9.5785440613028072E-2</v>
      </c>
      <c r="G14" s="142">
        <v>43.639625150774755</v>
      </c>
      <c r="H14" s="141">
        <v>1049</v>
      </c>
      <c r="I14" s="142">
        <v>99.428026692087698</v>
      </c>
      <c r="J14" s="142">
        <v>36.224789379627268</v>
      </c>
    </row>
    <row r="15" spans="1:10" s="3" customFormat="1" ht="20.100000000000001" customHeight="1" x14ac:dyDescent="0.15">
      <c r="A15" s="109" t="s">
        <v>370</v>
      </c>
      <c r="B15" s="144">
        <v>15</v>
      </c>
      <c r="C15" s="144">
        <v>15</v>
      </c>
      <c r="D15" s="142">
        <v>-6.25</v>
      </c>
      <c r="E15" s="141">
        <v>1035</v>
      </c>
      <c r="F15" s="142">
        <v>-1.895734597156391</v>
      </c>
      <c r="G15" s="142">
        <v>39.5137914913511</v>
      </c>
      <c r="H15" s="141">
        <v>1037</v>
      </c>
      <c r="I15" s="142">
        <v>99.807135969141754</v>
      </c>
      <c r="J15" s="142">
        <v>27.624159161978262</v>
      </c>
    </row>
    <row r="16" spans="1:10" s="3" customFormat="1" ht="20.100000000000001" customHeight="1" x14ac:dyDescent="0.15">
      <c r="A16" s="166" t="s">
        <v>414</v>
      </c>
      <c r="B16" s="144">
        <v>29</v>
      </c>
      <c r="C16" s="144">
        <v>29</v>
      </c>
      <c r="D16" s="142">
        <v>0</v>
      </c>
      <c r="E16" s="141">
        <v>1992</v>
      </c>
      <c r="F16" s="142">
        <v>2.1538461538461604</v>
      </c>
      <c r="G16" s="142">
        <v>50.500388651379716</v>
      </c>
      <c r="H16" s="141">
        <v>2015</v>
      </c>
      <c r="I16" s="142">
        <v>98.858560794044664</v>
      </c>
      <c r="J16" s="142">
        <v>41.034532148840988</v>
      </c>
    </row>
    <row r="17" spans="1:11" s="3" customFormat="1" ht="20.100000000000001" customHeight="1" x14ac:dyDescent="0.15">
      <c r="A17" s="109" t="s">
        <v>341</v>
      </c>
      <c r="B17" s="144">
        <v>12</v>
      </c>
      <c r="C17" s="144">
        <v>12</v>
      </c>
      <c r="D17" s="142">
        <v>9.0909090909090935</v>
      </c>
      <c r="E17" s="141">
        <v>408</v>
      </c>
      <c r="F17" s="142">
        <v>-2.8571428571428612</v>
      </c>
      <c r="G17" s="142">
        <v>38.733396584440229</v>
      </c>
      <c r="H17" s="141">
        <v>469</v>
      </c>
      <c r="I17" s="142">
        <v>86.99360341151386</v>
      </c>
      <c r="J17" s="142">
        <v>29.512592167001824</v>
      </c>
    </row>
    <row r="18" spans="1:11" s="3" customFormat="1" ht="20.100000000000001" customHeight="1" x14ac:dyDescent="0.15">
      <c r="A18" s="109" t="s">
        <v>336</v>
      </c>
      <c r="B18" s="144">
        <v>16</v>
      </c>
      <c r="C18" s="144">
        <v>16</v>
      </c>
      <c r="D18" s="142">
        <v>0</v>
      </c>
      <c r="E18" s="141">
        <v>810</v>
      </c>
      <c r="F18" s="142">
        <v>3.053435114503813</v>
      </c>
      <c r="G18" s="142">
        <v>42.58064516129032</v>
      </c>
      <c r="H18" s="141">
        <v>811</v>
      </c>
      <c r="I18" s="142">
        <v>99.8766954377312</v>
      </c>
      <c r="J18" s="142">
        <v>30.169155941979081</v>
      </c>
    </row>
    <row r="19" spans="1:11" s="3" customFormat="1" ht="20.100000000000001" customHeight="1" x14ac:dyDescent="0.15">
      <c r="A19" s="109" t="s">
        <v>325</v>
      </c>
      <c r="B19" s="144">
        <v>12</v>
      </c>
      <c r="C19" s="144">
        <v>12</v>
      </c>
      <c r="D19" s="142">
        <v>0</v>
      </c>
      <c r="E19" s="141">
        <v>636</v>
      </c>
      <c r="F19" s="142">
        <v>-1.5479876160990642</v>
      </c>
      <c r="G19" s="142">
        <v>42.5279115026119</v>
      </c>
      <c r="H19" s="141">
        <v>650</v>
      </c>
      <c r="I19" s="142">
        <v>97.846153846153854</v>
      </c>
      <c r="J19" s="142">
        <v>31.003409904757834</v>
      </c>
    </row>
    <row r="20" spans="1:11" s="3" customFormat="1" ht="20.100000000000001" customHeight="1" x14ac:dyDescent="0.15">
      <c r="A20" s="109" t="s">
        <v>389</v>
      </c>
      <c r="B20" s="144">
        <v>7</v>
      </c>
      <c r="C20" s="144">
        <v>7</v>
      </c>
      <c r="D20" s="142">
        <v>0</v>
      </c>
      <c r="E20" s="141">
        <v>340</v>
      </c>
      <c r="F20" s="142">
        <v>-0.58479532163742931</v>
      </c>
      <c r="G20" s="142">
        <v>49.117647058823529</v>
      </c>
      <c r="H20" s="141">
        <v>344</v>
      </c>
      <c r="I20" s="142">
        <v>98.837209302325576</v>
      </c>
      <c r="J20" s="142">
        <v>37.131252672082091</v>
      </c>
    </row>
    <row r="21" spans="1:11" s="3" customFormat="1" ht="20.100000000000001" customHeight="1" x14ac:dyDescent="0.15">
      <c r="A21" s="109" t="s">
        <v>390</v>
      </c>
      <c r="B21" s="144">
        <v>15</v>
      </c>
      <c r="C21" s="144">
        <v>15</v>
      </c>
      <c r="D21" s="142">
        <v>0</v>
      </c>
      <c r="E21" s="141">
        <v>749</v>
      </c>
      <c r="F21" s="142">
        <v>-0.26631158455393233</v>
      </c>
      <c r="G21" s="142">
        <v>44.99763125026918</v>
      </c>
      <c r="H21" s="141">
        <v>751</v>
      </c>
      <c r="I21" s="142">
        <v>99.733688415446082</v>
      </c>
      <c r="J21" s="142">
        <v>34.779264184475551</v>
      </c>
    </row>
    <row r="22" spans="1:11" s="3" customFormat="1" ht="20.100000000000001" customHeight="1" x14ac:dyDescent="0.15">
      <c r="A22" s="109" t="s">
        <v>343</v>
      </c>
      <c r="B22" s="144">
        <v>11</v>
      </c>
      <c r="C22" s="144">
        <v>11</v>
      </c>
      <c r="D22" s="142">
        <v>0</v>
      </c>
      <c r="E22" s="141">
        <v>395</v>
      </c>
      <c r="F22" s="142">
        <v>-0.50377833753148593</v>
      </c>
      <c r="G22" s="142">
        <v>41.535320538995506</v>
      </c>
      <c r="H22" s="141">
        <v>397</v>
      </c>
      <c r="I22" s="142">
        <v>99.496221662468514</v>
      </c>
      <c r="J22" s="142">
        <v>33.411898433712786</v>
      </c>
    </row>
    <row r="23" spans="1:11" s="3" customFormat="1" ht="20.100000000000001" customHeight="1" x14ac:dyDescent="0.15">
      <c r="A23" s="109" t="s">
        <v>337</v>
      </c>
      <c r="B23" s="144">
        <v>11</v>
      </c>
      <c r="C23" s="144">
        <v>11</v>
      </c>
      <c r="D23" s="142">
        <v>0</v>
      </c>
      <c r="E23" s="141">
        <v>1131</v>
      </c>
      <c r="F23" s="142">
        <v>2.3529411764705941</v>
      </c>
      <c r="G23" s="142">
        <v>46.068280995978441</v>
      </c>
      <c r="H23" s="141">
        <v>1142</v>
      </c>
      <c r="I23" s="142">
        <v>99.036777583187387</v>
      </c>
      <c r="J23" s="142">
        <v>29.474337881867157</v>
      </c>
    </row>
    <row r="24" spans="1:11" s="3" customFormat="1" ht="20.100000000000001" customHeight="1" x14ac:dyDescent="0.15">
      <c r="A24" s="109" t="s">
        <v>415</v>
      </c>
      <c r="B24" s="144">
        <v>20</v>
      </c>
      <c r="C24" s="144">
        <v>19</v>
      </c>
      <c r="D24" s="142">
        <v>-5</v>
      </c>
      <c r="E24" s="141">
        <v>1827</v>
      </c>
      <c r="F24" s="142">
        <v>0.49504950495050082</v>
      </c>
      <c r="G24" s="142">
        <v>34.9065098787012</v>
      </c>
      <c r="H24" s="141">
        <v>1854</v>
      </c>
      <c r="I24" s="142">
        <v>98.543689320388353</v>
      </c>
      <c r="J24" s="142">
        <v>31.914800639468616</v>
      </c>
    </row>
    <row r="25" spans="1:11" s="3" customFormat="1" ht="20.100000000000001" customHeight="1" x14ac:dyDescent="0.15">
      <c r="A25" s="166" t="s">
        <v>416</v>
      </c>
      <c r="B25" s="144">
        <v>48</v>
      </c>
      <c r="C25" s="144">
        <v>46</v>
      </c>
      <c r="D25" s="142">
        <v>2.2222222222222285</v>
      </c>
      <c r="E25" s="141">
        <v>4380</v>
      </c>
      <c r="F25" s="142">
        <v>2.8651949271958728</v>
      </c>
      <c r="G25" s="142">
        <v>54.25025776992193</v>
      </c>
      <c r="H25" s="141">
        <v>4577</v>
      </c>
      <c r="I25" s="142">
        <v>95.695870657636007</v>
      </c>
      <c r="J25" s="142">
        <v>40.324239641791223</v>
      </c>
    </row>
    <row r="26" spans="1:11" s="5" customFormat="1" ht="35.1" customHeight="1" x14ac:dyDescent="0.15">
      <c r="A26" s="168" t="s">
        <v>171</v>
      </c>
      <c r="B26" s="143">
        <v>356</v>
      </c>
      <c r="C26" s="143">
        <v>350</v>
      </c>
      <c r="D26" s="140">
        <v>0</v>
      </c>
      <c r="E26" s="139">
        <v>25395</v>
      </c>
      <c r="F26" s="140">
        <v>0.88991299511341992</v>
      </c>
      <c r="G26" s="140">
        <v>47.7481243369269</v>
      </c>
      <c r="H26" s="139">
        <v>26065</v>
      </c>
      <c r="I26" s="140">
        <v>97.429503165164007</v>
      </c>
      <c r="J26" s="140">
        <v>37.4831840822022</v>
      </c>
    </row>
    <row r="27" spans="1:11" s="3" customFormat="1" ht="20.100000000000001" customHeight="1" x14ac:dyDescent="0.15">
      <c r="A27" s="12" t="s">
        <v>45</v>
      </c>
    </row>
    <row r="28" spans="1:11" ht="9.9499999999999993" customHeight="1" x14ac:dyDescent="0.15">
      <c r="A28" s="282" t="s">
        <v>197</v>
      </c>
      <c r="B28" s="282"/>
      <c r="C28" s="282"/>
      <c r="D28" s="282"/>
      <c r="E28" s="282"/>
      <c r="F28" s="282"/>
      <c r="G28" s="282"/>
      <c r="H28" s="282"/>
      <c r="I28" s="282"/>
      <c r="J28" s="282"/>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4" t="s">
        <v>294</v>
      </c>
      <c r="B1" s="304"/>
      <c r="C1" s="304"/>
      <c r="D1" s="304"/>
      <c r="E1" s="304"/>
      <c r="F1" s="304"/>
    </row>
    <row r="2" spans="1:10" ht="16.5" customHeight="1" x14ac:dyDescent="0.15">
      <c r="A2" s="305" t="s">
        <v>39</v>
      </c>
      <c r="B2" s="308" t="s">
        <v>485</v>
      </c>
      <c r="C2" s="309"/>
      <c r="D2" s="309"/>
      <c r="E2" s="310"/>
      <c r="F2" s="96" t="s">
        <v>487</v>
      </c>
    </row>
    <row r="3" spans="1:10" ht="9.9499999999999993" customHeight="1" x14ac:dyDescent="0.15">
      <c r="A3" s="306"/>
      <c r="B3" s="311" t="s">
        <v>285</v>
      </c>
      <c r="C3" s="317" t="s">
        <v>298</v>
      </c>
      <c r="D3" s="318"/>
      <c r="E3" s="312" t="s">
        <v>297</v>
      </c>
      <c r="F3" s="313"/>
    </row>
    <row r="4" spans="1:10" ht="9.9499999999999993" customHeight="1" x14ac:dyDescent="0.15">
      <c r="A4" s="306"/>
      <c r="B4" s="311"/>
      <c r="C4" s="319"/>
      <c r="D4" s="320"/>
      <c r="E4" s="312"/>
      <c r="F4" s="313"/>
    </row>
    <row r="5" spans="1:10" ht="27.95" customHeight="1" x14ac:dyDescent="0.15">
      <c r="A5" s="306"/>
      <c r="B5" s="311"/>
      <c r="C5" s="97" t="s">
        <v>175</v>
      </c>
      <c r="D5" s="97" t="s">
        <v>286</v>
      </c>
      <c r="E5" s="312"/>
      <c r="F5" s="313"/>
    </row>
    <row r="6" spans="1:10" ht="9.9499999999999993" customHeight="1" x14ac:dyDescent="0.15">
      <c r="A6" s="307"/>
      <c r="B6" s="314" t="s">
        <v>135</v>
      </c>
      <c r="C6" s="315"/>
      <c r="D6" s="315" t="s">
        <v>136</v>
      </c>
      <c r="E6" s="315"/>
      <c r="F6" s="316"/>
    </row>
    <row r="7" spans="1:10" ht="20.100000000000001" customHeight="1" x14ac:dyDescent="0.15">
      <c r="A7" s="101" t="s">
        <v>189</v>
      </c>
      <c r="B7" s="150">
        <v>234</v>
      </c>
      <c r="C7" s="150">
        <v>232</v>
      </c>
      <c r="D7" s="151">
        <v>1.3</v>
      </c>
      <c r="E7" s="151">
        <v>57.8</v>
      </c>
      <c r="F7" s="151">
        <v>49.5</v>
      </c>
    </row>
    <row r="8" spans="1:10" ht="15" customHeight="1" x14ac:dyDescent="0.15">
      <c r="A8" s="102" t="s">
        <v>58</v>
      </c>
      <c r="B8" s="152">
        <v>189</v>
      </c>
      <c r="C8" s="152">
        <v>188</v>
      </c>
      <c r="D8" s="153">
        <v>-0.5</v>
      </c>
      <c r="E8" s="153">
        <v>56.7</v>
      </c>
      <c r="F8" s="153">
        <v>49.3</v>
      </c>
    </row>
    <row r="9" spans="1:10" ht="15" customHeight="1" x14ac:dyDescent="0.15">
      <c r="A9" s="102" t="s">
        <v>48</v>
      </c>
      <c r="B9" s="152">
        <v>29</v>
      </c>
      <c r="C9" s="152">
        <v>29</v>
      </c>
      <c r="D9" s="193">
        <v>7.4</v>
      </c>
      <c r="E9" s="153">
        <v>67.099999999999994</v>
      </c>
      <c r="F9" s="153">
        <v>52.5</v>
      </c>
    </row>
    <row r="10" spans="1:10" ht="15" customHeight="1" x14ac:dyDescent="0.15">
      <c r="A10" s="102" t="s">
        <v>49</v>
      </c>
      <c r="B10" s="152">
        <v>10</v>
      </c>
      <c r="C10" s="152">
        <v>9</v>
      </c>
      <c r="D10" s="193">
        <v>12.5</v>
      </c>
      <c r="E10" s="153">
        <v>57.3</v>
      </c>
      <c r="F10" s="153">
        <v>42.7</v>
      </c>
    </row>
    <row r="11" spans="1:10" ht="15" customHeight="1" x14ac:dyDescent="0.15">
      <c r="A11" s="102" t="s">
        <v>50</v>
      </c>
      <c r="B11" s="152">
        <v>6</v>
      </c>
      <c r="C11" s="152">
        <v>6</v>
      </c>
      <c r="D11" s="193">
        <v>20</v>
      </c>
      <c r="E11" s="153">
        <v>57.3</v>
      </c>
      <c r="F11" s="153">
        <v>48.1</v>
      </c>
    </row>
    <row r="12" spans="1:10" ht="15" customHeight="1" x14ac:dyDescent="0.15">
      <c r="A12" s="93" t="s">
        <v>45</v>
      </c>
    </row>
    <row r="13" spans="1:10" ht="9.9499999999999993" customHeight="1" x14ac:dyDescent="0.15">
      <c r="A13" s="322" t="s">
        <v>287</v>
      </c>
      <c r="B13" s="322"/>
      <c r="C13" s="322"/>
      <c r="D13" s="322"/>
      <c r="E13" s="322"/>
      <c r="F13" s="322"/>
    </row>
    <row r="14" spans="1:10" s="3" customFormat="1" ht="15" customHeight="1" x14ac:dyDescent="0.15">
      <c r="A14" s="321" t="s">
        <v>538</v>
      </c>
      <c r="B14" s="321"/>
      <c r="C14" s="321"/>
      <c r="D14" s="321"/>
      <c r="E14" s="321"/>
    </row>
    <row r="15" spans="1:10" ht="39.950000000000003" customHeight="1" x14ac:dyDescent="0.15">
      <c r="A15" s="304" t="s">
        <v>295</v>
      </c>
      <c r="B15" s="304"/>
      <c r="C15" s="304"/>
      <c r="D15" s="304"/>
      <c r="E15" s="304"/>
      <c r="F15" s="304"/>
    </row>
    <row r="16" spans="1:10" ht="16.5" x14ac:dyDescent="0.15">
      <c r="A16" s="305" t="s">
        <v>198</v>
      </c>
      <c r="B16" s="308" t="s">
        <v>485</v>
      </c>
      <c r="C16" s="309"/>
      <c r="D16" s="309"/>
      <c r="E16" s="310"/>
      <c r="F16" s="96" t="s">
        <v>487</v>
      </c>
      <c r="J16" s="103"/>
    </row>
    <row r="17" spans="1:6" ht="8.25" customHeight="1" x14ac:dyDescent="0.15">
      <c r="A17" s="306"/>
      <c r="B17" s="311" t="s">
        <v>285</v>
      </c>
      <c r="C17" s="317" t="s">
        <v>298</v>
      </c>
      <c r="D17" s="318"/>
      <c r="E17" s="312" t="s">
        <v>297</v>
      </c>
      <c r="F17" s="313"/>
    </row>
    <row r="18" spans="1:6" ht="9.9499999999999993" customHeight="1" x14ac:dyDescent="0.15">
      <c r="A18" s="306"/>
      <c r="B18" s="311"/>
      <c r="C18" s="319"/>
      <c r="D18" s="320"/>
      <c r="E18" s="312"/>
      <c r="F18" s="313"/>
    </row>
    <row r="19" spans="1:6" ht="27.95" customHeight="1" x14ac:dyDescent="0.15">
      <c r="A19" s="306"/>
      <c r="B19" s="311"/>
      <c r="C19" s="97" t="s">
        <v>175</v>
      </c>
      <c r="D19" s="97" t="s">
        <v>286</v>
      </c>
      <c r="E19" s="312"/>
      <c r="F19" s="313"/>
    </row>
    <row r="20" spans="1:6" ht="9.9499999999999993" customHeight="1" x14ac:dyDescent="0.15">
      <c r="A20" s="307"/>
      <c r="B20" s="314" t="s">
        <v>135</v>
      </c>
      <c r="C20" s="315"/>
      <c r="D20" s="315" t="s">
        <v>136</v>
      </c>
      <c r="E20" s="315"/>
      <c r="F20" s="316"/>
    </row>
    <row r="21" spans="1:6" ht="20.100000000000001" customHeight="1" x14ac:dyDescent="0.15">
      <c r="A21" s="104" t="s">
        <v>9</v>
      </c>
      <c r="B21" s="159">
        <v>23</v>
      </c>
      <c r="C21" s="159">
        <v>23</v>
      </c>
      <c r="D21" s="160" t="s">
        <v>537</v>
      </c>
      <c r="E21" s="160">
        <v>70</v>
      </c>
      <c r="F21" s="160">
        <v>60.9</v>
      </c>
    </row>
    <row r="22" spans="1:6" ht="15" customHeight="1" x14ac:dyDescent="0.15">
      <c r="A22" s="104" t="s">
        <v>10</v>
      </c>
      <c r="B22" s="159">
        <v>6</v>
      </c>
      <c r="C22" s="159">
        <v>6</v>
      </c>
      <c r="D22" s="160" t="s">
        <v>537</v>
      </c>
      <c r="E22" s="160">
        <v>57</v>
      </c>
      <c r="F22" s="160">
        <v>50.1</v>
      </c>
    </row>
    <row r="23" spans="1:6" ht="15" customHeight="1" x14ac:dyDescent="0.15">
      <c r="A23" s="105" t="s">
        <v>11</v>
      </c>
      <c r="B23" s="159">
        <v>9</v>
      </c>
      <c r="C23" s="159">
        <v>9</v>
      </c>
      <c r="D23" s="192">
        <v>12.5</v>
      </c>
      <c r="E23" s="160">
        <v>63.3</v>
      </c>
      <c r="F23" s="160">
        <v>55.2</v>
      </c>
    </row>
    <row r="24" spans="1:6" ht="15" customHeight="1" x14ac:dyDescent="0.15">
      <c r="A24" s="104" t="s">
        <v>12</v>
      </c>
      <c r="B24" s="159">
        <v>6</v>
      </c>
      <c r="C24" s="159">
        <v>6</v>
      </c>
      <c r="D24" s="192" t="s">
        <v>537</v>
      </c>
      <c r="E24" s="160">
        <v>52.1</v>
      </c>
      <c r="F24" s="160">
        <v>49.8</v>
      </c>
    </row>
    <row r="25" spans="1:6" ht="15" customHeight="1" x14ac:dyDescent="0.15">
      <c r="A25" s="105" t="s">
        <v>13</v>
      </c>
      <c r="B25" s="159">
        <v>16</v>
      </c>
      <c r="C25" s="159">
        <v>15</v>
      </c>
      <c r="D25" s="192">
        <v>7.1</v>
      </c>
      <c r="E25" s="160">
        <v>71.900000000000006</v>
      </c>
      <c r="F25" s="160">
        <v>53.7</v>
      </c>
    </row>
    <row r="26" spans="1:6" ht="15" customHeight="1" x14ac:dyDescent="0.15">
      <c r="A26" s="104" t="s">
        <v>8</v>
      </c>
      <c r="B26" s="159">
        <v>14</v>
      </c>
      <c r="C26" s="159">
        <v>14</v>
      </c>
      <c r="D26" s="192" t="s">
        <v>537</v>
      </c>
      <c r="E26" s="160">
        <v>67.7</v>
      </c>
      <c r="F26" s="160">
        <v>54</v>
      </c>
    </row>
    <row r="27" spans="1:6" ht="15" customHeight="1" x14ac:dyDescent="0.15">
      <c r="A27" s="105" t="s">
        <v>68</v>
      </c>
      <c r="B27" s="159">
        <v>4</v>
      </c>
      <c r="C27" s="159">
        <v>4</v>
      </c>
      <c r="D27" s="192" t="s">
        <v>537</v>
      </c>
      <c r="E27" s="160">
        <v>48.8</v>
      </c>
      <c r="F27" s="160">
        <v>53</v>
      </c>
    </row>
    <row r="28" spans="1:6" ht="15" customHeight="1" x14ac:dyDescent="0.15">
      <c r="A28" s="104" t="s">
        <v>99</v>
      </c>
      <c r="B28" s="159">
        <v>10</v>
      </c>
      <c r="C28" s="159">
        <v>10</v>
      </c>
      <c r="D28" s="160">
        <v>-9.1</v>
      </c>
      <c r="E28" s="160">
        <v>43.8</v>
      </c>
      <c r="F28" s="160">
        <v>35</v>
      </c>
    </row>
    <row r="29" spans="1:6" ht="15" customHeight="1" x14ac:dyDescent="0.15">
      <c r="A29" s="105" t="s">
        <v>100</v>
      </c>
      <c r="B29" s="159">
        <v>11</v>
      </c>
      <c r="C29" s="159">
        <v>11</v>
      </c>
      <c r="D29" s="192" t="s">
        <v>537</v>
      </c>
      <c r="E29" s="160">
        <v>58.1</v>
      </c>
      <c r="F29" s="160">
        <v>43.6</v>
      </c>
    </row>
    <row r="30" spans="1:6" ht="15" customHeight="1" x14ac:dyDescent="0.15">
      <c r="A30" s="104" t="s">
        <v>101</v>
      </c>
      <c r="B30" s="159">
        <v>6</v>
      </c>
      <c r="C30" s="159">
        <v>6</v>
      </c>
      <c r="D30" s="192" t="s">
        <v>537</v>
      </c>
      <c r="E30" s="160">
        <v>64.5</v>
      </c>
      <c r="F30" s="160">
        <v>54.6</v>
      </c>
    </row>
    <row r="31" spans="1:6" ht="15" customHeight="1" x14ac:dyDescent="0.15">
      <c r="A31" s="105" t="s">
        <v>102</v>
      </c>
      <c r="B31" s="159">
        <v>5</v>
      </c>
      <c r="C31" s="159">
        <v>5</v>
      </c>
      <c r="D31" s="160" t="s">
        <v>537</v>
      </c>
      <c r="E31" s="160">
        <v>66.3</v>
      </c>
      <c r="F31" s="160">
        <v>50.4</v>
      </c>
    </row>
    <row r="32" spans="1:6" ht="15" customHeight="1" x14ac:dyDescent="0.15">
      <c r="A32" s="104" t="s">
        <v>103</v>
      </c>
      <c r="B32" s="159">
        <v>23</v>
      </c>
      <c r="C32" s="159">
        <v>22</v>
      </c>
      <c r="D32" s="160" t="s">
        <v>537</v>
      </c>
      <c r="E32" s="160">
        <v>43.1</v>
      </c>
      <c r="F32" s="160">
        <v>44.6</v>
      </c>
    </row>
    <row r="33" spans="1:6" ht="15" customHeight="1" x14ac:dyDescent="0.15">
      <c r="A33" s="105" t="s">
        <v>184</v>
      </c>
      <c r="B33" s="159">
        <v>20</v>
      </c>
      <c r="C33" s="159">
        <v>20</v>
      </c>
      <c r="D33" s="192" t="s">
        <v>537</v>
      </c>
      <c r="E33" s="160">
        <v>59.4</v>
      </c>
      <c r="F33" s="160">
        <v>51.4</v>
      </c>
    </row>
    <row r="34" spans="1:6" ht="15" customHeight="1" x14ac:dyDescent="0.15">
      <c r="A34" s="104" t="s">
        <v>104</v>
      </c>
      <c r="B34" s="159">
        <v>5</v>
      </c>
      <c r="C34" s="159">
        <v>5</v>
      </c>
      <c r="D34" s="160" t="s">
        <v>537</v>
      </c>
      <c r="E34" s="160">
        <v>52</v>
      </c>
      <c r="F34" s="160">
        <v>47.9</v>
      </c>
    </row>
    <row r="35" spans="1:6" ht="15" customHeight="1" x14ac:dyDescent="0.15">
      <c r="A35" s="104" t="s">
        <v>105</v>
      </c>
      <c r="B35" s="159">
        <v>10</v>
      </c>
      <c r="C35" s="159">
        <v>10</v>
      </c>
      <c r="D35" s="192">
        <v>11.1</v>
      </c>
      <c r="E35" s="160">
        <v>43</v>
      </c>
      <c r="F35" s="160">
        <v>39.799999999999997</v>
      </c>
    </row>
    <row r="36" spans="1:6" ht="15" customHeight="1" x14ac:dyDescent="0.15">
      <c r="A36" s="104" t="s">
        <v>106</v>
      </c>
      <c r="B36" s="159">
        <v>14</v>
      </c>
      <c r="C36" s="159">
        <v>14</v>
      </c>
      <c r="D36" s="160" t="s">
        <v>537</v>
      </c>
      <c r="E36" s="160">
        <v>50.4</v>
      </c>
      <c r="F36" s="160">
        <v>39.9</v>
      </c>
    </row>
    <row r="37" spans="1:6" ht="15" customHeight="1" x14ac:dyDescent="0.15">
      <c r="A37" s="104" t="s">
        <v>107</v>
      </c>
      <c r="B37" s="159">
        <v>10</v>
      </c>
      <c r="C37" s="159">
        <v>10</v>
      </c>
      <c r="D37" s="192" t="s">
        <v>537</v>
      </c>
      <c r="E37" s="160">
        <v>59.8</v>
      </c>
      <c r="F37" s="160">
        <v>54.3</v>
      </c>
    </row>
    <row r="38" spans="1:6" ht="15" customHeight="1" x14ac:dyDescent="0.15">
      <c r="A38" s="104" t="s">
        <v>108</v>
      </c>
      <c r="B38" s="159">
        <v>2</v>
      </c>
      <c r="C38" s="159">
        <v>2</v>
      </c>
      <c r="D38" s="160" t="s">
        <v>539</v>
      </c>
      <c r="E38" s="160" t="s">
        <v>539</v>
      </c>
      <c r="F38" s="160" t="s">
        <v>539</v>
      </c>
    </row>
    <row r="39" spans="1:6" ht="15" customHeight="1" x14ac:dyDescent="0.15">
      <c r="A39" s="104" t="s">
        <v>109</v>
      </c>
      <c r="B39" s="159">
        <v>20</v>
      </c>
      <c r="C39" s="159">
        <v>20</v>
      </c>
      <c r="D39" s="192" t="s">
        <v>537</v>
      </c>
      <c r="E39" s="160">
        <v>42.8</v>
      </c>
      <c r="F39" s="160">
        <v>30</v>
      </c>
    </row>
    <row r="40" spans="1:6" ht="15" customHeight="1" x14ac:dyDescent="0.15">
      <c r="A40" s="104" t="s">
        <v>110</v>
      </c>
      <c r="B40" s="159">
        <v>6</v>
      </c>
      <c r="C40" s="159">
        <v>6</v>
      </c>
      <c r="D40" s="192" t="s">
        <v>537</v>
      </c>
      <c r="E40" s="160">
        <v>58.6</v>
      </c>
      <c r="F40" s="160">
        <v>50.5</v>
      </c>
    </row>
    <row r="41" spans="1:6" ht="15" customHeight="1" x14ac:dyDescent="0.15">
      <c r="A41" s="104" t="s">
        <v>111</v>
      </c>
      <c r="B41" s="159">
        <v>6</v>
      </c>
      <c r="C41" s="159">
        <v>6</v>
      </c>
      <c r="D41" s="192">
        <v>20</v>
      </c>
      <c r="E41" s="160">
        <v>45.6</v>
      </c>
      <c r="F41" s="160">
        <v>36.5</v>
      </c>
    </row>
    <row r="42" spans="1:6" ht="15" customHeight="1" x14ac:dyDescent="0.15">
      <c r="A42" s="104" t="s">
        <v>112</v>
      </c>
      <c r="B42" s="159">
        <v>4</v>
      </c>
      <c r="C42" s="159">
        <v>4</v>
      </c>
      <c r="D42" s="192" t="s">
        <v>537</v>
      </c>
      <c r="E42" s="160">
        <v>50.1</v>
      </c>
      <c r="F42" s="160">
        <v>42.1</v>
      </c>
    </row>
    <row r="43" spans="1:6" ht="15" customHeight="1" x14ac:dyDescent="0.15">
      <c r="A43" s="105" t="s">
        <v>82</v>
      </c>
      <c r="B43" s="159">
        <v>4</v>
      </c>
      <c r="C43" s="159">
        <v>4</v>
      </c>
      <c r="D43" s="160" t="s">
        <v>539</v>
      </c>
      <c r="E43" s="160" t="s">
        <v>539</v>
      </c>
      <c r="F43" s="160" t="s">
        <v>539</v>
      </c>
    </row>
    <row r="44" spans="1:6" s="92" customFormat="1" ht="15" customHeight="1" x14ac:dyDescent="0.15">
      <c r="A44" s="106" t="s">
        <v>40</v>
      </c>
      <c r="B44" s="169">
        <v>234</v>
      </c>
      <c r="C44" s="169">
        <v>232</v>
      </c>
      <c r="D44" s="170">
        <v>1.3</v>
      </c>
      <c r="E44" s="170">
        <v>57.8</v>
      </c>
      <c r="F44" s="170">
        <v>49.5</v>
      </c>
    </row>
    <row r="45" spans="1:6" ht="15" customHeight="1" x14ac:dyDescent="0.15">
      <c r="A45" s="93" t="s">
        <v>45</v>
      </c>
    </row>
    <row r="46" spans="1:6" ht="9.9499999999999993" customHeight="1" x14ac:dyDescent="0.15">
      <c r="A46" s="321" t="s">
        <v>287</v>
      </c>
      <c r="B46" s="321"/>
      <c r="C46" s="321"/>
      <c r="D46" s="321"/>
      <c r="E46" s="321"/>
    </row>
    <row r="47" spans="1:6" ht="9" customHeight="1" x14ac:dyDescent="0.15">
      <c r="A47" s="321" t="s">
        <v>538</v>
      </c>
      <c r="B47" s="321"/>
      <c r="C47" s="321"/>
      <c r="D47" s="321"/>
      <c r="E47" s="321"/>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2" sqref="O12"/>
    </sheetView>
  </sheetViews>
  <sheetFormatPr baseColWidth="10" defaultRowHeight="15" x14ac:dyDescent="0.25"/>
  <cols>
    <col min="1" max="16384" width="11.42578125" style="220"/>
  </cols>
  <sheetData/>
  <printOptions horizontalCentered="1"/>
  <pageMargins left="0.27559055118110237" right="0.27559055118110237" top="0.98425196850393704" bottom="0.78740157480314965" header="0.51181102362204722" footer="0.51181102362204722"/>
  <pageSetup paperSize="9" firstPageNumber="43" orientation="portrait" useFirstPageNumber="1" r:id="rId1"/>
  <headerFooter>
    <oddHeader>&amp;C&amp;8-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4" zoomScaleNormal="100" workbookViewId="0">
      <selection activeCell="G34" sqref="G34"/>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265</v>
      </c>
      <c r="C1" s="75"/>
      <c r="D1" s="75"/>
      <c r="E1" s="76"/>
      <c r="F1" s="76"/>
    </row>
    <row r="2" spans="1:16" x14ac:dyDescent="0.2">
      <c r="B2" s="74"/>
      <c r="C2" s="74"/>
      <c r="D2" s="75"/>
      <c r="E2" s="76"/>
      <c r="F2" s="76"/>
      <c r="H2" s="77"/>
    </row>
    <row r="3" spans="1:16" x14ac:dyDescent="0.2">
      <c r="B3" s="74"/>
      <c r="C3" s="227" t="s">
        <v>264</v>
      </c>
      <c r="D3" s="227"/>
      <c r="E3" s="76"/>
      <c r="F3" s="76"/>
    </row>
    <row r="4" spans="1:16" ht="15.75" customHeight="1" x14ac:dyDescent="0.2">
      <c r="A4" s="112" t="s">
        <v>418</v>
      </c>
      <c r="B4" s="78" t="s">
        <v>417</v>
      </c>
      <c r="C4" s="79" t="s">
        <v>133</v>
      </c>
      <c r="D4" s="79" t="s">
        <v>131</v>
      </c>
      <c r="E4" s="76"/>
      <c r="F4" s="76"/>
      <c r="O4" s="79" t="s">
        <v>133</v>
      </c>
      <c r="P4" s="79" t="s">
        <v>131</v>
      </c>
    </row>
    <row r="5" spans="1:16" ht="12.75" customHeight="1" x14ac:dyDescent="0.2">
      <c r="A5" s="178">
        <v>2017</v>
      </c>
      <c r="B5" s="176" t="s">
        <v>261</v>
      </c>
      <c r="C5" s="175">
        <f t="shared" ref="C5:C28" si="0">O5/1000</f>
        <v>205.661</v>
      </c>
      <c r="D5" s="174">
        <f t="shared" ref="D5:D28" si="1">P5/1000</f>
        <v>534.91099999999994</v>
      </c>
      <c r="E5" s="81" t="s">
        <v>261</v>
      </c>
      <c r="F5" s="81"/>
      <c r="O5" s="173">
        <v>205661</v>
      </c>
      <c r="P5" s="173">
        <v>534911</v>
      </c>
    </row>
    <row r="6" spans="1:16" x14ac:dyDescent="0.2">
      <c r="A6" s="177"/>
      <c r="B6" s="176" t="s">
        <v>263</v>
      </c>
      <c r="C6" s="175">
        <f t="shared" si="0"/>
        <v>216.166</v>
      </c>
      <c r="D6" s="174">
        <f t="shared" si="1"/>
        <v>590.76</v>
      </c>
      <c r="E6" s="81" t="s">
        <v>263</v>
      </c>
      <c r="F6" s="81"/>
      <c r="O6" s="173">
        <v>216166</v>
      </c>
      <c r="P6" s="173">
        <v>590760</v>
      </c>
    </row>
    <row r="7" spans="1:16" x14ac:dyDescent="0.2">
      <c r="A7" s="177"/>
      <c r="B7" s="176" t="s">
        <v>262</v>
      </c>
      <c r="C7" s="175">
        <f t="shared" si="0"/>
        <v>256.745</v>
      </c>
      <c r="D7" s="174">
        <f t="shared" si="1"/>
        <v>635.07799999999997</v>
      </c>
      <c r="E7" s="81" t="s">
        <v>262</v>
      </c>
      <c r="F7" s="81"/>
      <c r="O7" s="173">
        <v>256745</v>
      </c>
      <c r="P7" s="173">
        <v>635078</v>
      </c>
    </row>
    <row r="8" spans="1:16" x14ac:dyDescent="0.2">
      <c r="A8" s="177"/>
      <c r="B8" s="176" t="s">
        <v>260</v>
      </c>
      <c r="C8" s="175">
        <f t="shared" si="0"/>
        <v>304.07</v>
      </c>
      <c r="D8" s="174">
        <f t="shared" si="1"/>
        <v>784.572</v>
      </c>
      <c r="E8" s="81" t="s">
        <v>260</v>
      </c>
      <c r="F8" s="81"/>
      <c r="O8" s="173">
        <v>304070</v>
      </c>
      <c r="P8" s="173">
        <v>784572</v>
      </c>
    </row>
    <row r="9" spans="1:16" x14ac:dyDescent="0.2">
      <c r="A9" s="177"/>
      <c r="B9" s="176" t="s">
        <v>262</v>
      </c>
      <c r="C9" s="175">
        <f t="shared" si="0"/>
        <v>366.71</v>
      </c>
      <c r="D9" s="174">
        <f t="shared" si="1"/>
        <v>878.65899999999999</v>
      </c>
      <c r="E9" s="81" t="s">
        <v>262</v>
      </c>
      <c r="F9" s="81"/>
      <c r="O9" s="173">
        <v>366710</v>
      </c>
      <c r="P9" s="173">
        <v>878659</v>
      </c>
    </row>
    <row r="10" spans="1:16" x14ac:dyDescent="0.2">
      <c r="A10" s="177"/>
      <c r="B10" s="176" t="s">
        <v>261</v>
      </c>
      <c r="C10" s="175">
        <f t="shared" si="0"/>
        <v>380.685</v>
      </c>
      <c r="D10" s="174">
        <f t="shared" si="1"/>
        <v>923.56799999999998</v>
      </c>
      <c r="E10" s="81" t="s">
        <v>261</v>
      </c>
      <c r="F10" s="81"/>
      <c r="O10" s="173">
        <v>380685</v>
      </c>
      <c r="P10" s="173">
        <v>923568</v>
      </c>
    </row>
    <row r="11" spans="1:16" x14ac:dyDescent="0.2">
      <c r="A11" s="177"/>
      <c r="B11" s="176" t="s">
        <v>261</v>
      </c>
      <c r="C11" s="175">
        <f t="shared" si="0"/>
        <v>340.1</v>
      </c>
      <c r="D11" s="174">
        <f t="shared" si="1"/>
        <v>934.976</v>
      </c>
      <c r="E11" s="81" t="s">
        <v>261</v>
      </c>
      <c r="F11" s="81"/>
      <c r="O11" s="173">
        <v>340100</v>
      </c>
      <c r="P11" s="173">
        <v>934976</v>
      </c>
    </row>
    <row r="12" spans="1:16" x14ac:dyDescent="0.2">
      <c r="A12" s="177"/>
      <c r="B12" s="176" t="s">
        <v>260</v>
      </c>
      <c r="C12" s="175">
        <f t="shared" si="0"/>
        <v>351.90600000000001</v>
      </c>
      <c r="D12" s="174">
        <f t="shared" si="1"/>
        <v>935.49300000000005</v>
      </c>
      <c r="E12" s="81" t="s">
        <v>260</v>
      </c>
      <c r="F12" s="81"/>
      <c r="O12" s="173">
        <v>351906</v>
      </c>
      <c r="P12" s="173">
        <v>935493</v>
      </c>
    </row>
    <row r="13" spans="1:16" x14ac:dyDescent="0.2">
      <c r="A13" s="177"/>
      <c r="B13" s="176" t="s">
        <v>259</v>
      </c>
      <c r="C13" s="175">
        <f t="shared" si="0"/>
        <v>383.61</v>
      </c>
      <c r="D13" s="174">
        <f t="shared" si="1"/>
        <v>921.63800000000003</v>
      </c>
      <c r="E13" s="81" t="s">
        <v>259</v>
      </c>
      <c r="F13" s="81"/>
      <c r="O13" s="173">
        <v>383610</v>
      </c>
      <c r="P13" s="173">
        <v>921638</v>
      </c>
    </row>
    <row r="14" spans="1:16" x14ac:dyDescent="0.2">
      <c r="A14" s="177"/>
      <c r="B14" s="176" t="s">
        <v>258</v>
      </c>
      <c r="C14" s="175">
        <f t="shared" si="0"/>
        <v>347.37900000000002</v>
      </c>
      <c r="D14" s="174">
        <f t="shared" si="1"/>
        <v>905.10400000000004</v>
      </c>
      <c r="E14" s="81" t="s">
        <v>258</v>
      </c>
      <c r="F14" s="81"/>
      <c r="O14" s="173">
        <v>347379</v>
      </c>
      <c r="P14" s="173">
        <v>905104</v>
      </c>
    </row>
    <row r="15" spans="1:16" x14ac:dyDescent="0.2">
      <c r="A15" s="177"/>
      <c r="B15" s="176" t="s">
        <v>257</v>
      </c>
      <c r="C15" s="175">
        <f t="shared" si="0"/>
        <v>262.59500000000003</v>
      </c>
      <c r="D15" s="174">
        <f t="shared" si="1"/>
        <v>635.17600000000004</v>
      </c>
      <c r="E15" s="81" t="s">
        <v>257</v>
      </c>
      <c r="F15" s="81"/>
      <c r="O15" s="173">
        <v>262595</v>
      </c>
      <c r="P15" s="173">
        <v>635176</v>
      </c>
    </row>
    <row r="16" spans="1:16" x14ac:dyDescent="0.2">
      <c r="A16" s="177"/>
      <c r="B16" s="176" t="s">
        <v>256</v>
      </c>
      <c r="C16" s="175">
        <f t="shared" si="0"/>
        <v>267.49200000000002</v>
      </c>
      <c r="D16" s="174">
        <f t="shared" si="1"/>
        <v>671.65499999999997</v>
      </c>
      <c r="E16" s="81" t="s">
        <v>256</v>
      </c>
      <c r="F16" s="81"/>
      <c r="O16" s="173">
        <v>267492</v>
      </c>
      <c r="P16" s="173">
        <v>671655</v>
      </c>
    </row>
    <row r="17" spans="1:16" ht="12.75" customHeight="1" x14ac:dyDescent="0.2">
      <c r="A17" s="178">
        <v>2018</v>
      </c>
      <c r="B17" s="176" t="s">
        <v>261</v>
      </c>
      <c r="C17" s="175">
        <f t="shared" si="0"/>
        <v>207.73</v>
      </c>
      <c r="D17" s="174">
        <f t="shared" si="1"/>
        <v>546.74800000000005</v>
      </c>
      <c r="E17" s="81" t="s">
        <v>261</v>
      </c>
      <c r="F17" s="81"/>
      <c r="O17" s="173">
        <v>207730</v>
      </c>
      <c r="P17" s="173">
        <v>546748</v>
      </c>
    </row>
    <row r="18" spans="1:16" x14ac:dyDescent="0.2">
      <c r="A18" s="177"/>
      <c r="B18" s="176" t="s">
        <v>263</v>
      </c>
      <c r="C18" s="175">
        <f t="shared" si="0"/>
        <v>223.499</v>
      </c>
      <c r="D18" s="174">
        <f t="shared" si="1"/>
        <v>614.00900000000001</v>
      </c>
      <c r="E18" s="81" t="s">
        <v>263</v>
      </c>
      <c r="F18" s="81"/>
      <c r="O18" s="173">
        <v>223499</v>
      </c>
      <c r="P18" s="173">
        <v>614009</v>
      </c>
    </row>
    <row r="19" spans="1:16" x14ac:dyDescent="0.2">
      <c r="A19" s="177"/>
      <c r="B19" s="176" t="s">
        <v>262</v>
      </c>
      <c r="C19" s="175">
        <f t="shared" si="0"/>
        <v>261.791</v>
      </c>
      <c r="D19" s="174">
        <f t="shared" si="1"/>
        <v>669.80100000000004</v>
      </c>
      <c r="E19" s="81" t="s">
        <v>262</v>
      </c>
      <c r="F19" s="81"/>
      <c r="O19" s="173">
        <v>261791</v>
      </c>
      <c r="P19" s="173">
        <v>669801</v>
      </c>
    </row>
    <row r="20" spans="1:16" x14ac:dyDescent="0.2">
      <c r="A20" s="177"/>
      <c r="B20" s="176" t="s">
        <v>260</v>
      </c>
      <c r="C20" s="175">
        <f t="shared" si="0"/>
        <v>301.779</v>
      </c>
      <c r="D20" s="174">
        <f t="shared" si="1"/>
        <v>749.09</v>
      </c>
      <c r="E20" s="81" t="s">
        <v>260</v>
      </c>
      <c r="F20" s="81"/>
      <c r="O20" s="173">
        <v>301779</v>
      </c>
      <c r="P20" s="173">
        <v>749090</v>
      </c>
    </row>
    <row r="21" spans="1:16" x14ac:dyDescent="0.2">
      <c r="A21" s="177"/>
      <c r="B21" s="176" t="s">
        <v>262</v>
      </c>
      <c r="C21" s="175">
        <f t="shared" si="0"/>
        <v>370.24400000000003</v>
      </c>
      <c r="D21" s="174">
        <f t="shared" si="1"/>
        <v>906.798</v>
      </c>
      <c r="E21" s="81" t="s">
        <v>262</v>
      </c>
      <c r="F21" s="81"/>
      <c r="O21" s="173">
        <v>370244</v>
      </c>
      <c r="P21" s="173">
        <v>906798</v>
      </c>
    </row>
    <row r="22" spans="1:16" x14ac:dyDescent="0.2">
      <c r="A22" s="177"/>
      <c r="B22" s="176" t="s">
        <v>261</v>
      </c>
      <c r="C22" s="175">
        <f t="shared" si="0"/>
        <v>0</v>
      </c>
      <c r="D22" s="174">
        <f t="shared" si="1"/>
        <v>0</v>
      </c>
      <c r="E22" s="81" t="s">
        <v>261</v>
      </c>
      <c r="F22" s="81"/>
      <c r="O22" s="173"/>
      <c r="P22" s="173"/>
    </row>
    <row r="23" spans="1:16" x14ac:dyDescent="0.2">
      <c r="A23" s="177"/>
      <c r="B23" s="176" t="s">
        <v>261</v>
      </c>
      <c r="C23" s="175">
        <f t="shared" si="0"/>
        <v>0</v>
      </c>
      <c r="D23" s="174">
        <f t="shared" si="1"/>
        <v>0</v>
      </c>
      <c r="E23" s="81" t="s">
        <v>261</v>
      </c>
      <c r="F23" s="81"/>
      <c r="O23" s="173"/>
      <c r="P23" s="173"/>
    </row>
    <row r="24" spans="1:16" x14ac:dyDescent="0.2">
      <c r="A24" s="177"/>
      <c r="B24" s="176" t="s">
        <v>260</v>
      </c>
      <c r="C24" s="175">
        <f t="shared" si="0"/>
        <v>0</v>
      </c>
      <c r="D24" s="174">
        <f t="shared" si="1"/>
        <v>0</v>
      </c>
      <c r="E24" s="81" t="s">
        <v>260</v>
      </c>
      <c r="F24" s="81"/>
      <c r="O24" s="173"/>
      <c r="P24" s="173"/>
    </row>
    <row r="25" spans="1:16" x14ac:dyDescent="0.2">
      <c r="A25" s="177"/>
      <c r="B25" s="176" t="s">
        <v>259</v>
      </c>
      <c r="C25" s="175">
        <f t="shared" si="0"/>
        <v>0</v>
      </c>
      <c r="D25" s="174">
        <f t="shared" si="1"/>
        <v>0</v>
      </c>
      <c r="E25" s="81" t="s">
        <v>259</v>
      </c>
      <c r="F25" s="81"/>
      <c r="O25" s="173"/>
      <c r="P25" s="173"/>
    </row>
    <row r="26" spans="1:16" x14ac:dyDescent="0.2">
      <c r="A26" s="177"/>
      <c r="B26" s="176" t="s">
        <v>258</v>
      </c>
      <c r="C26" s="175">
        <f t="shared" si="0"/>
        <v>0</v>
      </c>
      <c r="D26" s="174">
        <f t="shared" si="1"/>
        <v>0</v>
      </c>
      <c r="E26" s="81" t="s">
        <v>258</v>
      </c>
      <c r="F26" s="81"/>
      <c r="O26" s="173"/>
      <c r="P26" s="173"/>
    </row>
    <row r="27" spans="1:16" x14ac:dyDescent="0.2">
      <c r="A27" s="177"/>
      <c r="B27" s="176" t="s">
        <v>257</v>
      </c>
      <c r="C27" s="175">
        <f t="shared" si="0"/>
        <v>0</v>
      </c>
      <c r="D27" s="174">
        <f t="shared" si="1"/>
        <v>0</v>
      </c>
      <c r="E27" s="81" t="s">
        <v>257</v>
      </c>
      <c r="F27" s="81"/>
      <c r="O27" s="173"/>
      <c r="P27" s="173"/>
    </row>
    <row r="28" spans="1:16" x14ac:dyDescent="0.2">
      <c r="A28" s="177"/>
      <c r="B28" s="176" t="s">
        <v>256</v>
      </c>
      <c r="C28" s="175">
        <f t="shared" si="0"/>
        <v>0</v>
      </c>
      <c r="D28" s="174">
        <f t="shared" si="1"/>
        <v>0</v>
      </c>
      <c r="E28" s="81" t="s">
        <v>256</v>
      </c>
      <c r="F28" s="81"/>
      <c r="O28" s="173"/>
      <c r="P28" s="173"/>
    </row>
    <row r="29" spans="1:16" x14ac:dyDescent="0.2">
      <c r="B29" s="80"/>
      <c r="C29" s="75"/>
      <c r="D29" s="75"/>
    </row>
    <row r="30" spans="1:16" s="83" customFormat="1" x14ac:dyDescent="0.2">
      <c r="B30" s="83" t="s">
        <v>255</v>
      </c>
      <c r="E30" s="84"/>
      <c r="F30" s="84"/>
    </row>
    <row r="31" spans="1:16" x14ac:dyDescent="0.2">
      <c r="B31" s="83" t="s">
        <v>540</v>
      </c>
    </row>
    <row r="32" spans="1:16" x14ac:dyDescent="0.2">
      <c r="B32" s="85"/>
      <c r="C32" s="84"/>
    </row>
    <row r="33" spans="2:8" x14ac:dyDescent="0.2">
      <c r="B33" s="83" t="s">
        <v>58</v>
      </c>
      <c r="C33" s="194">
        <v>412149</v>
      </c>
      <c r="D33" s="172">
        <f t="shared" ref="D33:D40" si="2">C33/SUM(C$33:C$37,C$38:C$40)</f>
        <v>0.41888551688250442</v>
      </c>
      <c r="F33" s="171">
        <f t="shared" ref="F33:F40" si="3">ROUND(D33*100,1)-D33*100</f>
        <v>1.1448311749553852E-2</v>
      </c>
      <c r="H33" s="85"/>
    </row>
    <row r="34" spans="2:8" x14ac:dyDescent="0.2">
      <c r="B34" s="83" t="s">
        <v>48</v>
      </c>
      <c r="C34" s="194">
        <v>71111</v>
      </c>
      <c r="D34" s="172">
        <f t="shared" si="2"/>
        <v>7.2273299197697372E-2</v>
      </c>
      <c r="F34" s="171">
        <f t="shared" si="3"/>
        <v>-2.7329919769736755E-2</v>
      </c>
    </row>
    <row r="35" spans="2:8" x14ac:dyDescent="0.2">
      <c r="B35" s="83" t="s">
        <v>49</v>
      </c>
      <c r="C35" s="194">
        <v>57486</v>
      </c>
      <c r="D35" s="172">
        <f t="shared" si="2"/>
        <v>5.842560050735935E-2</v>
      </c>
      <c r="F35" s="171">
        <f t="shared" si="3"/>
        <v>-4.2560050735935384E-2</v>
      </c>
    </row>
    <row r="36" spans="2:8" x14ac:dyDescent="0.2">
      <c r="B36" s="83" t="s">
        <v>50</v>
      </c>
      <c r="C36" s="194">
        <v>43545</v>
      </c>
      <c r="D36" s="172">
        <f t="shared" si="2"/>
        <v>4.4256736841891298E-2</v>
      </c>
      <c r="F36" s="171">
        <f t="shared" si="3"/>
        <v>-2.5673684189129631E-2</v>
      </c>
    </row>
    <row r="37" spans="2:8" x14ac:dyDescent="0.2">
      <c r="B37" s="83" t="s">
        <v>254</v>
      </c>
      <c r="C37" s="194">
        <v>77120</v>
      </c>
      <c r="D37" s="172">
        <f t="shared" si="2"/>
        <v>7.8380515449458191E-2</v>
      </c>
      <c r="F37" s="171">
        <f t="shared" si="3"/>
        <v>-3.8051544945819415E-2</v>
      </c>
    </row>
    <row r="38" spans="2:8" x14ac:dyDescent="0.2">
      <c r="B38" s="86" t="s">
        <v>443</v>
      </c>
      <c r="C38" s="194">
        <v>144768</v>
      </c>
      <c r="D38" s="172">
        <f t="shared" si="2"/>
        <v>0.14713421240387919</v>
      </c>
      <c r="F38" s="171">
        <f t="shared" si="3"/>
        <v>-1.3421240387920363E-2</v>
      </c>
    </row>
    <row r="39" spans="2:8" x14ac:dyDescent="0.2">
      <c r="B39" s="83" t="s">
        <v>253</v>
      </c>
      <c r="C39" s="194">
        <v>148744</v>
      </c>
      <c r="D39" s="172">
        <f t="shared" si="2"/>
        <v>0.15117519955931286</v>
      </c>
      <c r="F39" s="171">
        <f t="shared" si="3"/>
        <v>-1.7519955931286191E-2</v>
      </c>
    </row>
    <row r="40" spans="2:8" x14ac:dyDescent="0.2">
      <c r="B40" s="83" t="s">
        <v>36</v>
      </c>
      <c r="C40" s="194">
        <v>28995</v>
      </c>
      <c r="D40" s="172">
        <f t="shared" si="2"/>
        <v>2.9468919157897306E-2</v>
      </c>
      <c r="F40" s="171">
        <f t="shared" si="3"/>
        <v>-4.6891915789730731E-2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B18" sqref="B18:C26"/>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272</v>
      </c>
      <c r="B1" s="180"/>
      <c r="C1" s="180"/>
      <c r="D1" s="180"/>
      <c r="E1" s="180"/>
      <c r="F1" s="180"/>
      <c r="G1" s="180"/>
      <c r="H1" s="180"/>
      <c r="I1" s="180"/>
      <c r="J1" s="180"/>
      <c r="K1" s="180"/>
    </row>
    <row r="2" spans="1:11" x14ac:dyDescent="0.2">
      <c r="A2" s="185" t="s">
        <v>541</v>
      </c>
      <c r="B2" s="180"/>
      <c r="C2" s="180"/>
      <c r="D2" s="180"/>
      <c r="E2" s="180"/>
      <c r="F2" s="180"/>
      <c r="G2" s="180"/>
      <c r="H2" s="180"/>
      <c r="I2" s="180"/>
      <c r="J2" s="180"/>
      <c r="K2" s="180"/>
    </row>
    <row r="3" spans="1:11" x14ac:dyDescent="0.2">
      <c r="A3" s="183"/>
      <c r="B3" s="182" t="s">
        <v>131</v>
      </c>
      <c r="C3" s="184"/>
      <c r="D3" s="180"/>
      <c r="E3" s="180"/>
      <c r="F3" s="180"/>
      <c r="G3" s="180"/>
      <c r="H3" s="180"/>
      <c r="I3" s="180"/>
      <c r="J3" s="180"/>
      <c r="K3" s="180"/>
    </row>
    <row r="4" spans="1:11" x14ac:dyDescent="0.2">
      <c r="A4" s="180" t="s">
        <v>464</v>
      </c>
      <c r="B4" s="195">
        <v>60479</v>
      </c>
      <c r="C4" s="184"/>
      <c r="D4" s="186"/>
      <c r="E4" s="180"/>
      <c r="F4" s="180"/>
      <c r="G4" s="180"/>
      <c r="H4" s="180"/>
      <c r="I4" s="180"/>
      <c r="J4" s="180"/>
      <c r="K4" s="180"/>
    </row>
    <row r="5" spans="1:11" x14ac:dyDescent="0.2">
      <c r="A5" s="180" t="s">
        <v>154</v>
      </c>
      <c r="B5" s="195">
        <v>33367</v>
      </c>
      <c r="C5" s="184"/>
      <c r="D5" s="186"/>
      <c r="E5" s="180"/>
      <c r="F5" s="180"/>
      <c r="G5" s="180"/>
      <c r="H5" s="180"/>
      <c r="I5" s="180"/>
      <c r="J5" s="180"/>
      <c r="K5" s="180"/>
    </row>
    <row r="6" spans="1:11" x14ac:dyDescent="0.2">
      <c r="A6" s="180" t="s">
        <v>288</v>
      </c>
      <c r="B6" s="195">
        <v>51553</v>
      </c>
      <c r="C6" s="184"/>
      <c r="D6" s="186"/>
      <c r="E6" s="180"/>
      <c r="F6" s="180"/>
      <c r="G6" s="180"/>
      <c r="H6" s="180"/>
      <c r="I6" s="180"/>
      <c r="J6" s="180"/>
      <c r="K6" s="180"/>
    </row>
    <row r="7" spans="1:11" x14ac:dyDescent="0.2">
      <c r="A7" s="180" t="s">
        <v>289</v>
      </c>
      <c r="B7" s="195">
        <v>40195</v>
      </c>
      <c r="C7" s="184"/>
      <c r="D7" s="186"/>
      <c r="E7" s="180"/>
      <c r="F7" s="180"/>
      <c r="G7" s="180"/>
      <c r="H7" s="180"/>
      <c r="I7" s="180"/>
      <c r="J7" s="180"/>
      <c r="K7" s="180"/>
    </row>
    <row r="8" spans="1:11" x14ac:dyDescent="0.2">
      <c r="A8" s="188" t="s">
        <v>271</v>
      </c>
      <c r="B8" s="195">
        <v>226851</v>
      </c>
      <c r="C8" s="184"/>
      <c r="D8" s="186"/>
      <c r="E8" s="180"/>
      <c r="F8" s="180"/>
      <c r="G8" s="180"/>
      <c r="H8" s="180"/>
      <c r="I8" s="180"/>
      <c r="J8" s="180"/>
      <c r="K8" s="180"/>
    </row>
    <row r="9" spans="1:11" x14ac:dyDescent="0.2">
      <c r="A9" s="180" t="s">
        <v>268</v>
      </c>
      <c r="B9" s="195">
        <v>54114</v>
      </c>
      <c r="C9" s="184"/>
      <c r="D9" s="186"/>
      <c r="E9" s="180"/>
      <c r="F9" s="180"/>
      <c r="G9" s="180"/>
      <c r="H9" s="180"/>
      <c r="I9" s="180"/>
      <c r="J9" s="180"/>
      <c r="K9" s="180"/>
    </row>
    <row r="10" spans="1:11" x14ac:dyDescent="0.2">
      <c r="A10" s="180" t="s">
        <v>269</v>
      </c>
      <c r="B10" s="195">
        <v>35102</v>
      </c>
      <c r="C10" s="184"/>
      <c r="D10" s="186"/>
      <c r="E10" s="180"/>
      <c r="F10" s="180"/>
      <c r="G10" s="180"/>
      <c r="H10" s="180"/>
      <c r="I10" s="180"/>
      <c r="J10" s="180"/>
      <c r="K10" s="180"/>
    </row>
    <row r="11" spans="1:11" x14ac:dyDescent="0.2">
      <c r="A11" s="187" t="s">
        <v>267</v>
      </c>
      <c r="B11" s="195">
        <v>399802</v>
      </c>
      <c r="C11" s="184"/>
      <c r="D11" s="186"/>
      <c r="E11" s="180"/>
      <c r="F11" s="180"/>
      <c r="G11" s="180"/>
      <c r="H11" s="180"/>
      <c r="I11" s="180"/>
      <c r="J11" s="180"/>
      <c r="K11" s="180"/>
    </row>
    <row r="12" spans="1:11" x14ac:dyDescent="0.2">
      <c r="A12" s="180" t="s">
        <v>266</v>
      </c>
      <c r="B12" s="195">
        <v>82455</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270</v>
      </c>
      <c r="B14" s="184"/>
      <c r="C14" s="184"/>
      <c r="D14" s="180"/>
      <c r="E14" s="180"/>
      <c r="F14" s="180"/>
      <c r="G14" s="180"/>
      <c r="H14" s="180"/>
      <c r="I14" s="180"/>
      <c r="J14" s="180"/>
      <c r="K14" s="180"/>
    </row>
    <row r="15" spans="1:11" x14ac:dyDescent="0.2">
      <c r="A15" s="185" t="s">
        <v>419</v>
      </c>
      <c r="B15" s="184"/>
      <c r="C15" s="184"/>
      <c r="D15" s="180"/>
      <c r="E15" s="180"/>
      <c r="F15" s="180"/>
      <c r="G15" s="180"/>
      <c r="H15" s="180"/>
      <c r="I15" s="180"/>
      <c r="J15" s="180"/>
      <c r="K15" s="180"/>
    </row>
    <row r="16" spans="1:11" x14ac:dyDescent="0.2">
      <c r="A16" s="185" t="s">
        <v>542</v>
      </c>
      <c r="B16" s="184"/>
      <c r="C16" s="184"/>
      <c r="D16" s="180"/>
      <c r="E16" s="180"/>
      <c r="F16" s="180"/>
      <c r="G16" s="180"/>
      <c r="H16" s="180"/>
      <c r="I16" s="180"/>
      <c r="J16" s="180"/>
      <c r="K16" s="180"/>
    </row>
    <row r="17" spans="1:11" x14ac:dyDescent="0.2">
      <c r="A17" s="183"/>
      <c r="B17" s="182" t="s">
        <v>133</v>
      </c>
      <c r="C17" s="182" t="s">
        <v>131</v>
      </c>
      <c r="D17" s="180"/>
      <c r="E17" s="180"/>
      <c r="F17" s="180"/>
      <c r="G17" s="180"/>
      <c r="H17" s="180"/>
      <c r="I17" s="180"/>
      <c r="J17" s="180"/>
      <c r="K17" s="180"/>
    </row>
    <row r="18" spans="1:11" x14ac:dyDescent="0.2">
      <c r="A18" s="180" t="s">
        <v>464</v>
      </c>
      <c r="B18" s="189">
        <v>2.221109644531424</v>
      </c>
      <c r="C18" s="189">
        <v>5.8898713122647308</v>
      </c>
      <c r="D18" s="180"/>
      <c r="E18" s="180"/>
      <c r="F18" s="180"/>
      <c r="G18" s="180"/>
      <c r="H18" s="180"/>
      <c r="I18" s="180"/>
      <c r="J18" s="180"/>
      <c r="K18" s="180"/>
    </row>
    <row r="19" spans="1:11" x14ac:dyDescent="0.2">
      <c r="A19" s="180" t="s">
        <v>154</v>
      </c>
      <c r="B19" s="189">
        <v>16.359363702096886</v>
      </c>
      <c r="C19" s="189">
        <v>9.9153407780742526</v>
      </c>
      <c r="D19" s="180"/>
      <c r="E19" s="180"/>
      <c r="F19" s="180"/>
      <c r="G19" s="180"/>
      <c r="H19" s="180"/>
      <c r="I19" s="180"/>
      <c r="J19" s="180"/>
      <c r="K19" s="180"/>
    </row>
    <row r="20" spans="1:11" x14ac:dyDescent="0.2">
      <c r="A20" s="180" t="s">
        <v>288</v>
      </c>
      <c r="B20" s="189">
        <v>8.1539424280350374</v>
      </c>
      <c r="C20" s="189">
        <v>17.022290824896714</v>
      </c>
      <c r="D20" s="180"/>
      <c r="E20" s="180"/>
      <c r="F20" s="180"/>
      <c r="G20" s="180"/>
      <c r="H20" s="180"/>
      <c r="I20" s="180"/>
      <c r="J20" s="180"/>
      <c r="K20" s="180"/>
    </row>
    <row r="21" spans="1:11" x14ac:dyDescent="0.2">
      <c r="A21" s="180" t="s">
        <v>289</v>
      </c>
      <c r="B21" s="189">
        <v>-2.1057994395856383</v>
      </c>
      <c r="C21" s="189">
        <v>-0.20111232495779063</v>
      </c>
      <c r="D21" s="180"/>
      <c r="E21" s="180"/>
      <c r="F21" s="180"/>
      <c r="G21" s="180"/>
      <c r="H21" s="180"/>
      <c r="I21" s="180"/>
      <c r="J21" s="180"/>
      <c r="K21" s="180"/>
    </row>
    <row r="22" spans="1:11" ht="25.5" x14ac:dyDescent="0.2">
      <c r="A22" s="181" t="s">
        <v>439</v>
      </c>
      <c r="B22" s="189">
        <v>-3.4684528621472879</v>
      </c>
      <c r="C22" s="189">
        <v>-0.79633711167086574</v>
      </c>
      <c r="D22" s="180"/>
      <c r="E22" s="180"/>
      <c r="F22" s="180"/>
      <c r="G22" s="180"/>
      <c r="H22" s="180"/>
      <c r="I22" s="180"/>
      <c r="J22" s="180"/>
      <c r="K22" s="180"/>
    </row>
    <row r="23" spans="1:11" x14ac:dyDescent="0.2">
      <c r="A23" s="180" t="s">
        <v>268</v>
      </c>
      <c r="B23" s="189">
        <v>13.569365232205016</v>
      </c>
      <c r="C23" s="189">
        <v>15.789023216005134</v>
      </c>
      <c r="D23" s="180"/>
      <c r="E23" s="180"/>
      <c r="F23" s="180"/>
      <c r="G23" s="180"/>
      <c r="H23" s="180"/>
      <c r="I23" s="180"/>
      <c r="J23" s="180"/>
      <c r="K23" s="180"/>
    </row>
    <row r="24" spans="1:11" x14ac:dyDescent="0.2">
      <c r="A24" s="180" t="s">
        <v>269</v>
      </c>
      <c r="B24" s="189">
        <v>1.5125373821025931</v>
      </c>
      <c r="C24" s="189">
        <v>7.1947718805350291</v>
      </c>
      <c r="D24" s="180"/>
      <c r="E24" s="180"/>
      <c r="F24" s="180"/>
      <c r="G24" s="180"/>
      <c r="H24" s="180"/>
      <c r="I24" s="180"/>
      <c r="J24" s="180"/>
      <c r="K24" s="180"/>
    </row>
    <row r="25" spans="1:11" x14ac:dyDescent="0.2">
      <c r="A25" s="180" t="s">
        <v>267</v>
      </c>
      <c r="B25" s="189">
        <v>9.15300546448087</v>
      </c>
      <c r="C25" s="189">
        <v>9.708825781170674</v>
      </c>
      <c r="D25" s="180"/>
      <c r="E25" s="180"/>
      <c r="F25" s="180"/>
      <c r="G25" s="180"/>
      <c r="H25" s="180"/>
      <c r="I25" s="180"/>
      <c r="J25" s="180"/>
      <c r="K25" s="180"/>
    </row>
    <row r="26" spans="1:11" x14ac:dyDescent="0.2">
      <c r="A26" s="180" t="s">
        <v>266</v>
      </c>
      <c r="B26" s="189">
        <v>8.8314465872635424</v>
      </c>
      <c r="C26" s="189">
        <v>6.9164040922705823</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H21" sqref="H21"/>
    </sheetView>
  </sheetViews>
  <sheetFormatPr baseColWidth="10" defaultRowHeight="12.75" x14ac:dyDescent="0.2"/>
  <cols>
    <col min="1" max="1" width="28.7109375" customWidth="1"/>
    <col min="2" max="3" width="18.85546875" customWidth="1"/>
  </cols>
  <sheetData>
    <row r="1" spans="1:4" x14ac:dyDescent="0.2">
      <c r="A1" s="83" t="s">
        <v>275</v>
      </c>
    </row>
    <row r="2" spans="1:4" x14ac:dyDescent="0.2">
      <c r="A2" s="83" t="s">
        <v>420</v>
      </c>
      <c r="B2" s="83"/>
      <c r="C2" s="83"/>
    </row>
    <row r="3" spans="1:4" x14ac:dyDescent="0.2">
      <c r="A3" s="83" t="s">
        <v>543</v>
      </c>
      <c r="B3" s="83"/>
      <c r="C3" s="83"/>
    </row>
    <row r="4" spans="1:4" x14ac:dyDescent="0.2">
      <c r="A4" s="88"/>
      <c r="B4" s="84" t="s">
        <v>131</v>
      </c>
      <c r="C4" s="84" t="s">
        <v>133</v>
      </c>
      <c r="D4" s="84" t="s">
        <v>274</v>
      </c>
    </row>
    <row r="5" spans="1:4" x14ac:dyDescent="0.2">
      <c r="A5" s="191" t="s">
        <v>311</v>
      </c>
      <c r="B5" s="190">
        <v>6348</v>
      </c>
      <c r="C5" s="190">
        <v>2799</v>
      </c>
      <c r="D5" s="84" t="s">
        <v>88</v>
      </c>
    </row>
    <row r="6" spans="1:4" x14ac:dyDescent="0.2">
      <c r="A6" s="191" t="s">
        <v>312</v>
      </c>
      <c r="B6" s="190">
        <v>5654</v>
      </c>
      <c r="C6" s="190">
        <v>2034</v>
      </c>
      <c r="D6" s="84" t="s">
        <v>89</v>
      </c>
    </row>
    <row r="7" spans="1:4" x14ac:dyDescent="0.2">
      <c r="A7" s="191" t="s">
        <v>313</v>
      </c>
      <c r="B7" s="190">
        <v>3884</v>
      </c>
      <c r="C7" s="190">
        <v>1997</v>
      </c>
      <c r="D7" s="84" t="s">
        <v>90</v>
      </c>
    </row>
    <row r="8" spans="1:4" x14ac:dyDescent="0.2">
      <c r="A8" s="191" t="s">
        <v>62</v>
      </c>
      <c r="B8" s="190">
        <v>3343</v>
      </c>
      <c r="C8" s="190">
        <v>1755</v>
      </c>
      <c r="D8" s="84" t="s">
        <v>91</v>
      </c>
    </row>
    <row r="9" spans="1:4" x14ac:dyDescent="0.2">
      <c r="A9" s="191" t="s">
        <v>64</v>
      </c>
      <c r="B9" s="190">
        <v>3211</v>
      </c>
      <c r="C9" s="190">
        <v>1716</v>
      </c>
      <c r="D9" s="84" t="s">
        <v>92</v>
      </c>
    </row>
    <row r="10" spans="1:4" x14ac:dyDescent="0.2">
      <c r="A10" s="191" t="s">
        <v>65</v>
      </c>
      <c r="B10" s="190">
        <v>1827</v>
      </c>
      <c r="C10" s="190">
        <v>1199</v>
      </c>
      <c r="D10" s="84" t="s">
        <v>93</v>
      </c>
    </row>
    <row r="11" spans="1:4" x14ac:dyDescent="0.2">
      <c r="A11" s="191" t="s">
        <v>314</v>
      </c>
      <c r="B11" s="190">
        <v>1747</v>
      </c>
      <c r="C11" s="190">
        <v>983</v>
      </c>
      <c r="D11" s="84" t="s">
        <v>94</v>
      </c>
    </row>
    <row r="12" spans="1:4" x14ac:dyDescent="0.2">
      <c r="A12" s="191" t="s">
        <v>63</v>
      </c>
      <c r="B12" s="190">
        <v>1758</v>
      </c>
      <c r="C12" s="190">
        <v>936</v>
      </c>
      <c r="D12" s="84" t="s">
        <v>95</v>
      </c>
    </row>
    <row r="13" spans="1:4" x14ac:dyDescent="0.2">
      <c r="A13" s="191" t="s">
        <v>315</v>
      </c>
      <c r="B13" s="190">
        <v>1869</v>
      </c>
      <c r="C13" s="190">
        <v>864</v>
      </c>
      <c r="D13" s="84" t="s">
        <v>96</v>
      </c>
    </row>
    <row r="14" spans="1:4" x14ac:dyDescent="0.2">
      <c r="A14" s="191" t="s">
        <v>474</v>
      </c>
      <c r="B14" s="190">
        <v>1628</v>
      </c>
      <c r="C14" s="190">
        <v>838</v>
      </c>
      <c r="D14" s="84" t="s">
        <v>97</v>
      </c>
    </row>
    <row r="15" spans="1:4" x14ac:dyDescent="0.2">
      <c r="A15" s="191" t="s">
        <v>448</v>
      </c>
      <c r="B15" s="190">
        <v>1240</v>
      </c>
      <c r="C15" s="190">
        <v>784</v>
      </c>
      <c r="D15" s="84" t="s">
        <v>122</v>
      </c>
    </row>
    <row r="16" spans="1:4" x14ac:dyDescent="0.2">
      <c r="A16" s="191" t="s">
        <v>316</v>
      </c>
      <c r="B16" s="190">
        <v>1199</v>
      </c>
      <c r="C16" s="190">
        <v>573</v>
      </c>
      <c r="D16" s="84" t="s">
        <v>123</v>
      </c>
    </row>
    <row r="17" spans="1:4" x14ac:dyDescent="0.2">
      <c r="A17" s="191" t="s">
        <v>507</v>
      </c>
      <c r="B17" s="190">
        <v>743</v>
      </c>
      <c r="C17" s="190">
        <v>551</v>
      </c>
      <c r="D17" s="84" t="s">
        <v>188</v>
      </c>
    </row>
    <row r="18" spans="1:4" x14ac:dyDescent="0.2">
      <c r="A18" s="191" t="s">
        <v>457</v>
      </c>
      <c r="B18" s="190">
        <v>867</v>
      </c>
      <c r="C18" s="190">
        <v>495</v>
      </c>
      <c r="D18" s="84" t="s">
        <v>215</v>
      </c>
    </row>
    <row r="19" spans="1:4" x14ac:dyDescent="0.2">
      <c r="A19" s="191" t="s">
        <v>456</v>
      </c>
      <c r="B19" s="190">
        <v>676</v>
      </c>
      <c r="C19" s="190">
        <v>333</v>
      </c>
      <c r="D19" s="84" t="s">
        <v>216</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F29" sqref="F29"/>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276</v>
      </c>
    </row>
    <row r="2" spans="1:3" s="83" customFormat="1" x14ac:dyDescent="0.2">
      <c r="A2" s="83" t="s">
        <v>444</v>
      </c>
    </row>
    <row r="3" spans="1:3" x14ac:dyDescent="0.2">
      <c r="A3" s="87" t="s">
        <v>544</v>
      </c>
    </row>
    <row r="4" spans="1:3" x14ac:dyDescent="0.2">
      <c r="A4" t="s">
        <v>273</v>
      </c>
      <c r="B4" s="84" t="s">
        <v>131</v>
      </c>
      <c r="C4" s="84" t="s">
        <v>133</v>
      </c>
    </row>
    <row r="5" spans="1:3" x14ac:dyDescent="0.2">
      <c r="A5" s="83" t="s">
        <v>113</v>
      </c>
      <c r="B5" s="190">
        <v>83881</v>
      </c>
      <c r="C5" s="190">
        <v>45766</v>
      </c>
    </row>
    <row r="6" spans="1:3" x14ac:dyDescent="0.2">
      <c r="A6" s="83" t="s">
        <v>114</v>
      </c>
      <c r="B6" s="190">
        <v>15899</v>
      </c>
      <c r="C6" s="190">
        <v>9520</v>
      </c>
    </row>
    <row r="7" spans="1:3" x14ac:dyDescent="0.2">
      <c r="A7" s="83" t="s">
        <v>115</v>
      </c>
      <c r="B7" s="190">
        <v>31185</v>
      </c>
      <c r="C7" s="190">
        <v>18788</v>
      </c>
    </row>
    <row r="8" spans="1:3" x14ac:dyDescent="0.2">
      <c r="A8" s="83" t="s">
        <v>116</v>
      </c>
      <c r="B8" s="190">
        <v>19770</v>
      </c>
      <c r="C8" s="190">
        <v>8564</v>
      </c>
    </row>
    <row r="9" spans="1:3" x14ac:dyDescent="0.2">
      <c r="A9" s="83" t="s">
        <v>117</v>
      </c>
      <c r="B9" s="190">
        <v>73661</v>
      </c>
      <c r="C9" s="190">
        <v>39241</v>
      </c>
    </row>
    <row r="10" spans="1:3" x14ac:dyDescent="0.2">
      <c r="A10" s="83" t="s">
        <v>118</v>
      </c>
      <c r="B10" s="190">
        <v>34666</v>
      </c>
      <c r="C10" s="190">
        <v>20004</v>
      </c>
    </row>
    <row r="11" spans="1:3" x14ac:dyDescent="0.2">
      <c r="A11" s="83"/>
      <c r="B11" s="190"/>
      <c r="C11" s="190"/>
    </row>
    <row r="12" spans="1:3" x14ac:dyDescent="0.2">
      <c r="A12" s="83" t="s">
        <v>154</v>
      </c>
      <c r="B12" s="190">
        <v>31161</v>
      </c>
      <c r="C12" s="190">
        <v>11844</v>
      </c>
    </row>
    <row r="13" spans="1:3" x14ac:dyDescent="0.2">
      <c r="A13" s="83" t="s">
        <v>155</v>
      </c>
      <c r="B13" s="190">
        <v>19003</v>
      </c>
      <c r="C13" s="190">
        <v>8088</v>
      </c>
    </row>
    <row r="14" spans="1:3" x14ac:dyDescent="0.2">
      <c r="A14" s="83" t="s">
        <v>156</v>
      </c>
      <c r="B14" s="190">
        <v>75079</v>
      </c>
      <c r="C14" s="190">
        <v>15467</v>
      </c>
    </row>
    <row r="15" spans="1:3" x14ac:dyDescent="0.2">
      <c r="A15" s="83" t="s">
        <v>157</v>
      </c>
      <c r="B15" s="190">
        <v>40561</v>
      </c>
      <c r="C15" s="190">
        <v>12915</v>
      </c>
    </row>
    <row r="16" spans="1:3" x14ac:dyDescent="0.2">
      <c r="A16" s="83" t="s">
        <v>158</v>
      </c>
      <c r="B16" s="190">
        <v>39675</v>
      </c>
      <c r="C16" s="190">
        <v>13556</v>
      </c>
    </row>
    <row r="17" spans="1:3" x14ac:dyDescent="0.2">
      <c r="A17" s="83" t="s">
        <v>159</v>
      </c>
      <c r="B17" s="190">
        <v>59292</v>
      </c>
      <c r="C17" s="190">
        <v>26956</v>
      </c>
    </row>
    <row r="18" spans="1:3" x14ac:dyDescent="0.2">
      <c r="A18" s="83" t="s">
        <v>160</v>
      </c>
      <c r="B18" s="190">
        <v>87502</v>
      </c>
      <c r="C18" s="190">
        <v>33435</v>
      </c>
    </row>
    <row r="19" spans="1:3" x14ac:dyDescent="0.2">
      <c r="A19" s="83" t="s">
        <v>161</v>
      </c>
      <c r="B19" s="190">
        <v>6803</v>
      </c>
      <c r="C19" s="190">
        <v>2967</v>
      </c>
    </row>
    <row r="20" spans="1:3" x14ac:dyDescent="0.2">
      <c r="A20" s="83" t="s">
        <v>162</v>
      </c>
      <c r="B20" s="190">
        <v>36094</v>
      </c>
      <c r="C20" s="190">
        <v>10741</v>
      </c>
    </row>
    <row r="21" spans="1:3" x14ac:dyDescent="0.2">
      <c r="A21" s="83" t="s">
        <v>163</v>
      </c>
      <c r="B21" s="190">
        <v>39724</v>
      </c>
      <c r="C21" s="190">
        <v>17994</v>
      </c>
    </row>
    <row r="22" spans="1:3" x14ac:dyDescent="0.2">
      <c r="A22" s="83" t="s">
        <v>164</v>
      </c>
      <c r="B22" s="190">
        <v>51644</v>
      </c>
      <c r="C22" s="190">
        <v>17086</v>
      </c>
    </row>
    <row r="23" spans="1:3" x14ac:dyDescent="0.2">
      <c r="A23" s="83" t="s">
        <v>165</v>
      </c>
      <c r="B23" s="190">
        <v>20252</v>
      </c>
      <c r="C23" s="190">
        <v>6961</v>
      </c>
    </row>
    <row r="24" spans="1:3" x14ac:dyDescent="0.2">
      <c r="A24" s="83" t="s">
        <v>166</v>
      </c>
      <c r="B24" s="190">
        <v>47802</v>
      </c>
      <c r="C24" s="190">
        <v>18402</v>
      </c>
    </row>
    <row r="25" spans="1:3" x14ac:dyDescent="0.2">
      <c r="A25" s="83" t="s">
        <v>167</v>
      </c>
      <c r="B25" s="190">
        <v>35119</v>
      </c>
      <c r="C25" s="190">
        <v>9795</v>
      </c>
    </row>
    <row r="26" spans="1:3" x14ac:dyDescent="0.2">
      <c r="A26" s="83" t="s">
        <v>168</v>
      </c>
      <c r="B26" s="190">
        <v>34712</v>
      </c>
      <c r="C26" s="190">
        <v>11500</v>
      </c>
    </row>
    <row r="27" spans="1:3" x14ac:dyDescent="0.2">
      <c r="A27" s="83" t="s">
        <v>169</v>
      </c>
      <c r="B27" s="190">
        <v>13834</v>
      </c>
      <c r="C27" s="190">
        <v>6289</v>
      </c>
    </row>
    <row r="28" spans="1:3" x14ac:dyDescent="0.2">
      <c r="A28" s="83" t="s">
        <v>170</v>
      </c>
      <c r="B28" s="190">
        <v>9479</v>
      </c>
      <c r="C28" s="190">
        <v>4365</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30" t="s">
        <v>126</v>
      </c>
      <c r="B1" s="231"/>
      <c r="D1" s="201"/>
    </row>
    <row r="2" spans="1:4" ht="30" customHeight="1" x14ac:dyDescent="0.2">
      <c r="A2" s="228" t="s">
        <v>232</v>
      </c>
      <c r="B2" s="229"/>
      <c r="D2" s="203"/>
    </row>
    <row r="3" spans="1:4" ht="81" customHeight="1" x14ac:dyDescent="0.2">
      <c r="A3" s="232" t="s">
        <v>458</v>
      </c>
      <c r="B3" s="232"/>
    </row>
    <row r="4" spans="1:4" ht="30" customHeight="1" x14ac:dyDescent="0.2">
      <c r="A4" s="228" t="s">
        <v>233</v>
      </c>
      <c r="B4" s="229"/>
      <c r="D4" s="203"/>
    </row>
    <row r="5" spans="1:4" ht="54.75" customHeight="1" x14ac:dyDescent="0.2">
      <c r="A5" s="232" t="s">
        <v>293</v>
      </c>
      <c r="B5" s="232"/>
    </row>
    <row r="6" spans="1:4" ht="30" customHeight="1" x14ac:dyDescent="0.2">
      <c r="A6" s="228" t="s">
        <v>472</v>
      </c>
      <c r="B6" s="229"/>
      <c r="D6" s="203"/>
    </row>
    <row r="7" spans="1:4" ht="33.75" customHeight="1" x14ac:dyDescent="0.2">
      <c r="A7" s="232" t="s">
        <v>280</v>
      </c>
      <c r="B7" s="232"/>
    </row>
    <row r="8" spans="1:4" ht="30" customHeight="1" x14ac:dyDescent="0.2">
      <c r="A8" s="228" t="s">
        <v>234</v>
      </c>
      <c r="B8" s="229"/>
      <c r="D8" s="203"/>
    </row>
    <row r="9" spans="1:4" ht="33.75" customHeight="1" x14ac:dyDescent="0.2">
      <c r="A9" s="232" t="s">
        <v>301</v>
      </c>
      <c r="B9" s="232"/>
      <c r="D9" s="203"/>
    </row>
    <row r="10" spans="1:4" ht="11.25" customHeight="1" x14ac:dyDescent="0.2">
      <c r="A10" s="208"/>
      <c r="B10" s="208"/>
      <c r="D10" s="203"/>
    </row>
    <row r="11" spans="1:4" ht="33.75" customHeight="1" x14ac:dyDescent="0.2">
      <c r="A11" s="232" t="s">
        <v>469</v>
      </c>
      <c r="B11" s="232"/>
      <c r="D11" s="203"/>
    </row>
    <row r="12" spans="1:4" ht="11.25" customHeight="1" x14ac:dyDescent="0.2">
      <c r="A12" s="207"/>
      <c r="B12" s="207"/>
      <c r="D12" s="203"/>
    </row>
    <row r="13" spans="1:4" ht="122.25" customHeight="1" x14ac:dyDescent="0.2">
      <c r="A13" s="232" t="s">
        <v>470</v>
      </c>
      <c r="B13" s="232"/>
    </row>
    <row r="14" spans="1:4" ht="67.5" customHeight="1" x14ac:dyDescent="0.2">
      <c r="A14" s="232" t="s">
        <v>235</v>
      </c>
      <c r="B14" s="232"/>
    </row>
    <row r="15" spans="1:4" s="200" customFormat="1" ht="35.1" customHeight="1" x14ac:dyDescent="0.2">
      <c r="A15" s="230" t="s">
        <v>130</v>
      </c>
      <c r="B15" s="231"/>
      <c r="D15" s="201"/>
    </row>
    <row r="16" spans="1:4" ht="30" customHeight="1" x14ac:dyDescent="0.2">
      <c r="A16" s="228" t="s">
        <v>236</v>
      </c>
      <c r="B16" s="229"/>
      <c r="D16" s="203"/>
    </row>
    <row r="17" spans="1:4" ht="11.25" customHeight="1" x14ac:dyDescent="0.2">
      <c r="A17" s="207"/>
      <c r="B17" s="207"/>
      <c r="D17" s="203"/>
    </row>
    <row r="18" spans="1:4" ht="45" customHeight="1" x14ac:dyDescent="0.2">
      <c r="A18" s="233" t="s">
        <v>35</v>
      </c>
      <c r="B18" s="232"/>
    </row>
    <row r="19" spans="1:4" ht="11.25" customHeight="1" x14ac:dyDescent="0.2">
      <c r="A19" s="207"/>
      <c r="B19" s="207"/>
      <c r="D19" s="203"/>
    </row>
    <row r="20" spans="1:4" ht="33.75" customHeight="1" x14ac:dyDescent="0.2">
      <c r="A20" s="233" t="s">
        <v>278</v>
      </c>
      <c r="B20" s="232"/>
      <c r="D20" s="203"/>
    </row>
    <row r="21" spans="1:4" ht="22.5" customHeight="1" x14ac:dyDescent="0.2">
      <c r="A21" s="233" t="s">
        <v>279</v>
      </c>
      <c r="B21" s="232"/>
    </row>
    <row r="22" spans="1:4" ht="11.25" customHeight="1" x14ac:dyDescent="0.2">
      <c r="A22" s="207"/>
      <c r="B22" s="207"/>
      <c r="D22" s="203"/>
    </row>
    <row r="23" spans="1:4" ht="78" customHeight="1" x14ac:dyDescent="0.2">
      <c r="A23" s="233" t="s">
        <v>47</v>
      </c>
      <c r="B23" s="232"/>
    </row>
    <row r="24" spans="1:4" ht="11.25" customHeight="1" x14ac:dyDescent="0.2">
      <c r="A24" s="207"/>
      <c r="B24" s="207"/>
      <c r="D24" s="203"/>
    </row>
    <row r="25" spans="1:4" ht="67.5" customHeight="1" x14ac:dyDescent="0.2">
      <c r="A25" s="233" t="s">
        <v>16</v>
      </c>
      <c r="B25" s="232"/>
      <c r="D25" s="203"/>
    </row>
    <row r="26" spans="1:4" ht="11.25" customHeight="1" x14ac:dyDescent="0.2">
      <c r="A26" s="207"/>
      <c r="B26" s="207"/>
      <c r="D26" s="203"/>
    </row>
    <row r="27" spans="1:4" ht="22.5" customHeight="1" x14ac:dyDescent="0.2">
      <c r="A27" s="233" t="s">
        <v>51</v>
      </c>
      <c r="B27" s="232"/>
    </row>
    <row r="28" spans="1:4" ht="11.25" customHeight="1" x14ac:dyDescent="0.2">
      <c r="A28" s="207"/>
      <c r="B28" s="207"/>
      <c r="D28" s="203"/>
    </row>
    <row r="29" spans="1:4" ht="22.5" customHeight="1" x14ac:dyDescent="0.2">
      <c r="A29" s="233" t="s">
        <v>52</v>
      </c>
      <c r="B29" s="232"/>
    </row>
    <row r="30" spans="1:4" ht="11.25" customHeight="1" x14ac:dyDescent="0.2">
      <c r="A30" s="207"/>
      <c r="B30" s="207"/>
      <c r="D30" s="203"/>
    </row>
    <row r="31" spans="1:4" ht="33.75" customHeight="1" x14ac:dyDescent="0.2">
      <c r="A31" s="233" t="s">
        <v>15</v>
      </c>
      <c r="B31" s="232"/>
      <c r="D31" s="203"/>
    </row>
    <row r="32" spans="1:4" ht="11.25" customHeight="1" x14ac:dyDescent="0.2">
      <c r="A32" s="207"/>
      <c r="B32" s="207"/>
      <c r="D32" s="203"/>
    </row>
    <row r="33" spans="1:4" ht="56.1" customHeight="1" x14ac:dyDescent="0.2">
      <c r="A33" s="233" t="s">
        <v>296</v>
      </c>
      <c r="B33" s="232"/>
    </row>
    <row r="34" spans="1:4" ht="11.25" customHeight="1" x14ac:dyDescent="0.2">
      <c r="A34" s="207"/>
      <c r="B34" s="207"/>
      <c r="D34" s="203"/>
    </row>
    <row r="35" spans="1:4" ht="22.5" customHeight="1" x14ac:dyDescent="0.2">
      <c r="A35" s="233" t="s">
        <v>17</v>
      </c>
      <c r="B35" s="232"/>
    </row>
    <row r="36" spans="1:4" ht="11.25" customHeight="1" x14ac:dyDescent="0.2">
      <c r="A36" s="207"/>
      <c r="B36" s="207"/>
      <c r="D36" s="203"/>
    </row>
    <row r="37" spans="1:4" ht="30" customHeight="1" x14ac:dyDescent="0.2">
      <c r="A37" s="228" t="s">
        <v>18</v>
      </c>
      <c r="B37" s="229"/>
      <c r="D37" s="203"/>
    </row>
    <row r="38" spans="1:4" s="204" customFormat="1" ht="22.5" customHeight="1" x14ac:dyDescent="0.2">
      <c r="A38" s="233" t="s">
        <v>471</v>
      </c>
      <c r="B38" s="232"/>
    </row>
    <row r="39" spans="1:4" s="204" customFormat="1" ht="11.25" customHeight="1" x14ac:dyDescent="0.2">
      <c r="B39" s="208"/>
    </row>
    <row r="40" spans="1:4" s="204" customFormat="1" ht="55.5" customHeight="1" x14ac:dyDescent="0.2">
      <c r="A40" s="233" t="s">
        <v>450</v>
      </c>
      <c r="B40" s="232"/>
    </row>
    <row r="41" spans="1:4" s="204" customFormat="1" ht="11.25" customHeight="1" x14ac:dyDescent="0.2">
      <c r="B41" s="208"/>
    </row>
    <row r="42" spans="1:4" s="204" customFormat="1" ht="11.25" customHeight="1" x14ac:dyDescent="0.2">
      <c r="A42" s="233" t="s">
        <v>53</v>
      </c>
      <c r="B42" s="232"/>
    </row>
    <row r="43" spans="1:4" s="204" customFormat="1" ht="11.25" customHeight="1" x14ac:dyDescent="0.2">
      <c r="A43" s="209"/>
      <c r="B43" s="208"/>
    </row>
    <row r="44" spans="1:4" s="204" customFormat="1" ht="11.25" customHeight="1" x14ac:dyDescent="0.2">
      <c r="A44" s="209" t="s">
        <v>88</v>
      </c>
      <c r="B44" s="209" t="s">
        <v>19</v>
      </c>
    </row>
    <row r="45" spans="1:4" s="204" customFormat="1" ht="11.25" customHeight="1" x14ac:dyDescent="0.2">
      <c r="B45" s="208"/>
    </row>
    <row r="46" spans="1:4" s="204" customFormat="1" ht="33.75" customHeight="1" x14ac:dyDescent="0.2">
      <c r="B46" s="209" t="s">
        <v>54</v>
      </c>
      <c r="D46" s="208"/>
    </row>
    <row r="47" spans="1:4" s="204" customFormat="1" ht="11.25" customHeight="1" x14ac:dyDescent="0.2">
      <c r="B47" s="208"/>
    </row>
    <row r="48" spans="1:4" s="204" customFormat="1" ht="22.5" customHeight="1" x14ac:dyDescent="0.2">
      <c r="B48" s="209" t="s">
        <v>20</v>
      </c>
    </row>
    <row r="49" spans="1:2" s="204" customFormat="1" ht="11.25" customHeight="1" x14ac:dyDescent="0.2">
      <c r="B49" s="208"/>
    </row>
    <row r="50" spans="1:2" s="204" customFormat="1" ht="22.5" customHeight="1" x14ac:dyDescent="0.2">
      <c r="B50" s="209" t="s">
        <v>21</v>
      </c>
    </row>
    <row r="51" spans="1:2" s="204" customFormat="1" ht="11.25" customHeight="1" x14ac:dyDescent="0.2">
      <c r="B51" s="209"/>
    </row>
    <row r="52" spans="1:2" s="204" customFormat="1" ht="22.5" customHeight="1" x14ac:dyDescent="0.2">
      <c r="B52" s="209" t="s">
        <v>66</v>
      </c>
    </row>
    <row r="53" spans="1:2" s="204" customFormat="1" ht="11.25" customHeight="1" x14ac:dyDescent="0.2">
      <c r="B53" s="208"/>
    </row>
    <row r="54" spans="1:2" s="204" customFormat="1" ht="11.25" customHeight="1" x14ac:dyDescent="0.2">
      <c r="A54" s="205" t="s">
        <v>89</v>
      </c>
      <c r="B54" s="209" t="s">
        <v>22</v>
      </c>
    </row>
    <row r="55" spans="1:2" s="204" customFormat="1" ht="11.25" customHeight="1" x14ac:dyDescent="0.2">
      <c r="B55" s="208"/>
    </row>
    <row r="56" spans="1:2" s="204" customFormat="1" ht="33.75" customHeight="1" x14ac:dyDescent="0.2">
      <c r="B56" s="209" t="s">
        <v>67</v>
      </c>
    </row>
    <row r="57" spans="1:2" s="204" customFormat="1" ht="11.25" customHeight="1" x14ac:dyDescent="0.2">
      <c r="B57" s="208"/>
    </row>
    <row r="58" spans="1:2" s="204" customFormat="1" ht="33.75" customHeight="1" x14ac:dyDescent="0.2">
      <c r="B58" s="209" t="s">
        <v>23</v>
      </c>
    </row>
    <row r="59" spans="1:2" s="204" customFormat="1" ht="11.25" customHeight="1" x14ac:dyDescent="0.2">
      <c r="B59" s="208"/>
    </row>
    <row r="60" spans="1:2" s="204" customFormat="1" ht="77.099999999999994" customHeight="1" x14ac:dyDescent="0.2">
      <c r="B60" s="209" t="s">
        <v>83</v>
      </c>
    </row>
    <row r="61" spans="1:2" s="204" customFormat="1" ht="11.25" customHeight="1" x14ac:dyDescent="0.2">
      <c r="B61" s="208"/>
    </row>
    <row r="62" spans="1:2" s="204" customFormat="1" ht="22.5" customHeight="1" x14ac:dyDescent="0.2">
      <c r="B62" s="209" t="s">
        <v>24</v>
      </c>
    </row>
    <row r="63" spans="1:2" s="204" customFormat="1" ht="11.25" customHeight="1" x14ac:dyDescent="0.2">
      <c r="B63" s="208"/>
    </row>
    <row r="64" spans="1:2" s="204" customFormat="1" ht="11.25" customHeight="1" x14ac:dyDescent="0.2">
      <c r="A64" s="205" t="s">
        <v>90</v>
      </c>
      <c r="B64" s="209" t="s">
        <v>25</v>
      </c>
    </row>
    <row r="65" spans="1:2" s="204" customFormat="1" ht="11.25" customHeight="1" x14ac:dyDescent="0.2">
      <c r="A65" s="205"/>
      <c r="B65" s="209"/>
    </row>
    <row r="66" spans="1:2" s="204" customFormat="1" ht="67.5" x14ac:dyDescent="0.2">
      <c r="A66" s="205"/>
      <c r="B66" s="209" t="s">
        <v>26</v>
      </c>
    </row>
    <row r="67" spans="1:2" s="204" customFormat="1" ht="11.25" x14ac:dyDescent="0.2">
      <c r="A67" s="205"/>
      <c r="B67" s="209"/>
    </row>
    <row r="68" spans="1:2" s="204" customFormat="1" ht="11.25" x14ac:dyDescent="0.2">
      <c r="A68" s="205" t="s">
        <v>91</v>
      </c>
      <c r="B68" s="209" t="s">
        <v>27</v>
      </c>
    </row>
    <row r="69" spans="1:2" s="204" customFormat="1" ht="11.25" customHeight="1" x14ac:dyDescent="0.2">
      <c r="B69" s="209"/>
    </row>
    <row r="70" spans="1:2" s="204" customFormat="1" ht="87.95" customHeight="1" x14ac:dyDescent="0.2">
      <c r="B70" s="209" t="s">
        <v>251</v>
      </c>
    </row>
    <row r="71" spans="1:2" s="204" customFormat="1" ht="11.25" customHeight="1" x14ac:dyDescent="0.2">
      <c r="B71" s="208"/>
    </row>
    <row r="72" spans="1:2" s="204" customFormat="1" ht="22.5" customHeight="1" x14ac:dyDescent="0.2">
      <c r="B72" s="209" t="s">
        <v>28</v>
      </c>
    </row>
    <row r="73" spans="1:2" ht="11.25" customHeight="1" x14ac:dyDescent="0.2">
      <c r="B73" s="208"/>
    </row>
    <row r="74" spans="1:2" ht="12.95" customHeight="1" x14ac:dyDescent="0.2">
      <c r="B74" s="208"/>
    </row>
    <row r="75" spans="1:2" ht="12.95" customHeight="1" x14ac:dyDescent="0.2">
      <c r="B75" s="208"/>
    </row>
    <row r="76" spans="1:2" ht="12.95" customHeight="1" x14ac:dyDescent="0.2">
      <c r="B76" s="206"/>
    </row>
    <row r="77" spans="1:2" ht="12.95" customHeight="1" x14ac:dyDescent="0.2">
      <c r="B77" s="208"/>
    </row>
    <row r="78" spans="1:2" ht="12.95" customHeight="1" x14ac:dyDescent="0.2">
      <c r="B78" s="208"/>
    </row>
    <row r="79" spans="1:2" ht="12.95" customHeight="1" x14ac:dyDescent="0.2">
      <c r="B79" s="208"/>
    </row>
    <row r="80" spans="1:2" ht="12.95" customHeight="1" x14ac:dyDescent="0.2">
      <c r="B80" s="208"/>
    </row>
    <row r="81" spans="2:2" ht="12.95" customHeight="1" x14ac:dyDescent="0.2">
      <c r="B81" s="208"/>
    </row>
    <row r="82" spans="2:2" ht="12.95" customHeight="1" x14ac:dyDescent="0.2">
      <c r="B82" s="208"/>
    </row>
    <row r="83" spans="2:2" ht="12.95" customHeight="1" x14ac:dyDescent="0.2">
      <c r="B83" s="208"/>
    </row>
    <row r="84" spans="2:2" ht="12.95" customHeight="1" x14ac:dyDescent="0.2">
      <c r="B84" s="208"/>
    </row>
    <row r="85" spans="2:2" ht="12.95" customHeight="1" x14ac:dyDescent="0.2">
      <c r="B85" s="208"/>
    </row>
    <row r="86" spans="2:2" ht="12.95" customHeight="1" x14ac:dyDescent="0.2">
      <c r="B86" s="208"/>
    </row>
    <row r="87" spans="2:2" ht="12.95" customHeight="1" x14ac:dyDescent="0.2">
      <c r="B87" s="208"/>
    </row>
    <row r="88" spans="2:2" ht="12.95" customHeight="1" x14ac:dyDescent="0.2">
      <c r="B88" s="208"/>
    </row>
    <row r="89" spans="2:2" ht="12.95" customHeight="1" x14ac:dyDescent="0.2">
      <c r="B89" s="208"/>
    </row>
    <row r="90" spans="2:2" ht="12.95" customHeight="1" x14ac:dyDescent="0.2">
      <c r="B90" s="208"/>
    </row>
    <row r="91" spans="2:2" ht="12.95" customHeight="1" x14ac:dyDescent="0.2">
      <c r="B91" s="208"/>
    </row>
    <row r="92" spans="2:2" ht="12.95" customHeight="1" x14ac:dyDescent="0.2">
      <c r="B92" s="208"/>
    </row>
    <row r="93" spans="2:2" ht="12.95" customHeight="1" x14ac:dyDescent="0.2">
      <c r="B93" s="208"/>
    </row>
    <row r="94" spans="2:2" ht="12.95" customHeight="1" x14ac:dyDescent="0.2">
      <c r="B94" s="208"/>
    </row>
    <row r="95" spans="2:2" ht="12.95" customHeight="1" x14ac:dyDescent="0.2">
      <c r="B95" s="208"/>
    </row>
    <row r="96" spans="2:2" ht="12.95" customHeight="1" x14ac:dyDescent="0.2">
      <c r="B96" s="208"/>
    </row>
    <row r="97" spans="2:2" ht="12.95" customHeight="1" x14ac:dyDescent="0.2">
      <c r="B97" s="208"/>
    </row>
    <row r="98" spans="2:2" ht="12.95" customHeight="1" x14ac:dyDescent="0.2">
      <c r="B98" s="208"/>
    </row>
    <row r="99" spans="2:2" ht="12.95" customHeight="1" x14ac:dyDescent="0.2">
      <c r="B99" s="208"/>
    </row>
    <row r="100" spans="2:2" ht="12.95" customHeight="1" x14ac:dyDescent="0.2">
      <c r="B100" s="208"/>
    </row>
    <row r="101" spans="2:2" ht="12.95" customHeight="1" x14ac:dyDescent="0.2">
      <c r="B101" s="208"/>
    </row>
    <row r="102" spans="2:2" ht="12.95" customHeight="1" x14ac:dyDescent="0.2">
      <c r="B102" s="208"/>
    </row>
    <row r="103" spans="2:2" ht="12.95" customHeight="1" x14ac:dyDescent="0.2">
      <c r="B103" s="208"/>
    </row>
    <row r="104" spans="2:2" ht="12.95" customHeight="1" x14ac:dyDescent="0.2">
      <c r="B104" s="208"/>
    </row>
    <row r="105" spans="2:2" ht="12.95" customHeight="1" x14ac:dyDescent="0.2">
      <c r="B105" s="208"/>
    </row>
    <row r="106" spans="2:2" ht="12.95" customHeight="1" x14ac:dyDescent="0.2">
      <c r="B106" s="208"/>
    </row>
    <row r="107" spans="2:2" ht="12.95" customHeight="1" x14ac:dyDescent="0.2">
      <c r="B107" s="208"/>
    </row>
    <row r="108" spans="2:2" ht="12.95" customHeight="1" x14ac:dyDescent="0.2">
      <c r="B108" s="208"/>
    </row>
    <row r="109" spans="2:2" ht="12.95" customHeight="1" x14ac:dyDescent="0.2">
      <c r="B109" s="208"/>
    </row>
    <row r="110" spans="2:2" ht="12.95" customHeight="1" x14ac:dyDescent="0.2">
      <c r="B110" s="208"/>
    </row>
    <row r="111" spans="2:2" ht="12.95" customHeight="1" x14ac:dyDescent="0.2">
      <c r="B111" s="208"/>
    </row>
    <row r="112" spans="2:2" ht="12.95" customHeight="1" x14ac:dyDescent="0.2">
      <c r="B112" s="208"/>
    </row>
    <row r="113" spans="2:2" ht="12.95" customHeight="1" x14ac:dyDescent="0.2">
      <c r="B113" s="208"/>
    </row>
    <row r="114" spans="2:2" ht="12.95" customHeight="1" x14ac:dyDescent="0.2">
      <c r="B114" s="208"/>
    </row>
    <row r="115" spans="2:2" ht="12.95" customHeight="1" x14ac:dyDescent="0.2">
      <c r="B115" s="208"/>
    </row>
    <row r="116" spans="2:2" ht="12.95" customHeight="1" x14ac:dyDescent="0.2">
      <c r="B116" s="208"/>
    </row>
    <row r="117" spans="2:2" ht="12.95" customHeight="1" x14ac:dyDescent="0.2">
      <c r="B117" s="208"/>
    </row>
    <row r="118" spans="2:2" ht="12.95" customHeight="1" x14ac:dyDescent="0.2">
      <c r="B118" s="208"/>
    </row>
    <row r="119" spans="2:2" ht="12.95" customHeight="1" x14ac:dyDescent="0.2">
      <c r="B119" s="208"/>
    </row>
    <row r="120" spans="2:2" ht="12.95" customHeight="1" x14ac:dyDescent="0.2">
      <c r="B120" s="208"/>
    </row>
    <row r="121" spans="2:2" ht="12.95" customHeight="1" x14ac:dyDescent="0.2">
      <c r="B121" s="208"/>
    </row>
    <row r="122" spans="2:2" ht="12.95" customHeight="1" x14ac:dyDescent="0.2">
      <c r="B122" s="208"/>
    </row>
    <row r="123" spans="2:2" ht="12.95" customHeight="1" x14ac:dyDescent="0.2">
      <c r="B123" s="208"/>
    </row>
    <row r="124" spans="2:2" ht="12.95" customHeight="1" x14ac:dyDescent="0.2">
      <c r="B124" s="208"/>
    </row>
    <row r="125" spans="2:2" ht="12.95" customHeight="1" x14ac:dyDescent="0.2">
      <c r="B125" s="208"/>
    </row>
    <row r="126" spans="2:2" ht="12.95" customHeight="1" x14ac:dyDescent="0.2">
      <c r="B126" s="208"/>
    </row>
    <row r="127" spans="2:2" ht="12.95" customHeight="1" x14ac:dyDescent="0.2">
      <c r="B127" s="208"/>
    </row>
    <row r="128" spans="2:2" ht="12.95" customHeight="1" x14ac:dyDescent="0.2">
      <c r="B128" s="208"/>
    </row>
    <row r="129" spans="2:2" ht="12.95" customHeight="1" x14ac:dyDescent="0.2">
      <c r="B129" s="208"/>
    </row>
    <row r="130" spans="2:2" ht="12.95" customHeight="1" x14ac:dyDescent="0.2">
      <c r="B130" s="208"/>
    </row>
    <row r="131" spans="2:2" ht="12.95" customHeight="1" x14ac:dyDescent="0.2">
      <c r="B131" s="208"/>
    </row>
    <row r="132" spans="2:2" ht="12.95" customHeight="1" x14ac:dyDescent="0.2">
      <c r="B132" s="208"/>
    </row>
    <row r="133" spans="2:2" ht="12.95" customHeight="1" x14ac:dyDescent="0.2">
      <c r="B133" s="208"/>
    </row>
    <row r="134" spans="2:2" ht="12.95" customHeight="1" x14ac:dyDescent="0.2">
      <c r="B134" s="208"/>
    </row>
    <row r="135" spans="2:2" ht="12.95" customHeight="1" x14ac:dyDescent="0.2">
      <c r="B135" s="208"/>
    </row>
    <row r="136" spans="2:2" ht="12.95" customHeight="1" x14ac:dyDescent="0.2">
      <c r="B136" s="208"/>
    </row>
    <row r="137" spans="2:2" ht="12.95" customHeight="1" x14ac:dyDescent="0.2">
      <c r="B137" s="208"/>
    </row>
    <row r="138" spans="2:2" ht="12.95" customHeight="1" x14ac:dyDescent="0.2">
      <c r="B138" s="208"/>
    </row>
    <row r="139" spans="2:2" ht="12.95" customHeight="1" x14ac:dyDescent="0.2">
      <c r="B139" s="208"/>
    </row>
    <row r="140" spans="2:2" ht="12.95" customHeight="1" x14ac:dyDescent="0.2">
      <c r="B140" s="208"/>
    </row>
    <row r="141" spans="2:2" ht="12.95" customHeight="1" x14ac:dyDescent="0.2">
      <c r="B141" s="208"/>
    </row>
    <row r="142" spans="2:2" ht="12.95" customHeight="1" x14ac:dyDescent="0.2">
      <c r="B142" s="208"/>
    </row>
    <row r="143" spans="2:2" ht="12.95" customHeight="1" x14ac:dyDescent="0.2">
      <c r="B143" s="208"/>
    </row>
    <row r="144" spans="2:2" ht="12.95" customHeight="1" x14ac:dyDescent="0.2">
      <c r="B144" s="208"/>
    </row>
    <row r="145" spans="2:2" ht="12.95" customHeight="1" x14ac:dyDescent="0.2">
      <c r="B145" s="208"/>
    </row>
    <row r="146" spans="2:2" ht="12.95" customHeight="1" x14ac:dyDescent="0.2">
      <c r="B146" s="208"/>
    </row>
    <row r="147" spans="2:2" ht="12.95" customHeight="1" x14ac:dyDescent="0.2">
      <c r="B147" s="208"/>
    </row>
    <row r="148" spans="2:2" ht="12.95" customHeight="1" x14ac:dyDescent="0.2">
      <c r="B148" s="208"/>
    </row>
    <row r="149" spans="2:2" ht="12.95" customHeight="1" x14ac:dyDescent="0.2">
      <c r="B149" s="208"/>
    </row>
    <row r="150" spans="2:2" ht="12.95" customHeight="1" x14ac:dyDescent="0.2">
      <c r="B150" s="208"/>
    </row>
    <row r="151" spans="2:2" ht="12.95" customHeight="1" x14ac:dyDescent="0.2">
      <c r="B151" s="208"/>
    </row>
    <row r="152" spans="2:2" ht="12.95" customHeight="1" x14ac:dyDescent="0.2">
      <c r="B152" s="208"/>
    </row>
    <row r="153" spans="2:2" ht="12.95" customHeight="1" x14ac:dyDescent="0.2">
      <c r="B153" s="208"/>
    </row>
    <row r="154" spans="2:2" ht="12.95" customHeight="1" x14ac:dyDescent="0.2">
      <c r="B154" s="208"/>
    </row>
    <row r="155" spans="2:2" ht="12.95" customHeight="1" x14ac:dyDescent="0.2">
      <c r="B155" s="208"/>
    </row>
    <row r="156" spans="2:2" ht="12.95" customHeight="1" x14ac:dyDescent="0.2">
      <c r="B156" s="208"/>
    </row>
    <row r="157" spans="2:2" ht="12.95" customHeight="1" x14ac:dyDescent="0.2">
      <c r="B157" s="208"/>
    </row>
    <row r="158" spans="2:2" ht="12.95" customHeight="1" x14ac:dyDescent="0.2">
      <c r="B158" s="208"/>
    </row>
    <row r="159" spans="2:2" ht="12.95" customHeight="1" x14ac:dyDescent="0.2">
      <c r="B159" s="208"/>
    </row>
    <row r="160" spans="2:2" ht="12.95" customHeight="1" x14ac:dyDescent="0.2">
      <c r="B160" s="208"/>
    </row>
    <row r="161" spans="2:2" ht="12.95" customHeight="1" x14ac:dyDescent="0.2">
      <c r="B161" s="208"/>
    </row>
    <row r="162" spans="2:2" ht="12.95" customHeight="1" x14ac:dyDescent="0.2">
      <c r="B162" s="208"/>
    </row>
    <row r="163" spans="2:2" ht="12.95" customHeight="1" x14ac:dyDescent="0.2">
      <c r="B163" s="208"/>
    </row>
    <row r="164" spans="2:2" ht="12.95" customHeight="1" x14ac:dyDescent="0.2">
      <c r="B164" s="208"/>
    </row>
    <row r="165" spans="2:2" ht="12.95" customHeight="1" x14ac:dyDescent="0.2">
      <c r="B165" s="208"/>
    </row>
    <row r="166" spans="2:2" ht="12.95" customHeight="1" x14ac:dyDescent="0.2">
      <c r="B166" s="208"/>
    </row>
    <row r="167" spans="2:2" ht="12.95" customHeight="1" x14ac:dyDescent="0.2">
      <c r="B167" s="208"/>
    </row>
    <row r="168" spans="2:2" ht="12.95" customHeight="1" x14ac:dyDescent="0.2">
      <c r="B168" s="208"/>
    </row>
    <row r="169" spans="2:2" ht="12.95" customHeight="1" x14ac:dyDescent="0.2">
      <c r="B169" s="208"/>
    </row>
    <row r="170" spans="2:2" ht="12.95" customHeight="1" x14ac:dyDescent="0.2">
      <c r="B170" s="208"/>
    </row>
    <row r="171" spans="2:2" ht="12.95" customHeight="1" x14ac:dyDescent="0.2">
      <c r="B171" s="208"/>
    </row>
    <row r="172" spans="2:2" ht="12.95" customHeight="1" x14ac:dyDescent="0.2">
      <c r="B172" s="208"/>
    </row>
    <row r="173" spans="2:2" ht="12.95" customHeight="1" x14ac:dyDescent="0.2">
      <c r="B173" s="208"/>
    </row>
    <row r="174" spans="2:2" ht="12.95" customHeight="1" x14ac:dyDescent="0.2">
      <c r="B174" s="208"/>
    </row>
    <row r="175" spans="2:2" ht="12.95" customHeight="1" x14ac:dyDescent="0.2">
      <c r="B175" s="208"/>
    </row>
    <row r="176" spans="2:2" ht="12.95" customHeight="1" x14ac:dyDescent="0.2">
      <c r="B176" s="208"/>
    </row>
    <row r="177" spans="2:2" ht="12.95" customHeight="1" x14ac:dyDescent="0.2">
      <c r="B177" s="208"/>
    </row>
    <row r="178" spans="2:2" ht="12.95" customHeight="1" x14ac:dyDescent="0.2">
      <c r="B178" s="208"/>
    </row>
    <row r="179" spans="2:2" ht="12.95" customHeight="1" x14ac:dyDescent="0.2">
      <c r="B179" s="208"/>
    </row>
    <row r="180" spans="2:2" ht="12.95" customHeight="1" x14ac:dyDescent="0.2">
      <c r="B180" s="208"/>
    </row>
    <row r="181" spans="2:2" ht="12.95" customHeight="1" x14ac:dyDescent="0.2">
      <c r="B181" s="208"/>
    </row>
    <row r="182" spans="2:2" ht="12.95" customHeight="1" x14ac:dyDescent="0.2">
      <c r="B182" s="208"/>
    </row>
    <row r="183" spans="2:2" ht="12.95" customHeight="1" x14ac:dyDescent="0.2">
      <c r="B183" s="208"/>
    </row>
    <row r="184" spans="2:2" ht="12.95" customHeight="1" x14ac:dyDescent="0.2">
      <c r="B184" s="208"/>
    </row>
    <row r="185" spans="2:2" ht="12.95" customHeight="1" x14ac:dyDescent="0.2">
      <c r="B185" s="208"/>
    </row>
    <row r="186" spans="2:2" ht="12.95" customHeight="1" x14ac:dyDescent="0.2">
      <c r="B186" s="208"/>
    </row>
    <row r="187" spans="2:2" ht="12.95" customHeight="1" x14ac:dyDescent="0.2">
      <c r="B187" s="208"/>
    </row>
    <row r="188" spans="2:2" ht="12.95" customHeight="1" x14ac:dyDescent="0.2">
      <c r="B188" s="208"/>
    </row>
    <row r="189" spans="2:2" ht="12.95" customHeight="1" x14ac:dyDescent="0.2">
      <c r="B189" s="208"/>
    </row>
    <row r="190" spans="2:2" ht="12.95" customHeight="1" x14ac:dyDescent="0.2">
      <c r="B190" s="208"/>
    </row>
    <row r="191" spans="2:2" ht="12.95" customHeight="1" x14ac:dyDescent="0.2">
      <c r="B191" s="208"/>
    </row>
    <row r="192" spans="2:2" ht="12.95" customHeight="1" x14ac:dyDescent="0.2">
      <c r="B192" s="208"/>
    </row>
    <row r="193" spans="2:2" ht="12.95" customHeight="1" x14ac:dyDescent="0.2">
      <c r="B193" s="208"/>
    </row>
    <row r="194" spans="2:2" ht="12.95" customHeight="1" x14ac:dyDescent="0.2">
      <c r="B194" s="208"/>
    </row>
    <row r="195" spans="2:2" ht="12.95" customHeight="1" x14ac:dyDescent="0.2">
      <c r="B195" s="208"/>
    </row>
    <row r="196" spans="2:2" ht="12.95" customHeight="1" x14ac:dyDescent="0.2">
      <c r="B196" s="208"/>
    </row>
    <row r="197" spans="2:2" ht="12.95" customHeight="1" x14ac:dyDescent="0.2">
      <c r="B197" s="208"/>
    </row>
    <row r="198" spans="2:2" ht="12.95" customHeight="1" x14ac:dyDescent="0.2">
      <c r="B198" s="208"/>
    </row>
    <row r="199" spans="2:2" ht="12.95" customHeight="1" x14ac:dyDescent="0.2">
      <c r="B199" s="208"/>
    </row>
    <row r="200" spans="2:2" ht="12.95" customHeight="1" x14ac:dyDescent="0.2">
      <c r="B200" s="208"/>
    </row>
    <row r="201" spans="2:2" ht="12.95" customHeight="1" x14ac:dyDescent="0.2">
      <c r="B201" s="208"/>
    </row>
    <row r="202" spans="2:2" ht="12.95" customHeight="1" x14ac:dyDescent="0.2">
      <c r="B202" s="208"/>
    </row>
    <row r="203" spans="2:2" ht="12.95" customHeight="1" x14ac:dyDescent="0.2">
      <c r="B203" s="208"/>
    </row>
    <row r="204" spans="2:2" ht="12.95" customHeight="1" x14ac:dyDescent="0.2">
      <c r="B204" s="208"/>
    </row>
    <row r="205" spans="2:2" ht="12.95" customHeight="1" x14ac:dyDescent="0.2">
      <c r="B205" s="208"/>
    </row>
    <row r="206" spans="2:2" ht="12.95" customHeight="1" x14ac:dyDescent="0.2">
      <c r="B206" s="208"/>
    </row>
  </sheetData>
  <mergeCells count="28">
    <mergeCell ref="A37:B37"/>
    <mergeCell ref="A38:B38"/>
    <mergeCell ref="A40:B40"/>
    <mergeCell ref="A42:B42"/>
    <mergeCell ref="A25:B25"/>
    <mergeCell ref="A27:B27"/>
    <mergeCell ref="A29:B29"/>
    <mergeCell ref="A31:B31"/>
    <mergeCell ref="A33:B33"/>
    <mergeCell ref="A35:B35"/>
    <mergeCell ref="A23:B23"/>
    <mergeCell ref="A7:B7"/>
    <mergeCell ref="A8:B8"/>
    <mergeCell ref="A9:B9"/>
    <mergeCell ref="A11:B11"/>
    <mergeCell ref="A13:B13"/>
    <mergeCell ref="A14:B14"/>
    <mergeCell ref="A15:B15"/>
    <mergeCell ref="A16:B16"/>
    <mergeCell ref="A18:B18"/>
    <mergeCell ref="A20:B20"/>
    <mergeCell ref="A21:B21"/>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47</vt:i4>
      </vt:variant>
      <vt:variant>
        <vt:lpstr>Benannte Bereiche</vt:lpstr>
      </vt:variant>
      <vt:variant>
        <vt:i4>21</vt:i4>
      </vt:variant>
    </vt:vector>
  </HeadingPairs>
  <TitlesOfParts>
    <vt:vector size="68" baseType="lpstr">
      <vt:lpstr>Impressum</vt:lpstr>
      <vt:lpstr>Zeichenerklärungen</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2018-08-06T11:10:00Z</cp:lastPrinted>
  <dcterms:created xsi:type="dcterms:W3CDTF">1996-10-17T05:27:31Z</dcterms:created>
  <dcterms:modified xsi:type="dcterms:W3CDTF">2018-10-18T10:03:47Z</dcterms:modified>
</cp:coreProperties>
</file>