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V\"/>
    </mc:Choice>
  </mc:AlternateContent>
  <bookViews>
    <workbookView xWindow="360" yWindow="120" windowWidth="10410" windowHeight="7335" tabRatio="811"/>
  </bookViews>
  <sheets>
    <sheet name="Impressum" sheetId="2069" r:id="rId1"/>
    <sheet name="Zeichenerklärung" sheetId="2068"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66"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2067" r:id="rId47"/>
  </sheets>
  <definedNames>
    <definedName name="_xlnm._FilterDatabase" localSheetId="3" hidden="1">Grafikverzeichnis!$B$1:$B$15</definedName>
    <definedName name="_xlnm._FilterDatabase" localSheetId="45" hidden="1">'Tabelle 18-19'!$D$1:$D$84</definedName>
    <definedName name="_xlnm.Print_Area" localSheetId="4">'Daten Grafik (1)'!$B$1:$E$40</definedName>
    <definedName name="_xlnm.Print_Area" localSheetId="5">'Daten Grafik (2)'!$A$1:$J$23</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12-13'!$A$1:$J$37</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5'!$A$1:$K$38</definedName>
    <definedName name="_xlnm.Print_Area" localSheetId="18">'Tabelle 6'!$A$1:$K$32</definedName>
    <definedName name="_xlnm.Print_Area" localSheetId="19">'Tabelle 7 (1)'!$A$1:$K$41</definedName>
    <definedName name="_xlnm.Print_Area" localSheetId="20">'Tabelle 7 (2)'!$A$1:$K$41</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<sst xmlns="http://schemas.openxmlformats.org/spreadsheetml/2006/main" count="2768" uniqueCount="577">
  <si>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</si>
  <si>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</si>
  <si>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</si>
  <si>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</si>
  <si>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</si>
  <si>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</si>
  <si>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</si>
  <si>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</si>
  <si>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</si>
  <si>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</si>
  <si>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</si>
  <si>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</si>
  <si>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</si>
  <si>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</si>
  <si>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</si>
  <si>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</si>
  <si>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</si>
  <si>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</si>
  <si>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</si>
  <si>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</si>
  <si>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</si>
  <si>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</si>
  <si>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</si>
  <si>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</si>
  <si>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</si>
  <si>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</si>
  <si>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</si>
  <si>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</si>
  <si>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</si>
  <si>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</si>
  <si>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</si>
  <si>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</si>
  <si>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</si>
  <si>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</si>
  <si>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</si>
  <si>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</si>
  <si>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</si>
  <si>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</si>
  <si>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</si>
  <si>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</si>
  <si>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</si>
  <si>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</si>
  <si>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</si>
  <si>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</si>
  <si>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</si>
  <si>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</si>
  <si>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</si>
  <si>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</si>
  <si>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</si>
  <si>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</si>
  <si>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</si>
  <si>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</si>
  <si>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</si>
  <si>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</si>
  <si>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</si>
  <si>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</si>
  <si>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</si>
  <si>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</si>
  <si>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</si>
  <si>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</si>
  <si>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</si>
  <si>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</si>
  <si>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</si>
  <si>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</si>
  <si>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</si>
  <si>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</si>
  <si>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</si>
  <si>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</si>
  <si>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</si>
  <si>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</si>
  <si>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</si>
  <si>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</si>
  <si>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</si>
  <si>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</si>
  <si>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</si>
  <si>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</si>
  <si>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</si>
  <si>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</si>
  <si>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</si>
  <si>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</si>
  <si>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</si>
  <si>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</si>
  <si>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</si>
  <si>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</si>
  <si>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</si>
  <si>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</si>
  <si>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</si>
  <si>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</si>
  <si>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</si>
  <si>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</si>
  <si>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</si>
  <si>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</si>
  <si>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</si>
  <si>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</si>
  <si>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</si>
  <si>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</si>
  <si>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</si>
  <si>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</si>
  <si>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</si>
  <si>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</si>
  <si>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</si>
  <si>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</si>
  <si>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</si>
  <si>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</si>
  <si>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</si>
  <si>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</si>
  <si>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</si>
  <si>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</si>
  <si>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</si>
  <si>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</si>
  <si>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</si>
  <si>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</si>
  <si>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</si>
  <si>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</si>
  <si>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</si>
  <si>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</si>
  <si>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</si>
  <si>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</si>
  <si>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</si>
  <si>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</si>
  <si>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</si>
  <si>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</si>
  <si>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</si>
  <si>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</si>
  <si>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</si>
  <si>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</si>
  <si>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</si>
  <si>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</si>
  <si>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</si>
  <si>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</si>
  <si>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</si>
  <si>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</si>
  <si>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</si>
  <si>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</si>
  <si>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</si>
  <si>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</si>
  <si>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</si>
  <si>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</si>
  <si>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</si>
  <si>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</si>
  <si>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</si>
  <si>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</si>
  <si>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</si>
  <si>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</si>
  <si>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</si>
  <si>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</si>
  <si>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</si>
  <si>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</si>
  <si>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</si>
  <si>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</si>
  <si>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</si>
  <si>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</si>
  <si>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</si>
  <si>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</si>
  <si>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</si>
  <si>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</si>
  <si>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</si>
  <si>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</si>
  <si>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</si>
  <si>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</si>
  <si>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</si>
  <si>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</si>
  <si>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</si>
  <si>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</si>
  <si>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</si>
  <si>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</si>
  <si>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</si>
  <si>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</si>
  <si>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</si>
  <si>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</si>
  <si>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</si>
  <si>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</si>
  <si>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</si>
  <si>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</si>
  <si>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</si>
  <si>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</si>
  <si>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</si>
  <si>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</si>
  <si>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</si>
  <si>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</si>
  <si>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</si>
  <si>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</si>
  <si>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</si>
  <si>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</si>
  <si>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</si>
  <si>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</si>
  <si>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</si>
  <si>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</si>
  <si>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</si>
  <si>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</si>
  <si>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</si>
  <si>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</si>
  <si>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</si>
  <si>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</si>
  <si>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</si>
  <si>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</si>
  <si>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</si>
  <si>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</si>
  <si>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</si>
  <si>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</si>
  <si>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</si>
  <si>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</si>
  <si>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</si>
  <si>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</si>
  <si>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</si>
  <si>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</si>
  <si>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</si>
  <si>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</si>
  <si>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</si>
  <si>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</si>
  <si>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</si>
  <si>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</si>
  <si>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</si>
  <si>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</si>
  <si>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</si>
  <si>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</si>
  <si>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</si>
  <si>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</si>
  <si>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</si>
  <si>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</si>
  <si>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</si>
  <si>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</si>
  <si>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</si>
  <si>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</si>
  <si>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</si>
  <si>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</si>
  <si>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</si>
  <si>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</si>
  <si>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</si>
  <si>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</si>
  <si>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</si>
  <si>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</si>
  <si>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</si>
  <si>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</si>
  <si>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</si>
  <si>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</si>
  <si>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</si>
  <si>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</si>
  <si>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</si>
  <si>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</si>
  <si>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</si>
  <si>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</si>
  <si>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</si>
  <si>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</si>
  <si>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</si>
  <si>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</si>
  <si>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</si>
  <si>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</si>
  <si>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</si>
  <si>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</si>
  <si>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</si>
  <si>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</si>
  <si>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</si>
  <si>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</si>
  <si>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</si>
  <si>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</si>
  <si>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</si>
  <si>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</si>
  <si>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</si>
  <si>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</si>
  <si>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</si>
  <si>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</si>
  <si>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</si>
  <si>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</si>
  <si>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</si>
  <si>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</si>
  <si>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</si>
  <si>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</si>
  <si>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</si>
  <si>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</si>
  <si>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</si>
  <si>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</si>
  <si>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</si>
  <si>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</si>
  <si>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</si>
  <si>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</si>
  <si>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</si>
  <si>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</si>
  <si>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</si>
  <si>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</si>
  <si>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</si>
  <si>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</si>
  <si>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</si>
  <si>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</si>
  <si>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</si>
  <si>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</si>
  <si>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</si>
  <si>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</si>
  <si>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</si>
  <si>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</si>
  <si>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</si>
  <si>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</si>
  <si>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</si>
  <si>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</si>
  <si>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</si>
  <si>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</si>
  <si>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</si>
  <si>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</si>
  <si>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</si>
  <si>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</si>
  <si>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</si>
  <si>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</si>
  <si>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</si>
  <si>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</si>
  <si>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</si>
  <si>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</si>
  <si>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</si>
  <si>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</si>
  <si>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</si>
  <si>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</si>
  <si>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</si>
  <si>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</si>
  <si>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</si>
  <si>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</si>
  <si>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</si>
  <si>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</si>
  <si>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</si>
  <si>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</si>
  <si>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</si>
  <si>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</si>
  <si>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</si>
  <si>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</si>
  <si>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</si>
  <si>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</si>
  <si>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</si>
  <si>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</si>
  <si>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</si>
  <si>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</si>
  <si>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Marksuhl</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</si>
  <si>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</si>
  <si>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</si>
  <si>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</si>
  <si>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</si>
  <si>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</si>
  <si>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</si>
  <si>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</si>
  <si>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</si>
  <si>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</si>
  <si>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</si>
  <si>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</si>
  <si>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</si>
  <si>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</si>
  <si>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</si>
  <si>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</si>
  <si>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</si>
  <si>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</si>
  <si>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</si>
  <si>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</si>
  <si>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</si>
  <si>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</si>
  <si>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</si>
  <si>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</si>
  <si>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</si>
  <si>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</si>
  <si>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</si>
  <si>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</si>
  <si>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</si>
  <si>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</si>
  <si>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</si>
  <si>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</si>
  <si>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</si>
  <si>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</si>
  <si>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</si>
  <si>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</si>
  <si>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</si>
  <si>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</si>
  <si>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</si>
  <si>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</si>
  <si>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</si>
  <si>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</si>
  <si>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</si>
  <si>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</si>
  <si>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</si>
  <si>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</si>
  <si>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</si>
  <si>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</si>
  <si>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</si>
  <si>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</si>
  <si>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</si>
  <si>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</si>
  <si>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</si>
  <si>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</si>
  <si>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</si>
  <si>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</si>
  <si>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</si>
  <si>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</si>
  <si>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</si>
  <si>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</si>
  <si>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</si>
  <si>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</si>
  <si>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</si>
  <si>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</si>
  <si>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</si>
  <si>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</si>
  <si>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</si>
  <si>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</si>
  <si>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</si>
  <si>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</si>
  <si>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</si>
  <si>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</si>
  <si>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</si>
  <si>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</si>
  <si>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</si>
  <si>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</si>
  <si>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</si>
  <si>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</si>
  <si>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</si>
  <si>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</si>
  <si>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</si>
  <si>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</si>
  <si>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</si>
  <si>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</si>
  <si>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</si>
  <si>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</si>
  <si>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</si>
  <si>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</si>
  <si>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</si>
  <si>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</si>
  <si>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</si>
  <si>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</si>
  <si>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</si>
  <si>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</si>
  <si>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</si>
  <si>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</si>
  <si>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</si>
  <si>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</si>
  <si>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</si>
  <si>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</si>
  <si>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</si>
  <si>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</si>
  <si>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</si>
  <si>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</si>
  <si>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</si>
  <si>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</si>
  <si>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</si>
  <si>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</si>
  <si>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</si>
  <si>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</si>
  <si>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Bad Colberg-Heldburg, Stadt</t>
  </si>
  <si>
    <t>Mönchenholzhausen</t>
  </si>
  <si>
    <t>Ferienunterkünfte u. ähnl. Beherbergungsstätten</t>
  </si>
  <si>
    <t>6. Ankünfte und Übernachtungen in Beherbergungsstätten (ohne Camping)</t>
  </si>
  <si>
    <t>Oberweißbach/Thür. Wald, Stadt</t>
  </si>
  <si>
    <t>Wurzbach, Stadt</t>
  </si>
  <si>
    <t>Oberschönau, Kurort</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</si>
  <si>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</si>
  <si>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</si>
  <si>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</si>
  <si>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Bad Frankenhausen/Kyffh., Stadt</t>
  </si>
  <si>
    <t>Kaltennordheim, Stadt</t>
  </si>
  <si>
    <t>Bad Tabarz</t>
  </si>
  <si>
    <t>Schleiz, Stadt</t>
  </si>
  <si>
    <t>Ohrdruf, Stadt</t>
  </si>
  <si>
    <t>Spanien</t>
  </si>
  <si>
    <t>Russland</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</si>
  <si>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das zuletzt durch Artikel 10 Absatz 5 des Gesetzes vom 30. Oktober 2017 (BGBl. I S. 3618) geändert worden ist, sowie die Verordnung (EU) Nr. 692/2011 des Europäischen Parlaments und des Rates über die europäische Tourismusstatistik und zur Aufhebung der Richtlinie 95/57/EG des Rates (ABl. L 192 vom 22.7.2011, S. 17).</t>
  </si>
  <si>
    <t>Geöffnete Beherbergungsstätten, angebotene Gästebetten, Kapazitätsauslastung, Ankünfte, Übernachtungen
und durchschnittliche Aufenthaltsdauer nach Monaten der Jahre 2015 bis 2018 (ohne Camping)</t>
  </si>
  <si>
    <t xml:space="preserve">  Südharz Kyffhäuser</t>
  </si>
  <si>
    <t>Rumänien</t>
  </si>
  <si>
    <t xml:space="preserve">  Kneippheilbäder</t>
  </si>
  <si>
    <t xml:space="preserve">Kneippheilbäder                  </t>
  </si>
  <si>
    <t>Südharz Kyffhäuser</t>
  </si>
  <si>
    <t>Bad Frankenhausen/Kyffhäuser, Stadt</t>
  </si>
  <si>
    <t>Ankünfte und Übernachtungen in Beherbergungsstätten 2017 bis 2018
nach Monaten (ohne Camping)</t>
  </si>
  <si>
    <t>*) Korrigierte Werte</t>
  </si>
  <si>
    <r>
      <t>1. Geöffnete Beherbergungsstätten, angebotene Gästebetten, Kapazitätsauslastung, Ankünfte, Übernachtungen
und durchschnittliche Aufenthaltsdauer nach Monaten der Jahre 2015 bis 2018 (ohne Camping)</t>
    </r>
    <r>
      <rPr>
        <b/>
        <vertAlign val="superscript"/>
        <sz val="7"/>
        <rFont val="Arial"/>
        <family val="2"/>
      </rPr>
      <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</si>
  <si>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 Deshalb sind Abweichungen zu vorherigen Berichten möglich.</t>
    </r>
  </si>
  <si>
    <t>Alle Angaben für das Jahr 2018 beziehen sich auf den Gebietsstand 01.01.2018.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</si>
  <si>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r>
      <t xml:space="preserve">Reisegebiete: </t>
    </r>
    <r>
      <rPr>
        <sz val="8"/>
        <rFont val="Arial"/>
        <family val="2"/>
      </rPr>
      <t>Gliederung nach nichtadministrativen Gebietseinheiten, die sich im Wesentlichen an naturräumliche Gegebenheiten anlehnen.</t>
    </r>
  </si>
  <si>
    <t xml:space="preserve">
Berichtskreis</t>
  </si>
  <si>
    <t>Hörsel</t>
  </si>
  <si>
    <t>Belgien</t>
  </si>
  <si>
    <t>Sonnenstein</t>
  </si>
  <si>
    <t>Buttlar</t>
  </si>
  <si>
    <t>Mihla</t>
  </si>
  <si>
    <t>Schwarzburg</t>
  </si>
  <si>
    <t>Urnshausen</t>
  </si>
  <si>
    <t>Großbreitenbach, Stadt</t>
  </si>
  <si>
    <t>Mohlsdorf-Teichwolframsdorf</t>
  </si>
  <si>
    <t>x</t>
  </si>
  <si>
    <t>Europa</t>
  </si>
  <si>
    <t>Bulgarien</t>
  </si>
  <si>
    <t>Estland</t>
  </si>
  <si>
    <t>Finnland</t>
  </si>
  <si>
    <t>Griechenland</t>
  </si>
  <si>
    <t>Irland</t>
  </si>
  <si>
    <t>Island</t>
  </si>
  <si>
    <t>Kroatien</t>
  </si>
  <si>
    <t>Lettland</t>
  </si>
  <si>
    <t>Litauen</t>
  </si>
  <si>
    <t>Luxemburg</t>
  </si>
  <si>
    <t>Malta</t>
  </si>
  <si>
    <t>Norwegen</t>
  </si>
  <si>
    <t>Portugal</t>
  </si>
  <si>
    <t>Schweden</t>
  </si>
  <si>
    <t>Slowakische Republik</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</si>
  <si>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</si>
  <si>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</si>
  <si>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</si>
  <si>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</si>
  <si>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</si>
  <si>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</si>
  <si>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</si>
  <si>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</si>
  <si>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</si>
  <si>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</si>
  <si>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</si>
  <si>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</si>
  <si>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</si>
  <si>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</si>
  <si>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</si>
  <si>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</si>
  <si>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</si>
  <si>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</si>
  <si>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</si>
  <si>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</si>
  <si>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</si>
  <si>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</si>
  <si>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</si>
  <si>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</si>
  <si>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</si>
  <si>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</si>
  <si>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</si>
  <si>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</si>
  <si>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</si>
  <si>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</si>
  <si>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</si>
  <si>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</si>
  <si>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Oktober 2018</t>
  </si>
  <si>
    <t>Januar bis Oktober 2018</t>
  </si>
  <si>
    <t>Jan. - Okt.
2018</t>
  </si>
  <si>
    <t>.</t>
  </si>
  <si>
    <t>2. Übernachtungen in Berherbergungsstätten und auf Campingplätzen im Oktober 2018 nach Betriebsarten</t>
  </si>
  <si>
    <t>3. Übernachtungen in Beherbergungsstätten und auf Campingplätzen im Oktober 2018 nach Reisegebieten</t>
  </si>
  <si>
    <t xml:space="preserve">    im Oktober 2018 nach Reisegebieten in Prozent (einschl. Camping)</t>
  </si>
  <si>
    <t xml:space="preserve">    im Oktober 2018 nach ausgewählten Herkunftsländern der Gäste</t>
  </si>
  <si>
    <t xml:space="preserve">    im Oktober 2018 nach Kreisen</t>
  </si>
  <si>
    <t>Übernachtungen in Beherbergungsstätten und auf Campingplätzen
im Oktober 2018 nach Betriebsarten</t>
  </si>
  <si>
    <t>Übernachtungen in Beherbergungsstätten und auf Campingplätzen
im Oktober 2018 nach Reisegebieten</t>
  </si>
  <si>
    <t>Veränderung der Ankünfte und Übernachtungen gegenüber dem Vorjahres-
monat im Oktober 2018 nach Reisegebieten in Prozent (einschl. Camping)</t>
  </si>
  <si>
    <t>Ankünfte und Übernachtungen in Beherbergungsstätten (ohne Camping)
im Oktober 2018 nach ausgewählten Herkunftsländern der Gäste</t>
  </si>
  <si>
    <t>Ankünfte und Übernachtungen in Beherbergungsstätten
(ohne Camping) im Oktober 2018 nach Kreisen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</si>
  <si>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</si>
  <si>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</si>
  <si>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</si>
  <si>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</si>
  <si>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</si>
  <si>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</si>
  <si>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</si>
  <si>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</si>
  <si>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</si>
  <si>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</si>
  <si>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</si>
  <si>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</si>
  <si>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</si>
  <si>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</si>
  <si>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Gäste und Übernachtungen in Thüringen Oktober 2018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</si>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</sst>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8"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b/>
      <sz val="12"/>
      <name val="Arial"/>
      <family val="2"/>
    </font>
    <font>
      <sz val="11"/>
      <name val="Arial"/>
      <family val="2"/>
    </font>
    <font>
      <b/>
      <sz val="12"/>
      <name val="Calibri"/>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335">
    <xf numFmtId="0" fontId="0" fillId="0" borderId="0" xfId="0"/>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5" fillId="0" borderId="6" xfId="0" applyFont="1" applyBorder="1" applyAlignment="1">
      <alignment horizontal="left"/>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165" fontId="25" fillId="0" borderId="0" xfId="0" applyNumberFormat="1" applyFont="1" applyAlignment="1">
      <alignment horizontal="right"/>
    </xf>
    <xf numFmtId="49" fontId="26" fillId="0" borderId="0" xfId="0" applyNumberFormat="1" applyFont="1"/>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23" fillId="0" borderId="0" xfId="1" applyFont="1"/>
    <xf numFmtId="0" fontId="25" fillId="0" borderId="0" xfId="1" applyFont="1"/>
    <xf numFmtId="0" fontId="23" fillId="0" borderId="0" xfId="1" applyFont="1" applyAlignment="1">
      <alignment horizontal="left"/>
    </xf>
    <xf numFmtId="0" fontId="19" fillId="2" borderId="0" xfId="0" applyFont="1" applyFill="1" applyBorder="1" applyAlignment="1">
      <alignment vertical="top" wrapText="1"/>
    </xf>
    <xf numFmtId="0" fontId="23" fillId="0" borderId="2" xfId="0" applyFont="1" applyBorder="1" applyAlignment="1">
      <alignment horizontal="center" vertical="center" wrapText="1"/>
    </xf>
    <xf numFmtId="0" fontId="23" fillId="0" borderId="9" xfId="1" applyFont="1" applyBorder="1" applyAlignment="1">
      <alignment horizontal="center" vertical="center" wrapText="1"/>
    </xf>
    <xf numFmtId="0" fontId="23" fillId="0" borderId="2" xfId="1" applyFont="1" applyBorder="1" applyAlignment="1">
      <alignment horizontal="center" vertical="center"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0" fontId="25" fillId="0" borderId="6" xfId="1" applyFont="1" applyBorder="1" applyAlignment="1">
      <alignment horizontal="left" wrapText="1" indent="2"/>
    </xf>
    <xf numFmtId="0" fontId="23" fillId="0" borderId="6" xfId="1" applyFont="1" applyBorder="1" applyAlignment="1">
      <alignment horizontal="left" wrapText="1" indent="3"/>
    </xf>
    <xf numFmtId="49" fontId="23" fillId="0" borderId="0" xfId="1" applyNumberFormat="1" applyFont="1"/>
    <xf numFmtId="0" fontId="23" fillId="0" borderId="6" xfId="1" applyFont="1" applyBorder="1" applyAlignment="1">
      <alignment horizontal="left" indent="2"/>
    </xf>
    <xf numFmtId="0" fontId="23" fillId="0" borderId="6" xfId="1" applyFont="1" applyBorder="1" applyAlignment="1">
      <alignment horizontal="left" wrapText="1" indent="2"/>
    </xf>
    <xf numFmtId="0" fontId="25" fillId="0" borderId="6" xfId="1" applyFont="1" applyBorder="1" applyAlignment="1">
      <alignment horizontal="left" indent="2"/>
    </xf>
    <xf numFmtId="0" fontId="23" fillId="0" borderId="6" xfId="0" applyFont="1" applyBorder="1" applyAlignment="1">
      <alignment horizontal="left" wrapText="1" indent="3"/>
    </xf>
    <xf numFmtId="49" fontId="23" fillId="0" borderId="6" xfId="0" applyNumberFormat="1" applyFont="1" applyBorder="1" applyAlignment="1">
      <alignment horizontal="left" indent="3"/>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0" fontId="23" fillId="0" borderId="0" xfId="19" applyFont="1"/>
    <xf numFmtId="171" fontId="23" fillId="0" borderId="0" xfId="19" applyNumberFormat="1" applyFont="1"/>
    <xf numFmtId="0" fontId="23" fillId="0" borderId="0" xfId="19" applyFont="1" applyBorder="1"/>
    <xf numFmtId="168" fontId="23" fillId="0" borderId="0" xfId="19" applyNumberFormat="1" applyFont="1" applyBorder="1" applyAlignment="1">
      <alignment horizontal="right"/>
    </xf>
    <xf numFmtId="171" fontId="23" fillId="0" borderId="0" xfId="19" applyNumberFormat="1" applyFont="1" applyBorder="1" applyAlignment="1">
      <alignment horizontal="right"/>
    </xf>
    <xf numFmtId="166" fontId="23" fillId="0" borderId="0" xfId="19" applyNumberFormat="1" applyFont="1" applyBorder="1" applyAlignment="1">
      <alignment horizontal="right"/>
    </xf>
    <xf numFmtId="168" fontId="23" fillId="0" borderId="0" xfId="19" applyNumberFormat="1" applyFont="1" applyAlignment="1">
      <alignment horizontal="right"/>
    </xf>
    <xf numFmtId="171" fontId="23" fillId="0" borderId="0" xfId="19" applyNumberFormat="1" applyFont="1" applyAlignment="1">
      <alignment horizontal="right"/>
    </xf>
    <xf numFmtId="166" fontId="23" fillId="0" borderId="0" xfId="19" applyNumberFormat="1" applyFont="1" applyAlignment="1">
      <alignment horizontal="right"/>
    </xf>
    <xf numFmtId="0" fontId="23" fillId="0" borderId="6" xfId="19" applyFont="1" applyBorder="1"/>
    <xf numFmtId="0" fontId="25" fillId="0" borderId="0" xfId="19" applyFont="1"/>
    <xf numFmtId="171" fontId="25" fillId="0" borderId="0" xfId="19" applyNumberFormat="1" applyFont="1" applyAlignment="1">
      <alignment horizontal="right"/>
    </xf>
    <xf numFmtId="166" fontId="25" fillId="0" borderId="0" xfId="19" applyNumberFormat="1" applyFont="1" applyAlignment="1">
      <alignment horizontal="right"/>
    </xf>
    <xf numFmtId="0" fontId="25" fillId="0" borderId="6" xfId="19" applyFont="1" applyBorder="1"/>
    <xf numFmtId="167" fontId="25" fillId="0" borderId="0" xfId="19" applyNumberFormat="1" applyFont="1" applyAlignment="1">
      <alignment horizontal="right"/>
    </xf>
    <xf numFmtId="167" fontId="23" fillId="0" borderId="0" xfId="19" applyNumberFormat="1" applyFont="1" applyAlignment="1">
      <alignment horizontal="right"/>
    </xf>
    <xf numFmtId="0" fontId="23" fillId="0" borderId="8" xfId="19" applyFont="1" applyBorder="1" applyAlignment="1">
      <alignment horizontal="center" vertical="center" wrapText="1"/>
    </xf>
    <xf numFmtId="171" fontId="23" fillId="0" borderId="0" xfId="19" applyNumberFormat="1" applyFont="1" applyBorder="1"/>
    <xf numFmtId="0" fontId="23" fillId="0" borderId="0" xfId="19" applyFont="1" applyAlignment="1">
      <alignment vertical="top"/>
    </xf>
    <xf numFmtId="0" fontId="23" fillId="0" borderId="0" xfId="19" applyFont="1" applyAlignment="1">
      <alignment horizontal="left"/>
    </xf>
    <xf numFmtId="0" fontId="23" fillId="0" borderId="2"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4" xfId="19" applyFont="1" applyBorder="1" applyAlignment="1">
      <alignment horizontal="center" vertical="center" wrapText="1"/>
    </xf>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173" fontId="23" fillId="0" borderId="0" xfId="19" applyNumberFormat="1" applyFont="1" applyAlignment="1">
      <alignment horizontal="right"/>
    </xf>
    <xf numFmtId="0" fontId="23" fillId="0" borderId="0" xfId="19" applyFont="1" applyAlignment="1">
      <alignment horizontal="right"/>
    </xf>
    <xf numFmtId="174" fontId="23" fillId="0" borderId="0" xfId="19" applyNumberFormat="1" applyFont="1" applyAlignment="1">
      <alignment horizontal="right"/>
    </xf>
    <xf numFmtId="175" fontId="25" fillId="0" borderId="0" xfId="1" applyNumberFormat="1" applyFont="1" applyAlignment="1">
      <alignment horizontal="right" indent="1"/>
    </xf>
    <xf numFmtId="176" fontId="25" fillId="0" borderId="0" xfId="1" applyNumberFormat="1" applyFont="1" applyAlignment="1">
      <alignment horizontal="right" indent="1"/>
    </xf>
    <xf numFmtId="175" fontId="23" fillId="0" borderId="0" xfId="1" applyNumberFormat="1" applyFont="1" applyAlignment="1">
      <alignment horizontal="right" indent="1"/>
    </xf>
    <xf numFmtId="176" fontId="23" fillId="0" borderId="0" xfId="1" applyNumberFormat="1" applyFont="1" applyAlignment="1">
      <alignment horizontal="right" indent="1"/>
    </xf>
    <xf numFmtId="173" fontId="25" fillId="0" borderId="0" xfId="19" applyNumberFormat="1" applyFont="1" applyAlignment="1">
      <alignment horizontal="right"/>
    </xf>
    <xf numFmtId="174" fontId="25" fillId="0" borderId="0" xfId="19" applyNumberFormat="1" applyFont="1" applyAlignment="1">
      <alignment horizontal="right"/>
    </xf>
    <xf numFmtId="49" fontId="23" fillId="0" borderId="0" xfId="19" applyNumberFormat="1" applyFont="1" applyAlignment="1">
      <alignment horizontal="right"/>
    </xf>
    <xf numFmtId="49" fontId="25" fillId="0" borderId="6" xfId="0" applyNumberFormat="1" applyFont="1" applyBorder="1" applyAlignment="1">
      <alignment horizontal="left" indent="1"/>
    </xf>
    <xf numFmtId="49" fontId="23" fillId="0" borderId="6" xfId="19" applyNumberFormat="1" applyFont="1" applyBorder="1"/>
    <xf numFmtId="175" fontId="23" fillId="0" borderId="0" xfId="1" applyNumberFormat="1" applyFont="1" applyAlignment="1">
      <alignment horizontal="right" indent="2"/>
    </xf>
    <xf numFmtId="176" fontId="23" fillId="0" borderId="0" xfId="1" applyNumberFormat="1" applyFont="1" applyAlignment="1">
      <alignment horizontal="right" indent="2"/>
    </xf>
    <xf numFmtId="0" fontId="19" fillId="2" borderId="0" xfId="0" applyFont="1" applyFill="1" applyAlignment="1">
      <alignment wrapText="1"/>
    </xf>
    <xf numFmtId="0" fontId="23" fillId="0" borderId="9" xfId="0" applyFont="1" applyBorder="1" applyAlignment="1">
      <alignment horizontal="center" vertical="center" wrapText="1"/>
    </xf>
    <xf numFmtId="49" fontId="25" fillId="0" borderId="6" xfId="19" applyNumberFormat="1" applyFont="1" applyBorder="1"/>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49" fontId="25" fillId="0" borderId="6" xfId="0" applyNumberFormat="1" applyFont="1" applyBorder="1" applyAlignment="1">
      <alignment horizontal="left" indent="2"/>
    </xf>
    <xf numFmtId="49" fontId="25" fillId="0" borderId="6" xfId="0" applyNumberFormat="1" applyFont="1" applyBorder="1" applyAlignment="1">
      <alignment horizontal="left" wrapText="1" indent="2"/>
    </xf>
    <xf numFmtId="175" fontId="25" fillId="0" borderId="0" xfId="1" applyNumberFormat="1" applyFont="1" applyAlignment="1">
      <alignment horizontal="right" indent="2"/>
    </xf>
    <xf numFmtId="176" fontId="25"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6" fontId="23" fillId="0" borderId="0" xfId="21" applyNumberFormat="1" applyFont="1" applyAlignment="1">
      <alignment horizontal="right" indent="2"/>
    </xf>
    <xf numFmtId="176" fontId="23" fillId="0" borderId="0" xfId="21" applyNumberFormat="1" applyFont="1" applyAlignment="1">
      <alignment horizontal="right" indent="1"/>
    </xf>
    <xf numFmtId="173" fontId="29" fillId="3" borderId="0" xfId="0" applyNumberFormat="1" applyFont="1" applyFill="1"/>
    <xf numFmtId="173"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5" fillId="0" borderId="0" xfId="19" applyFont="1" applyAlignment="1">
      <alignment horizontal="right"/>
    </xf>
    <xf numFmtId="49" fontId="23" fillId="0" borderId="0" xfId="19" applyNumberFormat="1" applyFont="1" applyBorder="1"/>
    <xf numFmtId="173" fontId="23" fillId="0" borderId="0" xfId="19" applyNumberFormat="1" applyFont="1" applyBorder="1" applyAlignment="1">
      <alignment horizontal="right"/>
    </xf>
    <xf numFmtId="174" fontId="23" fillId="0" borderId="0" xfId="19"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0" xfId="22"/>
    <xf numFmtId="0" fontId="23"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0" xfId="19" applyFont="1" applyAlignment="1">
      <alignment horizontal="center" vertical="center" wrapText="1"/>
    </xf>
    <xf numFmtId="0" fontId="23" fillId="0" borderId="10" xfId="19" applyFont="1" applyBorder="1" applyAlignment="1">
      <alignment horizontal="center" vertical="center" wrapText="1"/>
    </xf>
    <xf numFmtId="0" fontId="23" fillId="0" borderId="6" xfId="19" applyFont="1" applyBorder="1" applyAlignment="1">
      <alignment horizontal="center" vertical="center" wrapText="1"/>
    </xf>
    <xf numFmtId="0" fontId="23" fillId="0" borderId="11" xfId="19" applyFont="1" applyBorder="1" applyAlignment="1">
      <alignment horizontal="center" vertical="center" wrapText="1"/>
    </xf>
    <xf numFmtId="0" fontId="23" fillId="0" borderId="1" xfId="19" applyFont="1" applyBorder="1" applyAlignment="1">
      <alignment horizontal="center" vertical="center" wrapText="1"/>
    </xf>
    <xf numFmtId="0" fontId="23" fillId="0" borderId="2" xfId="19" applyFont="1" applyBorder="1" applyAlignment="1">
      <alignment horizontal="center" vertical="center" wrapText="1"/>
    </xf>
    <xf numFmtId="0" fontId="23" fillId="0" borderId="14" xfId="19" applyFont="1" applyBorder="1" applyAlignment="1">
      <alignment horizontal="center" vertical="center" wrapText="1"/>
    </xf>
    <xf numFmtId="0" fontId="23" fillId="0" borderId="7" xfId="19" applyFont="1" applyBorder="1" applyAlignment="1">
      <alignment horizontal="center" vertical="center" wrapText="1"/>
    </xf>
    <xf numFmtId="0" fontId="23" fillId="0" borderId="16" xfId="19" applyFont="1" applyBorder="1" applyAlignment="1">
      <alignment horizontal="center" vertical="center" wrapText="1"/>
    </xf>
    <xf numFmtId="0" fontId="23" fillId="0" borderId="17" xfId="19" applyFont="1" applyBorder="1" applyAlignment="1">
      <alignment horizontal="center" vertical="center" wrapText="1"/>
    </xf>
    <xf numFmtId="0" fontId="27" fillId="0" borderId="0" xfId="19" applyFont="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horizontal="justify"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19" applyFont="1" applyAlignment="1">
      <alignment horizontal="justify" vertical="top" wrapText="1"/>
    </xf>
    <xf numFmtId="0" fontId="23" fillId="0" borderId="22" xfId="19" applyFont="1" applyBorder="1" applyAlignment="1">
      <alignment horizontal="center" vertical="center" wrapText="1"/>
    </xf>
    <xf numFmtId="0" fontId="23" fillId="0" borderId="23" xfId="19" applyFont="1" applyBorder="1" applyAlignment="1">
      <alignment horizontal="center" vertical="center" wrapText="1"/>
    </xf>
    <xf numFmtId="0" fontId="23" fillId="0" borderId="3" xfId="19" applyFont="1" applyBorder="1" applyAlignment="1">
      <alignment horizontal="center" vertical="center" wrapText="1"/>
    </xf>
    <xf numFmtId="0" fontId="23" fillId="0" borderId="4" xfId="19" applyFont="1" applyBorder="1" applyAlignment="1">
      <alignment horizontal="center" vertical="center" wrapText="1"/>
    </xf>
    <xf numFmtId="0" fontId="23" fillId="0" borderId="5" xfId="19" applyFont="1" applyBorder="1" applyAlignment="1">
      <alignment horizontal="center" vertical="center" wrapText="1"/>
    </xf>
    <xf numFmtId="0" fontId="23" fillId="0" borderId="0" xfId="1" applyFont="1" applyAlignment="1">
      <alignment horizontal="justify" vertical="top" wrapText="1"/>
    </xf>
    <xf numFmtId="0" fontId="23" fillId="0" borderId="0" xfId="1" applyFont="1" applyAlignment="1">
      <alignment horizontal="left" vertical="top" wrapText="1"/>
    </xf>
    <xf numFmtId="0" fontId="22" fillId="0" borderId="15" xfId="1" applyFont="1" applyBorder="1" applyAlignment="1">
      <alignment horizontal="center" vertical="center" wrapText="1"/>
    </xf>
    <xf numFmtId="0" fontId="23" fillId="0" borderId="10"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11" xfId="1" applyFont="1" applyBorder="1" applyAlignment="1">
      <alignment horizontal="center" vertical="center" wrapText="1"/>
    </xf>
    <xf numFmtId="49" fontId="23" fillId="0" borderId="28" xfId="1" applyNumberFormat="1" applyFont="1" applyBorder="1" applyAlignment="1">
      <alignment horizontal="center" vertical="center" wrapText="1"/>
    </xf>
    <xf numFmtId="49" fontId="23" fillId="0" borderId="18" xfId="1" applyNumberFormat="1" applyFont="1" applyBorder="1" applyAlignment="1">
      <alignment horizontal="center" vertical="center" wrapText="1"/>
    </xf>
    <xf numFmtId="49" fontId="23" fillId="0" borderId="29"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2" xfId="1" applyFont="1" applyBorder="1" applyAlignment="1">
      <alignment horizontal="center" vertical="center" wrapText="1"/>
    </xf>
    <xf numFmtId="0" fontId="23" fillId="0" borderId="14"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24" xfId="1" applyFont="1" applyBorder="1" applyAlignment="1">
      <alignment horizontal="center" vertical="center" wrapText="1"/>
    </xf>
    <xf numFmtId="0" fontId="23" fillId="0" borderId="25" xfId="1" applyFont="1" applyBorder="1" applyAlignment="1">
      <alignment horizontal="center" vertical="center" wrapText="1"/>
    </xf>
    <xf numFmtId="0" fontId="23" fillId="0" borderId="26" xfId="1" applyFont="1" applyBorder="1" applyAlignment="1">
      <alignment horizontal="center" vertical="center" wrapText="1"/>
    </xf>
    <xf numFmtId="0" fontId="23" fillId="0" borderId="27" xfId="1" applyFont="1" applyBorder="1" applyAlignment="1">
      <alignment horizontal="center" vertical="center" wrapText="1"/>
    </xf>
    <xf numFmtId="0" fontId="0" fillId="0" borderId="0" xfId="0" applyAlignment="1"/>
    <xf numFmtId="0" fontId="35"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6"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36" fillId="0" borderId="0" xfId="0" applyFont="1" applyAlignment="1">
      <alignment horizontal="center"/>
    </xf>
    <xf numFmtId="0" fontId="36" fillId="0" borderId="0" xfId="0" applyFont="1"/>
    <xf numFmtId="0" fontId="36" fillId="0" borderId="0" xfId="0" applyFont="1" applyAlignment="1">
      <alignment vertical="top"/>
    </xf>
    <xf numFmtId="0" fontId="36"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(1)'!$A$5:$B$26</c:f>
              <c:multiLvlStrCache>
                <c:ptCount val="2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lvl>
                <c:lvl>
                  <c:pt idx="0">
                    <c:v>2017</c:v>
                  </c:pt>
                  <c:pt idx="12">
                    <c:v>2018</c:v>
                  </c:pt>
                </c:lvl>
              </c:multiLvlStrCache>
            </c:multiLvlStrRef>
          </c:cat>
          <c:val>
            <c:numRef>
              <c:f>'Daten Grafik (1)'!$C$5:$C$26</c:f>
              <c:numCache>
                <c:formatCode>0</c:formatCode>
                <c:ptCount val="22"/>
                <c:pt idx="0">
                  <c:v>205.661</c:v>
                </c:pt>
                <c:pt idx="1">
                  <c:v>216.166</c:v>
                </c:pt>
                <c:pt idx="2">
                  <c:v>256.745</c:v>
                </c:pt>
                <c:pt idx="3">
                  <c:v>304.07</c:v>
                </c:pt>
                <c:pt idx="4">
                  <c:v>366.71</c:v>
                </c:pt>
                <c:pt idx="5">
                  <c:v>380.685</c:v>
                </c:pt>
                <c:pt idx="6">
                  <c:v>340.1</c:v>
                </c:pt>
                <c:pt idx="7">
                  <c:v>351.90600000000001</c:v>
                </c:pt>
                <c:pt idx="8">
                  <c:v>383.61</c:v>
                </c:pt>
                <c:pt idx="9">
                  <c:v>347.37900000000002</c:v>
                </c:pt>
                <c:pt idx="10">
                  <c:v>262.59500000000003</c:v>
                </c:pt>
                <c:pt idx="11">
                  <c:v>267.49200000000002</c:v>
                </c:pt>
                <c:pt idx="12">
                  <c:v>207.68899999999999</c:v>
                </c:pt>
                <c:pt idx="13">
                  <c:v>223.684</c:v>
                </c:pt>
                <c:pt idx="14">
                  <c:v>261.66000000000003</c:v>
                </c:pt>
                <c:pt idx="15">
                  <c:v>300.85399999999998</c:v>
                </c:pt>
                <c:pt idx="16">
                  <c:v>368.24099999999999</c:v>
                </c:pt>
                <c:pt idx="17">
                  <c:v>365.81900000000002</c:v>
                </c:pt>
                <c:pt idx="18">
                  <c:v>313.55900000000003</c:v>
                </c:pt>
                <c:pt idx="19">
                  <c:v>344.00200000000001</c:v>
                </c:pt>
                <c:pt idx="20">
                  <c:v>368.47899999999998</c:v>
                </c:pt>
                <c:pt idx="21">
                  <c:v>334.98099999999999</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008000"/>
              </a:solidFill>
            </a:ln>
          </c:spPr>
          <c:marker>
            <c:symbol val="none"/>
          </c:marker>
          <c:cat>
            <c:multiLvlStrRef>
              <c:f>'Daten Grafik (1)'!$A$5:$B$26</c:f>
              <c:multiLvlStrCache>
                <c:ptCount val="2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lvl>
                <c:lvl>
                  <c:pt idx="0">
                    <c:v>2017</c:v>
                  </c:pt>
                  <c:pt idx="12">
                    <c:v>2018</c:v>
                  </c:pt>
                </c:lvl>
              </c:multiLvlStrCache>
            </c:multiLvlStrRef>
          </c:cat>
          <c:val>
            <c:numRef>
              <c:f>'Daten Grafik (1)'!$D$5:$D$26</c:f>
              <c:numCache>
                <c:formatCode>0</c:formatCode>
                <c:ptCount val="22"/>
                <c:pt idx="0">
                  <c:v>534.91099999999994</c:v>
                </c:pt>
                <c:pt idx="1">
                  <c:v>590.76</c:v>
                </c:pt>
                <c:pt idx="2">
                  <c:v>635.07799999999997</c:v>
                </c:pt>
                <c:pt idx="3">
                  <c:v>784.572</c:v>
                </c:pt>
                <c:pt idx="4">
                  <c:v>878.65899999999999</c:v>
                </c:pt>
                <c:pt idx="5">
                  <c:v>923.56799999999998</c:v>
                </c:pt>
                <c:pt idx="6">
                  <c:v>934.976</c:v>
                </c:pt>
                <c:pt idx="7">
                  <c:v>935.49300000000005</c:v>
                </c:pt>
                <c:pt idx="8">
                  <c:v>921.63800000000003</c:v>
                </c:pt>
                <c:pt idx="9">
                  <c:v>905.10400000000004</c:v>
                </c:pt>
                <c:pt idx="10">
                  <c:v>635.17600000000004</c:v>
                </c:pt>
                <c:pt idx="11">
                  <c:v>671.65499999999997</c:v>
                </c:pt>
                <c:pt idx="12">
                  <c:v>545.00800000000004</c:v>
                </c:pt>
                <c:pt idx="13">
                  <c:v>612.88099999999997</c:v>
                </c:pt>
                <c:pt idx="14">
                  <c:v>667.79200000000003</c:v>
                </c:pt>
                <c:pt idx="15">
                  <c:v>746.05499999999995</c:v>
                </c:pt>
                <c:pt idx="16">
                  <c:v>902.57399999999996</c:v>
                </c:pt>
                <c:pt idx="17">
                  <c:v>866.18200000000002</c:v>
                </c:pt>
                <c:pt idx="18">
                  <c:v>897.02800000000002</c:v>
                </c:pt>
                <c:pt idx="19">
                  <c:v>898.24900000000002</c:v>
                </c:pt>
                <c:pt idx="20">
                  <c:v>889.52800000000002</c:v>
                </c:pt>
                <c:pt idx="21">
                  <c:v>865.14599999999996</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430135</c:v>
                </c:pt>
                <c:pt idx="1">
                  <c:v>67526</c:v>
                </c:pt>
                <c:pt idx="2">
                  <c:v>52159</c:v>
                </c:pt>
                <c:pt idx="3">
                  <c:v>39068</c:v>
                </c:pt>
                <c:pt idx="4">
                  <c:v>22858</c:v>
                </c:pt>
                <c:pt idx="5">
                  <c:v>99772</c:v>
                </c:pt>
                <c:pt idx="6">
                  <c:v>152689</c:v>
                </c:pt>
                <c:pt idx="7">
                  <c:v>23797</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Oktober 2018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51209</c:v>
                </c:pt>
                <c:pt idx="1">
                  <c:v>31365</c:v>
                </c:pt>
                <c:pt idx="2">
                  <c:v>42436</c:v>
                </c:pt>
                <c:pt idx="3">
                  <c:v>35077</c:v>
                </c:pt>
                <c:pt idx="4">
                  <c:v>219358</c:v>
                </c:pt>
                <c:pt idx="5">
                  <c:v>44606</c:v>
                </c:pt>
                <c:pt idx="6">
                  <c:v>30009</c:v>
                </c:pt>
                <c:pt idx="7">
                  <c:v>363982</c:v>
                </c:pt>
                <c:pt idx="8">
                  <c:v>69962</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FFC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0.84760522496371493</c:v>
                </c:pt>
                <c:pt idx="1">
                  <c:v>8.0211767056238159</c:v>
                </c:pt>
                <c:pt idx="2">
                  <c:v>-16.511164017759469</c:v>
                </c:pt>
                <c:pt idx="3">
                  <c:v>1.5170407315045651</c:v>
                </c:pt>
                <c:pt idx="4">
                  <c:v>-4.3504522242530328</c:v>
                </c:pt>
                <c:pt idx="5">
                  <c:v>1.5356102727032095</c:v>
                </c:pt>
                <c:pt idx="6">
                  <c:v>2.2289005760080158</c:v>
                </c:pt>
                <c:pt idx="7">
                  <c:v>-3.558624459413835</c:v>
                </c:pt>
                <c:pt idx="8">
                  <c:v>0</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92D05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1.6333902274441243</c:v>
                </c:pt>
                <c:pt idx="1">
                  <c:v>4.4385988279168913</c:v>
                </c:pt>
                <c:pt idx="2">
                  <c:v>-10.146523248920133</c:v>
                </c:pt>
                <c:pt idx="3">
                  <c:v>-4.2056968074937799</c:v>
                </c:pt>
                <c:pt idx="4">
                  <c:v>-6.7176968382556197</c:v>
                </c:pt>
                <c:pt idx="5">
                  <c:v>-2.5495379372118947</c:v>
                </c:pt>
                <c:pt idx="6">
                  <c:v>-2.6314081765087565</c:v>
                </c:pt>
                <c:pt idx="7">
                  <c:v>-4.2966110385119975</c:v>
                </c:pt>
                <c:pt idx="8">
                  <c:v>1.1216141994045046</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2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2"/>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Niederlande</c:v>
                </c:pt>
                <c:pt idx="2">
                  <c:v>Schweiz</c:v>
                </c:pt>
                <c:pt idx="3">
                  <c:v>Österreich</c:v>
                </c:pt>
                <c:pt idx="4">
                  <c:v>Italien</c:v>
                </c:pt>
                <c:pt idx="5">
                  <c:v>Tschechische Republik</c:v>
                </c:pt>
                <c:pt idx="6">
                  <c:v>USA</c:v>
                </c:pt>
                <c:pt idx="7">
                  <c:v>Frankreich</c:v>
                </c:pt>
                <c:pt idx="8">
                  <c:v>Vereinigtes Königreich</c:v>
                </c:pt>
                <c:pt idx="9">
                  <c:v>China (einschl. Hongkong)</c:v>
                </c:pt>
                <c:pt idx="10">
                  <c:v>Dänemark</c:v>
                </c:pt>
                <c:pt idx="11">
                  <c:v>Russland</c:v>
                </c:pt>
                <c:pt idx="12">
                  <c:v>Rumänien</c:v>
                </c:pt>
                <c:pt idx="13">
                  <c:v>Slowakische Republik</c:v>
                </c:pt>
                <c:pt idx="14">
                  <c:v>Belgien</c:v>
                </c:pt>
              </c:strCache>
            </c:strRef>
          </c:cat>
          <c:val>
            <c:numRef>
              <c:f>'Daten Grafik (3)'!$B$5:$B$19</c:f>
              <c:numCache>
                <c:formatCode>#\ ###\ ##0;\-#\ ###\ ##0;\-</c:formatCode>
                <c:ptCount val="15"/>
                <c:pt idx="0">
                  <c:v>5621</c:v>
                </c:pt>
                <c:pt idx="1">
                  <c:v>4859</c:v>
                </c:pt>
                <c:pt idx="2">
                  <c:v>3598</c:v>
                </c:pt>
                <c:pt idx="3">
                  <c:v>3126</c:v>
                </c:pt>
                <c:pt idx="4">
                  <c:v>2338</c:v>
                </c:pt>
                <c:pt idx="5">
                  <c:v>2179</c:v>
                </c:pt>
                <c:pt idx="6">
                  <c:v>2150</c:v>
                </c:pt>
                <c:pt idx="7">
                  <c:v>1597</c:v>
                </c:pt>
                <c:pt idx="8">
                  <c:v>1478</c:v>
                </c:pt>
                <c:pt idx="9">
                  <c:v>1435</c:v>
                </c:pt>
                <c:pt idx="10">
                  <c:v>1403</c:v>
                </c:pt>
                <c:pt idx="11">
                  <c:v>990</c:v>
                </c:pt>
                <c:pt idx="12">
                  <c:v>978</c:v>
                </c:pt>
                <c:pt idx="13">
                  <c:v>928</c:v>
                </c:pt>
                <c:pt idx="14">
                  <c:v>919</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Niederlande</c:v>
                </c:pt>
                <c:pt idx="2">
                  <c:v>Schweiz</c:v>
                </c:pt>
                <c:pt idx="3">
                  <c:v>Österreich</c:v>
                </c:pt>
                <c:pt idx="4">
                  <c:v>Italien</c:v>
                </c:pt>
                <c:pt idx="5">
                  <c:v>Tschechische Republik</c:v>
                </c:pt>
                <c:pt idx="6">
                  <c:v>USA</c:v>
                </c:pt>
                <c:pt idx="7">
                  <c:v>Frankreich</c:v>
                </c:pt>
                <c:pt idx="8">
                  <c:v>Vereinigtes Königreich</c:v>
                </c:pt>
                <c:pt idx="9">
                  <c:v>China (einschl. Hongkong)</c:v>
                </c:pt>
                <c:pt idx="10">
                  <c:v>Dänemark</c:v>
                </c:pt>
                <c:pt idx="11">
                  <c:v>Russland</c:v>
                </c:pt>
                <c:pt idx="12">
                  <c:v>Rumänien</c:v>
                </c:pt>
                <c:pt idx="13">
                  <c:v>Slowakische Republik</c:v>
                </c:pt>
                <c:pt idx="14">
                  <c:v>Belgien</c:v>
                </c:pt>
              </c:strCache>
            </c:strRef>
          </c:cat>
          <c:val>
            <c:numRef>
              <c:f>'Daten Grafik (3)'!$C$5:$C$19</c:f>
              <c:numCache>
                <c:formatCode>#\ ###\ ##0;\-#\ ###\ ##0;\-</c:formatCode>
                <c:ptCount val="15"/>
                <c:pt idx="0">
                  <c:v>1732</c:v>
                </c:pt>
                <c:pt idx="1">
                  <c:v>1926</c:v>
                </c:pt>
                <c:pt idx="2">
                  <c:v>1669</c:v>
                </c:pt>
                <c:pt idx="3">
                  <c:v>1551</c:v>
                </c:pt>
                <c:pt idx="4">
                  <c:v>870</c:v>
                </c:pt>
                <c:pt idx="5">
                  <c:v>1159</c:v>
                </c:pt>
                <c:pt idx="6">
                  <c:v>1024</c:v>
                </c:pt>
                <c:pt idx="7">
                  <c:v>830</c:v>
                </c:pt>
                <c:pt idx="8">
                  <c:v>919</c:v>
                </c:pt>
                <c:pt idx="9">
                  <c:v>898</c:v>
                </c:pt>
                <c:pt idx="10">
                  <c:v>817</c:v>
                </c:pt>
                <c:pt idx="11">
                  <c:v>320</c:v>
                </c:pt>
                <c:pt idx="12">
                  <c:v>234</c:v>
                </c:pt>
                <c:pt idx="13">
                  <c:v>216</c:v>
                </c:pt>
                <c:pt idx="14">
                  <c:v>556</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6000"/>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80339</c:v>
                </c:pt>
                <c:pt idx="1">
                  <c:v>15647</c:v>
                </c:pt>
                <c:pt idx="2">
                  <c:v>31277</c:v>
                </c:pt>
                <c:pt idx="3">
                  <c:v>22439</c:v>
                </c:pt>
                <c:pt idx="4">
                  <c:v>71392</c:v>
                </c:pt>
                <c:pt idx="5">
                  <c:v>34595</c:v>
                </c:pt>
                <c:pt idx="7">
                  <c:v>29664</c:v>
                </c:pt>
                <c:pt idx="8">
                  <c:v>18930</c:v>
                </c:pt>
                <c:pt idx="9">
                  <c:v>72208</c:v>
                </c:pt>
                <c:pt idx="10">
                  <c:v>36239</c:v>
                </c:pt>
                <c:pt idx="11">
                  <c:v>31255</c:v>
                </c:pt>
                <c:pt idx="12">
                  <c:v>60131</c:v>
                </c:pt>
                <c:pt idx="13">
                  <c:v>95720</c:v>
                </c:pt>
                <c:pt idx="14">
                  <c:v>4741</c:v>
                </c:pt>
                <c:pt idx="15">
                  <c:v>34816</c:v>
                </c:pt>
                <c:pt idx="16">
                  <c:v>34995</c:v>
                </c:pt>
                <c:pt idx="17">
                  <c:v>52710</c:v>
                </c:pt>
                <c:pt idx="18">
                  <c:v>15441</c:v>
                </c:pt>
                <c:pt idx="19">
                  <c:v>41199</c:v>
                </c:pt>
                <c:pt idx="20">
                  <c:v>31336</c:v>
                </c:pt>
                <c:pt idx="21">
                  <c:v>28893</c:v>
                </c:pt>
                <c:pt idx="22">
                  <c:v>12784</c:v>
                </c:pt>
                <c:pt idx="23">
                  <c:v>8395</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46303</c:v>
                </c:pt>
                <c:pt idx="1">
                  <c:v>9477</c:v>
                </c:pt>
                <c:pt idx="2">
                  <c:v>18444</c:v>
                </c:pt>
                <c:pt idx="3">
                  <c:v>8881</c:v>
                </c:pt>
                <c:pt idx="4">
                  <c:v>36658</c:v>
                </c:pt>
                <c:pt idx="5">
                  <c:v>19741</c:v>
                </c:pt>
                <c:pt idx="7">
                  <c:v>10098</c:v>
                </c:pt>
                <c:pt idx="8">
                  <c:v>7485</c:v>
                </c:pt>
                <c:pt idx="9">
                  <c:v>12718</c:v>
                </c:pt>
                <c:pt idx="10">
                  <c:v>10500</c:v>
                </c:pt>
                <c:pt idx="11">
                  <c:v>9246</c:v>
                </c:pt>
                <c:pt idx="12">
                  <c:v>24357</c:v>
                </c:pt>
                <c:pt idx="13">
                  <c:v>32989</c:v>
                </c:pt>
                <c:pt idx="14">
                  <c:v>2312</c:v>
                </c:pt>
                <c:pt idx="15">
                  <c:v>8680</c:v>
                </c:pt>
                <c:pt idx="16">
                  <c:v>14524</c:v>
                </c:pt>
                <c:pt idx="17">
                  <c:v>16039</c:v>
                </c:pt>
                <c:pt idx="18">
                  <c:v>4953</c:v>
                </c:pt>
                <c:pt idx="19">
                  <c:v>14287</c:v>
                </c:pt>
                <c:pt idx="20">
                  <c:v>8792</c:v>
                </c:pt>
                <c:pt idx="21">
                  <c:v>8464</c:v>
                </c:pt>
                <c:pt idx="22">
                  <c:v>6022</c:v>
                </c:pt>
                <c:pt idx="23">
                  <c:v>4011</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00000"/>
          <c:min val="0"/>
        </c:scaling>
        <c:delete val="0"/>
        <c:axPos val="t"/>
        <c:majorGridlines/>
        <c:numFmt formatCode="#\ ##0" sourceLinked="0"/>
        <c:majorTickMark val="none"/>
        <c:minorTickMark val="none"/>
        <c:tickLblPos val="high"/>
        <c:crossAx val="100671488"/>
        <c:crosses val="autoZero"/>
        <c:crossBetween val="between"/>
        <c:majorUnit val="25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2017 bis 2018</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Oktober 2018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Oktober 2018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Oktober 2018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Oktober 2018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713771</xdr:colOff>
      <xdr:row>44</xdr:row>
      <xdr:rowOff>171450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47771" cy="8553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4"/>
  </cols>
  <sheetData>
    <row r="1" spans="1:1" ht="15.75" x14ac:dyDescent="0.25">
      <c r="A1" s="323" t="s">
        <v>542</v>
      </c>
    </row>
    <row r="4" spans="1:1" ht="15" customHeight="1" x14ac:dyDescent="0.2">
      <c r="A4" s="325" t="s">
        <v>556</v>
      </c>
    </row>
    <row r="5" spans="1:1" ht="14.25" x14ac:dyDescent="0.2">
      <c r="A5" s="326"/>
    </row>
    <row r="6" spans="1:1" ht="14.25" x14ac:dyDescent="0.2">
      <c r="A6" s="326"/>
    </row>
    <row r="7" spans="1:1" x14ac:dyDescent="0.2">
      <c r="A7" s="327" t="s">
        <v>543</v>
      </c>
    </row>
    <row r="10" spans="1:1" x14ac:dyDescent="0.2">
      <c r="A10" s="327" t="s">
        <v>557</v>
      </c>
    </row>
    <row r="11" spans="1:1" x14ac:dyDescent="0.2">
      <c r="A11" s="324" t="s">
        <v>544</v>
      </c>
    </row>
    <row r="14" spans="1:1" x14ac:dyDescent="0.2">
      <c r="A14" s="324" t="s">
        <v>545</v>
      </c>
    </row>
    <row r="17" spans="1:1" x14ac:dyDescent="0.2">
      <c r="A17" s="324" t="s">
        <v>546</v>
      </c>
    </row>
    <row r="18" spans="1:1" x14ac:dyDescent="0.2">
      <c r="A18" s="324" t="s">
        <v>547</v>
      </c>
    </row>
    <row r="19" spans="1:1" x14ac:dyDescent="0.2">
      <c r="A19" s="324" t="s">
        <v>548</v>
      </c>
    </row>
    <row r="20" spans="1:1" x14ac:dyDescent="0.2">
      <c r="A20" s="324" t="s">
        <v>549</v>
      </c>
    </row>
    <row r="21" spans="1:1" x14ac:dyDescent="0.2">
      <c r="A21" s="324" t="s">
        <v>550</v>
      </c>
    </row>
    <row r="24" spans="1:1" x14ac:dyDescent="0.2">
      <c r="A24" s="86" t="s">
        <v>551</v>
      </c>
    </row>
    <row r="25" spans="1:1" ht="38.25" x14ac:dyDescent="0.2">
      <c r="A25" s="328" t="s">
        <v>552</v>
      </c>
    </row>
    <row r="28" spans="1:1" x14ac:dyDescent="0.2">
      <c r="A28" s="86" t="s">
        <v>553</v>
      </c>
    </row>
    <row r="29" spans="1:1" x14ac:dyDescent="0.2">
      <c r="A29" s="329" t="s">
        <v>554</v>
      </c>
    </row>
    <row r="30" spans="1:1" x14ac:dyDescent="0.2">
      <c r="A30" s="324" t="s">
        <v>555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139"/>
    </row>
    <row r="34" spans="14:14" x14ac:dyDescent="0.2">
      <c r="N34" s="139"/>
    </row>
    <row r="35" spans="14:14" x14ac:dyDescent="0.2">
      <c r="N35" s="139"/>
    </row>
    <row r="36" spans="14:14" x14ac:dyDescent="0.2">
      <c r="N36" s="139"/>
    </row>
    <row r="37" spans="14:14" x14ac:dyDescent="0.2">
      <c r="N37" s="139"/>
    </row>
    <row r="38" spans="14:14" x14ac:dyDescent="0.2">
      <c r="N38" s="139"/>
    </row>
    <row r="39" spans="14:14" x14ac:dyDescent="0.2">
      <c r="N39" s="139"/>
    </row>
    <row r="40" spans="14:14" x14ac:dyDescent="0.2">
      <c r="N40" s="139"/>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7" t="s">
        <v>465</v>
      </c>
      <c r="B1" s="237"/>
      <c r="C1" s="237"/>
      <c r="D1" s="237"/>
      <c r="E1" s="237"/>
      <c r="F1" s="237"/>
      <c r="G1" s="237"/>
      <c r="H1" s="237"/>
      <c r="I1" s="237"/>
    </row>
    <row r="2" spans="1:12" s="11" customFormat="1" ht="24.95" customHeight="1" x14ac:dyDescent="0.15">
      <c r="A2" s="238" t="s">
        <v>132</v>
      </c>
      <c r="B2" s="243" t="s">
        <v>56</v>
      </c>
      <c r="C2" s="245" t="s">
        <v>129</v>
      </c>
      <c r="D2" s="245" t="s">
        <v>186</v>
      </c>
      <c r="E2" s="247" t="s">
        <v>133</v>
      </c>
      <c r="F2" s="247"/>
      <c r="G2" s="247" t="s">
        <v>131</v>
      </c>
      <c r="H2" s="247"/>
      <c r="I2" s="234" t="s">
        <v>128</v>
      </c>
    </row>
    <row r="3" spans="1:12" s="11" customFormat="1" ht="24.95" customHeight="1" x14ac:dyDescent="0.15">
      <c r="A3" s="239"/>
      <c r="B3" s="244"/>
      <c r="C3" s="246"/>
      <c r="D3" s="246"/>
      <c r="E3" s="1" t="s">
        <v>134</v>
      </c>
      <c r="F3" s="1" t="s">
        <v>46</v>
      </c>
      <c r="G3" s="1" t="s">
        <v>134</v>
      </c>
      <c r="H3" s="1" t="s">
        <v>46</v>
      </c>
      <c r="I3" s="235"/>
    </row>
    <row r="4" spans="1:12" ht="9.9499999999999993" customHeight="1" x14ac:dyDescent="0.15">
      <c r="A4" s="240"/>
      <c r="B4" s="241" t="s">
        <v>135</v>
      </c>
      <c r="C4" s="242"/>
      <c r="D4" s="33" t="s">
        <v>136</v>
      </c>
      <c r="E4" s="242" t="s">
        <v>135</v>
      </c>
      <c r="F4" s="242"/>
      <c r="G4" s="242"/>
      <c r="H4" s="242"/>
      <c r="I4" s="34" t="s">
        <v>137</v>
      </c>
    </row>
    <row r="5" spans="1:12" ht="20.100000000000001" customHeight="1" x14ac:dyDescent="0.15">
      <c r="A5" s="21">
        <v>2015</v>
      </c>
      <c r="B5" s="56"/>
      <c r="C5" s="56"/>
      <c r="D5" s="55"/>
      <c r="E5" s="56"/>
      <c r="F5" s="56"/>
      <c r="G5" s="56"/>
      <c r="H5" s="56"/>
      <c r="I5" s="55"/>
      <c r="K5" s="65"/>
      <c r="L5" s="65"/>
    </row>
    <row r="6" spans="1:12" ht="9.9499999999999993" customHeight="1" x14ac:dyDescent="0.15">
      <c r="A6" s="42" t="s">
        <v>138</v>
      </c>
      <c r="B6" s="56">
        <v>1184</v>
      </c>
      <c r="C6" s="56">
        <v>62172</v>
      </c>
      <c r="D6" s="55">
        <v>28.048473840452086</v>
      </c>
      <c r="E6" s="56">
        <v>194568</v>
      </c>
      <c r="F6" s="56">
        <v>10825</v>
      </c>
      <c r="G6" s="56">
        <v>534308</v>
      </c>
      <c r="H6" s="56">
        <v>26961</v>
      </c>
      <c r="I6" s="55">
        <v>2.7461247481600264</v>
      </c>
      <c r="K6" s="66"/>
      <c r="L6" s="67"/>
    </row>
    <row r="7" spans="1:12" ht="9.9499999999999993" customHeight="1" x14ac:dyDescent="0.15">
      <c r="A7" s="42" t="s">
        <v>139</v>
      </c>
      <c r="B7" s="56">
        <v>1193</v>
      </c>
      <c r="C7" s="56">
        <v>62340</v>
      </c>
      <c r="D7" s="55">
        <v>35.287753473876336</v>
      </c>
      <c r="E7" s="56">
        <v>214634</v>
      </c>
      <c r="F7" s="56">
        <v>10140</v>
      </c>
      <c r="G7" s="56">
        <v>614815</v>
      </c>
      <c r="H7" s="56">
        <v>23096</v>
      </c>
      <c r="I7" s="55">
        <v>2.8644809303279071</v>
      </c>
      <c r="K7" s="65"/>
      <c r="L7" s="65"/>
    </row>
    <row r="8" spans="1:12" ht="9.9499999999999993" customHeight="1" x14ac:dyDescent="0.15">
      <c r="A8" s="42" t="s">
        <v>140</v>
      </c>
      <c r="B8" s="56">
        <v>1209</v>
      </c>
      <c r="C8" s="56">
        <v>62930</v>
      </c>
      <c r="D8" s="55">
        <v>33.090270528385119</v>
      </c>
      <c r="E8" s="56">
        <v>245633</v>
      </c>
      <c r="F8" s="56">
        <v>14864</v>
      </c>
      <c r="G8" s="56">
        <v>640306</v>
      </c>
      <c r="H8" s="56">
        <v>34653</v>
      </c>
      <c r="I8" s="55">
        <v>2.6067588638334427</v>
      </c>
      <c r="K8" s="45"/>
    </row>
    <row r="9" spans="1:12" ht="9.9499999999999993" customHeight="1" x14ac:dyDescent="0.15">
      <c r="A9" s="42" t="s">
        <v>141</v>
      </c>
      <c r="B9" s="56">
        <v>1252</v>
      </c>
      <c r="C9" s="56">
        <v>64980</v>
      </c>
      <c r="D9" s="55">
        <v>37.584516460905348</v>
      </c>
      <c r="E9" s="56">
        <v>281055</v>
      </c>
      <c r="F9" s="56">
        <v>18473</v>
      </c>
      <c r="G9" s="56">
        <v>730643</v>
      </c>
      <c r="H9" s="56">
        <v>39612</v>
      </c>
      <c r="I9" s="55">
        <v>2.5996441977548876</v>
      </c>
    </row>
    <row r="10" spans="1:12" ht="9.9499999999999993" customHeight="1" x14ac:dyDescent="0.15">
      <c r="A10" s="42" t="s">
        <v>142</v>
      </c>
      <c r="B10" s="56">
        <v>1261</v>
      </c>
      <c r="C10" s="56">
        <v>66219</v>
      </c>
      <c r="D10" s="55">
        <v>45.387895260916331</v>
      </c>
      <c r="E10" s="56">
        <v>375138</v>
      </c>
      <c r="F10" s="56">
        <v>22718</v>
      </c>
      <c r="G10" s="56">
        <v>930785</v>
      </c>
      <c r="H10" s="56">
        <v>48381</v>
      </c>
      <c r="I10" s="55">
        <v>2.4811802589980219</v>
      </c>
    </row>
    <row r="11" spans="1:12" ht="9.9499999999999993" customHeight="1" x14ac:dyDescent="0.15">
      <c r="A11" s="42" t="s">
        <v>143</v>
      </c>
      <c r="B11" s="56">
        <v>1267</v>
      </c>
      <c r="C11" s="56">
        <v>66551</v>
      </c>
      <c r="D11" s="55">
        <v>43.963031990659189</v>
      </c>
      <c r="E11" s="56">
        <v>356932</v>
      </c>
      <c r="F11" s="56">
        <v>25029</v>
      </c>
      <c r="G11" s="56">
        <v>876549</v>
      </c>
      <c r="H11" s="56">
        <v>57121</v>
      </c>
      <c r="I11" s="55">
        <v>2.4557870967018927</v>
      </c>
    </row>
    <row r="12" spans="1:12" ht="9.9499999999999993" customHeight="1" x14ac:dyDescent="0.15">
      <c r="A12" s="42" t="s">
        <v>144</v>
      </c>
      <c r="B12" s="56">
        <v>1265</v>
      </c>
      <c r="C12" s="56">
        <v>66562</v>
      </c>
      <c r="D12" s="55">
        <v>44.356022154590868</v>
      </c>
      <c r="E12" s="56">
        <v>330570</v>
      </c>
      <c r="F12" s="56">
        <v>30610</v>
      </c>
      <c r="G12" s="56">
        <v>911923</v>
      </c>
      <c r="H12" s="56">
        <v>74684</v>
      </c>
      <c r="I12" s="55">
        <v>2.7586381099313306</v>
      </c>
    </row>
    <row r="13" spans="1:12" ht="9.9499999999999993" customHeight="1" x14ac:dyDescent="0.15">
      <c r="A13" s="42" t="s">
        <v>145</v>
      </c>
      <c r="B13" s="56">
        <v>1271</v>
      </c>
      <c r="C13" s="56">
        <v>66741</v>
      </c>
      <c r="D13" s="55">
        <v>45.642822896386264</v>
      </c>
      <c r="E13" s="56">
        <v>329857</v>
      </c>
      <c r="F13" s="56">
        <v>29600</v>
      </c>
      <c r="G13" s="56">
        <v>940558</v>
      </c>
      <c r="H13" s="56">
        <v>76144</v>
      </c>
      <c r="I13" s="55">
        <v>2.8514113691690643</v>
      </c>
    </row>
    <row r="14" spans="1:12" ht="9.9499999999999993" customHeight="1" x14ac:dyDescent="0.15">
      <c r="A14" s="42" t="s">
        <v>146</v>
      </c>
      <c r="B14" s="56">
        <v>1268</v>
      </c>
      <c r="C14" s="56">
        <v>66055</v>
      </c>
      <c r="D14" s="55">
        <v>45.157675012973471</v>
      </c>
      <c r="E14" s="56">
        <v>352555</v>
      </c>
      <c r="F14" s="56">
        <v>23466</v>
      </c>
      <c r="G14" s="56">
        <v>893688</v>
      </c>
      <c r="H14" s="56">
        <v>54572</v>
      </c>
      <c r="I14" s="55">
        <v>2.5348895916949128</v>
      </c>
    </row>
    <row r="15" spans="1:12" ht="9.9499999999999993" customHeight="1" x14ac:dyDescent="0.15">
      <c r="A15" s="42" t="s">
        <v>147</v>
      </c>
      <c r="B15" s="56">
        <v>1257</v>
      </c>
      <c r="C15" s="56">
        <v>65526</v>
      </c>
      <c r="D15" s="55">
        <v>44.617209326930542</v>
      </c>
      <c r="E15" s="56">
        <v>346935</v>
      </c>
      <c r="F15" s="56">
        <v>20803</v>
      </c>
      <c r="G15" s="56">
        <v>902454</v>
      </c>
      <c r="H15" s="56">
        <v>48056</v>
      </c>
      <c r="I15" s="55">
        <v>2.601219248562411</v>
      </c>
    </row>
    <row r="16" spans="1:12" ht="9.9499999999999993" customHeight="1" x14ac:dyDescent="0.15">
      <c r="A16" s="42" t="s">
        <v>148</v>
      </c>
      <c r="B16" s="56">
        <v>1193</v>
      </c>
      <c r="C16" s="56">
        <v>62537</v>
      </c>
      <c r="D16" s="55">
        <v>34.601944669086535</v>
      </c>
      <c r="E16" s="56">
        <v>262024</v>
      </c>
      <c r="F16" s="56">
        <v>14475</v>
      </c>
      <c r="G16" s="56">
        <v>643937</v>
      </c>
      <c r="H16" s="56">
        <v>33649</v>
      </c>
      <c r="I16" s="55">
        <v>2.4575496901047234</v>
      </c>
    </row>
    <row r="17" spans="1:9" ht="9.9499999999999993" customHeight="1" x14ac:dyDescent="0.15">
      <c r="A17" s="42" t="s">
        <v>149</v>
      </c>
      <c r="B17" s="56">
        <v>1200</v>
      </c>
      <c r="C17" s="56">
        <v>62727</v>
      </c>
      <c r="D17" s="55">
        <v>33.779633050220248</v>
      </c>
      <c r="E17" s="56">
        <v>253053</v>
      </c>
      <c r="F17" s="56">
        <v>13025</v>
      </c>
      <c r="G17" s="56">
        <v>644460</v>
      </c>
      <c r="H17" s="56">
        <v>32908</v>
      </c>
      <c r="I17" s="55">
        <v>2.5467392206375741</v>
      </c>
    </row>
    <row r="18" spans="1:9" ht="20.100000000000001" customHeight="1" x14ac:dyDescent="0.15">
      <c r="A18" s="21">
        <v>2016</v>
      </c>
      <c r="B18" s="56"/>
      <c r="C18" s="56"/>
      <c r="D18" s="55"/>
      <c r="E18" s="56"/>
      <c r="F18" s="56"/>
      <c r="G18" s="56"/>
      <c r="H18" s="56"/>
      <c r="I18" s="55"/>
    </row>
    <row r="19" spans="1:9" ht="9.9499999999999993" customHeight="1" x14ac:dyDescent="0.15">
      <c r="A19" s="42" t="s">
        <v>138</v>
      </c>
      <c r="B19" s="56">
        <v>1177</v>
      </c>
      <c r="C19" s="56">
        <v>61993</v>
      </c>
      <c r="D19" s="55">
        <v>27.540004447880374</v>
      </c>
      <c r="E19" s="56">
        <v>191589</v>
      </c>
      <c r="F19" s="56">
        <v>10076</v>
      </c>
      <c r="G19" s="56">
        <v>520104</v>
      </c>
      <c r="H19" s="56">
        <v>23471</v>
      </c>
      <c r="I19" s="55">
        <v>2.7146861249862986</v>
      </c>
    </row>
    <row r="20" spans="1:9" ht="9.9499999999999993" customHeight="1" x14ac:dyDescent="0.15">
      <c r="A20" s="42" t="s">
        <v>139</v>
      </c>
      <c r="B20" s="56">
        <v>1176</v>
      </c>
      <c r="C20" s="56">
        <v>61753</v>
      </c>
      <c r="D20" s="55">
        <v>33.820375830478753</v>
      </c>
      <c r="E20" s="56">
        <v>217101</v>
      </c>
      <c r="F20" s="56">
        <v>11705</v>
      </c>
      <c r="G20" s="56">
        <v>604038</v>
      </c>
      <c r="H20" s="56">
        <v>24906</v>
      </c>
      <c r="I20" s="55">
        <v>2.7822902704271284</v>
      </c>
    </row>
    <row r="21" spans="1:9" ht="9.9499999999999993" customHeight="1" x14ac:dyDescent="0.15">
      <c r="A21" s="42" t="s">
        <v>140</v>
      </c>
      <c r="B21" s="56">
        <v>1202</v>
      </c>
      <c r="C21" s="56">
        <v>62571</v>
      </c>
      <c r="D21" s="55">
        <v>34.994811628210144</v>
      </c>
      <c r="E21" s="56">
        <v>254199</v>
      </c>
      <c r="F21" s="56">
        <v>14391</v>
      </c>
      <c r="G21" s="56">
        <v>671113</v>
      </c>
      <c r="H21" s="56">
        <v>31576</v>
      </c>
      <c r="I21" s="55">
        <v>2.64010873370863</v>
      </c>
    </row>
    <row r="22" spans="1:9" ht="9.9499999999999993" customHeight="1" x14ac:dyDescent="0.15">
      <c r="A22" s="42" t="s">
        <v>141</v>
      </c>
      <c r="B22" s="56">
        <v>1231</v>
      </c>
      <c r="C22" s="56">
        <v>63905</v>
      </c>
      <c r="D22" s="55">
        <v>36.51528776507709</v>
      </c>
      <c r="E22" s="56">
        <v>282486</v>
      </c>
      <c r="F22" s="56">
        <v>17696</v>
      </c>
      <c r="G22" s="56">
        <v>697618</v>
      </c>
      <c r="H22" s="56">
        <v>38992</v>
      </c>
      <c r="I22" s="55">
        <v>2.4695666333906812</v>
      </c>
    </row>
    <row r="23" spans="1:9" ht="9.9499999999999993" customHeight="1" x14ac:dyDescent="0.15">
      <c r="A23" s="42" t="s">
        <v>142</v>
      </c>
      <c r="B23" s="56">
        <v>1249</v>
      </c>
      <c r="C23" s="56">
        <v>65632</v>
      </c>
      <c r="D23" s="55">
        <v>45.205076520649314</v>
      </c>
      <c r="E23" s="56">
        <v>368140</v>
      </c>
      <c r="F23" s="56">
        <v>22874</v>
      </c>
      <c r="G23" s="56">
        <v>919040</v>
      </c>
      <c r="H23" s="56">
        <v>49417</v>
      </c>
      <c r="I23" s="55">
        <v>2.4964415711414136</v>
      </c>
    </row>
    <row r="24" spans="1:9" ht="9.9499999999999993" customHeight="1" x14ac:dyDescent="0.15">
      <c r="A24" s="42" t="s">
        <v>143</v>
      </c>
      <c r="B24" s="56">
        <v>1252</v>
      </c>
      <c r="C24" s="56">
        <v>65899</v>
      </c>
      <c r="D24" s="55">
        <v>43.303897708883618</v>
      </c>
      <c r="E24" s="56">
        <v>349651</v>
      </c>
      <c r="F24" s="56">
        <v>25093</v>
      </c>
      <c r="G24" s="56">
        <v>854977</v>
      </c>
      <c r="H24" s="56">
        <v>54696</v>
      </c>
      <c r="I24" s="55">
        <v>2.4452296718728102</v>
      </c>
    </row>
    <row r="25" spans="1:9" ht="9.9499999999999993" customHeight="1" x14ac:dyDescent="0.15">
      <c r="A25" s="42" t="s">
        <v>144</v>
      </c>
      <c r="B25" s="56">
        <v>1250</v>
      </c>
      <c r="C25" s="56">
        <v>65748</v>
      </c>
      <c r="D25" s="55">
        <v>44.437902385911762</v>
      </c>
      <c r="E25" s="56">
        <v>320740</v>
      </c>
      <c r="F25" s="56">
        <v>32598</v>
      </c>
      <c r="G25" s="56">
        <v>901158</v>
      </c>
      <c r="H25" s="56">
        <v>71839</v>
      </c>
      <c r="I25" s="55">
        <v>2.8096215002806013</v>
      </c>
    </row>
    <row r="26" spans="1:9" ht="9.9499999999999993" customHeight="1" x14ac:dyDescent="0.15">
      <c r="A26" s="42" t="s">
        <v>145</v>
      </c>
      <c r="B26" s="56">
        <v>1250</v>
      </c>
      <c r="C26" s="56">
        <v>65865</v>
      </c>
      <c r="D26" s="55">
        <v>45.597521820410591</v>
      </c>
      <c r="E26" s="56">
        <v>344526</v>
      </c>
      <c r="F26" s="56">
        <v>29960</v>
      </c>
      <c r="G26" s="56">
        <v>928076</v>
      </c>
      <c r="H26" s="56">
        <v>69284</v>
      </c>
      <c r="I26" s="55">
        <v>2.6937763768191663</v>
      </c>
    </row>
    <row r="27" spans="1:9" ht="9.9499999999999993" customHeight="1" x14ac:dyDescent="0.15">
      <c r="A27" s="42" t="s">
        <v>146</v>
      </c>
      <c r="B27" s="56">
        <v>1252</v>
      </c>
      <c r="C27" s="56">
        <v>65561</v>
      </c>
      <c r="D27" s="55">
        <v>45.419946864863988</v>
      </c>
      <c r="E27" s="56">
        <v>367841</v>
      </c>
      <c r="F27" s="56">
        <v>24391</v>
      </c>
      <c r="G27" s="56">
        <v>891728</v>
      </c>
      <c r="H27" s="56">
        <v>53319</v>
      </c>
      <c r="I27" s="55">
        <v>2.4242213347614867</v>
      </c>
    </row>
    <row r="28" spans="1:9" ht="9.9499999999999993" customHeight="1" x14ac:dyDescent="0.15">
      <c r="A28" s="42" t="s">
        <v>147</v>
      </c>
      <c r="B28" s="56">
        <v>1244</v>
      </c>
      <c r="C28" s="56">
        <v>64722</v>
      </c>
      <c r="D28" s="55">
        <v>45.982092173840847</v>
      </c>
      <c r="E28" s="56">
        <v>346943</v>
      </c>
      <c r="F28" s="56">
        <v>25094</v>
      </c>
      <c r="G28" s="56">
        <v>919394</v>
      </c>
      <c r="H28" s="56">
        <v>60337</v>
      </c>
      <c r="I28" s="55">
        <v>2.6499857325266687</v>
      </c>
    </row>
    <row r="29" spans="1:9" ht="9.9499999999999993" customHeight="1" x14ac:dyDescent="0.15">
      <c r="A29" s="42" t="s">
        <v>148</v>
      </c>
      <c r="B29" s="56">
        <v>1187</v>
      </c>
      <c r="C29" s="56">
        <v>62484</v>
      </c>
      <c r="D29" s="55">
        <v>34.396044016336162</v>
      </c>
      <c r="E29" s="56">
        <v>264613</v>
      </c>
      <c r="F29" s="56">
        <v>14830</v>
      </c>
      <c r="G29" s="56">
        <v>634434</v>
      </c>
      <c r="H29" s="56">
        <v>33147</v>
      </c>
      <c r="I29" s="55">
        <v>2.3975919550437808</v>
      </c>
    </row>
    <row r="30" spans="1:9" ht="9.9499999999999993" customHeight="1" x14ac:dyDescent="0.15">
      <c r="A30" s="42" t="s">
        <v>149</v>
      </c>
      <c r="B30" s="56">
        <v>1198</v>
      </c>
      <c r="C30" s="56">
        <v>62468</v>
      </c>
      <c r="D30" s="55">
        <v>33.639042167292295</v>
      </c>
      <c r="E30" s="56">
        <v>258252</v>
      </c>
      <c r="F30" s="56">
        <v>13215</v>
      </c>
      <c r="G30" s="56">
        <v>639127</v>
      </c>
      <c r="H30" s="56">
        <v>29477</v>
      </c>
      <c r="I30" s="55">
        <v>2.4748191688738133</v>
      </c>
    </row>
    <row r="31" spans="1:9" ht="20.100000000000001" customHeight="1" x14ac:dyDescent="0.15">
      <c r="A31" s="21">
        <v>2017</v>
      </c>
      <c r="B31" s="56"/>
      <c r="C31" s="56"/>
      <c r="D31" s="55"/>
      <c r="E31" s="56"/>
      <c r="F31" s="56"/>
      <c r="G31" s="56"/>
      <c r="H31" s="56"/>
      <c r="I31" s="55"/>
    </row>
    <row r="32" spans="1:9" ht="9.9499999999999993" customHeight="1" x14ac:dyDescent="0.15">
      <c r="A32" s="42" t="s">
        <v>138</v>
      </c>
      <c r="B32" s="56">
        <v>1180</v>
      </c>
      <c r="C32" s="56">
        <v>61821</v>
      </c>
      <c r="D32" s="55">
        <v>28.366135698596516</v>
      </c>
      <c r="E32" s="56">
        <v>205661</v>
      </c>
      <c r="F32" s="56">
        <v>12622</v>
      </c>
      <c r="G32" s="56">
        <v>534911</v>
      </c>
      <c r="H32" s="56">
        <v>28439</v>
      </c>
      <c r="I32" s="55">
        <v>2.6009355201034712</v>
      </c>
    </row>
    <row r="33" spans="1:9" ht="9.9499999999999993" customHeight="1" x14ac:dyDescent="0.15">
      <c r="A33" s="42" t="s">
        <v>139</v>
      </c>
      <c r="B33" s="56">
        <v>1173</v>
      </c>
      <c r="C33" s="56">
        <v>62002</v>
      </c>
      <c r="D33" s="55">
        <v>34.203770543626653</v>
      </c>
      <c r="E33" s="56">
        <v>216166</v>
      </c>
      <c r="F33" s="56">
        <v>12301</v>
      </c>
      <c r="G33" s="56">
        <v>590760</v>
      </c>
      <c r="H33" s="56">
        <v>25827</v>
      </c>
      <c r="I33" s="55">
        <v>2.7328997159590314</v>
      </c>
    </row>
    <row r="34" spans="1:9" ht="9.9499999999999993" customHeight="1" x14ac:dyDescent="0.15">
      <c r="A34" s="42" t="s">
        <v>140</v>
      </c>
      <c r="B34" s="56">
        <v>1182</v>
      </c>
      <c r="C34" s="56">
        <v>62420</v>
      </c>
      <c r="D34" s="55">
        <v>33.150185827034697</v>
      </c>
      <c r="E34" s="56">
        <v>256745</v>
      </c>
      <c r="F34" s="56">
        <v>14959</v>
      </c>
      <c r="G34" s="56">
        <v>635078</v>
      </c>
      <c r="H34" s="56">
        <v>33495</v>
      </c>
      <c r="I34" s="55">
        <v>2.4735749479055094</v>
      </c>
    </row>
    <row r="35" spans="1:9" ht="9.9499999999999993" customHeight="1" x14ac:dyDescent="0.15">
      <c r="A35" s="42" t="s">
        <v>141</v>
      </c>
      <c r="B35" s="56">
        <v>1219</v>
      </c>
      <c r="C35" s="56">
        <v>64244</v>
      </c>
      <c r="D35" s="55">
        <v>40.951212764957958</v>
      </c>
      <c r="E35" s="56">
        <v>304070</v>
      </c>
      <c r="F35" s="56">
        <v>19849</v>
      </c>
      <c r="G35" s="56">
        <v>784572</v>
      </c>
      <c r="H35" s="56">
        <v>41821</v>
      </c>
      <c r="I35" s="55">
        <v>2.5802348143519582</v>
      </c>
    </row>
    <row r="36" spans="1:9" ht="9.9499999999999993" customHeight="1" x14ac:dyDescent="0.15">
      <c r="A36" s="42" t="s">
        <v>142</v>
      </c>
      <c r="B36" s="56">
        <v>1233</v>
      </c>
      <c r="C36" s="56">
        <v>65570</v>
      </c>
      <c r="D36" s="55">
        <v>43.306798651694479</v>
      </c>
      <c r="E36" s="56">
        <v>366710</v>
      </c>
      <c r="F36" s="56">
        <v>26247</v>
      </c>
      <c r="G36" s="56">
        <v>878659</v>
      </c>
      <c r="H36" s="56">
        <v>54658</v>
      </c>
      <c r="I36" s="55">
        <v>2.3960595565978564</v>
      </c>
    </row>
    <row r="37" spans="1:9" ht="9.9499999999999993" customHeight="1" x14ac:dyDescent="0.15">
      <c r="A37" s="42" t="s">
        <v>143</v>
      </c>
      <c r="B37" s="56">
        <v>1234</v>
      </c>
      <c r="C37" s="56">
        <v>65904</v>
      </c>
      <c r="D37" s="55">
        <v>46.833982081172252</v>
      </c>
      <c r="E37" s="56">
        <v>380685</v>
      </c>
      <c r="F37" s="56">
        <v>28297</v>
      </c>
      <c r="G37" s="56">
        <v>923568</v>
      </c>
      <c r="H37" s="56">
        <v>62230</v>
      </c>
      <c r="I37" s="55">
        <v>2.4260687970369204</v>
      </c>
    </row>
    <row r="38" spans="1:9" ht="9.9499999999999993" customHeight="1" x14ac:dyDescent="0.15">
      <c r="A38" s="42" t="s">
        <v>144</v>
      </c>
      <c r="B38" s="56">
        <v>1235</v>
      </c>
      <c r="C38" s="56">
        <v>65746</v>
      </c>
      <c r="D38" s="55">
        <v>46.261641781222835</v>
      </c>
      <c r="E38" s="56">
        <v>340100</v>
      </c>
      <c r="F38" s="56">
        <v>35887</v>
      </c>
      <c r="G38" s="56">
        <v>934976</v>
      </c>
      <c r="H38" s="56">
        <v>77640</v>
      </c>
      <c r="I38" s="55">
        <v>2.7491208468097619</v>
      </c>
    </row>
    <row r="39" spans="1:9" ht="9.9499999999999993" customHeight="1" x14ac:dyDescent="0.15">
      <c r="A39" s="42" t="s">
        <v>145</v>
      </c>
      <c r="B39" s="56">
        <v>1237</v>
      </c>
      <c r="C39" s="56">
        <v>65879</v>
      </c>
      <c r="D39" s="55">
        <v>46.016482435394437</v>
      </c>
      <c r="E39" s="56">
        <v>351906</v>
      </c>
      <c r="F39" s="56">
        <v>34402</v>
      </c>
      <c r="G39" s="56">
        <v>935493</v>
      </c>
      <c r="H39" s="56">
        <v>77774</v>
      </c>
      <c r="I39" s="55">
        <v>2.658360471262212</v>
      </c>
    </row>
    <row r="40" spans="1:9" ht="9.9499999999999993" customHeight="1" x14ac:dyDescent="0.15">
      <c r="A40" s="42" t="s">
        <v>146</v>
      </c>
      <c r="B40" s="56">
        <v>1230</v>
      </c>
      <c r="C40" s="56">
        <v>65282</v>
      </c>
      <c r="D40" s="55">
        <v>47.116218793054529</v>
      </c>
      <c r="E40" s="56">
        <v>383610</v>
      </c>
      <c r="F40" s="56">
        <v>28918</v>
      </c>
      <c r="G40" s="56">
        <v>921638</v>
      </c>
      <c r="H40" s="56">
        <v>61620</v>
      </c>
      <c r="I40" s="55">
        <v>2.4025390370428301</v>
      </c>
    </row>
    <row r="41" spans="1:9" ht="9.9499999999999993" customHeight="1" x14ac:dyDescent="0.15">
      <c r="A41" s="42" t="s">
        <v>147</v>
      </c>
      <c r="B41" s="56">
        <v>1224</v>
      </c>
      <c r="C41" s="56">
        <v>64477</v>
      </c>
      <c r="D41" s="55">
        <v>45.469611955174628</v>
      </c>
      <c r="E41" s="56">
        <v>347379</v>
      </c>
      <c r="F41" s="56">
        <v>22645</v>
      </c>
      <c r="G41" s="56">
        <v>905104</v>
      </c>
      <c r="H41" s="56">
        <v>49704</v>
      </c>
      <c r="I41" s="55">
        <v>2.6055230742215274</v>
      </c>
    </row>
    <row r="42" spans="1:9" ht="9.9499999999999993" customHeight="1" x14ac:dyDescent="0.15">
      <c r="A42" s="42" t="s">
        <v>148</v>
      </c>
      <c r="B42" s="56">
        <v>1165</v>
      </c>
      <c r="C42" s="56">
        <v>62436</v>
      </c>
      <c r="D42" s="55">
        <v>34.319868723703273</v>
      </c>
      <c r="E42" s="56">
        <v>262595</v>
      </c>
      <c r="F42" s="56">
        <v>16512</v>
      </c>
      <c r="G42" s="56">
        <v>635176</v>
      </c>
      <c r="H42" s="56">
        <v>35841</v>
      </c>
      <c r="I42" s="55">
        <v>2.4188427045450216</v>
      </c>
    </row>
    <row r="43" spans="1:9" ht="9.9499999999999993" customHeight="1" x14ac:dyDescent="0.15">
      <c r="A43" s="42" t="s">
        <v>149</v>
      </c>
      <c r="B43" s="56">
        <v>1186</v>
      </c>
      <c r="C43" s="56">
        <v>62903</v>
      </c>
      <c r="D43" s="55">
        <v>35.255203994702704</v>
      </c>
      <c r="E43" s="56">
        <v>267492</v>
      </c>
      <c r="F43" s="56">
        <v>13566</v>
      </c>
      <c r="G43" s="56">
        <v>671655</v>
      </c>
      <c r="H43" s="56">
        <v>32418</v>
      </c>
      <c r="I43" s="55">
        <v>2.5109349064644926</v>
      </c>
    </row>
    <row r="44" spans="1:9" ht="20.100000000000001" customHeight="1" x14ac:dyDescent="0.15">
      <c r="A44" s="21">
        <v>2018</v>
      </c>
      <c r="B44" s="56"/>
      <c r="C44" s="56"/>
      <c r="D44" s="55"/>
      <c r="E44" s="56"/>
      <c r="F44" s="56"/>
      <c r="G44" s="56"/>
      <c r="H44" s="56"/>
      <c r="I44" s="55"/>
    </row>
    <row r="45" spans="1:9" ht="9.9499999999999993" customHeight="1" x14ac:dyDescent="0.15">
      <c r="A45" s="42" t="s">
        <v>138</v>
      </c>
      <c r="B45" s="56">
        <v>1147</v>
      </c>
      <c r="C45" s="56">
        <v>61919</v>
      </c>
      <c r="D45" s="55">
        <v>28.845803711685924</v>
      </c>
      <c r="E45" s="56">
        <v>207689</v>
      </c>
      <c r="F45" s="56">
        <v>14022</v>
      </c>
      <c r="G45" s="56">
        <v>545008</v>
      </c>
      <c r="H45" s="56">
        <v>32596</v>
      </c>
      <c r="I45" s="55">
        <v>2.6241543846809412</v>
      </c>
    </row>
    <row r="46" spans="1:9" ht="9.9499999999999993" customHeight="1" x14ac:dyDescent="0.15">
      <c r="A46" s="42" t="s">
        <v>139</v>
      </c>
      <c r="B46" s="56">
        <v>1147</v>
      </c>
      <c r="C46" s="56">
        <v>61632</v>
      </c>
      <c r="D46" s="55">
        <v>35.732709415094142</v>
      </c>
      <c r="E46" s="56">
        <v>223684</v>
      </c>
      <c r="F46" s="56">
        <v>12482</v>
      </c>
      <c r="G46" s="56">
        <v>612881</v>
      </c>
      <c r="H46" s="56">
        <v>27523</v>
      </c>
      <c r="I46" s="55">
        <v>2.7399411670034515</v>
      </c>
    </row>
    <row r="47" spans="1:9" ht="9.9499999999999993" customHeight="1" x14ac:dyDescent="0.15">
      <c r="A47" s="42" t="s">
        <v>140</v>
      </c>
      <c r="B47" s="56">
        <v>1165</v>
      </c>
      <c r="C47" s="56">
        <v>62325</v>
      </c>
      <c r="D47" s="55">
        <v>34.863015629551747</v>
      </c>
      <c r="E47" s="56">
        <v>261660</v>
      </c>
      <c r="F47" s="56">
        <v>14879</v>
      </c>
      <c r="G47" s="56">
        <v>667792</v>
      </c>
      <c r="H47" s="56">
        <v>31899</v>
      </c>
      <c r="I47" s="55">
        <v>2.5521363601620424</v>
      </c>
    </row>
    <row r="48" spans="1:9" ht="9.9499999999999993" customHeight="1" x14ac:dyDescent="0.15">
      <c r="A48" s="42" t="s">
        <v>141</v>
      </c>
      <c r="B48" s="56">
        <v>1205</v>
      </c>
      <c r="C48" s="56">
        <v>64173</v>
      </c>
      <c r="D48" s="55">
        <v>38.884919027865294</v>
      </c>
      <c r="E48" s="56">
        <v>300854</v>
      </c>
      <c r="F48" s="56">
        <v>19595</v>
      </c>
      <c r="G48" s="56">
        <v>746055</v>
      </c>
      <c r="H48" s="56">
        <v>41355</v>
      </c>
      <c r="I48" s="55">
        <v>2.4797908620128037</v>
      </c>
    </row>
    <row r="49" spans="1:9" ht="9.9499999999999993" customHeight="1" x14ac:dyDescent="0.15">
      <c r="A49" s="42" t="s">
        <v>142</v>
      </c>
      <c r="B49" s="56">
        <v>1215</v>
      </c>
      <c r="C49" s="56">
        <v>65262</v>
      </c>
      <c r="D49" s="55">
        <v>44.640091874388879</v>
      </c>
      <c r="E49" s="56">
        <v>368241</v>
      </c>
      <c r="F49" s="56">
        <v>23263</v>
      </c>
      <c r="G49" s="56">
        <v>902574</v>
      </c>
      <c r="H49" s="56">
        <v>47064</v>
      </c>
      <c r="I49" s="55">
        <v>2.451041573317474</v>
      </c>
    </row>
    <row r="50" spans="1:9" ht="9.9499999999999993" customHeight="1" x14ac:dyDescent="0.15">
      <c r="A50" s="42" t="s">
        <v>143</v>
      </c>
      <c r="B50" s="56">
        <v>1216</v>
      </c>
      <c r="C50" s="56">
        <v>65411</v>
      </c>
      <c r="D50" s="55">
        <v>44.196499413473425</v>
      </c>
      <c r="E50" s="56">
        <v>365819</v>
      </c>
      <c r="F50" s="56">
        <v>27010</v>
      </c>
      <c r="G50" s="56">
        <v>866182</v>
      </c>
      <c r="H50" s="56">
        <v>57358</v>
      </c>
      <c r="I50" s="55">
        <v>2.3677884418250557</v>
      </c>
    </row>
    <row r="51" spans="1:9" ht="9.9499999999999993" customHeight="1" x14ac:dyDescent="0.15">
      <c r="A51" s="42" t="s">
        <v>144</v>
      </c>
      <c r="B51" s="56">
        <v>1206</v>
      </c>
      <c r="C51" s="56">
        <v>65020</v>
      </c>
      <c r="D51" s="55">
        <v>44.944434980409447</v>
      </c>
      <c r="E51" s="56">
        <v>313559</v>
      </c>
      <c r="F51" s="56">
        <v>31839</v>
      </c>
      <c r="G51" s="56">
        <v>897028</v>
      </c>
      <c r="H51" s="56">
        <v>70140</v>
      </c>
      <c r="I51" s="55">
        <v>2.8607949381137203</v>
      </c>
    </row>
    <row r="52" spans="1:9" ht="9.9499999999999993" customHeight="1" x14ac:dyDescent="0.15">
      <c r="A52" s="42" t="s">
        <v>145</v>
      </c>
      <c r="B52" s="56">
        <v>1211</v>
      </c>
      <c r="C52" s="56">
        <v>65250</v>
      </c>
      <c r="D52" s="55">
        <v>44.544401879470875</v>
      </c>
      <c r="E52" s="56">
        <v>344002</v>
      </c>
      <c r="F52" s="56">
        <v>29598</v>
      </c>
      <c r="G52" s="56">
        <v>898249</v>
      </c>
      <c r="H52" s="56">
        <v>64580</v>
      </c>
      <c r="I52" s="55">
        <v>2.6111737722455102</v>
      </c>
    </row>
    <row r="53" spans="1:9" ht="9.9499999999999993" customHeight="1" x14ac:dyDescent="0.15">
      <c r="A53" s="42" t="s">
        <v>146</v>
      </c>
      <c r="B53" s="56">
        <v>1207</v>
      </c>
      <c r="C53" s="56">
        <v>64790</v>
      </c>
      <c r="D53" s="55">
        <v>45.805633683872287</v>
      </c>
      <c r="E53" s="56">
        <v>368479</v>
      </c>
      <c r="F53" s="56">
        <v>23165</v>
      </c>
      <c r="G53" s="56">
        <v>889528</v>
      </c>
      <c r="H53" s="56">
        <v>50234</v>
      </c>
      <c r="I53" s="55">
        <v>2.4140534467364492</v>
      </c>
    </row>
    <row r="54" spans="1:9" ht="9.9499999999999993" customHeight="1" x14ac:dyDescent="0.15">
      <c r="A54" s="42" t="s">
        <v>147</v>
      </c>
      <c r="B54" s="56">
        <v>1208</v>
      </c>
      <c r="C54" s="56">
        <v>64350</v>
      </c>
      <c r="D54" s="55">
        <v>43.626643161001034</v>
      </c>
      <c r="E54" s="56">
        <v>334981</v>
      </c>
      <c r="F54" s="56">
        <v>20255</v>
      </c>
      <c r="G54" s="56">
        <v>865146</v>
      </c>
      <c r="H54" s="56">
        <v>44387</v>
      </c>
      <c r="I54" s="55">
        <v>2.5826718530304702</v>
      </c>
    </row>
    <row r="55" spans="1:9" ht="9.9499999999999993" customHeight="1" x14ac:dyDescent="0.15">
      <c r="A55" s="42" t="s">
        <v>148</v>
      </c>
      <c r="B55" s="56"/>
      <c r="C55" s="56"/>
      <c r="D55" s="55"/>
      <c r="E55" s="56"/>
      <c r="F55" s="56"/>
      <c r="G55" s="56"/>
      <c r="H55" s="56"/>
      <c r="I55" s="55"/>
    </row>
    <row r="56" spans="1:9" ht="9.9499999999999993" customHeight="1" x14ac:dyDescent="0.15">
      <c r="A56" s="42" t="s">
        <v>149</v>
      </c>
      <c r="B56" s="56"/>
      <c r="C56" s="56"/>
      <c r="D56" s="55"/>
      <c r="E56" s="56"/>
      <c r="F56" s="56"/>
      <c r="G56" s="56"/>
      <c r="H56" s="56"/>
      <c r="I56" s="55"/>
    </row>
    <row r="57" spans="1:9" ht="20.100000000000001" customHeight="1" x14ac:dyDescent="0.15">
      <c r="A57" s="12" t="s">
        <v>45</v>
      </c>
    </row>
    <row r="58" spans="1:9" ht="20.100000000000001" customHeight="1" x14ac:dyDescent="0.15">
      <c r="A58" s="12" t="s">
        <v>464</v>
      </c>
    </row>
    <row r="59" spans="1:9" ht="8.25" x14ac:dyDescent="0.15">
      <c r="A59" s="236" t="s">
        <v>127</v>
      </c>
      <c r="B59" s="236"/>
      <c r="C59" s="236"/>
      <c r="D59" s="236"/>
      <c r="E59" s="236"/>
      <c r="F59" s="236"/>
      <c r="G59" s="236"/>
      <c r="H59" s="236"/>
      <c r="I59" s="236"/>
    </row>
    <row r="60" spans="1:9" ht="8.25" x14ac:dyDescent="0.15">
      <c r="A60" s="233" t="s">
        <v>302</v>
      </c>
      <c r="B60" s="233"/>
      <c r="C60" s="233"/>
      <c r="D60" s="233"/>
      <c r="E60" s="233"/>
      <c r="F60" s="233"/>
      <c r="G60" s="233"/>
      <c r="H60" s="233"/>
      <c r="I60" s="233"/>
    </row>
    <row r="61" spans="1:9" ht="8.25" x14ac:dyDescent="0.15">
      <c r="A61" s="233"/>
      <c r="B61" s="233"/>
      <c r="C61" s="233"/>
      <c r="D61" s="233"/>
      <c r="E61" s="233"/>
      <c r="F61" s="233"/>
      <c r="G61" s="233"/>
      <c r="H61" s="233"/>
      <c r="I61" s="233"/>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8" t="s">
        <v>436</v>
      </c>
      <c r="B1" s="248"/>
      <c r="C1" s="248"/>
      <c r="D1" s="248"/>
      <c r="E1" s="248"/>
      <c r="F1" s="248"/>
      <c r="G1" s="248"/>
      <c r="H1" s="248"/>
      <c r="I1" s="248"/>
      <c r="J1" s="248"/>
      <c r="K1" s="248"/>
    </row>
    <row r="2" spans="1:14" s="198" customFormat="1" ht="9.9499999999999993" customHeight="1" x14ac:dyDescent="0.2">
      <c r="A2" s="239" t="s">
        <v>435</v>
      </c>
      <c r="B2" s="249" t="s">
        <v>528</v>
      </c>
      <c r="C2" s="245"/>
      <c r="D2" s="245"/>
      <c r="E2" s="245"/>
      <c r="F2" s="245"/>
      <c r="G2" s="250" t="s">
        <v>529</v>
      </c>
      <c r="H2" s="251"/>
      <c r="I2" s="251"/>
      <c r="J2" s="251"/>
      <c r="K2" s="251"/>
      <c r="N2" s="199"/>
    </row>
    <row r="3" spans="1:14" s="198" customFormat="1" ht="9.9499999999999993" customHeight="1" x14ac:dyDescent="0.2">
      <c r="A3" s="239"/>
      <c r="B3" s="244" t="s">
        <v>133</v>
      </c>
      <c r="C3" s="246"/>
      <c r="D3" s="246" t="s">
        <v>131</v>
      </c>
      <c r="E3" s="246"/>
      <c r="F3" s="252" t="s">
        <v>55</v>
      </c>
      <c r="G3" s="246" t="s">
        <v>133</v>
      </c>
      <c r="H3" s="246"/>
      <c r="I3" s="246" t="s">
        <v>131</v>
      </c>
      <c r="J3" s="246"/>
      <c r="K3" s="235" t="s">
        <v>55</v>
      </c>
    </row>
    <row r="4" spans="1:14" s="198" customFormat="1" ht="45" customHeight="1" x14ac:dyDescent="0.2">
      <c r="A4" s="239"/>
      <c r="B4" s="214" t="s">
        <v>134</v>
      </c>
      <c r="C4" s="215" t="s">
        <v>434</v>
      </c>
      <c r="D4" s="215" t="s">
        <v>134</v>
      </c>
      <c r="E4" s="215" t="s">
        <v>434</v>
      </c>
      <c r="F4" s="253"/>
      <c r="G4" s="215" t="s">
        <v>134</v>
      </c>
      <c r="H4" s="215" t="s">
        <v>433</v>
      </c>
      <c r="I4" s="215" t="s">
        <v>134</v>
      </c>
      <c r="J4" s="215" t="s">
        <v>433</v>
      </c>
      <c r="K4" s="235"/>
    </row>
    <row r="5" spans="1:14" s="198" customFormat="1" ht="9.9499999999999993" customHeight="1" x14ac:dyDescent="0.2">
      <c r="A5" s="240"/>
      <c r="B5" s="216" t="s">
        <v>135</v>
      </c>
      <c r="C5" s="217" t="s">
        <v>136</v>
      </c>
      <c r="D5" s="217" t="s">
        <v>135</v>
      </c>
      <c r="E5" s="217" t="s">
        <v>136</v>
      </c>
      <c r="F5" s="217" t="s">
        <v>137</v>
      </c>
      <c r="G5" s="217" t="s">
        <v>135</v>
      </c>
      <c r="H5" s="217" t="s">
        <v>136</v>
      </c>
      <c r="I5" s="217" t="s">
        <v>135</v>
      </c>
      <c r="J5" s="217" t="s">
        <v>136</v>
      </c>
      <c r="K5" s="218" t="s">
        <v>137</v>
      </c>
    </row>
    <row r="6" spans="1:14" s="5" customFormat="1" ht="30" customHeight="1" x14ac:dyDescent="0.15">
      <c r="A6" s="4" t="s">
        <v>432</v>
      </c>
      <c r="B6" s="139">
        <v>285556</v>
      </c>
      <c r="C6" s="140">
        <v>-3.5365256312811368</v>
      </c>
      <c r="D6" s="139">
        <v>588888</v>
      </c>
      <c r="E6" s="140">
        <v>-5.582892021760145</v>
      </c>
      <c r="F6" s="140">
        <v>2.0622504867696705</v>
      </c>
      <c r="G6" s="139">
        <v>2558278</v>
      </c>
      <c r="H6" s="140">
        <v>-2.2150957675739562</v>
      </c>
      <c r="I6" s="139">
        <v>5140413</v>
      </c>
      <c r="J6" s="140">
        <v>-2.7599944384699029</v>
      </c>
      <c r="K6" s="140">
        <v>2.0093254134226224</v>
      </c>
    </row>
    <row r="7" spans="1:14" s="5" customFormat="1" ht="9.9499999999999993" customHeight="1" x14ac:dyDescent="0.15">
      <c r="A7" s="35" t="s">
        <v>57</v>
      </c>
      <c r="B7" s="139">
        <v>266518</v>
      </c>
      <c r="C7" s="140">
        <v>-3.0836587902457495</v>
      </c>
      <c r="D7" s="139">
        <v>550792</v>
      </c>
      <c r="E7" s="140">
        <v>-5.1483757198357836</v>
      </c>
      <c r="F7" s="140">
        <v>2.066622141844078</v>
      </c>
      <c r="G7" s="139">
        <v>2354788</v>
      </c>
      <c r="H7" s="140">
        <v>-1.6158595307301624</v>
      </c>
      <c r="I7" s="139">
        <v>4732624</v>
      </c>
      <c r="J7" s="140">
        <v>-2.0415395085667143</v>
      </c>
      <c r="K7" s="140">
        <v>2.0097877176204397</v>
      </c>
    </row>
    <row r="8" spans="1:14" s="5" customFormat="1" ht="9.9499999999999993" customHeight="1" x14ac:dyDescent="0.15">
      <c r="A8" s="35" t="s">
        <v>152</v>
      </c>
      <c r="B8" s="139">
        <v>19038</v>
      </c>
      <c r="C8" s="140">
        <v>-9.4592666571550836</v>
      </c>
      <c r="D8" s="139">
        <v>38096</v>
      </c>
      <c r="E8" s="140">
        <v>-11.447897538411468</v>
      </c>
      <c r="F8" s="140">
        <v>2.0010505305179116</v>
      </c>
      <c r="G8" s="139">
        <v>203490</v>
      </c>
      <c r="H8" s="140">
        <v>-8.6534361013974177</v>
      </c>
      <c r="I8" s="139">
        <v>407789</v>
      </c>
      <c r="J8" s="140">
        <v>-10.387664017193373</v>
      </c>
      <c r="K8" s="140">
        <v>2.0039756253378544</v>
      </c>
    </row>
    <row r="9" spans="1:14" s="5" customFormat="1" ht="20.100000000000001" customHeight="1" x14ac:dyDescent="0.15">
      <c r="A9" s="35" t="s">
        <v>58</v>
      </c>
      <c r="B9" s="139">
        <v>206348</v>
      </c>
      <c r="C9" s="140">
        <v>-5.0880824249114625</v>
      </c>
      <c r="D9" s="139">
        <v>430135</v>
      </c>
      <c r="E9" s="140">
        <v>-7.0414529831408856</v>
      </c>
      <c r="F9" s="140">
        <v>2.0845125709965688</v>
      </c>
      <c r="G9" s="139">
        <v>1848651</v>
      </c>
      <c r="H9" s="140">
        <v>-3.0139043145188111</v>
      </c>
      <c r="I9" s="139">
        <v>3736832</v>
      </c>
      <c r="J9" s="140">
        <v>-3.2390106475535418</v>
      </c>
      <c r="K9" s="140">
        <v>2.0213831599366241</v>
      </c>
      <c r="M9" s="197"/>
    </row>
    <row r="10" spans="1:14" ht="9.9499999999999993" customHeight="1" x14ac:dyDescent="0.15">
      <c r="A10" s="37" t="s">
        <v>421</v>
      </c>
      <c r="B10" s="141">
        <v>191479</v>
      </c>
      <c r="C10" s="142">
        <v>-4.6005988650461092</v>
      </c>
      <c r="D10" s="141">
        <v>402827</v>
      </c>
      <c r="E10" s="142">
        <v>-6.5093275528344776</v>
      </c>
      <c r="F10" s="142">
        <v>2.1037659482240874</v>
      </c>
      <c r="G10" s="141">
        <v>1691658</v>
      </c>
      <c r="H10" s="142">
        <v>-2.2322937924027428</v>
      </c>
      <c r="I10" s="141">
        <v>3442302</v>
      </c>
      <c r="J10" s="142">
        <v>-2.1406906919285689</v>
      </c>
      <c r="K10" s="142">
        <v>2.0348687500665026</v>
      </c>
      <c r="M10" s="45"/>
    </row>
    <row r="11" spans="1:14" ht="9.9499999999999993" customHeight="1" x14ac:dyDescent="0.15">
      <c r="A11" s="37" t="s">
        <v>420</v>
      </c>
      <c r="B11" s="141">
        <v>14869</v>
      </c>
      <c r="C11" s="142">
        <v>-10.948074504401987</v>
      </c>
      <c r="D11" s="141">
        <v>27308</v>
      </c>
      <c r="E11" s="142">
        <v>-14.241748578965556</v>
      </c>
      <c r="F11" s="142">
        <v>1.8365727352209293</v>
      </c>
      <c r="G11" s="141">
        <v>156993</v>
      </c>
      <c r="H11" s="142">
        <v>-10.706079082677348</v>
      </c>
      <c r="I11" s="141">
        <v>294530</v>
      </c>
      <c r="J11" s="142">
        <v>-14.459640389524765</v>
      </c>
      <c r="K11" s="142">
        <v>1.876070907620085</v>
      </c>
      <c r="M11" s="45"/>
    </row>
    <row r="12" spans="1:14" s="5" customFormat="1" ht="20.100000000000001" customHeight="1" x14ac:dyDescent="0.15">
      <c r="A12" s="35" t="s">
        <v>48</v>
      </c>
      <c r="B12" s="139">
        <v>36889</v>
      </c>
      <c r="C12" s="140">
        <v>0.24729604869830268</v>
      </c>
      <c r="D12" s="139">
        <v>67526</v>
      </c>
      <c r="E12" s="140">
        <v>-1.3513316094724672</v>
      </c>
      <c r="F12" s="140">
        <v>1.8305185827753532</v>
      </c>
      <c r="G12" s="139">
        <v>331020</v>
      </c>
      <c r="H12" s="140">
        <v>1.4493197789703061</v>
      </c>
      <c r="I12" s="139">
        <v>593666</v>
      </c>
      <c r="J12" s="140">
        <v>0.23113404254959846</v>
      </c>
      <c r="K12" s="140">
        <v>1.7934445048637544</v>
      </c>
    </row>
    <row r="13" spans="1:14" ht="9.9499999999999993" customHeight="1" x14ac:dyDescent="0.15">
      <c r="A13" s="37" t="s">
        <v>421</v>
      </c>
      <c r="B13" s="141">
        <v>34099</v>
      </c>
      <c r="C13" s="142">
        <v>0.61076360202997648</v>
      </c>
      <c r="D13" s="141">
        <v>62094</v>
      </c>
      <c r="E13" s="142">
        <v>-1.0611854684512423</v>
      </c>
      <c r="F13" s="142">
        <v>1.8209918179418751</v>
      </c>
      <c r="G13" s="141">
        <v>299208</v>
      </c>
      <c r="H13" s="142">
        <v>1.4460421166123609</v>
      </c>
      <c r="I13" s="141">
        <v>534759</v>
      </c>
      <c r="J13" s="142">
        <v>0.16051634944240334</v>
      </c>
      <c r="K13" s="142">
        <v>1.7872483356059998</v>
      </c>
    </row>
    <row r="14" spans="1:14" ht="9.9499999999999993" customHeight="1" x14ac:dyDescent="0.15">
      <c r="A14" s="37" t="s">
        <v>420</v>
      </c>
      <c r="B14" s="141">
        <v>2790</v>
      </c>
      <c r="C14" s="142">
        <v>-3.9917412250516122</v>
      </c>
      <c r="D14" s="141">
        <v>5432</v>
      </c>
      <c r="E14" s="142">
        <v>-4.5510455104551113</v>
      </c>
      <c r="F14" s="142">
        <v>1.9469534050179211</v>
      </c>
      <c r="G14" s="141">
        <v>31812</v>
      </c>
      <c r="H14" s="142">
        <v>1.4801582238101361</v>
      </c>
      <c r="I14" s="141">
        <v>58907</v>
      </c>
      <c r="J14" s="142">
        <v>0.87678739618118584</v>
      </c>
      <c r="K14" s="142">
        <v>1.8517226203948196</v>
      </c>
    </row>
    <row r="15" spans="1:14" s="5" customFormat="1" ht="20.100000000000001" customHeight="1" x14ac:dyDescent="0.15">
      <c r="A15" s="35" t="s">
        <v>49</v>
      </c>
      <c r="B15" s="139">
        <v>26073</v>
      </c>
      <c r="C15" s="140">
        <v>0.94858293325073362</v>
      </c>
      <c r="D15" s="139">
        <v>52159</v>
      </c>
      <c r="E15" s="140">
        <v>-2.367849655585502</v>
      </c>
      <c r="F15" s="140">
        <v>2.0004986000843785</v>
      </c>
      <c r="G15" s="139">
        <v>231564</v>
      </c>
      <c r="H15" s="140">
        <v>-1.6734251926710755</v>
      </c>
      <c r="I15" s="139">
        <v>457151</v>
      </c>
      <c r="J15" s="140">
        <v>-4.0833968020175746</v>
      </c>
      <c r="K15" s="140">
        <v>1.9741885612616814</v>
      </c>
      <c r="M15" s="3"/>
    </row>
    <row r="16" spans="1:14" ht="9.9499999999999993" customHeight="1" x14ac:dyDescent="0.15">
      <c r="A16" s="37" t="s">
        <v>421</v>
      </c>
      <c r="B16" s="141">
        <v>25359</v>
      </c>
      <c r="C16" s="142">
        <v>1.1164719486422854</v>
      </c>
      <c r="D16" s="141">
        <v>49764</v>
      </c>
      <c r="E16" s="142">
        <v>-2.3201036391473338</v>
      </c>
      <c r="F16" s="142">
        <v>1.9623802200402225</v>
      </c>
      <c r="G16" s="141">
        <v>223491</v>
      </c>
      <c r="H16" s="142">
        <v>-1.5570903773136138</v>
      </c>
      <c r="I16" s="141">
        <v>435406</v>
      </c>
      <c r="J16" s="142">
        <v>-4.0892569993611971</v>
      </c>
      <c r="K16" s="142">
        <v>1.948203730799003</v>
      </c>
    </row>
    <row r="17" spans="1:11" ht="9.9499999999999993" customHeight="1" x14ac:dyDescent="0.15">
      <c r="A17" s="37" t="s">
        <v>420</v>
      </c>
      <c r="B17" s="141">
        <v>714</v>
      </c>
      <c r="C17" s="142">
        <v>-4.6728971962616868</v>
      </c>
      <c r="D17" s="141">
        <v>2395</v>
      </c>
      <c r="E17" s="142">
        <v>-3.3494753833736866</v>
      </c>
      <c r="F17" s="142">
        <v>3.3543417366946779</v>
      </c>
      <c r="G17" s="141">
        <v>8073</v>
      </c>
      <c r="H17" s="142">
        <v>-4.7883005071352756</v>
      </c>
      <c r="I17" s="141">
        <v>21745</v>
      </c>
      <c r="J17" s="142">
        <v>-3.9659055778827934</v>
      </c>
      <c r="K17" s="142">
        <v>2.6935463891985632</v>
      </c>
    </row>
    <row r="18" spans="1:11" s="5" customFormat="1" ht="20.100000000000001" customHeight="1" x14ac:dyDescent="0.15">
      <c r="A18" s="35" t="s">
        <v>50</v>
      </c>
      <c r="B18" s="139">
        <v>16246</v>
      </c>
      <c r="C18" s="140">
        <v>1.6073550566014205</v>
      </c>
      <c r="D18" s="139">
        <v>39068</v>
      </c>
      <c r="E18" s="140">
        <v>-0.12526522995116807</v>
      </c>
      <c r="F18" s="140">
        <v>2.4047765603840947</v>
      </c>
      <c r="G18" s="139">
        <v>147043</v>
      </c>
      <c r="H18" s="140">
        <v>-0.87100144942191093</v>
      </c>
      <c r="I18" s="139">
        <v>352764</v>
      </c>
      <c r="J18" s="140">
        <v>-0.76543314063884793</v>
      </c>
      <c r="K18" s="140">
        <v>2.3990533381391836</v>
      </c>
    </row>
    <row r="19" spans="1:11" ht="9.9499999999999993" customHeight="1" x14ac:dyDescent="0.15">
      <c r="A19" s="37" t="s">
        <v>421</v>
      </c>
      <c r="B19" s="141">
        <v>15581</v>
      </c>
      <c r="C19" s="142">
        <v>1.7435026772887596</v>
      </c>
      <c r="D19" s="141">
        <v>36107</v>
      </c>
      <c r="E19" s="142">
        <v>-2.7694693696673767E-3</v>
      </c>
      <c r="F19" s="142">
        <v>2.3173737244079327</v>
      </c>
      <c r="G19" s="141">
        <v>140431</v>
      </c>
      <c r="H19" s="142">
        <v>-0.55236490075135691</v>
      </c>
      <c r="I19" s="141">
        <v>320157</v>
      </c>
      <c r="J19" s="142">
        <v>-1.726313075348159</v>
      </c>
      <c r="K19" s="142">
        <v>2.2798171343934031</v>
      </c>
    </row>
    <row r="20" spans="1:11" ht="9.9499999999999993" customHeight="1" x14ac:dyDescent="0.15">
      <c r="A20" s="37" t="s">
        <v>420</v>
      </c>
      <c r="B20" s="141">
        <v>665</v>
      </c>
      <c r="C20" s="142">
        <v>-1.481481481481481</v>
      </c>
      <c r="D20" s="141">
        <v>2961</v>
      </c>
      <c r="E20" s="142">
        <v>-1.595214356929219</v>
      </c>
      <c r="F20" s="142">
        <v>4.4526315789473685</v>
      </c>
      <c r="G20" s="141">
        <v>6612</v>
      </c>
      <c r="H20" s="142">
        <v>-7.1869736103312789</v>
      </c>
      <c r="I20" s="141">
        <v>32607</v>
      </c>
      <c r="J20" s="142">
        <v>9.7730945327228653</v>
      </c>
      <c r="K20" s="142">
        <v>4.9314882032667873</v>
      </c>
    </row>
    <row r="21" spans="1:11" s="5" customFormat="1" ht="15" customHeight="1" x14ac:dyDescent="0.15">
      <c r="A21" s="4" t="s">
        <v>431</v>
      </c>
      <c r="B21" s="143"/>
      <c r="C21" s="143"/>
      <c r="D21" s="143"/>
      <c r="E21" s="143"/>
      <c r="F21" s="143"/>
      <c r="G21" s="143"/>
      <c r="H21" s="143"/>
      <c r="I21" s="143"/>
      <c r="J21" s="143"/>
      <c r="K21" s="143"/>
    </row>
    <row r="22" spans="1:11" s="5" customFormat="1" ht="9.9499999999999993" customHeight="1" x14ac:dyDescent="0.15">
      <c r="A22" s="38" t="s">
        <v>430</v>
      </c>
      <c r="B22" s="139">
        <v>33572</v>
      </c>
      <c r="C22" s="140">
        <v>-5.9449767467921788</v>
      </c>
      <c r="D22" s="139">
        <v>99772</v>
      </c>
      <c r="E22" s="140">
        <v>-5.2668559329275837</v>
      </c>
      <c r="F22" s="140">
        <v>2.971881329679495</v>
      </c>
      <c r="G22" s="139">
        <v>371009</v>
      </c>
      <c r="H22" s="140">
        <v>-1.4542450675194658</v>
      </c>
      <c r="I22" s="139">
        <v>1063239</v>
      </c>
      <c r="J22" s="140">
        <v>-1.2665315848220473</v>
      </c>
      <c r="K22" s="140">
        <v>2.865803794517114</v>
      </c>
    </row>
    <row r="23" spans="1:11" s="5" customFormat="1" ht="9.9499999999999993" customHeight="1" x14ac:dyDescent="0.15">
      <c r="A23" s="35" t="s">
        <v>57</v>
      </c>
      <c r="B23" s="139">
        <v>32444</v>
      </c>
      <c r="C23" s="140">
        <v>-5.6202001396323027</v>
      </c>
      <c r="D23" s="139">
        <v>94038</v>
      </c>
      <c r="E23" s="140">
        <v>-5.5359672121266925</v>
      </c>
      <c r="F23" s="140">
        <v>2.8984712119344103</v>
      </c>
      <c r="G23" s="139">
        <v>360969</v>
      </c>
      <c r="H23" s="140">
        <v>-1.2142657756030246</v>
      </c>
      <c r="I23" s="139">
        <v>1017853</v>
      </c>
      <c r="J23" s="140">
        <v>-1.2701901550805701</v>
      </c>
      <c r="K23" s="140">
        <v>2.8197795378550512</v>
      </c>
    </row>
    <row r="24" spans="1:11" s="5" customFormat="1" ht="9.9499999999999993" customHeight="1" x14ac:dyDescent="0.15">
      <c r="A24" s="35" t="s">
        <v>152</v>
      </c>
      <c r="B24" s="139">
        <v>1128</v>
      </c>
      <c r="C24" s="140">
        <v>-14.415781487101668</v>
      </c>
      <c r="D24" s="139">
        <v>5734</v>
      </c>
      <c r="E24" s="140">
        <v>-0.62391681109185981</v>
      </c>
      <c r="F24" s="140">
        <v>5.083333333333333</v>
      </c>
      <c r="G24" s="139">
        <v>10040</v>
      </c>
      <c r="H24" s="140">
        <v>-9.3699223686586066</v>
      </c>
      <c r="I24" s="139">
        <v>45386</v>
      </c>
      <c r="J24" s="140">
        <v>-1.1844110603091593</v>
      </c>
      <c r="K24" s="140">
        <v>4.5205179282868526</v>
      </c>
    </row>
    <row r="25" spans="1:11" s="5" customFormat="1" ht="20.100000000000001" customHeight="1" x14ac:dyDescent="0.15">
      <c r="A25" s="35" t="s">
        <v>59</v>
      </c>
      <c r="B25" s="139">
        <v>2709</v>
      </c>
      <c r="C25" s="140">
        <v>-4.6798029556650249</v>
      </c>
      <c r="D25" s="139">
        <v>8877</v>
      </c>
      <c r="E25" s="140">
        <v>-2.771084337349393</v>
      </c>
      <c r="F25" s="140">
        <v>3.2768549280177188</v>
      </c>
      <c r="G25" s="139">
        <v>28520</v>
      </c>
      <c r="H25" s="140">
        <v>4.9957662997459806</v>
      </c>
      <c r="I25" s="139">
        <v>82304</v>
      </c>
      <c r="J25" s="140">
        <v>3.3852956324033698</v>
      </c>
      <c r="K25" s="140">
        <v>2.885834502103787</v>
      </c>
    </row>
    <row r="26" spans="1:11" ht="9.9499999999999993" customHeight="1" x14ac:dyDescent="0.15">
      <c r="A26" s="37" t="s">
        <v>421</v>
      </c>
      <c r="B26" s="141">
        <v>2700</v>
      </c>
      <c r="C26" s="142">
        <v>-4.424778761061944</v>
      </c>
      <c r="D26" s="141">
        <v>8832</v>
      </c>
      <c r="E26" s="142">
        <v>-2.7419887677568511</v>
      </c>
      <c r="F26" s="142">
        <v>3.2711111111111113</v>
      </c>
      <c r="G26" s="141">
        <v>28354</v>
      </c>
      <c r="H26" s="142">
        <v>4.9603909084178639</v>
      </c>
      <c r="I26" s="141">
        <v>81820</v>
      </c>
      <c r="J26" s="142">
        <v>3.6129015918041745</v>
      </c>
      <c r="K26" s="142">
        <v>2.8856598716230515</v>
      </c>
    </row>
    <row r="27" spans="1:11" ht="9.9499999999999993" customHeight="1" x14ac:dyDescent="0.15">
      <c r="A27" s="37" t="s">
        <v>420</v>
      </c>
      <c r="B27" s="141">
        <v>9</v>
      </c>
      <c r="C27" s="142">
        <v>-47.058823529411768</v>
      </c>
      <c r="D27" s="141">
        <v>45</v>
      </c>
      <c r="E27" s="142">
        <v>-8.1632653061224545</v>
      </c>
      <c r="F27" s="142">
        <v>5</v>
      </c>
      <c r="G27" s="141">
        <v>166</v>
      </c>
      <c r="H27" s="142">
        <v>11.409395973154361</v>
      </c>
      <c r="I27" s="141">
        <v>484</v>
      </c>
      <c r="J27" s="142">
        <v>-24.610591900311533</v>
      </c>
      <c r="K27" s="142">
        <v>2.9156626506024095</v>
      </c>
    </row>
    <row r="28" spans="1:11" ht="15" customHeight="1" x14ac:dyDescent="0.15">
      <c r="A28" s="35" t="s">
        <v>429</v>
      </c>
      <c r="B28" s="143"/>
      <c r="C28" s="143"/>
      <c r="D28" s="143"/>
      <c r="E28" s="143"/>
      <c r="F28" s="143"/>
      <c r="G28" s="143"/>
      <c r="H28" s="143"/>
      <c r="I28" s="143"/>
      <c r="J28" s="143"/>
      <c r="K28" s="143"/>
    </row>
    <row r="29" spans="1:11" s="5" customFormat="1" ht="9.9499999999999993" customHeight="1" x14ac:dyDescent="0.15">
      <c r="A29" s="196" t="s">
        <v>428</v>
      </c>
      <c r="B29" s="139">
        <v>10855</v>
      </c>
      <c r="C29" s="140">
        <v>-7.2935348876932267</v>
      </c>
      <c r="D29" s="139">
        <v>38965</v>
      </c>
      <c r="E29" s="140">
        <v>-3.4779162228442573</v>
      </c>
      <c r="F29" s="140">
        <v>3.589590050667895</v>
      </c>
      <c r="G29" s="139">
        <v>110467</v>
      </c>
      <c r="H29" s="140">
        <v>0.14232617169794537</v>
      </c>
      <c r="I29" s="139">
        <v>373269</v>
      </c>
      <c r="J29" s="140">
        <v>-1.1595453967715912</v>
      </c>
      <c r="K29" s="140">
        <v>3.3790091158445508</v>
      </c>
    </row>
    <row r="30" spans="1:11" ht="9.9499999999999993" customHeight="1" x14ac:dyDescent="0.15">
      <c r="A30" s="37" t="s">
        <v>421</v>
      </c>
      <c r="B30" s="141">
        <v>10487</v>
      </c>
      <c r="C30" s="142">
        <v>-8.4344713175587174</v>
      </c>
      <c r="D30" s="141">
        <v>36525</v>
      </c>
      <c r="E30" s="142">
        <v>-5.8124242502385357</v>
      </c>
      <c r="F30" s="142">
        <v>3.4828835701344523</v>
      </c>
      <c r="G30" s="141">
        <v>106841</v>
      </c>
      <c r="H30" s="142">
        <v>-0.34511384093049458</v>
      </c>
      <c r="I30" s="141">
        <v>350456</v>
      </c>
      <c r="J30" s="142">
        <v>-2.45385112115612</v>
      </c>
      <c r="K30" s="142">
        <v>3.2801639819919322</v>
      </c>
    </row>
    <row r="31" spans="1:11" ht="9.9499999999999993" customHeight="1" x14ac:dyDescent="0.15">
      <c r="A31" s="37" t="s">
        <v>420</v>
      </c>
      <c r="B31" s="141">
        <v>368</v>
      </c>
      <c r="C31" s="142">
        <v>43.75</v>
      </c>
      <c r="D31" s="141">
        <v>2440</v>
      </c>
      <c r="E31" s="142">
        <v>53.459119496855351</v>
      </c>
      <c r="F31" s="142">
        <v>6.6304347826086953</v>
      </c>
      <c r="G31" s="141">
        <v>3626</v>
      </c>
      <c r="H31" s="142">
        <v>17.005485640529201</v>
      </c>
      <c r="I31" s="141">
        <v>22813</v>
      </c>
      <c r="J31" s="142">
        <v>24.145624727905968</v>
      </c>
      <c r="K31" s="142">
        <v>6.2915057915057915</v>
      </c>
    </row>
    <row r="32" spans="1:11" s="5" customFormat="1" ht="20.100000000000001" customHeight="1" x14ac:dyDescent="0.15">
      <c r="A32" s="35" t="s">
        <v>427</v>
      </c>
      <c r="B32" s="139">
        <v>20008</v>
      </c>
      <c r="C32" s="140">
        <v>-5.3682069715745229</v>
      </c>
      <c r="D32" s="139">
        <v>51930</v>
      </c>
      <c r="E32" s="140">
        <v>-6.9688283769258277</v>
      </c>
      <c r="F32" s="140">
        <v>2.5954618152738904</v>
      </c>
      <c r="G32" s="139">
        <v>232022</v>
      </c>
      <c r="H32" s="140">
        <v>-2.9241331988904307</v>
      </c>
      <c r="I32" s="139">
        <v>607666</v>
      </c>
      <c r="J32" s="140">
        <v>-1.9294052331990059</v>
      </c>
      <c r="K32" s="140">
        <v>2.6190016463956005</v>
      </c>
    </row>
    <row r="33" spans="1:11" ht="9.9499999999999993" customHeight="1" x14ac:dyDescent="0.15">
      <c r="A33" s="37" t="s">
        <v>421</v>
      </c>
      <c r="B33" s="141">
        <v>19257</v>
      </c>
      <c r="C33" s="142">
        <v>-4.1844959697482267</v>
      </c>
      <c r="D33" s="141">
        <v>48681</v>
      </c>
      <c r="E33" s="142">
        <v>-5.819419992648335</v>
      </c>
      <c r="F33" s="142">
        <v>2.5279638572986447</v>
      </c>
      <c r="G33" s="141">
        <v>225774</v>
      </c>
      <c r="H33" s="142">
        <v>-2.3388600274244027</v>
      </c>
      <c r="I33" s="141">
        <v>585577</v>
      </c>
      <c r="J33" s="142">
        <v>-1.203288628989938</v>
      </c>
      <c r="K33" s="142">
        <v>2.5936423148812531</v>
      </c>
    </row>
    <row r="34" spans="1:11" ht="9.9499999999999993" customHeight="1" x14ac:dyDescent="0.15">
      <c r="A34" s="37" t="s">
        <v>420</v>
      </c>
      <c r="B34" s="141">
        <v>751</v>
      </c>
      <c r="C34" s="142">
        <v>-28.133971291866033</v>
      </c>
      <c r="D34" s="141">
        <v>3249</v>
      </c>
      <c r="E34" s="142">
        <v>-21.350762527233115</v>
      </c>
      <c r="F34" s="142">
        <v>4.3262316910785623</v>
      </c>
      <c r="G34" s="141">
        <v>6248</v>
      </c>
      <c r="H34" s="142">
        <v>-20.204342273307788</v>
      </c>
      <c r="I34" s="141">
        <v>22089</v>
      </c>
      <c r="J34" s="142">
        <v>-17.921373365041617</v>
      </c>
      <c r="K34" s="142">
        <v>3.535371318822023</v>
      </c>
    </row>
    <row r="35" spans="1:11" s="5" customFormat="1" ht="20.100000000000001" customHeight="1" x14ac:dyDescent="0.15">
      <c r="A35" s="4" t="s">
        <v>426</v>
      </c>
      <c r="B35" s="139">
        <v>9227</v>
      </c>
      <c r="C35" s="140">
        <v>19.165698049851486</v>
      </c>
      <c r="D35" s="139">
        <v>22858</v>
      </c>
      <c r="E35" s="140">
        <v>11.96120689655173</v>
      </c>
      <c r="F35" s="140">
        <v>2.477294895415628</v>
      </c>
      <c r="G35" s="139">
        <v>211619</v>
      </c>
      <c r="H35" s="140">
        <v>12.48551533514059</v>
      </c>
      <c r="I35" s="139">
        <v>637778</v>
      </c>
      <c r="J35" s="140">
        <v>11.899515050284577</v>
      </c>
      <c r="K35" s="140">
        <v>3.0138031084165409</v>
      </c>
    </row>
    <row r="36" spans="1:11" s="5" customFormat="1" ht="9.9499999999999993" customHeight="1" x14ac:dyDescent="0.15">
      <c r="A36" s="35" t="s">
        <v>57</v>
      </c>
      <c r="B36" s="139">
        <v>8824</v>
      </c>
      <c r="C36" s="140">
        <v>21.66000275747966</v>
      </c>
      <c r="D36" s="139">
        <v>21960</v>
      </c>
      <c r="E36" s="140">
        <v>14.7995190548382</v>
      </c>
      <c r="F36" s="140">
        <v>2.4886672710788758</v>
      </c>
      <c r="G36" s="139">
        <v>195933</v>
      </c>
      <c r="H36" s="140">
        <v>13.448209974118015</v>
      </c>
      <c r="I36" s="139">
        <v>596025</v>
      </c>
      <c r="J36" s="140">
        <v>12.603719545372101</v>
      </c>
      <c r="K36" s="140">
        <v>3.041983739339468</v>
      </c>
    </row>
    <row r="37" spans="1:11" s="5" customFormat="1" ht="9.9499999999999993" customHeight="1" x14ac:dyDescent="0.15">
      <c r="A37" s="35" t="s">
        <v>152</v>
      </c>
      <c r="B37" s="139">
        <v>403</v>
      </c>
      <c r="C37" s="140">
        <v>-17.755102040816325</v>
      </c>
      <c r="D37" s="139">
        <v>898</v>
      </c>
      <c r="E37" s="140">
        <v>-30.225330225330225</v>
      </c>
      <c r="F37" s="140">
        <v>2.2282878411910669</v>
      </c>
      <c r="G37" s="139">
        <v>15686</v>
      </c>
      <c r="H37" s="140">
        <v>1.7052454126953194</v>
      </c>
      <c r="I37" s="139">
        <v>41753</v>
      </c>
      <c r="J37" s="140">
        <v>2.7285700226355658</v>
      </c>
      <c r="K37" s="140">
        <v>2.6618003315058014</v>
      </c>
    </row>
    <row r="38" spans="1:11" s="5" customFormat="1" ht="15" customHeight="1" x14ac:dyDescent="0.15">
      <c r="A38" s="4" t="s">
        <v>425</v>
      </c>
      <c r="B38" s="143"/>
      <c r="C38" s="143"/>
      <c r="D38" s="143"/>
      <c r="E38" s="143"/>
      <c r="F38" s="143"/>
      <c r="G38" s="143"/>
      <c r="H38" s="143"/>
      <c r="I38" s="143"/>
      <c r="J38" s="143"/>
      <c r="K38" s="143"/>
    </row>
    <row r="39" spans="1:11" s="5" customFormat="1" ht="9.9499999999999993" customHeight="1" x14ac:dyDescent="0.15">
      <c r="A39" s="38" t="s">
        <v>424</v>
      </c>
      <c r="B39" s="139">
        <v>15853</v>
      </c>
      <c r="C39" s="140">
        <v>1.2324393358876051</v>
      </c>
      <c r="D39" s="139">
        <v>176486</v>
      </c>
      <c r="E39" s="140">
        <v>0.23285399486584879</v>
      </c>
      <c r="F39" s="140">
        <v>11.132656279568536</v>
      </c>
      <c r="G39" s="139">
        <v>159681</v>
      </c>
      <c r="H39" s="140">
        <v>-0.39733529609900131</v>
      </c>
      <c r="I39" s="139">
        <v>1686791</v>
      </c>
      <c r="J39" s="140">
        <v>0.31072226721995833</v>
      </c>
      <c r="K39" s="140">
        <v>10.563504737570531</v>
      </c>
    </row>
    <row r="40" spans="1:11" s="5" customFormat="1" ht="9.9499999999999993" customHeight="1" x14ac:dyDescent="0.15">
      <c r="A40" s="35" t="s">
        <v>57</v>
      </c>
      <c r="B40" s="139">
        <v>15764</v>
      </c>
      <c r="C40" s="140">
        <v>2.6302083333333286</v>
      </c>
      <c r="D40" s="139">
        <v>175929</v>
      </c>
      <c r="E40" s="140">
        <v>0.43730696551212134</v>
      </c>
      <c r="F40" s="140">
        <v>11.160175082466379</v>
      </c>
      <c r="G40" s="139">
        <v>157103</v>
      </c>
      <c r="H40" s="140">
        <v>-0.59037181401706107</v>
      </c>
      <c r="I40" s="139">
        <v>1672830</v>
      </c>
      <c r="J40" s="140">
        <v>0.20864445798267184</v>
      </c>
      <c r="K40" s="140">
        <v>10.647982533751742</v>
      </c>
    </row>
    <row r="41" spans="1:11" s="5" customFormat="1" ht="9.9499999999999993" customHeight="1" x14ac:dyDescent="0.15">
      <c r="A41" s="35" t="s">
        <v>152</v>
      </c>
      <c r="B41" s="139">
        <v>89</v>
      </c>
      <c r="C41" s="140">
        <v>-70.333333333333329</v>
      </c>
      <c r="D41" s="139">
        <v>557</v>
      </c>
      <c r="E41" s="140">
        <v>-38.992332968236582</v>
      </c>
      <c r="F41" s="140">
        <v>6.2584269662921352</v>
      </c>
      <c r="G41" s="139">
        <v>2578</v>
      </c>
      <c r="H41" s="140">
        <v>12.971078001752844</v>
      </c>
      <c r="I41" s="139">
        <v>13961</v>
      </c>
      <c r="J41" s="140">
        <v>14.256485800802025</v>
      </c>
      <c r="K41" s="140">
        <v>5.4154383242823894</v>
      </c>
    </row>
    <row r="42" spans="1:11" ht="15" customHeight="1" x14ac:dyDescent="0.15">
      <c r="A42" s="35" t="s">
        <v>423</v>
      </c>
      <c r="B42" s="143"/>
      <c r="C42" s="143"/>
      <c r="D42" s="143"/>
      <c r="E42" s="143"/>
      <c r="F42" s="143"/>
      <c r="G42" s="143"/>
      <c r="H42" s="143"/>
      <c r="I42" s="143"/>
      <c r="J42" s="143"/>
      <c r="K42" s="143"/>
    </row>
    <row r="43" spans="1:11" s="5" customFormat="1" ht="9.9499999999999993" customHeight="1" x14ac:dyDescent="0.15">
      <c r="A43" s="196" t="s">
        <v>422</v>
      </c>
      <c r="B43" s="139">
        <v>7175</v>
      </c>
      <c r="C43" s="140">
        <v>6.6280279387724761</v>
      </c>
      <c r="D43" s="139">
        <v>152689</v>
      </c>
      <c r="E43" s="140">
        <v>0.29295271375366383</v>
      </c>
      <c r="F43" s="140">
        <v>21.280696864111498</v>
      </c>
      <c r="G43" s="139">
        <v>65395</v>
      </c>
      <c r="H43" s="140">
        <v>-0.24559155531149202</v>
      </c>
      <c r="I43" s="139">
        <v>1432672</v>
      </c>
      <c r="J43" s="140">
        <v>0.3320188440477807</v>
      </c>
      <c r="K43" s="140">
        <v>21.907974615796316</v>
      </c>
    </row>
    <row r="44" spans="1:11" ht="9.9499999999999993" customHeight="1" x14ac:dyDescent="0.15">
      <c r="A44" s="37" t="s">
        <v>421</v>
      </c>
      <c r="B44" s="141">
        <v>7173</v>
      </c>
      <c r="C44" s="142">
        <v>6.598305840392328</v>
      </c>
      <c r="D44" s="141">
        <v>152670</v>
      </c>
      <c r="E44" s="142">
        <v>0.28640119815547394</v>
      </c>
      <c r="F44" s="142">
        <v>21.283981597657885</v>
      </c>
      <c r="G44" s="141">
        <v>65385</v>
      </c>
      <c r="H44" s="142">
        <v>-0.23040771484375</v>
      </c>
      <c r="I44" s="141">
        <v>1432482</v>
      </c>
      <c r="J44" s="142">
        <v>0.34626024227709706</v>
      </c>
      <c r="K44" s="142">
        <v>21.908419362239044</v>
      </c>
    </row>
    <row r="45" spans="1:11" ht="9.9499999999999993" customHeight="1" x14ac:dyDescent="0.15">
      <c r="A45" s="37" t="s">
        <v>420</v>
      </c>
      <c r="B45" s="141">
        <v>2</v>
      </c>
      <c r="C45" s="145" t="s">
        <v>479</v>
      </c>
      <c r="D45" s="141">
        <v>19</v>
      </c>
      <c r="E45" s="142">
        <v>111.11111111111111</v>
      </c>
      <c r="F45" s="142">
        <v>9.5</v>
      </c>
      <c r="G45" s="141">
        <v>10</v>
      </c>
      <c r="H45" s="142">
        <v>-50</v>
      </c>
      <c r="I45" s="141">
        <v>190</v>
      </c>
      <c r="J45" s="142">
        <v>-51.530612244897959</v>
      </c>
      <c r="K45" s="142">
        <v>19</v>
      </c>
    </row>
    <row r="46" spans="1:11" s="5" customFormat="1" ht="20.100000000000001" customHeight="1" x14ac:dyDescent="0.15">
      <c r="A46" s="35" t="s">
        <v>36</v>
      </c>
      <c r="B46" s="139">
        <v>8678</v>
      </c>
      <c r="C46" s="140">
        <v>-2.8328294703840555</v>
      </c>
      <c r="D46" s="139">
        <v>23797</v>
      </c>
      <c r="E46" s="140">
        <v>-0.15105106365123788</v>
      </c>
      <c r="F46" s="140">
        <v>2.742221710071445</v>
      </c>
      <c r="G46" s="139">
        <v>94286</v>
      </c>
      <c r="H46" s="140">
        <v>-0.50231105295371492</v>
      </c>
      <c r="I46" s="139">
        <v>254119</v>
      </c>
      <c r="J46" s="140">
        <v>0.19082539870285586</v>
      </c>
      <c r="K46" s="140">
        <v>2.6951933478989458</v>
      </c>
    </row>
    <row r="47" spans="1:11" ht="9.9499999999999993" customHeight="1" x14ac:dyDescent="0.15">
      <c r="A47" s="37" t="s">
        <v>421</v>
      </c>
      <c r="B47" s="141">
        <v>8591</v>
      </c>
      <c r="C47" s="142">
        <v>-0.46344571892016972</v>
      </c>
      <c r="D47" s="141">
        <v>23259</v>
      </c>
      <c r="E47" s="142">
        <v>1.439225435038594</v>
      </c>
      <c r="F47" s="142">
        <v>2.7073681759981376</v>
      </c>
      <c r="G47" s="141">
        <v>91718</v>
      </c>
      <c r="H47" s="142">
        <v>-0.84540540540540121</v>
      </c>
      <c r="I47" s="141">
        <v>240348</v>
      </c>
      <c r="J47" s="142">
        <v>-0.60378482101502584</v>
      </c>
      <c r="K47" s="142">
        <v>2.6205106958285178</v>
      </c>
    </row>
    <row r="48" spans="1:11" ht="9.9499999999999993" customHeight="1" x14ac:dyDescent="0.15">
      <c r="A48" s="37" t="s">
        <v>420</v>
      </c>
      <c r="B48" s="141">
        <v>87</v>
      </c>
      <c r="C48" s="142">
        <v>-71</v>
      </c>
      <c r="D48" s="141">
        <v>538</v>
      </c>
      <c r="E48" s="142">
        <v>-40.486725663716811</v>
      </c>
      <c r="F48" s="142">
        <v>6.1839080459770113</v>
      </c>
      <c r="G48" s="141">
        <v>2568</v>
      </c>
      <c r="H48" s="142">
        <v>13.527851458885948</v>
      </c>
      <c r="I48" s="141">
        <v>13771</v>
      </c>
      <c r="J48" s="142">
        <v>16.436966263634062</v>
      </c>
      <c r="K48" s="142">
        <v>5.3625389408099693</v>
      </c>
    </row>
    <row r="49" spans="1:11" s="5" customFormat="1" ht="30" customHeight="1" x14ac:dyDescent="0.15">
      <c r="A49" s="29" t="s">
        <v>60</v>
      </c>
      <c r="B49" s="139">
        <v>344208</v>
      </c>
      <c r="C49" s="140">
        <v>-3.073310017402477</v>
      </c>
      <c r="D49" s="139">
        <v>888004</v>
      </c>
      <c r="E49" s="140">
        <v>-4.0535050566168138</v>
      </c>
      <c r="F49" s="140">
        <v>2.5798470692139635</v>
      </c>
      <c r="G49" s="139">
        <v>3300587</v>
      </c>
      <c r="H49" s="140">
        <v>-1.2143978651738507</v>
      </c>
      <c r="I49" s="139">
        <v>8528221</v>
      </c>
      <c r="J49" s="140">
        <v>-1.0040262504331281</v>
      </c>
      <c r="K49" s="140">
        <v>2.5838497818721335</v>
      </c>
    </row>
    <row r="50" spans="1:11" s="5" customFormat="1" ht="9.9499999999999993" customHeight="1" x14ac:dyDescent="0.15">
      <c r="A50" s="35" t="s">
        <v>57</v>
      </c>
      <c r="B50" s="139">
        <v>323550</v>
      </c>
      <c r="C50" s="140">
        <v>-2.5413645715043032</v>
      </c>
      <c r="D50" s="139">
        <v>842719</v>
      </c>
      <c r="E50" s="140">
        <v>-3.6373865246321202</v>
      </c>
      <c r="F50" s="140">
        <v>2.6046020707773141</v>
      </c>
      <c r="G50" s="139">
        <v>3068793</v>
      </c>
      <c r="H50" s="140">
        <v>-0.67383865676337962</v>
      </c>
      <c r="I50" s="139">
        <v>8019332</v>
      </c>
      <c r="J50" s="140">
        <v>-0.51521778747510893</v>
      </c>
      <c r="K50" s="140">
        <v>2.6131876604254507</v>
      </c>
    </row>
    <row r="51" spans="1:11" s="5" customFormat="1" ht="9.9499999999999993" customHeight="1" x14ac:dyDescent="0.15">
      <c r="A51" s="35" t="s">
        <v>152</v>
      </c>
      <c r="B51" s="139">
        <v>20658</v>
      </c>
      <c r="C51" s="140">
        <v>-10.706721417765294</v>
      </c>
      <c r="D51" s="139">
        <v>45285</v>
      </c>
      <c r="E51" s="140">
        <v>-11.19021003706537</v>
      </c>
      <c r="F51" s="140">
        <v>2.1921289573046763</v>
      </c>
      <c r="G51" s="139">
        <v>231794</v>
      </c>
      <c r="H51" s="140">
        <v>-7.8537070164977081</v>
      </c>
      <c r="I51" s="139">
        <v>508889</v>
      </c>
      <c r="J51" s="140">
        <v>-8.1182337519770584</v>
      </c>
      <c r="K51" s="140">
        <v>2.1954364651371479</v>
      </c>
    </row>
    <row r="52" spans="1:11" ht="33" customHeight="1" x14ac:dyDescent="0.15">
      <c r="A52" s="30" t="s">
        <v>61</v>
      </c>
      <c r="B52" s="141">
        <v>334981</v>
      </c>
      <c r="C52" s="142">
        <v>-3.5690125194672078</v>
      </c>
      <c r="D52" s="141">
        <v>865146</v>
      </c>
      <c r="E52" s="142">
        <v>-4.4147412893987905</v>
      </c>
      <c r="F52" s="142">
        <v>2.5826718530304702</v>
      </c>
      <c r="G52" s="141">
        <v>3088968</v>
      </c>
      <c r="H52" s="142">
        <v>-2.0318220684090704</v>
      </c>
      <c r="I52" s="141">
        <v>7890443</v>
      </c>
      <c r="J52" s="142">
        <v>-1.9182178111239807</v>
      </c>
      <c r="K52" s="142">
        <v>2.554394542125396</v>
      </c>
    </row>
    <row r="53" spans="1:11" ht="9.9499999999999993" customHeight="1" x14ac:dyDescent="0.15">
      <c r="A53" s="37" t="s">
        <v>57</v>
      </c>
      <c r="B53" s="141">
        <v>314726</v>
      </c>
      <c r="C53" s="142">
        <v>-3.0819070377601321</v>
      </c>
      <c r="D53" s="141">
        <v>820759</v>
      </c>
      <c r="E53" s="142">
        <v>-4.0496843581949946</v>
      </c>
      <c r="F53" s="142">
        <v>2.6078525447532139</v>
      </c>
      <c r="G53" s="141">
        <v>2872860</v>
      </c>
      <c r="H53" s="142">
        <v>-1.5099908978866239</v>
      </c>
      <c r="I53" s="141">
        <v>7423307</v>
      </c>
      <c r="J53" s="142">
        <v>-1.4372072897069899</v>
      </c>
      <c r="K53" s="142">
        <v>2.5839431785746609</v>
      </c>
    </row>
    <row r="54" spans="1:11" ht="9.9499999999999993" customHeight="1" x14ac:dyDescent="0.15">
      <c r="A54" s="37" t="s">
        <v>152</v>
      </c>
      <c r="B54" s="141">
        <v>20255</v>
      </c>
      <c r="C54" s="142">
        <v>-10.554206226540074</v>
      </c>
      <c r="D54" s="141">
        <v>44387</v>
      </c>
      <c r="E54" s="142">
        <v>-10.697328182842426</v>
      </c>
      <c r="F54" s="142">
        <v>2.1914095285114787</v>
      </c>
      <c r="G54" s="141">
        <v>216108</v>
      </c>
      <c r="H54" s="142">
        <v>-8.4780647702295795</v>
      </c>
      <c r="I54" s="141">
        <v>467136</v>
      </c>
      <c r="J54" s="142">
        <v>-8.9772567847734308</v>
      </c>
      <c r="K54" s="142">
        <v>2.1615858737298019</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41</v>
      </c>
      <c r="B1" s="237"/>
      <c r="C1" s="237"/>
      <c r="D1" s="237"/>
      <c r="E1" s="237"/>
      <c r="F1" s="237"/>
      <c r="G1" s="237"/>
      <c r="H1" s="237"/>
      <c r="I1" s="237"/>
      <c r="J1" s="237"/>
      <c r="K1" s="237"/>
    </row>
    <row r="2" spans="1:11" s="14" customFormat="1" ht="9.9499999999999993" customHeight="1" x14ac:dyDescent="0.2">
      <c r="A2" s="254" t="s">
        <v>151</v>
      </c>
      <c r="B2" s="249" t="s">
        <v>528</v>
      </c>
      <c r="C2" s="245"/>
      <c r="D2" s="245"/>
      <c r="E2" s="245"/>
      <c r="F2" s="245"/>
      <c r="G2" s="250" t="s">
        <v>529</v>
      </c>
      <c r="H2" s="251"/>
      <c r="I2" s="251"/>
      <c r="J2" s="251"/>
      <c r="K2" s="251"/>
    </row>
    <row r="3" spans="1:11" s="14" customFormat="1" ht="9.9499999999999993" customHeight="1" x14ac:dyDescent="0.2">
      <c r="A3" s="255"/>
      <c r="B3" s="244" t="s">
        <v>133</v>
      </c>
      <c r="C3" s="246"/>
      <c r="D3" s="257" t="s">
        <v>131</v>
      </c>
      <c r="E3" s="257"/>
      <c r="F3" s="252" t="s">
        <v>55</v>
      </c>
      <c r="G3" s="257" t="s">
        <v>133</v>
      </c>
      <c r="H3" s="257"/>
      <c r="I3" s="257" t="s">
        <v>131</v>
      </c>
      <c r="J3" s="257"/>
      <c r="K3" s="258" t="s">
        <v>55</v>
      </c>
    </row>
    <row r="4" spans="1:11" s="14" customFormat="1" ht="45" customHeight="1" x14ac:dyDescent="0.2">
      <c r="A4" s="255"/>
      <c r="B4" s="15" t="s">
        <v>134</v>
      </c>
      <c r="C4" s="16" t="s">
        <v>150</v>
      </c>
      <c r="D4" s="16" t="s">
        <v>134</v>
      </c>
      <c r="E4" s="16" t="s">
        <v>150</v>
      </c>
      <c r="F4" s="253"/>
      <c r="G4" s="16" t="s">
        <v>134</v>
      </c>
      <c r="H4" s="16" t="s">
        <v>153</v>
      </c>
      <c r="I4" s="16" t="s">
        <v>134</v>
      </c>
      <c r="J4" s="16" t="s">
        <v>153</v>
      </c>
      <c r="K4" s="258"/>
    </row>
    <row r="5" spans="1:11" s="14" customFormat="1" ht="9.9499999999999993" customHeight="1" x14ac:dyDescent="0.2">
      <c r="A5" s="256"/>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523</v>
      </c>
      <c r="B6" s="139">
        <v>334981</v>
      </c>
      <c r="C6" s="140">
        <v>-3.5690125194672078</v>
      </c>
      <c r="D6" s="139">
        <v>865146</v>
      </c>
      <c r="E6" s="140">
        <v>-4.4147412893987905</v>
      </c>
      <c r="F6" s="140">
        <v>2.5826718530304702</v>
      </c>
      <c r="G6" s="139">
        <v>3088968</v>
      </c>
      <c r="H6" s="140">
        <v>-2.0318220684090704</v>
      </c>
      <c r="I6" s="139">
        <v>7890443</v>
      </c>
      <c r="J6" s="140">
        <v>-1.9182178111239807</v>
      </c>
      <c r="K6" s="140">
        <v>2.554394542125396</v>
      </c>
    </row>
    <row r="7" spans="1:11" s="5" customFormat="1" ht="18" customHeight="1" x14ac:dyDescent="0.15">
      <c r="A7" s="157" t="s">
        <v>57</v>
      </c>
      <c r="B7" s="139">
        <v>314726</v>
      </c>
      <c r="C7" s="140">
        <v>-3.0819070377601321</v>
      </c>
      <c r="D7" s="139">
        <v>820759</v>
      </c>
      <c r="E7" s="140">
        <v>-4.0496843581949946</v>
      </c>
      <c r="F7" s="140">
        <v>2.6078525447532139</v>
      </c>
      <c r="G7" s="139">
        <v>2872860</v>
      </c>
      <c r="H7" s="140">
        <v>-1.5099908978866239</v>
      </c>
      <c r="I7" s="139">
        <v>7423307</v>
      </c>
      <c r="J7" s="140">
        <v>-1.4372072897069899</v>
      </c>
      <c r="K7" s="140">
        <v>2.5839431785746609</v>
      </c>
    </row>
    <row r="8" spans="1:11" s="5" customFormat="1" ht="18" customHeight="1" x14ac:dyDescent="0.15">
      <c r="A8" s="157" t="s">
        <v>152</v>
      </c>
      <c r="B8" s="139">
        <v>20255</v>
      </c>
      <c r="C8" s="140">
        <v>-10.554206226540074</v>
      </c>
      <c r="D8" s="139">
        <v>44387</v>
      </c>
      <c r="E8" s="140">
        <v>-10.697328182842426</v>
      </c>
      <c r="F8" s="140">
        <v>2.1914095285114787</v>
      </c>
      <c r="G8" s="139">
        <v>216108</v>
      </c>
      <c r="H8" s="140">
        <v>-8.4780647702295795</v>
      </c>
      <c r="I8" s="139">
        <v>467136</v>
      </c>
      <c r="J8" s="140">
        <v>-8.9772567847734308</v>
      </c>
      <c r="K8" s="140">
        <v>2.1615858737298019</v>
      </c>
    </row>
    <row r="9" spans="1:11" s="5" customFormat="1" ht="18" customHeight="1" x14ac:dyDescent="0.15">
      <c r="A9" s="157" t="s">
        <v>480</v>
      </c>
      <c r="B9" s="139">
        <v>15941</v>
      </c>
      <c r="C9" s="140">
        <v>-6.2294117647058869</v>
      </c>
      <c r="D9" s="139">
        <v>36488</v>
      </c>
      <c r="E9" s="140">
        <v>-8.0397197439387043</v>
      </c>
      <c r="F9" s="140">
        <v>2.2889404679756602</v>
      </c>
      <c r="G9" s="139">
        <v>172912</v>
      </c>
      <c r="H9" s="140">
        <v>-5.5940772447831932</v>
      </c>
      <c r="I9" s="139">
        <v>383845</v>
      </c>
      <c r="J9" s="140">
        <v>-6.8450430772964381</v>
      </c>
      <c r="K9" s="140">
        <v>2.2198864162117147</v>
      </c>
    </row>
    <row r="10" spans="1:11" ht="9" customHeight="1" x14ac:dyDescent="0.15">
      <c r="A10" s="43" t="s">
        <v>471</v>
      </c>
      <c r="B10" s="141">
        <v>556</v>
      </c>
      <c r="C10" s="142">
        <v>-14.197530864197532</v>
      </c>
      <c r="D10" s="141">
        <v>919</v>
      </c>
      <c r="E10" s="142">
        <v>-27.580772261623324</v>
      </c>
      <c r="F10" s="142">
        <v>1.6528776978417266</v>
      </c>
      <c r="G10" s="141">
        <v>7788</v>
      </c>
      <c r="H10" s="142">
        <v>-11.247863247863251</v>
      </c>
      <c r="I10" s="141">
        <v>16334</v>
      </c>
      <c r="J10" s="142">
        <v>-14.83393294749466</v>
      </c>
      <c r="K10" s="142">
        <v>2.0973292244478685</v>
      </c>
    </row>
    <row r="11" spans="1:11" ht="9" customHeight="1" x14ac:dyDescent="0.15">
      <c r="A11" s="43" t="s">
        <v>481</v>
      </c>
      <c r="B11" s="141">
        <v>114</v>
      </c>
      <c r="C11" s="142">
        <v>16.326530612244895</v>
      </c>
      <c r="D11" s="141">
        <v>198</v>
      </c>
      <c r="E11" s="142">
        <v>23.75</v>
      </c>
      <c r="F11" s="142">
        <v>1.736842105263158</v>
      </c>
      <c r="G11" s="141">
        <v>1078</v>
      </c>
      <c r="H11" s="142">
        <v>8.9989888776541989</v>
      </c>
      <c r="I11" s="141">
        <v>2753</v>
      </c>
      <c r="J11" s="142">
        <v>-16.525166767738028</v>
      </c>
      <c r="K11" s="142">
        <v>2.5538033395176254</v>
      </c>
    </row>
    <row r="12" spans="1:11" ht="9" customHeight="1" x14ac:dyDescent="0.15">
      <c r="A12" s="43" t="s">
        <v>445</v>
      </c>
      <c r="B12" s="141">
        <v>817</v>
      </c>
      <c r="C12" s="142">
        <v>-0.48721071863580789</v>
      </c>
      <c r="D12" s="141">
        <v>1403</v>
      </c>
      <c r="E12" s="142">
        <v>3.2376747608535652</v>
      </c>
      <c r="F12" s="142">
        <v>1.7172582619339045</v>
      </c>
      <c r="G12" s="141">
        <v>11092</v>
      </c>
      <c r="H12" s="142">
        <v>-14.749058488970874</v>
      </c>
      <c r="I12" s="141">
        <v>17875</v>
      </c>
      <c r="J12" s="142">
        <v>-18.375268277090285</v>
      </c>
      <c r="K12" s="142">
        <v>1.611521817526145</v>
      </c>
    </row>
    <row r="13" spans="1:11" ht="9" customHeight="1" x14ac:dyDescent="0.15">
      <c r="A13" s="43" t="s">
        <v>482</v>
      </c>
      <c r="B13" s="141">
        <v>21</v>
      </c>
      <c r="C13" s="142">
        <v>0</v>
      </c>
      <c r="D13" s="141">
        <v>32</v>
      </c>
      <c r="E13" s="142">
        <v>52.38095238095238</v>
      </c>
      <c r="F13" s="142">
        <v>1.5238095238095237</v>
      </c>
      <c r="G13" s="141">
        <v>469</v>
      </c>
      <c r="H13" s="142">
        <v>27.792915531335154</v>
      </c>
      <c r="I13" s="141">
        <v>1066</v>
      </c>
      <c r="J13" s="142">
        <v>60.060060060060067</v>
      </c>
      <c r="K13" s="142">
        <v>2.2729211087420045</v>
      </c>
    </row>
    <row r="14" spans="1:11" ht="9" customHeight="1" x14ac:dyDescent="0.15">
      <c r="A14" s="43" t="s">
        <v>483</v>
      </c>
      <c r="B14" s="141">
        <v>161</v>
      </c>
      <c r="C14" s="142">
        <v>3.8709677419354875</v>
      </c>
      <c r="D14" s="141">
        <v>225</v>
      </c>
      <c r="E14" s="142">
        <v>-32.228915662650607</v>
      </c>
      <c r="F14" s="142">
        <v>1.3975155279503106</v>
      </c>
      <c r="G14" s="141">
        <v>1324</v>
      </c>
      <c r="H14" s="142">
        <v>-34.357957362419441</v>
      </c>
      <c r="I14" s="141">
        <v>2453</v>
      </c>
      <c r="J14" s="142">
        <v>-34.323962516733602</v>
      </c>
      <c r="K14" s="142">
        <v>1.8527190332326284</v>
      </c>
    </row>
    <row r="15" spans="1:11" ht="9" customHeight="1" x14ac:dyDescent="0.15">
      <c r="A15" s="43" t="s">
        <v>63</v>
      </c>
      <c r="B15" s="141">
        <v>830</v>
      </c>
      <c r="C15" s="142">
        <v>-10.752688172043008</v>
      </c>
      <c r="D15" s="141">
        <v>1597</v>
      </c>
      <c r="E15" s="142">
        <v>-22.850241545893724</v>
      </c>
      <c r="F15" s="142">
        <v>1.9240963855421687</v>
      </c>
      <c r="G15" s="141">
        <v>9926</v>
      </c>
      <c r="H15" s="142">
        <v>-9.6486437283815718</v>
      </c>
      <c r="I15" s="141">
        <v>18914</v>
      </c>
      <c r="J15" s="142">
        <v>-4.87351003369713</v>
      </c>
      <c r="K15" s="142">
        <v>1.9055007052186177</v>
      </c>
    </row>
    <row r="16" spans="1:11" ht="9" customHeight="1" x14ac:dyDescent="0.15">
      <c r="A16" s="43" t="s">
        <v>484</v>
      </c>
      <c r="B16" s="141">
        <v>35</v>
      </c>
      <c r="C16" s="142">
        <v>-48.529411764705884</v>
      </c>
      <c r="D16" s="141">
        <v>86</v>
      </c>
      <c r="E16" s="142">
        <v>-36.296296296296298</v>
      </c>
      <c r="F16" s="142">
        <v>2.4571428571428573</v>
      </c>
      <c r="G16" s="141">
        <v>475</v>
      </c>
      <c r="H16" s="142">
        <v>-17.962003454231436</v>
      </c>
      <c r="I16" s="141">
        <v>1402</v>
      </c>
      <c r="J16" s="142">
        <v>15.772089182493801</v>
      </c>
      <c r="K16" s="142">
        <v>2.9515789473684211</v>
      </c>
    </row>
    <row r="17" spans="1:13" ht="9" customHeight="1" x14ac:dyDescent="0.15">
      <c r="A17" s="43" t="s">
        <v>485</v>
      </c>
      <c r="B17" s="141">
        <v>56</v>
      </c>
      <c r="C17" s="142">
        <v>1.818181818181813</v>
      </c>
      <c r="D17" s="141">
        <v>114</v>
      </c>
      <c r="E17" s="142">
        <v>-21.379310344827587</v>
      </c>
      <c r="F17" s="142">
        <v>2.0357142857142856</v>
      </c>
      <c r="G17" s="141">
        <v>766</v>
      </c>
      <c r="H17" s="142">
        <v>20.820189274447955</v>
      </c>
      <c r="I17" s="141">
        <v>1492</v>
      </c>
      <c r="J17" s="142">
        <v>16.380655226209043</v>
      </c>
      <c r="K17" s="142">
        <v>1.9477806788511749</v>
      </c>
    </row>
    <row r="18" spans="1:13" ht="9" customHeight="1" x14ac:dyDescent="0.15">
      <c r="A18" s="43" t="s">
        <v>486</v>
      </c>
      <c r="B18" s="141">
        <v>5</v>
      </c>
      <c r="C18" s="145" t="s">
        <v>479</v>
      </c>
      <c r="D18" s="141">
        <v>7</v>
      </c>
      <c r="E18" s="142">
        <v>250</v>
      </c>
      <c r="F18" s="142">
        <v>1.4</v>
      </c>
      <c r="G18" s="141">
        <v>214</v>
      </c>
      <c r="H18" s="142">
        <v>65.891472868217051</v>
      </c>
      <c r="I18" s="141">
        <v>490</v>
      </c>
      <c r="J18" s="142">
        <v>113.97379912663754</v>
      </c>
      <c r="K18" s="142">
        <v>2.2897196261682242</v>
      </c>
    </row>
    <row r="19" spans="1:13" ht="9" customHeight="1" x14ac:dyDescent="0.15">
      <c r="A19" s="43" t="s">
        <v>315</v>
      </c>
      <c r="B19" s="141">
        <v>870</v>
      </c>
      <c r="C19" s="142">
        <v>20.498614958448755</v>
      </c>
      <c r="D19" s="141">
        <v>2338</v>
      </c>
      <c r="E19" s="142">
        <v>48.162230671736381</v>
      </c>
      <c r="F19" s="142">
        <v>2.6873563218390806</v>
      </c>
      <c r="G19" s="141">
        <v>7937</v>
      </c>
      <c r="H19" s="142">
        <v>-11.977376067428196</v>
      </c>
      <c r="I19" s="141">
        <v>16533</v>
      </c>
      <c r="J19" s="142">
        <v>-13.701847792045101</v>
      </c>
      <c r="K19" s="142">
        <v>2.0830288522111631</v>
      </c>
    </row>
    <row r="20" spans="1:13" ht="9" customHeight="1" x14ac:dyDescent="0.15">
      <c r="A20" s="109" t="s">
        <v>487</v>
      </c>
      <c r="B20" s="141">
        <v>137</v>
      </c>
      <c r="C20" s="142">
        <v>-39.380530973451329</v>
      </c>
      <c r="D20" s="141">
        <v>229</v>
      </c>
      <c r="E20" s="142">
        <v>-40.673575129533681</v>
      </c>
      <c r="F20" s="142">
        <v>1.6715328467153285</v>
      </c>
      <c r="G20" s="141">
        <v>967</v>
      </c>
      <c r="H20" s="142">
        <v>-35.790172642762286</v>
      </c>
      <c r="I20" s="141">
        <v>3181</v>
      </c>
      <c r="J20" s="142">
        <v>-16.267438799684129</v>
      </c>
      <c r="K20" s="142">
        <v>3.2895553257497414</v>
      </c>
    </row>
    <row r="21" spans="1:13" ht="9" customHeight="1" x14ac:dyDescent="0.15">
      <c r="A21" s="43" t="s">
        <v>488</v>
      </c>
      <c r="B21" s="141">
        <v>42</v>
      </c>
      <c r="C21" s="142">
        <v>-40.845070422535208</v>
      </c>
      <c r="D21" s="141">
        <v>108</v>
      </c>
      <c r="E21" s="142">
        <v>-33.333333333333329</v>
      </c>
      <c r="F21" s="142">
        <v>2.5714285714285716</v>
      </c>
      <c r="G21" s="141">
        <v>469</v>
      </c>
      <c r="H21" s="142">
        <v>-21.440536013400333</v>
      </c>
      <c r="I21" s="141">
        <v>1143</v>
      </c>
      <c r="J21" s="142">
        <v>-8.2664526484751235</v>
      </c>
      <c r="K21" s="142">
        <v>2.4371002132196162</v>
      </c>
    </row>
    <row r="22" spans="1:13" ht="9" customHeight="1" x14ac:dyDescent="0.15">
      <c r="A22" s="43" t="s">
        <v>489</v>
      </c>
      <c r="B22" s="141">
        <v>41</v>
      </c>
      <c r="C22" s="142">
        <v>-25.454545454545453</v>
      </c>
      <c r="D22" s="141">
        <v>90</v>
      </c>
      <c r="E22" s="142">
        <v>12.5</v>
      </c>
      <c r="F22" s="142">
        <v>2.1951219512195124</v>
      </c>
      <c r="G22" s="141">
        <v>801</v>
      </c>
      <c r="H22" s="142">
        <v>-14.877789585547291</v>
      </c>
      <c r="I22" s="141">
        <v>1704</v>
      </c>
      <c r="J22" s="142">
        <v>-1.3888888888888857</v>
      </c>
      <c r="K22" s="142">
        <v>2.1273408239700373</v>
      </c>
    </row>
    <row r="23" spans="1:13" ht="9" customHeight="1" x14ac:dyDescent="0.15">
      <c r="A23" s="43" t="s">
        <v>490</v>
      </c>
      <c r="B23" s="141">
        <v>98</v>
      </c>
      <c r="C23" s="142">
        <v>-42.011834319526628</v>
      </c>
      <c r="D23" s="141">
        <v>179</v>
      </c>
      <c r="E23" s="142">
        <v>-36.971830985915496</v>
      </c>
      <c r="F23" s="142">
        <v>1.8265306122448979</v>
      </c>
      <c r="G23" s="141">
        <v>1462</v>
      </c>
      <c r="H23" s="142">
        <v>-18.186905428091777</v>
      </c>
      <c r="I23" s="141">
        <v>2391</v>
      </c>
      <c r="J23" s="142">
        <v>-22.117263843648203</v>
      </c>
      <c r="K23" s="142">
        <v>1.6354309165526675</v>
      </c>
    </row>
    <row r="24" spans="1:13" ht="9" customHeight="1" x14ac:dyDescent="0.15">
      <c r="A24" s="43" t="s">
        <v>491</v>
      </c>
      <c r="B24" s="141">
        <v>8</v>
      </c>
      <c r="C24" s="145" t="s">
        <v>479</v>
      </c>
      <c r="D24" s="141">
        <v>16</v>
      </c>
      <c r="E24" s="145" t="s">
        <v>479</v>
      </c>
      <c r="F24" s="142">
        <v>2</v>
      </c>
      <c r="G24" s="141">
        <v>69</v>
      </c>
      <c r="H24" s="142">
        <v>-6.7567567567567579</v>
      </c>
      <c r="I24" s="141">
        <v>170</v>
      </c>
      <c r="J24" s="142">
        <v>3.0303030303030312</v>
      </c>
      <c r="K24" s="142">
        <v>2.4637681159420288</v>
      </c>
    </row>
    <row r="25" spans="1:13" ht="9" customHeight="1" x14ac:dyDescent="0.15">
      <c r="A25" s="43" t="s">
        <v>311</v>
      </c>
      <c r="B25" s="141">
        <v>1926</v>
      </c>
      <c r="C25" s="142">
        <v>-36.330578512396691</v>
      </c>
      <c r="D25" s="141">
        <v>4859</v>
      </c>
      <c r="E25" s="142">
        <v>-28.386145910095806</v>
      </c>
      <c r="F25" s="142">
        <v>2.5228452751817239</v>
      </c>
      <c r="G25" s="141">
        <v>26349</v>
      </c>
      <c r="H25" s="142">
        <v>-15.809822027670378</v>
      </c>
      <c r="I25" s="141">
        <v>63903</v>
      </c>
      <c r="J25" s="142">
        <v>-19.369369369369366</v>
      </c>
      <c r="K25" s="142">
        <v>2.4252533302971648</v>
      </c>
    </row>
    <row r="26" spans="1:13" ht="9" customHeight="1" x14ac:dyDescent="0.15">
      <c r="A26" s="43" t="s">
        <v>492</v>
      </c>
      <c r="B26" s="141">
        <v>140</v>
      </c>
      <c r="C26" s="142">
        <v>25</v>
      </c>
      <c r="D26" s="141">
        <v>357</v>
      </c>
      <c r="E26" s="142">
        <v>82.142857142857139</v>
      </c>
      <c r="F26" s="142">
        <v>2.5499999999999998</v>
      </c>
      <c r="G26" s="141">
        <v>2273</v>
      </c>
      <c r="H26" s="142">
        <v>-14.613072877535686</v>
      </c>
      <c r="I26" s="141">
        <v>4265</v>
      </c>
      <c r="J26" s="142">
        <v>-18.746427891026869</v>
      </c>
      <c r="K26" s="142">
        <v>1.8763748350197975</v>
      </c>
    </row>
    <row r="27" spans="1:13" ht="9" customHeight="1" x14ac:dyDescent="0.15">
      <c r="A27" s="43" t="s">
        <v>64</v>
      </c>
      <c r="B27" s="141">
        <v>1551</v>
      </c>
      <c r="C27" s="142">
        <v>-24.156479217603916</v>
      </c>
      <c r="D27" s="141">
        <v>3126</v>
      </c>
      <c r="E27" s="142">
        <v>-29.784366576819409</v>
      </c>
      <c r="F27" s="142">
        <v>2.0154738878143132</v>
      </c>
      <c r="G27" s="141">
        <v>15748</v>
      </c>
      <c r="H27" s="142">
        <v>-11.879581444798831</v>
      </c>
      <c r="I27" s="141">
        <v>31117</v>
      </c>
      <c r="J27" s="142">
        <v>-15.63550591042187</v>
      </c>
      <c r="K27" s="142">
        <v>1.9759334518669038</v>
      </c>
    </row>
    <row r="28" spans="1:13" ht="9" customHeight="1" x14ac:dyDescent="0.15">
      <c r="A28" s="43" t="s">
        <v>312</v>
      </c>
      <c r="B28" s="141">
        <v>1732</v>
      </c>
      <c r="C28" s="142">
        <v>19.94459833795014</v>
      </c>
      <c r="D28" s="141">
        <v>5621</v>
      </c>
      <c r="E28" s="142">
        <v>4.6741154562383542</v>
      </c>
      <c r="F28" s="142">
        <v>3.245381062355658</v>
      </c>
      <c r="G28" s="141">
        <v>17925</v>
      </c>
      <c r="H28" s="142">
        <v>28.836340113562841</v>
      </c>
      <c r="I28" s="141">
        <v>55498</v>
      </c>
      <c r="J28" s="142">
        <v>29.020109264210163</v>
      </c>
      <c r="K28" s="142">
        <v>3.0961227336122734</v>
      </c>
    </row>
    <row r="29" spans="1:13" ht="9" customHeight="1" x14ac:dyDescent="0.15">
      <c r="A29" s="43" t="s">
        <v>493</v>
      </c>
      <c r="B29" s="141">
        <v>330</v>
      </c>
      <c r="C29" s="142">
        <v>230</v>
      </c>
      <c r="D29" s="141">
        <v>447</v>
      </c>
      <c r="E29" s="142">
        <v>140.32258064516128</v>
      </c>
      <c r="F29" s="142">
        <v>1.3545454545454545</v>
      </c>
      <c r="G29" s="141">
        <v>1692</v>
      </c>
      <c r="H29" s="142">
        <v>98.358733880422051</v>
      </c>
      <c r="I29" s="141">
        <v>2317</v>
      </c>
      <c r="J29" s="142">
        <v>-11.123897199846567</v>
      </c>
      <c r="K29" s="142">
        <v>1.3693853427895981</v>
      </c>
      <c r="M29" s="24"/>
    </row>
    <row r="30" spans="1:13" ht="9" customHeight="1" x14ac:dyDescent="0.15">
      <c r="A30" s="43" t="s">
        <v>458</v>
      </c>
      <c r="B30" s="141">
        <v>234</v>
      </c>
      <c r="C30" s="142">
        <v>-13.011152416356879</v>
      </c>
      <c r="D30" s="141">
        <v>978</v>
      </c>
      <c r="E30" s="142">
        <v>-24.009324009324004</v>
      </c>
      <c r="F30" s="142">
        <v>4.1794871794871797</v>
      </c>
      <c r="G30" s="141">
        <v>2140</v>
      </c>
      <c r="H30" s="142">
        <v>4.5943304007820132</v>
      </c>
      <c r="I30" s="141">
        <v>10228</v>
      </c>
      <c r="J30" s="142">
        <v>39.51711908334471</v>
      </c>
      <c r="K30" s="142">
        <v>4.7794392523364486</v>
      </c>
      <c r="M30" s="24"/>
    </row>
    <row r="31" spans="1:13" ht="9" customHeight="1" x14ac:dyDescent="0.15">
      <c r="A31" s="43" t="s">
        <v>454</v>
      </c>
      <c r="B31" s="141">
        <v>320</v>
      </c>
      <c r="C31" s="142">
        <v>2.8938906752411526</v>
      </c>
      <c r="D31" s="141">
        <v>990</v>
      </c>
      <c r="E31" s="142">
        <v>25.794155019059716</v>
      </c>
      <c r="F31" s="142">
        <v>3.09375</v>
      </c>
      <c r="G31" s="141">
        <v>5338</v>
      </c>
      <c r="H31" s="142">
        <v>1.8737118231214822E-2</v>
      </c>
      <c r="I31" s="141">
        <v>11748</v>
      </c>
      <c r="J31" s="142">
        <v>-6.4724146166706475</v>
      </c>
      <c r="K31" s="142">
        <v>2.2008242787560883</v>
      </c>
      <c r="M31" s="24"/>
    </row>
    <row r="32" spans="1:13" ht="9" customHeight="1" x14ac:dyDescent="0.15">
      <c r="A32" s="43" t="s">
        <v>494</v>
      </c>
      <c r="B32" s="141">
        <v>349</v>
      </c>
      <c r="C32" s="142">
        <v>-24.622030237580987</v>
      </c>
      <c r="D32" s="141">
        <v>532</v>
      </c>
      <c r="E32" s="142">
        <v>-18.529862174578867</v>
      </c>
      <c r="F32" s="142">
        <v>1.5243553008595989</v>
      </c>
      <c r="G32" s="141">
        <v>6176</v>
      </c>
      <c r="H32" s="142">
        <v>-24.267320662170448</v>
      </c>
      <c r="I32" s="141">
        <v>8782</v>
      </c>
      <c r="J32" s="142">
        <v>-26.541196152237561</v>
      </c>
      <c r="K32" s="142">
        <v>1.4219559585492227</v>
      </c>
    </row>
    <row r="33" spans="1:11" ht="9" customHeight="1" x14ac:dyDescent="0.15">
      <c r="A33" s="43" t="s">
        <v>313</v>
      </c>
      <c r="B33" s="141">
        <v>1669</v>
      </c>
      <c r="C33" s="142">
        <v>-16.549999999999997</v>
      </c>
      <c r="D33" s="141">
        <v>3598</v>
      </c>
      <c r="E33" s="142">
        <v>-17.477064220183493</v>
      </c>
      <c r="F33" s="142">
        <v>2.1557819053325344</v>
      </c>
      <c r="G33" s="141">
        <v>16998</v>
      </c>
      <c r="H33" s="142">
        <v>-11.482580846742692</v>
      </c>
      <c r="I33" s="141">
        <v>33288</v>
      </c>
      <c r="J33" s="142">
        <v>-11.719309412045504</v>
      </c>
      <c r="K33" s="142">
        <v>1.9583480409459937</v>
      </c>
    </row>
    <row r="34" spans="1:11" ht="9" customHeight="1" x14ac:dyDescent="0.15">
      <c r="A34" s="43" t="s">
        <v>495</v>
      </c>
      <c r="B34" s="141">
        <v>216</v>
      </c>
      <c r="C34" s="142">
        <v>-38.285714285714285</v>
      </c>
      <c r="D34" s="141">
        <v>928</v>
      </c>
      <c r="E34" s="142">
        <v>-31.512915129151295</v>
      </c>
      <c r="F34" s="142">
        <v>4.2962962962962967</v>
      </c>
      <c r="G34" s="141">
        <v>1810</v>
      </c>
      <c r="H34" s="142">
        <v>-13.479923518164441</v>
      </c>
      <c r="I34" s="141">
        <v>7162</v>
      </c>
      <c r="J34" s="142">
        <v>-11.416202844774276</v>
      </c>
      <c r="K34" s="142">
        <v>3.9569060773480662</v>
      </c>
    </row>
    <row r="35" spans="1:11" ht="9" customHeight="1" x14ac:dyDescent="0.15">
      <c r="A35" s="43" t="s">
        <v>496</v>
      </c>
      <c r="B35" s="141">
        <v>65</v>
      </c>
      <c r="C35" s="142">
        <v>-36.274509803921568</v>
      </c>
      <c r="D35" s="141">
        <v>196</v>
      </c>
      <c r="E35" s="142">
        <v>-12.107623318385649</v>
      </c>
      <c r="F35" s="142">
        <v>3.0153846153846153</v>
      </c>
      <c r="G35" s="141">
        <v>708</v>
      </c>
      <c r="H35" s="142">
        <v>-17.289719626168221</v>
      </c>
      <c r="I35" s="141">
        <v>2262</v>
      </c>
      <c r="J35" s="142">
        <v>-29.903935543848775</v>
      </c>
      <c r="K35" s="142">
        <v>3.1949152542372881</v>
      </c>
    </row>
    <row r="36" spans="1:11" ht="9" customHeight="1" x14ac:dyDescent="0.15">
      <c r="A36" s="43" t="s">
        <v>453</v>
      </c>
      <c r="B36" s="141">
        <v>327</v>
      </c>
      <c r="C36" s="142">
        <v>-23.776223776223773</v>
      </c>
      <c r="D36" s="141">
        <v>763</v>
      </c>
      <c r="E36" s="142">
        <v>-21.502057613168731</v>
      </c>
      <c r="F36" s="142">
        <v>2.3333333333333335</v>
      </c>
      <c r="G36" s="141">
        <v>3814</v>
      </c>
      <c r="H36" s="142">
        <v>-7.2470817120622542</v>
      </c>
      <c r="I36" s="141">
        <v>9755</v>
      </c>
      <c r="J36" s="142">
        <v>-1.4048918536486781</v>
      </c>
      <c r="K36" s="142">
        <v>2.5576822233875198</v>
      </c>
    </row>
    <row r="37" spans="1:11" ht="9" customHeight="1" x14ac:dyDescent="0.15">
      <c r="A37" s="43" t="s">
        <v>314</v>
      </c>
      <c r="B37" s="141">
        <v>1159</v>
      </c>
      <c r="C37" s="142">
        <v>55.989232839838479</v>
      </c>
      <c r="D37" s="141">
        <v>2179</v>
      </c>
      <c r="E37" s="142">
        <v>39.769082745349579</v>
      </c>
      <c r="F37" s="142">
        <v>1.8800690250215704</v>
      </c>
      <c r="G37" s="141">
        <v>8410</v>
      </c>
      <c r="H37" s="142">
        <v>33.768092890090657</v>
      </c>
      <c r="I37" s="141">
        <v>16099</v>
      </c>
      <c r="J37" s="142">
        <v>12.125644240144865</v>
      </c>
      <c r="K37" s="142">
        <v>1.9142687277051129</v>
      </c>
    </row>
    <row r="38" spans="1:11" ht="9" customHeight="1" x14ac:dyDescent="0.15">
      <c r="A38" s="43" t="s">
        <v>497</v>
      </c>
      <c r="B38" s="141">
        <v>98</v>
      </c>
      <c r="C38" s="142">
        <v>-9.2592592592592524</v>
      </c>
      <c r="D38" s="141">
        <v>345</v>
      </c>
      <c r="E38" s="142">
        <v>18.965517241379317</v>
      </c>
      <c r="F38" s="142">
        <v>3.5204081632653059</v>
      </c>
      <c r="G38" s="141">
        <v>1043</v>
      </c>
      <c r="H38" s="142">
        <v>17.454954954954957</v>
      </c>
      <c r="I38" s="141">
        <v>2844</v>
      </c>
      <c r="J38" s="142">
        <v>40.513833992094874</v>
      </c>
      <c r="K38" s="142">
        <v>2.7267497603068072</v>
      </c>
    </row>
    <row r="39" spans="1:11" ht="9" customHeight="1" x14ac:dyDescent="0.15">
      <c r="A39" s="43" t="s">
        <v>498</v>
      </c>
      <c r="B39" s="141">
        <v>174</v>
      </c>
      <c r="C39" s="142">
        <v>32.824427480916029</v>
      </c>
      <c r="D39" s="141">
        <v>571</v>
      </c>
      <c r="E39" s="142">
        <v>14.428857715430865</v>
      </c>
      <c r="F39" s="142">
        <v>3.2816091954022988</v>
      </c>
      <c r="G39" s="141">
        <v>1850</v>
      </c>
      <c r="H39" s="142">
        <v>13.149847094801217</v>
      </c>
      <c r="I39" s="141">
        <v>5132</v>
      </c>
      <c r="J39" s="142">
        <v>6.3847429519071284</v>
      </c>
      <c r="K39" s="142">
        <v>2.7740540540540541</v>
      </c>
    </row>
    <row r="40" spans="1:11" ht="9" customHeight="1" x14ac:dyDescent="0.15">
      <c r="A40" s="43" t="s">
        <v>499</v>
      </c>
      <c r="B40" s="141">
        <v>403</v>
      </c>
      <c r="C40" s="142">
        <v>67.219917012448121</v>
      </c>
      <c r="D40" s="141">
        <v>889</v>
      </c>
      <c r="E40" s="142">
        <v>51.706484641638212</v>
      </c>
      <c r="F40" s="142">
        <v>2.2059553349875931</v>
      </c>
      <c r="G40" s="141">
        <v>2623</v>
      </c>
      <c r="H40" s="142">
        <v>-0.26615969581749255</v>
      </c>
      <c r="I40" s="141">
        <v>7334</v>
      </c>
      <c r="J40" s="142">
        <v>-4.9507516848107826</v>
      </c>
      <c r="K40" s="142">
        <v>2.7960350743423561</v>
      </c>
    </row>
    <row r="41" spans="1:11" ht="9" customHeight="1" x14ac:dyDescent="0.15">
      <c r="A41" s="43" t="s">
        <v>65</v>
      </c>
      <c r="B41" s="141">
        <v>919</v>
      </c>
      <c r="C41" s="142">
        <v>29.619181946403387</v>
      </c>
      <c r="D41" s="141">
        <v>1478</v>
      </c>
      <c r="E41" s="142">
        <v>2.0013802622498247</v>
      </c>
      <c r="F41" s="142">
        <v>1.6082698585418933</v>
      </c>
      <c r="G41" s="141">
        <v>9891</v>
      </c>
      <c r="H41" s="142">
        <v>12.602459016393439</v>
      </c>
      <c r="I41" s="141">
        <v>16220</v>
      </c>
      <c r="J41" s="142">
        <v>-2.4536925667548672</v>
      </c>
      <c r="K41" s="142">
        <v>1.6398746335052068</v>
      </c>
    </row>
    <row r="42" spans="1:11" ht="9" customHeight="1" x14ac:dyDescent="0.15">
      <c r="A42" s="43" t="s">
        <v>500</v>
      </c>
      <c r="B42" s="141">
        <v>2</v>
      </c>
      <c r="C42" s="142">
        <v>0</v>
      </c>
      <c r="D42" s="141">
        <v>2</v>
      </c>
      <c r="E42" s="142">
        <v>0</v>
      </c>
      <c r="F42" s="142">
        <v>1</v>
      </c>
      <c r="G42" s="141">
        <v>90</v>
      </c>
      <c r="H42" s="142">
        <v>15.384615384615387</v>
      </c>
      <c r="I42" s="141">
        <v>167</v>
      </c>
      <c r="J42" s="142">
        <v>2.4539877300613426</v>
      </c>
      <c r="K42" s="142">
        <v>1.8555555555555556</v>
      </c>
    </row>
    <row r="43" spans="1:11" ht="9" customHeight="1" x14ac:dyDescent="0.15">
      <c r="A43" s="43" t="s">
        <v>501</v>
      </c>
      <c r="B43" s="141">
        <v>536</v>
      </c>
      <c r="C43" s="142">
        <v>42.933333333333337</v>
      </c>
      <c r="D43" s="141">
        <v>1088</v>
      </c>
      <c r="E43" s="142">
        <v>59.297218155197669</v>
      </c>
      <c r="F43" s="142">
        <v>2.0298507462686568</v>
      </c>
      <c r="G43" s="141">
        <v>3197</v>
      </c>
      <c r="H43" s="142">
        <v>4.8196721311475414</v>
      </c>
      <c r="I43" s="141">
        <v>7823</v>
      </c>
      <c r="J43" s="142">
        <v>-2.4563591022443916</v>
      </c>
      <c r="K43" s="142">
        <v>2.4469815451986237</v>
      </c>
    </row>
    <row r="44" spans="1:11" s="5" customFormat="1" ht="18" customHeight="1" x14ac:dyDescent="0.15">
      <c r="A44" s="157" t="s">
        <v>502</v>
      </c>
      <c r="B44" s="139">
        <v>202</v>
      </c>
      <c r="C44" s="140">
        <v>42.253521126760575</v>
      </c>
      <c r="D44" s="139">
        <v>473</v>
      </c>
      <c r="E44" s="140">
        <v>63.66782006920414</v>
      </c>
      <c r="F44" s="140">
        <v>2.3415841584158414</v>
      </c>
      <c r="G44" s="139">
        <v>1386</v>
      </c>
      <c r="H44" s="140">
        <v>12.045270816491509</v>
      </c>
      <c r="I44" s="139">
        <v>2914</v>
      </c>
      <c r="J44" s="140">
        <v>24.370465215535631</v>
      </c>
      <c r="K44" s="140">
        <v>2.1024531024531026</v>
      </c>
    </row>
    <row r="45" spans="1:11" ht="9" customHeight="1" x14ac:dyDescent="0.15">
      <c r="A45" s="43" t="s">
        <v>503</v>
      </c>
      <c r="B45" s="141">
        <v>88</v>
      </c>
      <c r="C45" s="145" t="s">
        <v>479</v>
      </c>
      <c r="D45" s="141">
        <v>173</v>
      </c>
      <c r="E45" s="145" t="s">
        <v>479</v>
      </c>
      <c r="F45" s="142">
        <v>1.9659090909090908</v>
      </c>
      <c r="G45" s="141">
        <v>460</v>
      </c>
      <c r="H45" s="142">
        <v>4.5454545454545467</v>
      </c>
      <c r="I45" s="141">
        <v>838</v>
      </c>
      <c r="J45" s="142">
        <v>20.749279538904901</v>
      </c>
      <c r="K45" s="142">
        <v>1.8217391304347825</v>
      </c>
    </row>
    <row r="46" spans="1:11" ht="9" customHeight="1" x14ac:dyDescent="0.15">
      <c r="A46" s="43" t="s">
        <v>504</v>
      </c>
      <c r="B46" s="141">
        <v>114</v>
      </c>
      <c r="C46" s="142">
        <v>-7.3170731707317032</v>
      </c>
      <c r="D46" s="141">
        <v>300</v>
      </c>
      <c r="E46" s="142">
        <v>16.731517509727624</v>
      </c>
      <c r="F46" s="142">
        <v>2.6315789473684212</v>
      </c>
      <c r="G46" s="141">
        <v>926</v>
      </c>
      <c r="H46" s="142">
        <v>16.185696361355085</v>
      </c>
      <c r="I46" s="141">
        <v>2076</v>
      </c>
      <c r="J46" s="142">
        <v>25.894481503941776</v>
      </c>
      <c r="K46" s="142">
        <v>2.2419006479481642</v>
      </c>
    </row>
    <row r="47" spans="1:11" s="5" customFormat="1" ht="18" customHeight="1" x14ac:dyDescent="0.15">
      <c r="A47" s="157" t="s">
        <v>505</v>
      </c>
      <c r="B47" s="139">
        <v>2371</v>
      </c>
      <c r="C47" s="140">
        <v>3.4467713787085472</v>
      </c>
      <c r="D47" s="139">
        <v>3949</v>
      </c>
      <c r="E47" s="140">
        <v>-1.6683266932270868</v>
      </c>
      <c r="F47" s="140">
        <v>1.6655419654154364</v>
      </c>
      <c r="G47" s="139">
        <v>22076</v>
      </c>
      <c r="H47" s="140">
        <v>-1.3319031018146035</v>
      </c>
      <c r="I47" s="139">
        <v>40207</v>
      </c>
      <c r="J47" s="140">
        <v>-5.7368593801284788</v>
      </c>
      <c r="K47" s="140">
        <v>1.8212991483964487</v>
      </c>
    </row>
    <row r="48" spans="1:11" ht="9" customHeight="1" x14ac:dyDescent="0.15">
      <c r="A48" s="43" t="s">
        <v>506</v>
      </c>
      <c r="B48" s="141">
        <v>41</v>
      </c>
      <c r="C48" s="142">
        <v>-12.765957446808514</v>
      </c>
      <c r="D48" s="141">
        <v>90</v>
      </c>
      <c r="E48" s="142">
        <v>-11.764705882352942</v>
      </c>
      <c r="F48" s="142">
        <v>2.1951219512195124</v>
      </c>
      <c r="G48" s="141">
        <v>720</v>
      </c>
      <c r="H48" s="142">
        <v>24.137931034482762</v>
      </c>
      <c r="I48" s="141">
        <v>1712</v>
      </c>
      <c r="J48" s="142">
        <v>15.28619528619528</v>
      </c>
      <c r="K48" s="142">
        <v>2.3777777777777778</v>
      </c>
    </row>
    <row r="49" spans="1:13" ht="9" customHeight="1" x14ac:dyDescent="0.15">
      <c r="A49" s="43" t="s">
        <v>316</v>
      </c>
      <c r="B49" s="141">
        <v>898</v>
      </c>
      <c r="C49" s="142">
        <v>23.013698630136986</v>
      </c>
      <c r="D49" s="141">
        <v>1435</v>
      </c>
      <c r="E49" s="142">
        <v>26.991150442477874</v>
      </c>
      <c r="F49" s="142">
        <v>1.5979955456570156</v>
      </c>
      <c r="G49" s="141">
        <v>7864</v>
      </c>
      <c r="H49" s="142">
        <v>-1.3423660770292258</v>
      </c>
      <c r="I49" s="141">
        <v>15005</v>
      </c>
      <c r="J49" s="142">
        <v>7.9496402877697818</v>
      </c>
      <c r="K49" s="142">
        <v>1.9080620549338758</v>
      </c>
    </row>
    <row r="50" spans="1:13" ht="9" customHeight="1" x14ac:dyDescent="0.15">
      <c r="A50" s="43" t="s">
        <v>507</v>
      </c>
      <c r="B50" s="141">
        <v>101</v>
      </c>
      <c r="C50" s="142">
        <v>20.238095238095241</v>
      </c>
      <c r="D50" s="141">
        <v>210</v>
      </c>
      <c r="E50" s="142">
        <v>45.833333333333343</v>
      </c>
      <c r="F50" s="142">
        <v>2.0792079207920793</v>
      </c>
      <c r="G50" s="141">
        <v>1007</v>
      </c>
      <c r="H50" s="142">
        <v>17.229336437718274</v>
      </c>
      <c r="I50" s="141">
        <v>2238</v>
      </c>
      <c r="J50" s="142">
        <v>9.27734375</v>
      </c>
      <c r="K50" s="142">
        <v>2.2224428997020853</v>
      </c>
    </row>
    <row r="51" spans="1:13" ht="9" customHeight="1" x14ac:dyDescent="0.15">
      <c r="A51" s="43" t="s">
        <v>508</v>
      </c>
      <c r="B51" s="141">
        <v>80</v>
      </c>
      <c r="C51" s="142">
        <v>-20</v>
      </c>
      <c r="D51" s="141">
        <v>141</v>
      </c>
      <c r="E51" s="142">
        <v>-12.962962962962962</v>
      </c>
      <c r="F51" s="142">
        <v>1.7625</v>
      </c>
      <c r="G51" s="141">
        <v>1624</v>
      </c>
      <c r="H51" s="142">
        <v>59.215686274509807</v>
      </c>
      <c r="I51" s="141">
        <v>2514</v>
      </c>
      <c r="J51" s="142">
        <v>41.47439504783344</v>
      </c>
      <c r="K51" s="142">
        <v>1.5480295566502462</v>
      </c>
    </row>
    <row r="52" spans="1:13" ht="9" customHeight="1" x14ac:dyDescent="0.15">
      <c r="A52" s="43" t="s">
        <v>509</v>
      </c>
      <c r="B52" s="141">
        <v>408</v>
      </c>
      <c r="C52" s="142">
        <v>-19.207920792079207</v>
      </c>
      <c r="D52" s="141">
        <v>660</v>
      </c>
      <c r="E52" s="142">
        <v>-20.958083832335333</v>
      </c>
      <c r="F52" s="142">
        <v>1.6176470588235294</v>
      </c>
      <c r="G52" s="141">
        <v>3502</v>
      </c>
      <c r="H52" s="142">
        <v>-22.004454342984417</v>
      </c>
      <c r="I52" s="141">
        <v>6540</v>
      </c>
      <c r="J52" s="142">
        <v>-17.445089623832359</v>
      </c>
      <c r="K52" s="142">
        <v>1.8675042832667048</v>
      </c>
    </row>
    <row r="53" spans="1:13" ht="9" customHeight="1" x14ac:dyDescent="0.15">
      <c r="A53" s="43" t="s">
        <v>510</v>
      </c>
      <c r="B53" s="141">
        <v>425</v>
      </c>
      <c r="C53" s="142">
        <v>26.112759643916917</v>
      </c>
      <c r="D53" s="141">
        <v>538</v>
      </c>
      <c r="E53" s="142">
        <v>8.9068825910931224</v>
      </c>
      <c r="F53" s="142">
        <v>1.2658823529411765</v>
      </c>
      <c r="G53" s="141">
        <v>3290</v>
      </c>
      <c r="H53" s="142">
        <v>-12.5</v>
      </c>
      <c r="I53" s="141">
        <v>4595</v>
      </c>
      <c r="J53" s="142">
        <v>-23.340006673340014</v>
      </c>
      <c r="K53" s="142">
        <v>1.3966565349544073</v>
      </c>
    </row>
    <row r="54" spans="1:13" ht="9" customHeight="1" x14ac:dyDescent="0.15">
      <c r="A54" s="43" t="s">
        <v>511</v>
      </c>
      <c r="B54" s="141">
        <v>93</v>
      </c>
      <c r="C54" s="142">
        <v>-48.618784530386741</v>
      </c>
      <c r="D54" s="141">
        <v>140</v>
      </c>
      <c r="E54" s="142">
        <v>-41.666666666666664</v>
      </c>
      <c r="F54" s="142">
        <v>1.5053763440860215</v>
      </c>
      <c r="G54" s="141">
        <v>984</v>
      </c>
      <c r="H54" s="142">
        <v>-2.4777006937561907</v>
      </c>
      <c r="I54" s="141">
        <v>1371</v>
      </c>
      <c r="J54" s="142">
        <v>-4.2597765363128559</v>
      </c>
      <c r="K54" s="142">
        <v>1.3932926829268293</v>
      </c>
    </row>
    <row r="55" spans="1:13" ht="9" customHeight="1" x14ac:dyDescent="0.15">
      <c r="A55" s="43" t="s">
        <v>512</v>
      </c>
      <c r="B55" s="141">
        <v>325</v>
      </c>
      <c r="C55" s="142">
        <v>5.5194805194805241</v>
      </c>
      <c r="D55" s="141">
        <v>735</v>
      </c>
      <c r="E55" s="142">
        <v>-19.141914191419147</v>
      </c>
      <c r="F55" s="142">
        <v>2.2615384615384615</v>
      </c>
      <c r="G55" s="141">
        <v>3085</v>
      </c>
      <c r="H55" s="142">
        <v>14.897579143389194</v>
      </c>
      <c r="I55" s="141">
        <v>6232</v>
      </c>
      <c r="J55" s="142">
        <v>-23.023715415019765</v>
      </c>
      <c r="K55" s="142">
        <v>2.0200972447325771</v>
      </c>
    </row>
    <row r="56" spans="1:13" s="5" customFormat="1" ht="18" customHeight="1" x14ac:dyDescent="0.15">
      <c r="A56" s="157" t="s">
        <v>513</v>
      </c>
      <c r="B56" s="139">
        <v>1399</v>
      </c>
      <c r="C56" s="140">
        <v>-48.165987402741756</v>
      </c>
      <c r="D56" s="139">
        <v>2905</v>
      </c>
      <c r="E56" s="140">
        <v>-38.996220075598487</v>
      </c>
      <c r="F56" s="140">
        <v>2.0764832022873483</v>
      </c>
      <c r="G56" s="139">
        <v>16266</v>
      </c>
      <c r="H56" s="140">
        <v>-31.384459630473302</v>
      </c>
      <c r="I56" s="139">
        <v>34003</v>
      </c>
      <c r="J56" s="140">
        <v>-26.472051032544059</v>
      </c>
      <c r="K56" s="140">
        <v>2.0904340341817287</v>
      </c>
    </row>
    <row r="57" spans="1:13" ht="9" customHeight="1" x14ac:dyDescent="0.15">
      <c r="A57" s="43" t="s">
        <v>514</v>
      </c>
      <c r="B57" s="141">
        <v>120</v>
      </c>
      <c r="C57" s="142">
        <v>-45.454545454545453</v>
      </c>
      <c r="D57" s="141">
        <v>297</v>
      </c>
      <c r="E57" s="142">
        <v>-31.88073394495413</v>
      </c>
      <c r="F57" s="142">
        <v>2.4750000000000001</v>
      </c>
      <c r="G57" s="141">
        <v>1203</v>
      </c>
      <c r="H57" s="142">
        <v>-18.274456521739125</v>
      </c>
      <c r="I57" s="141">
        <v>2636</v>
      </c>
      <c r="J57" s="142">
        <v>-16.317460317460316</v>
      </c>
      <c r="K57" s="142">
        <v>2.1911886949293433</v>
      </c>
    </row>
    <row r="58" spans="1:13" ht="9" customHeight="1" x14ac:dyDescent="0.15">
      <c r="A58" s="43" t="s">
        <v>62</v>
      </c>
      <c r="B58" s="141">
        <v>1024</v>
      </c>
      <c r="C58" s="142">
        <v>-50.626808100289296</v>
      </c>
      <c r="D58" s="141">
        <v>2150</v>
      </c>
      <c r="E58" s="142">
        <v>-41.112024102985487</v>
      </c>
      <c r="F58" s="142">
        <v>2.099609375</v>
      </c>
      <c r="G58" s="141">
        <v>12249</v>
      </c>
      <c r="H58" s="142">
        <v>-34.50433108758422</v>
      </c>
      <c r="I58" s="141">
        <v>25319</v>
      </c>
      <c r="J58" s="142">
        <v>-28.741099321719062</v>
      </c>
      <c r="K58" s="142">
        <v>2.067025879663646</v>
      </c>
    </row>
    <row r="59" spans="1:13" ht="9" customHeight="1" x14ac:dyDescent="0.15">
      <c r="A59" s="43" t="s">
        <v>515</v>
      </c>
      <c r="B59" s="141">
        <v>46</v>
      </c>
      <c r="C59" s="142">
        <v>-73.86363636363636</v>
      </c>
      <c r="D59" s="141">
        <v>119</v>
      </c>
      <c r="E59" s="142">
        <v>-61.111111111111114</v>
      </c>
      <c r="F59" s="142">
        <v>2.5869565217391304</v>
      </c>
      <c r="G59" s="141">
        <v>533</v>
      </c>
      <c r="H59" s="142">
        <v>-34.520884520884522</v>
      </c>
      <c r="I59" s="141">
        <v>1177</v>
      </c>
      <c r="J59" s="142">
        <v>-39.047125841532882</v>
      </c>
      <c r="K59" s="142">
        <v>2.2082551594746715</v>
      </c>
    </row>
    <row r="60" spans="1:13" ht="9" customHeight="1" x14ac:dyDescent="0.15">
      <c r="A60" s="43" t="s">
        <v>516</v>
      </c>
      <c r="B60" s="141">
        <v>153</v>
      </c>
      <c r="C60" s="142">
        <v>5.5172413793103487</v>
      </c>
      <c r="D60" s="141">
        <v>251</v>
      </c>
      <c r="E60" s="142">
        <v>26.767676767676761</v>
      </c>
      <c r="F60" s="142">
        <v>1.6405228758169934</v>
      </c>
      <c r="G60" s="141">
        <v>1412</v>
      </c>
      <c r="H60" s="142">
        <v>-26.34324465310381</v>
      </c>
      <c r="I60" s="141">
        <v>2882</v>
      </c>
      <c r="J60" s="142">
        <v>-24.337096350748226</v>
      </c>
      <c r="K60" s="142">
        <v>2.0410764872521248</v>
      </c>
    </row>
    <row r="61" spans="1:13" ht="9" customHeight="1" x14ac:dyDescent="0.15">
      <c r="A61" s="109" t="s">
        <v>517</v>
      </c>
      <c r="B61" s="141">
        <v>6</v>
      </c>
      <c r="C61" s="145" t="s">
        <v>479</v>
      </c>
      <c r="D61" s="141">
        <v>12</v>
      </c>
      <c r="E61" s="145" t="s">
        <v>479</v>
      </c>
      <c r="F61" s="142">
        <v>2</v>
      </c>
      <c r="G61" s="141">
        <v>62</v>
      </c>
      <c r="H61" s="142">
        <v>121.42857142857142</v>
      </c>
      <c r="I61" s="141">
        <v>167</v>
      </c>
      <c r="J61" s="142">
        <v>221.15384615384613</v>
      </c>
      <c r="K61" s="142">
        <v>2.693548387096774</v>
      </c>
      <c r="M61" s="46"/>
    </row>
    <row r="62" spans="1:13" ht="9" customHeight="1" x14ac:dyDescent="0.15">
      <c r="A62" s="43" t="s">
        <v>518</v>
      </c>
      <c r="B62" s="141">
        <v>50</v>
      </c>
      <c r="C62" s="142">
        <v>-39.75903614457831</v>
      </c>
      <c r="D62" s="141">
        <v>76</v>
      </c>
      <c r="E62" s="142">
        <v>-55.294117647058826</v>
      </c>
      <c r="F62" s="142">
        <v>1.52</v>
      </c>
      <c r="G62" s="141">
        <v>807</v>
      </c>
      <c r="H62" s="142">
        <v>4.3984476067270322</v>
      </c>
      <c r="I62" s="141">
        <v>1822</v>
      </c>
      <c r="J62" s="142">
        <v>2.8216704288939098</v>
      </c>
      <c r="K62" s="142">
        <v>2.2577447335811649</v>
      </c>
      <c r="M62" s="46"/>
    </row>
    <row r="63" spans="1:13" s="5" customFormat="1" ht="18" customHeight="1" x14ac:dyDescent="0.15">
      <c r="A63" s="157" t="s">
        <v>519</v>
      </c>
      <c r="B63" s="139">
        <v>157</v>
      </c>
      <c r="C63" s="140">
        <v>-21.5</v>
      </c>
      <c r="D63" s="139">
        <v>266</v>
      </c>
      <c r="E63" s="140">
        <v>-33.165829145728637</v>
      </c>
      <c r="F63" s="140">
        <v>1.6942675159235669</v>
      </c>
      <c r="G63" s="139">
        <v>1720</v>
      </c>
      <c r="H63" s="140">
        <v>-7.3275862068965552</v>
      </c>
      <c r="I63" s="139">
        <v>3240</v>
      </c>
      <c r="J63" s="140">
        <v>-10.54665930425179</v>
      </c>
      <c r="K63" s="140">
        <v>1.8837209302325582</v>
      </c>
    </row>
    <row r="64" spans="1:13" ht="9" customHeight="1" x14ac:dyDescent="0.15">
      <c r="A64" s="43" t="s">
        <v>520</v>
      </c>
      <c r="B64" s="141">
        <v>137</v>
      </c>
      <c r="C64" s="142">
        <v>-23.033707865168537</v>
      </c>
      <c r="D64" s="141">
        <v>209</v>
      </c>
      <c r="E64" s="142">
        <v>-39.595375722543352</v>
      </c>
      <c r="F64" s="142">
        <v>1.5255474452554745</v>
      </c>
      <c r="G64" s="141">
        <v>1301</v>
      </c>
      <c r="H64" s="142">
        <v>-12.035158891142657</v>
      </c>
      <c r="I64" s="141">
        <v>2460</v>
      </c>
      <c r="J64" s="142">
        <v>-14.701803051317611</v>
      </c>
      <c r="K64" s="142">
        <v>1.8908531898539584</v>
      </c>
    </row>
    <row r="65" spans="1:11" ht="9" customHeight="1" x14ac:dyDescent="0.15">
      <c r="A65" s="43" t="s">
        <v>521</v>
      </c>
      <c r="B65" s="141">
        <v>20</v>
      </c>
      <c r="C65" s="142">
        <v>-9.0909090909090935</v>
      </c>
      <c r="D65" s="141">
        <v>57</v>
      </c>
      <c r="E65" s="142">
        <v>9.6153846153846132</v>
      </c>
      <c r="F65" s="142">
        <v>2.85</v>
      </c>
      <c r="G65" s="141">
        <v>419</v>
      </c>
      <c r="H65" s="142">
        <v>11.140583554376661</v>
      </c>
      <c r="I65" s="141">
        <v>780</v>
      </c>
      <c r="J65" s="142">
        <v>5.6910569105691025</v>
      </c>
      <c r="K65" s="142">
        <v>1.8615751789976134</v>
      </c>
    </row>
    <row r="66" spans="1:11" s="5" customFormat="1" ht="18" customHeight="1" x14ac:dyDescent="0.15">
      <c r="A66" s="157" t="s">
        <v>522</v>
      </c>
      <c r="B66" s="139">
        <v>185</v>
      </c>
      <c r="C66" s="140">
        <v>-40.705128205128204</v>
      </c>
      <c r="D66" s="139">
        <v>306</v>
      </c>
      <c r="E66" s="140">
        <v>-45.454545454545453</v>
      </c>
      <c r="F66" s="140">
        <v>1.654054054054054</v>
      </c>
      <c r="G66" s="139">
        <v>1748</v>
      </c>
      <c r="H66" s="140">
        <v>-53.951527924130666</v>
      </c>
      <c r="I66" s="139">
        <v>2927</v>
      </c>
      <c r="J66" s="140">
        <v>-53.495392437241819</v>
      </c>
      <c r="K66" s="140">
        <v>1.6744851258581235</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7" t="s">
        <v>187</v>
      </c>
      <c r="B1" s="237"/>
      <c r="C1" s="237"/>
      <c r="D1" s="237"/>
      <c r="E1" s="237"/>
      <c r="F1" s="237"/>
      <c r="G1" s="237"/>
      <c r="H1" s="237"/>
      <c r="I1" s="237"/>
      <c r="J1" s="237"/>
      <c r="K1" s="237"/>
    </row>
    <row r="2" spans="1:11" s="14" customFormat="1" ht="9.9499999999999993" customHeight="1" x14ac:dyDescent="0.2">
      <c r="A2" s="254" t="s">
        <v>151</v>
      </c>
      <c r="B2" s="249" t="s">
        <v>528</v>
      </c>
      <c r="C2" s="245"/>
      <c r="D2" s="245"/>
      <c r="E2" s="245"/>
      <c r="F2" s="245"/>
      <c r="G2" s="250" t="s">
        <v>529</v>
      </c>
      <c r="H2" s="251"/>
      <c r="I2" s="251"/>
      <c r="J2" s="251"/>
      <c r="K2" s="251"/>
    </row>
    <row r="3" spans="1:11" s="14" customFormat="1" ht="9.9499999999999993" customHeight="1" x14ac:dyDescent="0.2">
      <c r="A3" s="255"/>
      <c r="B3" s="244" t="s">
        <v>133</v>
      </c>
      <c r="C3" s="246"/>
      <c r="D3" s="257" t="s">
        <v>131</v>
      </c>
      <c r="E3" s="257"/>
      <c r="F3" s="252" t="s">
        <v>55</v>
      </c>
      <c r="G3" s="257" t="s">
        <v>133</v>
      </c>
      <c r="H3" s="257"/>
      <c r="I3" s="257" t="s">
        <v>131</v>
      </c>
      <c r="J3" s="257"/>
      <c r="K3" s="258" t="s">
        <v>55</v>
      </c>
    </row>
    <row r="4" spans="1:11" s="14" customFormat="1" ht="45" customHeight="1" x14ac:dyDescent="0.2">
      <c r="A4" s="255"/>
      <c r="B4" s="15" t="s">
        <v>134</v>
      </c>
      <c r="C4" s="16" t="s">
        <v>150</v>
      </c>
      <c r="D4" s="16" t="s">
        <v>134</v>
      </c>
      <c r="E4" s="16" t="s">
        <v>150</v>
      </c>
      <c r="F4" s="253"/>
      <c r="G4" s="16" t="s">
        <v>134</v>
      </c>
      <c r="H4" s="16" t="s">
        <v>153</v>
      </c>
      <c r="I4" s="16" t="s">
        <v>134</v>
      </c>
      <c r="J4" s="16" t="s">
        <v>153</v>
      </c>
      <c r="K4" s="258"/>
    </row>
    <row r="5" spans="1:11" s="14" customFormat="1" ht="9.9499999999999993" customHeight="1" x14ac:dyDescent="0.2">
      <c r="A5" s="256"/>
      <c r="B5" s="17" t="s">
        <v>135</v>
      </c>
      <c r="C5" s="18" t="s">
        <v>136</v>
      </c>
      <c r="D5" s="18" t="s">
        <v>135</v>
      </c>
      <c r="E5" s="18" t="s">
        <v>136</v>
      </c>
      <c r="F5" s="18" t="s">
        <v>137</v>
      </c>
      <c r="G5" s="18" t="s">
        <v>135</v>
      </c>
      <c r="H5" s="18" t="s">
        <v>136</v>
      </c>
      <c r="I5" s="18" t="s">
        <v>135</v>
      </c>
      <c r="J5" s="18" t="s">
        <v>136</v>
      </c>
      <c r="K5" s="19" t="s">
        <v>137</v>
      </c>
    </row>
    <row r="6" spans="1:11" s="5" customFormat="1" ht="24" customHeight="1" x14ac:dyDescent="0.15">
      <c r="A6" s="157" t="s">
        <v>523</v>
      </c>
      <c r="B6" s="139">
        <v>9227</v>
      </c>
      <c r="C6" s="140">
        <v>19.165698049851486</v>
      </c>
      <c r="D6" s="139">
        <v>22858</v>
      </c>
      <c r="E6" s="140">
        <v>11.96120689655173</v>
      </c>
      <c r="F6" s="140">
        <v>2.477294895415628</v>
      </c>
      <c r="G6" s="139">
        <v>211619</v>
      </c>
      <c r="H6" s="140">
        <v>12.48551533514059</v>
      </c>
      <c r="I6" s="139">
        <v>637778</v>
      </c>
      <c r="J6" s="140">
        <v>11.899515050284577</v>
      </c>
      <c r="K6" s="140">
        <v>3.0138031084165409</v>
      </c>
    </row>
    <row r="7" spans="1:11" s="5" customFormat="1" ht="18" customHeight="1" x14ac:dyDescent="0.15">
      <c r="A7" s="157" t="s">
        <v>57</v>
      </c>
      <c r="B7" s="139">
        <v>8824</v>
      </c>
      <c r="C7" s="140">
        <v>21.66000275747966</v>
      </c>
      <c r="D7" s="139">
        <v>21960</v>
      </c>
      <c r="E7" s="140">
        <v>14.7995190548382</v>
      </c>
      <c r="F7" s="140">
        <v>2.4886672710788758</v>
      </c>
      <c r="G7" s="139">
        <v>195933</v>
      </c>
      <c r="H7" s="140">
        <v>13.448209974118015</v>
      </c>
      <c r="I7" s="139">
        <v>596025</v>
      </c>
      <c r="J7" s="140">
        <v>12.603719545372101</v>
      </c>
      <c r="K7" s="140">
        <v>3.041983739339468</v>
      </c>
    </row>
    <row r="8" spans="1:11" s="5" customFormat="1" ht="18" customHeight="1" x14ac:dyDescent="0.15">
      <c r="A8" s="157" t="s">
        <v>152</v>
      </c>
      <c r="B8" s="139">
        <v>403</v>
      </c>
      <c r="C8" s="140">
        <v>-17.755102040816325</v>
      </c>
      <c r="D8" s="139">
        <v>898</v>
      </c>
      <c r="E8" s="140">
        <v>-30.225330225330225</v>
      </c>
      <c r="F8" s="140">
        <v>2.2282878411910669</v>
      </c>
      <c r="G8" s="139">
        <v>15686</v>
      </c>
      <c r="H8" s="140">
        <v>1.7052454126953194</v>
      </c>
      <c r="I8" s="139">
        <v>41753</v>
      </c>
      <c r="J8" s="140">
        <v>2.7285700226355658</v>
      </c>
      <c r="K8" s="140">
        <v>2.6618003315058014</v>
      </c>
    </row>
    <row r="9" spans="1:11" s="5" customFormat="1" ht="18" customHeight="1" x14ac:dyDescent="0.15">
      <c r="A9" s="157" t="s">
        <v>480</v>
      </c>
      <c r="B9" s="139">
        <v>395</v>
      </c>
      <c r="C9" s="140">
        <v>-18.388429752066116</v>
      </c>
      <c r="D9" s="139">
        <v>884</v>
      </c>
      <c r="E9" s="140">
        <v>-30.448465774980335</v>
      </c>
      <c r="F9" s="140">
        <v>2.2379746835443037</v>
      </c>
      <c r="G9" s="139">
        <v>15425</v>
      </c>
      <c r="H9" s="140">
        <v>2.1185038066865332</v>
      </c>
      <c r="I9" s="139">
        <v>41191</v>
      </c>
      <c r="J9" s="140">
        <v>3.0522128543193787</v>
      </c>
      <c r="K9" s="140">
        <v>2.6704051863857377</v>
      </c>
    </row>
    <row r="10" spans="1:11" ht="9" customHeight="1" x14ac:dyDescent="0.15">
      <c r="A10" s="43" t="s">
        <v>471</v>
      </c>
      <c r="B10" s="141">
        <v>34</v>
      </c>
      <c r="C10" s="142">
        <v>9.6774193548387046</v>
      </c>
      <c r="D10" s="141">
        <v>116</v>
      </c>
      <c r="E10" s="142">
        <v>34.883720930232556</v>
      </c>
      <c r="F10" s="142">
        <v>3.4117647058823528</v>
      </c>
      <c r="G10" s="141">
        <v>643</v>
      </c>
      <c r="H10" s="142">
        <v>45.146726862302472</v>
      </c>
      <c r="I10" s="141">
        <v>1531</v>
      </c>
      <c r="J10" s="142">
        <v>56.543967280163599</v>
      </c>
      <c r="K10" s="142">
        <v>2.381026438569207</v>
      </c>
    </row>
    <row r="11" spans="1:11" ht="9" customHeight="1" x14ac:dyDescent="0.15">
      <c r="A11" s="43" t="s">
        <v>481</v>
      </c>
      <c r="B11" s="141" t="s">
        <v>524</v>
      </c>
      <c r="C11" s="142">
        <v>0</v>
      </c>
      <c r="D11" s="141" t="s">
        <v>524</v>
      </c>
      <c r="E11" s="142">
        <v>0</v>
      </c>
      <c r="F11" s="142">
        <v>0</v>
      </c>
      <c r="G11" s="141">
        <v>6</v>
      </c>
      <c r="H11" s="142">
        <v>20</v>
      </c>
      <c r="I11" s="141">
        <v>17</v>
      </c>
      <c r="J11" s="142">
        <v>13.333333333333329</v>
      </c>
      <c r="K11" s="142">
        <v>2.8333333333333335</v>
      </c>
    </row>
    <row r="12" spans="1:11" ht="9" customHeight="1" x14ac:dyDescent="0.15">
      <c r="A12" s="43" t="s">
        <v>445</v>
      </c>
      <c r="B12" s="141">
        <v>10</v>
      </c>
      <c r="C12" s="142">
        <v>-65.517241379310349</v>
      </c>
      <c r="D12" s="141">
        <v>12</v>
      </c>
      <c r="E12" s="142">
        <v>-79.310344827586206</v>
      </c>
      <c r="F12" s="142">
        <v>1.2</v>
      </c>
      <c r="G12" s="141">
        <v>981</v>
      </c>
      <c r="H12" s="142">
        <v>-3.1589338598223122</v>
      </c>
      <c r="I12" s="141">
        <v>1728</v>
      </c>
      <c r="J12" s="142">
        <v>-6.8463611859838238</v>
      </c>
      <c r="K12" s="142">
        <v>1.761467889908257</v>
      </c>
    </row>
    <row r="13" spans="1:11" ht="9" customHeight="1" x14ac:dyDescent="0.15">
      <c r="A13" s="43" t="s">
        <v>482</v>
      </c>
      <c r="B13" s="141" t="s">
        <v>524</v>
      </c>
      <c r="C13" s="142">
        <v>0</v>
      </c>
      <c r="D13" s="141" t="s">
        <v>524</v>
      </c>
      <c r="E13" s="142">
        <v>0</v>
      </c>
      <c r="F13" s="142">
        <v>0</v>
      </c>
      <c r="G13" s="141">
        <v>131</v>
      </c>
      <c r="H13" s="142">
        <v>296.969696969697</v>
      </c>
      <c r="I13" s="141">
        <v>491</v>
      </c>
      <c r="J13" s="145" t="s">
        <v>479</v>
      </c>
      <c r="K13" s="142">
        <v>3.7480916030534353</v>
      </c>
    </row>
    <row r="14" spans="1:11" ht="9" customHeight="1" x14ac:dyDescent="0.15">
      <c r="A14" s="43" t="s">
        <v>483</v>
      </c>
      <c r="B14" s="141">
        <v>6</v>
      </c>
      <c r="C14" s="142">
        <v>0</v>
      </c>
      <c r="D14" s="141">
        <v>6</v>
      </c>
      <c r="E14" s="142">
        <v>0</v>
      </c>
      <c r="F14" s="142">
        <v>1</v>
      </c>
      <c r="G14" s="141">
        <v>168</v>
      </c>
      <c r="H14" s="142">
        <v>3.0674846625766889</v>
      </c>
      <c r="I14" s="141">
        <v>212</v>
      </c>
      <c r="J14" s="142">
        <v>-10.169491525423723</v>
      </c>
      <c r="K14" s="142">
        <v>1.2619047619047619</v>
      </c>
    </row>
    <row r="15" spans="1:11" ht="9" customHeight="1" x14ac:dyDescent="0.15">
      <c r="A15" s="43" t="s">
        <v>63</v>
      </c>
      <c r="B15" s="141">
        <v>6</v>
      </c>
      <c r="C15" s="142">
        <v>-71.428571428571431</v>
      </c>
      <c r="D15" s="141">
        <v>6</v>
      </c>
      <c r="E15" s="142">
        <v>-91.044776119402982</v>
      </c>
      <c r="F15" s="142">
        <v>1</v>
      </c>
      <c r="G15" s="141">
        <v>606</v>
      </c>
      <c r="H15" s="142">
        <v>-0.98039215686274872</v>
      </c>
      <c r="I15" s="141">
        <v>1231</v>
      </c>
      <c r="J15" s="142">
        <v>5.1238257899231456</v>
      </c>
      <c r="K15" s="142">
        <v>2.0313531353135312</v>
      </c>
    </row>
    <row r="16" spans="1:11" ht="9" customHeight="1" x14ac:dyDescent="0.15">
      <c r="A16" s="43" t="s">
        <v>484</v>
      </c>
      <c r="B16" s="141" t="s">
        <v>524</v>
      </c>
      <c r="C16" s="142">
        <v>0</v>
      </c>
      <c r="D16" s="141" t="s">
        <v>524</v>
      </c>
      <c r="E16" s="142">
        <v>0</v>
      </c>
      <c r="F16" s="142">
        <v>0</v>
      </c>
      <c r="G16" s="141">
        <v>13</v>
      </c>
      <c r="H16" s="145" t="s">
        <v>479</v>
      </c>
      <c r="I16" s="141">
        <v>45</v>
      </c>
      <c r="J16" s="145" t="s">
        <v>479</v>
      </c>
      <c r="K16" s="142">
        <v>3.4615384615384617</v>
      </c>
    </row>
    <row r="17" spans="1:11" ht="9" customHeight="1" x14ac:dyDescent="0.15">
      <c r="A17" s="43" t="s">
        <v>485</v>
      </c>
      <c r="B17" s="141">
        <v>4</v>
      </c>
      <c r="C17" s="142">
        <v>-42.857142857142854</v>
      </c>
      <c r="D17" s="141">
        <v>13</v>
      </c>
      <c r="E17" s="142">
        <v>-31.578947368421055</v>
      </c>
      <c r="F17" s="142">
        <v>3.25</v>
      </c>
      <c r="G17" s="141">
        <v>74</v>
      </c>
      <c r="H17" s="142">
        <v>27.58620689655173</v>
      </c>
      <c r="I17" s="141">
        <v>210</v>
      </c>
      <c r="J17" s="142">
        <v>43.835616438356169</v>
      </c>
      <c r="K17" s="142">
        <v>2.8378378378378377</v>
      </c>
    </row>
    <row r="18" spans="1:11" ht="9" customHeight="1" x14ac:dyDescent="0.15">
      <c r="A18" s="43" t="s">
        <v>486</v>
      </c>
      <c r="B18" s="141" t="s">
        <v>524</v>
      </c>
      <c r="C18" s="142">
        <v>0</v>
      </c>
      <c r="D18" s="141" t="s">
        <v>524</v>
      </c>
      <c r="E18" s="142">
        <v>0</v>
      </c>
      <c r="F18" s="142">
        <v>0</v>
      </c>
      <c r="G18" s="141">
        <v>11</v>
      </c>
      <c r="H18" s="142">
        <v>37.5</v>
      </c>
      <c r="I18" s="141">
        <v>14</v>
      </c>
      <c r="J18" s="142">
        <v>0</v>
      </c>
      <c r="K18" s="142">
        <v>1.2727272727272727</v>
      </c>
    </row>
    <row r="19" spans="1:11" ht="9" customHeight="1" x14ac:dyDescent="0.15">
      <c r="A19" s="43" t="s">
        <v>315</v>
      </c>
      <c r="B19" s="141">
        <v>3</v>
      </c>
      <c r="C19" s="142">
        <v>-50</v>
      </c>
      <c r="D19" s="141">
        <v>4</v>
      </c>
      <c r="E19" s="142">
        <v>-71.428571428571431</v>
      </c>
      <c r="F19" s="142">
        <v>1.3333333333333333</v>
      </c>
      <c r="G19" s="141">
        <v>262</v>
      </c>
      <c r="H19" s="142">
        <v>11.489361702127653</v>
      </c>
      <c r="I19" s="141">
        <v>401</v>
      </c>
      <c r="J19" s="142">
        <v>20.420420420420427</v>
      </c>
      <c r="K19" s="142">
        <v>1.5305343511450382</v>
      </c>
    </row>
    <row r="20" spans="1:11" ht="9" customHeight="1" x14ac:dyDescent="0.15">
      <c r="A20" s="109" t="s">
        <v>487</v>
      </c>
      <c r="B20" s="141" t="s">
        <v>524</v>
      </c>
      <c r="C20" s="142">
        <v>0</v>
      </c>
      <c r="D20" s="141" t="s">
        <v>524</v>
      </c>
      <c r="E20" s="142">
        <v>0</v>
      </c>
      <c r="F20" s="142">
        <v>0</v>
      </c>
      <c r="G20" s="141">
        <v>3</v>
      </c>
      <c r="H20" s="142">
        <v>50</v>
      </c>
      <c r="I20" s="141">
        <v>9</v>
      </c>
      <c r="J20" s="145" t="s">
        <v>479</v>
      </c>
      <c r="K20" s="142">
        <v>3</v>
      </c>
    </row>
    <row r="21" spans="1:11" ht="9" customHeight="1" x14ac:dyDescent="0.15">
      <c r="A21" s="43" t="s">
        <v>488</v>
      </c>
      <c r="B21" s="141" t="s">
        <v>524</v>
      </c>
      <c r="C21" s="142">
        <v>0</v>
      </c>
      <c r="D21" s="141" t="s">
        <v>524</v>
      </c>
      <c r="E21" s="142">
        <v>0</v>
      </c>
      <c r="F21" s="142">
        <v>0</v>
      </c>
      <c r="G21" s="141">
        <v>9</v>
      </c>
      <c r="H21" s="142">
        <v>-67.857142857142861</v>
      </c>
      <c r="I21" s="141">
        <v>21</v>
      </c>
      <c r="J21" s="142">
        <v>-69.117647058823536</v>
      </c>
      <c r="K21" s="142">
        <v>2.3333333333333335</v>
      </c>
    </row>
    <row r="22" spans="1:11" ht="9" customHeight="1" x14ac:dyDescent="0.15">
      <c r="A22" s="43" t="s">
        <v>489</v>
      </c>
      <c r="B22" s="141" t="s">
        <v>524</v>
      </c>
      <c r="C22" s="142">
        <v>0</v>
      </c>
      <c r="D22" s="141" t="s">
        <v>524</v>
      </c>
      <c r="E22" s="142">
        <v>0</v>
      </c>
      <c r="F22" s="142">
        <v>0</v>
      </c>
      <c r="G22" s="141">
        <v>28</v>
      </c>
      <c r="H22" s="142">
        <v>-9.6774193548387046</v>
      </c>
      <c r="I22" s="141">
        <v>56</v>
      </c>
      <c r="J22" s="142">
        <v>55.555555555555543</v>
      </c>
      <c r="K22" s="142">
        <v>2</v>
      </c>
    </row>
    <row r="23" spans="1:11" ht="9" customHeight="1" x14ac:dyDescent="0.15">
      <c r="A23" s="43" t="s">
        <v>490</v>
      </c>
      <c r="B23" s="141">
        <v>2</v>
      </c>
      <c r="C23" s="142">
        <v>-60</v>
      </c>
      <c r="D23" s="141">
        <v>2</v>
      </c>
      <c r="E23" s="142">
        <v>-80</v>
      </c>
      <c r="F23" s="142">
        <v>1</v>
      </c>
      <c r="G23" s="141">
        <v>41</v>
      </c>
      <c r="H23" s="142">
        <v>57.692307692307679</v>
      </c>
      <c r="I23" s="141">
        <v>94</v>
      </c>
      <c r="J23" s="142">
        <v>141.02564102564102</v>
      </c>
      <c r="K23" s="142">
        <v>2.2926829268292681</v>
      </c>
    </row>
    <row r="24" spans="1:11" ht="9" customHeight="1" x14ac:dyDescent="0.15">
      <c r="A24" s="43" t="s">
        <v>491</v>
      </c>
      <c r="B24" s="141" t="s">
        <v>524</v>
      </c>
      <c r="C24" s="142">
        <v>0</v>
      </c>
      <c r="D24" s="141" t="s">
        <v>524</v>
      </c>
      <c r="E24" s="142">
        <v>0</v>
      </c>
      <c r="F24" s="142">
        <v>0</v>
      </c>
      <c r="G24" s="141">
        <v>1</v>
      </c>
      <c r="H24" s="145" t="s">
        <v>479</v>
      </c>
      <c r="I24" s="141">
        <v>2</v>
      </c>
      <c r="J24" s="145" t="s">
        <v>479</v>
      </c>
      <c r="K24" s="142">
        <v>2</v>
      </c>
    </row>
    <row r="25" spans="1:11" ht="9" customHeight="1" x14ac:dyDescent="0.15">
      <c r="A25" s="43" t="s">
        <v>311</v>
      </c>
      <c r="B25" s="141">
        <v>179</v>
      </c>
      <c r="C25" s="142">
        <v>-17.129629629629633</v>
      </c>
      <c r="D25" s="141">
        <v>399</v>
      </c>
      <c r="E25" s="142">
        <v>-41.237113402061858</v>
      </c>
      <c r="F25" s="142">
        <v>2.2290502793296088</v>
      </c>
      <c r="G25" s="141">
        <v>7844</v>
      </c>
      <c r="H25" s="142">
        <v>-3.2202344231955635</v>
      </c>
      <c r="I25" s="141">
        <v>26590</v>
      </c>
      <c r="J25" s="142">
        <v>2.7791735920528708</v>
      </c>
      <c r="K25" s="142">
        <v>3.3898521162672104</v>
      </c>
    </row>
    <row r="26" spans="1:11" ht="9" customHeight="1" x14ac:dyDescent="0.15">
      <c r="A26" s="43" t="s">
        <v>492</v>
      </c>
      <c r="B26" s="141">
        <v>4</v>
      </c>
      <c r="C26" s="142">
        <v>-60</v>
      </c>
      <c r="D26" s="141">
        <v>10</v>
      </c>
      <c r="E26" s="142">
        <v>-61.53846153846154</v>
      </c>
      <c r="F26" s="142">
        <v>2.5</v>
      </c>
      <c r="G26" s="141">
        <v>241</v>
      </c>
      <c r="H26" s="142">
        <v>-6.2256809338521464</v>
      </c>
      <c r="I26" s="141">
        <v>329</v>
      </c>
      <c r="J26" s="142">
        <v>-14.099216710182773</v>
      </c>
      <c r="K26" s="142">
        <v>1.3651452282157677</v>
      </c>
    </row>
    <row r="27" spans="1:11" ht="9" customHeight="1" x14ac:dyDescent="0.15">
      <c r="A27" s="43" t="s">
        <v>64</v>
      </c>
      <c r="B27" s="141">
        <v>20</v>
      </c>
      <c r="C27" s="142">
        <v>-42.857142857142854</v>
      </c>
      <c r="D27" s="141">
        <v>52</v>
      </c>
      <c r="E27" s="142">
        <v>-17.460317460317455</v>
      </c>
      <c r="F27" s="142">
        <v>2.6</v>
      </c>
      <c r="G27" s="141">
        <v>729</v>
      </c>
      <c r="H27" s="142">
        <v>1.6736401673640131</v>
      </c>
      <c r="I27" s="141">
        <v>1582</v>
      </c>
      <c r="J27" s="142">
        <v>-11.223344556677887</v>
      </c>
      <c r="K27" s="142">
        <v>2.1700960219478738</v>
      </c>
    </row>
    <row r="28" spans="1:11" ht="9" customHeight="1" x14ac:dyDescent="0.15">
      <c r="A28" s="43" t="s">
        <v>312</v>
      </c>
      <c r="B28" s="141">
        <v>4</v>
      </c>
      <c r="C28" s="142">
        <v>300</v>
      </c>
      <c r="D28" s="141">
        <v>4</v>
      </c>
      <c r="E28" s="142">
        <v>300</v>
      </c>
      <c r="F28" s="142">
        <v>1</v>
      </c>
      <c r="G28" s="141">
        <v>256</v>
      </c>
      <c r="H28" s="142">
        <v>65.161290322580641</v>
      </c>
      <c r="I28" s="141">
        <v>409</v>
      </c>
      <c r="J28" s="142">
        <v>69.709543568464738</v>
      </c>
      <c r="K28" s="142">
        <v>1.59765625</v>
      </c>
    </row>
    <row r="29" spans="1:11" ht="9" customHeight="1" x14ac:dyDescent="0.15">
      <c r="A29" s="43" t="s">
        <v>493</v>
      </c>
      <c r="B29" s="141" t="s">
        <v>524</v>
      </c>
      <c r="C29" s="145" t="s">
        <v>479</v>
      </c>
      <c r="D29" s="141" t="s">
        <v>524</v>
      </c>
      <c r="E29" s="145" t="s">
        <v>479</v>
      </c>
      <c r="F29" s="142">
        <v>0</v>
      </c>
      <c r="G29" s="141">
        <v>2</v>
      </c>
      <c r="H29" s="142">
        <v>-89.473684210526315</v>
      </c>
      <c r="I29" s="141">
        <v>2</v>
      </c>
      <c r="J29" s="142">
        <v>-93.548387096774192</v>
      </c>
      <c r="K29" s="142">
        <v>1</v>
      </c>
    </row>
    <row r="30" spans="1:11" ht="9" customHeight="1" x14ac:dyDescent="0.15">
      <c r="A30" s="43" t="s">
        <v>458</v>
      </c>
      <c r="B30" s="141" t="s">
        <v>524</v>
      </c>
      <c r="C30" s="142">
        <v>0</v>
      </c>
      <c r="D30" s="141" t="s">
        <v>524</v>
      </c>
      <c r="E30" s="142">
        <v>0</v>
      </c>
      <c r="F30" s="142">
        <v>0</v>
      </c>
      <c r="G30" s="141">
        <v>17</v>
      </c>
      <c r="H30" s="142">
        <v>70</v>
      </c>
      <c r="I30" s="141">
        <v>39</v>
      </c>
      <c r="J30" s="142">
        <v>69.565217391304344</v>
      </c>
      <c r="K30" s="142">
        <v>2.2941176470588234</v>
      </c>
    </row>
    <row r="31" spans="1:11" ht="9" customHeight="1" x14ac:dyDescent="0.15">
      <c r="A31" s="43" t="s">
        <v>454</v>
      </c>
      <c r="B31" s="141" t="s">
        <v>524</v>
      </c>
      <c r="C31" s="142">
        <v>0</v>
      </c>
      <c r="D31" s="141" t="s">
        <v>524</v>
      </c>
      <c r="E31" s="142">
        <v>0</v>
      </c>
      <c r="F31" s="142">
        <v>0</v>
      </c>
      <c r="G31" s="141">
        <v>23</v>
      </c>
      <c r="H31" s="142">
        <v>-17.857142857142861</v>
      </c>
      <c r="I31" s="141">
        <v>35</v>
      </c>
      <c r="J31" s="142">
        <v>-44.444444444444443</v>
      </c>
      <c r="K31" s="142">
        <v>1.5217391304347827</v>
      </c>
    </row>
    <row r="32" spans="1:11" ht="9" customHeight="1" x14ac:dyDescent="0.15">
      <c r="A32" s="43" t="s">
        <v>494</v>
      </c>
      <c r="B32" s="141">
        <v>28</v>
      </c>
      <c r="C32" s="142">
        <v>33.333333333333343</v>
      </c>
      <c r="D32" s="141">
        <v>32</v>
      </c>
      <c r="E32" s="142">
        <v>45.454545454545467</v>
      </c>
      <c r="F32" s="142">
        <v>1.1428571428571428</v>
      </c>
      <c r="G32" s="141">
        <v>742</v>
      </c>
      <c r="H32" s="142">
        <v>6.6091954022988517</v>
      </c>
      <c r="I32" s="141">
        <v>1097</v>
      </c>
      <c r="J32" s="142">
        <v>2.141527001862201</v>
      </c>
      <c r="K32" s="142">
        <v>1.4784366576819408</v>
      </c>
    </row>
    <row r="33" spans="1:11" ht="9" customHeight="1" x14ac:dyDescent="0.15">
      <c r="A33" s="43" t="s">
        <v>313</v>
      </c>
      <c r="B33" s="141">
        <v>80</v>
      </c>
      <c r="C33" s="142">
        <v>42.857142857142861</v>
      </c>
      <c r="D33" s="141">
        <v>183</v>
      </c>
      <c r="E33" s="142">
        <v>67.889908256880744</v>
      </c>
      <c r="F33" s="142">
        <v>2.2875000000000001</v>
      </c>
      <c r="G33" s="141">
        <v>1608</v>
      </c>
      <c r="H33" s="142">
        <v>16.690856313497818</v>
      </c>
      <c r="I33" s="141">
        <v>3065</v>
      </c>
      <c r="J33" s="142">
        <v>6.9061737007324666</v>
      </c>
      <c r="K33" s="142">
        <v>1.9060945273631842</v>
      </c>
    </row>
    <row r="34" spans="1:11" ht="9" customHeight="1" x14ac:dyDescent="0.15">
      <c r="A34" s="43" t="s">
        <v>495</v>
      </c>
      <c r="B34" s="141" t="s">
        <v>524</v>
      </c>
      <c r="C34" s="142">
        <v>0</v>
      </c>
      <c r="D34" s="141" t="s">
        <v>524</v>
      </c>
      <c r="E34" s="142">
        <v>0</v>
      </c>
      <c r="F34" s="142">
        <v>0</v>
      </c>
      <c r="G34" s="141">
        <v>18</v>
      </c>
      <c r="H34" s="142">
        <v>125</v>
      </c>
      <c r="I34" s="141">
        <v>49</v>
      </c>
      <c r="J34" s="142">
        <v>113.04347826086956</v>
      </c>
      <c r="K34" s="142">
        <v>2.7222222222222223</v>
      </c>
    </row>
    <row r="35" spans="1:11" ht="9" customHeight="1" x14ac:dyDescent="0.15">
      <c r="A35" s="43" t="s">
        <v>496</v>
      </c>
      <c r="B35" s="141">
        <v>3</v>
      </c>
      <c r="C35" s="142">
        <v>0</v>
      </c>
      <c r="D35" s="141">
        <v>4</v>
      </c>
      <c r="E35" s="142">
        <v>-33.333333333333329</v>
      </c>
      <c r="F35" s="142">
        <v>1.3333333333333333</v>
      </c>
      <c r="G35" s="141">
        <v>11</v>
      </c>
      <c r="H35" s="142">
        <v>-59.25925925925926</v>
      </c>
      <c r="I35" s="141">
        <v>26</v>
      </c>
      <c r="J35" s="142">
        <v>-65.333333333333343</v>
      </c>
      <c r="K35" s="142">
        <v>2.3636363636363638</v>
      </c>
    </row>
    <row r="36" spans="1:11" ht="9" customHeight="1" x14ac:dyDescent="0.15">
      <c r="A36" s="43" t="s">
        <v>453</v>
      </c>
      <c r="B36" s="141" t="s">
        <v>524</v>
      </c>
      <c r="C36" s="142">
        <v>0</v>
      </c>
      <c r="D36" s="141" t="s">
        <v>524</v>
      </c>
      <c r="E36" s="142">
        <v>0</v>
      </c>
      <c r="F36" s="142">
        <v>0</v>
      </c>
      <c r="G36" s="141">
        <v>92</v>
      </c>
      <c r="H36" s="142">
        <v>-1.0752688172043037</v>
      </c>
      <c r="I36" s="141">
        <v>135</v>
      </c>
      <c r="J36" s="142">
        <v>-28.571428571428569</v>
      </c>
      <c r="K36" s="142">
        <v>1.4673913043478262</v>
      </c>
    </row>
    <row r="37" spans="1:11" ht="9" customHeight="1" x14ac:dyDescent="0.15">
      <c r="A37" s="43" t="s">
        <v>314</v>
      </c>
      <c r="B37" s="141">
        <v>1</v>
      </c>
      <c r="C37" s="142">
        <v>-75</v>
      </c>
      <c r="D37" s="141">
        <v>1</v>
      </c>
      <c r="E37" s="142">
        <v>-87.5</v>
      </c>
      <c r="F37" s="142">
        <v>1</v>
      </c>
      <c r="G37" s="141">
        <v>138</v>
      </c>
      <c r="H37" s="142">
        <v>36.633663366336634</v>
      </c>
      <c r="I37" s="141">
        <v>320</v>
      </c>
      <c r="J37" s="142">
        <v>25.490196078431367</v>
      </c>
      <c r="K37" s="142">
        <v>2.318840579710145</v>
      </c>
    </row>
    <row r="38" spans="1:11" ht="9" customHeight="1" x14ac:dyDescent="0.15">
      <c r="A38" s="43" t="s">
        <v>497</v>
      </c>
      <c r="B38" s="141" t="s">
        <v>524</v>
      </c>
      <c r="C38" s="142">
        <v>0</v>
      </c>
      <c r="D38" s="141" t="s">
        <v>524</v>
      </c>
      <c r="E38" s="142">
        <v>0</v>
      </c>
      <c r="F38" s="142">
        <v>0</v>
      </c>
      <c r="G38" s="141">
        <v>4</v>
      </c>
      <c r="H38" s="142">
        <v>-60</v>
      </c>
      <c r="I38" s="141">
        <v>4</v>
      </c>
      <c r="J38" s="142">
        <v>-71.428571428571431</v>
      </c>
      <c r="K38" s="142">
        <v>1</v>
      </c>
    </row>
    <row r="39" spans="1:11" ht="9" customHeight="1" x14ac:dyDescent="0.15">
      <c r="A39" s="43" t="s">
        <v>498</v>
      </c>
      <c r="B39" s="141" t="s">
        <v>524</v>
      </c>
      <c r="C39" s="142">
        <v>0</v>
      </c>
      <c r="D39" s="141" t="s">
        <v>524</v>
      </c>
      <c r="E39" s="142">
        <v>0</v>
      </c>
      <c r="F39" s="142">
        <v>0</v>
      </c>
      <c r="G39" s="141">
        <v>29</v>
      </c>
      <c r="H39" s="142">
        <v>-25.641025641025635</v>
      </c>
      <c r="I39" s="141">
        <v>52</v>
      </c>
      <c r="J39" s="142">
        <v>-33.333333333333329</v>
      </c>
      <c r="K39" s="142">
        <v>1.7931034482758621</v>
      </c>
    </row>
    <row r="40" spans="1:11" ht="9" customHeight="1" x14ac:dyDescent="0.15">
      <c r="A40" s="43" t="s">
        <v>499</v>
      </c>
      <c r="B40" s="141" t="s">
        <v>524</v>
      </c>
      <c r="C40" s="142">
        <v>0</v>
      </c>
      <c r="D40" s="141" t="s">
        <v>524</v>
      </c>
      <c r="E40" s="142">
        <v>0</v>
      </c>
      <c r="F40" s="142">
        <v>0</v>
      </c>
      <c r="G40" s="141">
        <v>33</v>
      </c>
      <c r="H40" s="142">
        <v>0</v>
      </c>
      <c r="I40" s="141">
        <v>82</v>
      </c>
      <c r="J40" s="142">
        <v>5.1282051282051242</v>
      </c>
      <c r="K40" s="142">
        <v>2.4848484848484849</v>
      </c>
    </row>
    <row r="41" spans="1:11" ht="9" customHeight="1" x14ac:dyDescent="0.15">
      <c r="A41" s="43" t="s">
        <v>65</v>
      </c>
      <c r="B41" s="141">
        <v>11</v>
      </c>
      <c r="C41" s="142">
        <v>-65.625</v>
      </c>
      <c r="D41" s="141">
        <v>40</v>
      </c>
      <c r="E41" s="142">
        <v>-58.333333333333336</v>
      </c>
      <c r="F41" s="142">
        <v>3.6363636363636362</v>
      </c>
      <c r="G41" s="141">
        <v>655</v>
      </c>
      <c r="H41" s="142">
        <v>-11.843876177658146</v>
      </c>
      <c r="I41" s="141">
        <v>1305</v>
      </c>
      <c r="J41" s="142">
        <v>-31.098204857444557</v>
      </c>
      <c r="K41" s="142">
        <v>1.9923664122137406</v>
      </c>
    </row>
    <row r="42" spans="1:11" ht="9" customHeight="1" x14ac:dyDescent="0.15">
      <c r="A42" s="43" t="s">
        <v>500</v>
      </c>
      <c r="B42" s="141" t="s">
        <v>524</v>
      </c>
      <c r="C42" s="142">
        <v>0</v>
      </c>
      <c r="D42" s="141" t="s">
        <v>524</v>
      </c>
      <c r="E42" s="142">
        <v>0</v>
      </c>
      <c r="F42" s="142">
        <v>0</v>
      </c>
      <c r="G42" s="141" t="s">
        <v>524</v>
      </c>
      <c r="H42" s="142">
        <v>0</v>
      </c>
      <c r="I42" s="141" t="s">
        <v>524</v>
      </c>
      <c r="J42" s="142">
        <v>0</v>
      </c>
      <c r="K42" s="142">
        <v>0</v>
      </c>
    </row>
    <row r="43" spans="1:11" ht="9" customHeight="1" x14ac:dyDescent="0.15">
      <c r="A43" s="43" t="s">
        <v>501</v>
      </c>
      <c r="B43" s="141" t="s">
        <v>524</v>
      </c>
      <c r="C43" s="142">
        <v>0</v>
      </c>
      <c r="D43" s="141" t="s">
        <v>524</v>
      </c>
      <c r="E43" s="142">
        <v>0</v>
      </c>
      <c r="F43" s="142">
        <v>0</v>
      </c>
      <c r="G43" s="141">
        <v>6</v>
      </c>
      <c r="H43" s="142">
        <v>-78.571428571428569</v>
      </c>
      <c r="I43" s="141">
        <v>8</v>
      </c>
      <c r="J43" s="142">
        <v>-83.333333333333329</v>
      </c>
      <c r="K43" s="142">
        <v>1.3333333333333333</v>
      </c>
    </row>
    <row r="44" spans="1:11" s="5" customFormat="1" ht="18" customHeight="1" x14ac:dyDescent="0.15">
      <c r="A44" s="157" t="s">
        <v>502</v>
      </c>
      <c r="B44" s="139" t="s">
        <v>524</v>
      </c>
      <c r="C44" s="146" t="s">
        <v>479</v>
      </c>
      <c r="D44" s="139" t="s">
        <v>524</v>
      </c>
      <c r="E44" s="146" t="s">
        <v>479</v>
      </c>
      <c r="F44" s="140">
        <v>0</v>
      </c>
      <c r="G44" s="139">
        <v>5</v>
      </c>
      <c r="H44" s="140">
        <v>-61.53846153846154</v>
      </c>
      <c r="I44" s="139">
        <v>16</v>
      </c>
      <c r="J44" s="140">
        <v>-50</v>
      </c>
      <c r="K44" s="140">
        <v>3.2</v>
      </c>
    </row>
    <row r="45" spans="1:11" ht="9" customHeight="1" x14ac:dyDescent="0.15">
      <c r="A45" s="43" t="s">
        <v>503</v>
      </c>
      <c r="B45" s="141" t="s">
        <v>524</v>
      </c>
      <c r="C45" s="142">
        <v>0</v>
      </c>
      <c r="D45" s="141" t="s">
        <v>524</v>
      </c>
      <c r="E45" s="142">
        <v>0</v>
      </c>
      <c r="F45" s="142">
        <v>0</v>
      </c>
      <c r="G45" s="141">
        <v>2</v>
      </c>
      <c r="H45" s="145" t="s">
        <v>479</v>
      </c>
      <c r="I45" s="141">
        <v>4</v>
      </c>
      <c r="J45" s="145" t="s">
        <v>479</v>
      </c>
      <c r="K45" s="142">
        <v>2</v>
      </c>
    </row>
    <row r="46" spans="1:11" ht="9" customHeight="1" x14ac:dyDescent="0.15">
      <c r="A46" s="43" t="s">
        <v>504</v>
      </c>
      <c r="B46" s="141" t="s">
        <v>524</v>
      </c>
      <c r="C46" s="145" t="s">
        <v>479</v>
      </c>
      <c r="D46" s="141" t="s">
        <v>524</v>
      </c>
      <c r="E46" s="145" t="s">
        <v>479</v>
      </c>
      <c r="F46" s="142">
        <v>0</v>
      </c>
      <c r="G46" s="141">
        <v>3</v>
      </c>
      <c r="H46" s="142">
        <v>-76.92307692307692</v>
      </c>
      <c r="I46" s="141">
        <v>12</v>
      </c>
      <c r="J46" s="142">
        <v>-62.5</v>
      </c>
      <c r="K46" s="142">
        <v>4</v>
      </c>
    </row>
    <row r="47" spans="1:11" s="5" customFormat="1" ht="18" customHeight="1" x14ac:dyDescent="0.15">
      <c r="A47" s="157" t="s">
        <v>505</v>
      </c>
      <c r="B47" s="139">
        <v>2</v>
      </c>
      <c r="C47" s="146" t="s">
        <v>479</v>
      </c>
      <c r="D47" s="139">
        <v>4</v>
      </c>
      <c r="E47" s="146" t="s">
        <v>479</v>
      </c>
      <c r="F47" s="140">
        <v>2</v>
      </c>
      <c r="G47" s="139">
        <v>38</v>
      </c>
      <c r="H47" s="140">
        <v>-46.478873239436616</v>
      </c>
      <c r="I47" s="139">
        <v>60</v>
      </c>
      <c r="J47" s="140">
        <v>-38.775510204081634</v>
      </c>
      <c r="K47" s="140">
        <v>1.5789473684210527</v>
      </c>
    </row>
    <row r="48" spans="1:11" ht="9" customHeight="1" x14ac:dyDescent="0.15">
      <c r="A48" s="43" t="s">
        <v>506</v>
      </c>
      <c r="B48" s="141" t="s">
        <v>524</v>
      </c>
      <c r="C48" s="142">
        <v>0</v>
      </c>
      <c r="D48" s="141" t="s">
        <v>524</v>
      </c>
      <c r="E48" s="142">
        <v>0</v>
      </c>
      <c r="F48" s="142">
        <v>0</v>
      </c>
      <c r="G48" s="141">
        <v>2</v>
      </c>
      <c r="H48" s="142">
        <v>-50</v>
      </c>
      <c r="I48" s="141">
        <v>2</v>
      </c>
      <c r="J48" s="142">
        <v>-50</v>
      </c>
      <c r="K48" s="142">
        <v>1</v>
      </c>
    </row>
    <row r="49" spans="1:11" ht="9" customHeight="1" x14ac:dyDescent="0.15">
      <c r="A49" s="43" t="s">
        <v>316</v>
      </c>
      <c r="B49" s="141" t="s">
        <v>524</v>
      </c>
      <c r="C49" s="142">
        <v>0</v>
      </c>
      <c r="D49" s="141" t="s">
        <v>524</v>
      </c>
      <c r="E49" s="142">
        <v>0</v>
      </c>
      <c r="F49" s="142">
        <v>0</v>
      </c>
      <c r="G49" s="141">
        <v>12</v>
      </c>
      <c r="H49" s="142">
        <v>140</v>
      </c>
      <c r="I49" s="141">
        <v>18</v>
      </c>
      <c r="J49" s="142">
        <v>200</v>
      </c>
      <c r="K49" s="142">
        <v>1.5</v>
      </c>
    </row>
    <row r="50" spans="1:11" ht="9" customHeight="1" x14ac:dyDescent="0.15">
      <c r="A50" s="43" t="s">
        <v>507</v>
      </c>
      <c r="B50" s="141" t="s">
        <v>524</v>
      </c>
      <c r="C50" s="142">
        <v>0</v>
      </c>
      <c r="D50" s="141" t="s">
        <v>524</v>
      </c>
      <c r="E50" s="142">
        <v>0</v>
      </c>
      <c r="F50" s="142">
        <v>0</v>
      </c>
      <c r="G50" s="141">
        <v>1</v>
      </c>
      <c r="H50" s="145" t="s">
        <v>479</v>
      </c>
      <c r="I50" s="141">
        <v>1</v>
      </c>
      <c r="J50" s="145" t="s">
        <v>479</v>
      </c>
      <c r="K50" s="142">
        <v>1</v>
      </c>
    </row>
    <row r="51" spans="1:11" ht="9" customHeight="1" x14ac:dyDescent="0.15">
      <c r="A51" s="43" t="s">
        <v>508</v>
      </c>
      <c r="B51" s="141">
        <v>2</v>
      </c>
      <c r="C51" s="145" t="s">
        <v>479</v>
      </c>
      <c r="D51" s="141">
        <v>4</v>
      </c>
      <c r="E51" s="145" t="s">
        <v>479</v>
      </c>
      <c r="F51" s="142">
        <v>2</v>
      </c>
      <c r="G51" s="141">
        <v>11</v>
      </c>
      <c r="H51" s="142">
        <v>10</v>
      </c>
      <c r="I51" s="141">
        <v>15</v>
      </c>
      <c r="J51" s="142">
        <v>50</v>
      </c>
      <c r="K51" s="142">
        <v>1.3636363636363635</v>
      </c>
    </row>
    <row r="52" spans="1:11" ht="9" customHeight="1" x14ac:dyDescent="0.15">
      <c r="A52" s="43" t="s">
        <v>509</v>
      </c>
      <c r="B52" s="141" t="s">
        <v>524</v>
      </c>
      <c r="C52" s="142">
        <v>0</v>
      </c>
      <c r="D52" s="141" t="s">
        <v>524</v>
      </c>
      <c r="E52" s="142">
        <v>0</v>
      </c>
      <c r="F52" s="142">
        <v>0</v>
      </c>
      <c r="G52" s="141">
        <v>2</v>
      </c>
      <c r="H52" s="145" t="s">
        <v>479</v>
      </c>
      <c r="I52" s="141">
        <v>2</v>
      </c>
      <c r="J52" s="145" t="s">
        <v>479</v>
      </c>
      <c r="K52" s="142">
        <v>1</v>
      </c>
    </row>
    <row r="53" spans="1:11" ht="9" customHeight="1" x14ac:dyDescent="0.15">
      <c r="A53" s="43" t="s">
        <v>510</v>
      </c>
      <c r="B53" s="141" t="s">
        <v>524</v>
      </c>
      <c r="C53" s="142">
        <v>0</v>
      </c>
      <c r="D53" s="141" t="s">
        <v>524</v>
      </c>
      <c r="E53" s="142">
        <v>0</v>
      </c>
      <c r="F53" s="142">
        <v>0</v>
      </c>
      <c r="G53" s="141">
        <v>5</v>
      </c>
      <c r="H53" s="142">
        <v>-86.84210526315789</v>
      </c>
      <c r="I53" s="141">
        <v>14</v>
      </c>
      <c r="J53" s="142">
        <v>-78.125</v>
      </c>
      <c r="K53" s="142">
        <v>2.8</v>
      </c>
    </row>
    <row r="54" spans="1:11" ht="9" customHeight="1" x14ac:dyDescent="0.15">
      <c r="A54" s="43" t="s">
        <v>511</v>
      </c>
      <c r="B54" s="141" t="s">
        <v>524</v>
      </c>
      <c r="C54" s="142">
        <v>0</v>
      </c>
      <c r="D54" s="141" t="s">
        <v>524</v>
      </c>
      <c r="E54" s="142">
        <v>0</v>
      </c>
      <c r="F54" s="142">
        <v>0</v>
      </c>
      <c r="G54" s="141">
        <v>2</v>
      </c>
      <c r="H54" s="142">
        <v>-50</v>
      </c>
      <c r="I54" s="141">
        <v>2</v>
      </c>
      <c r="J54" s="142">
        <v>-50</v>
      </c>
      <c r="K54" s="142">
        <v>1</v>
      </c>
    </row>
    <row r="55" spans="1:11" ht="9" customHeight="1" x14ac:dyDescent="0.15">
      <c r="A55" s="43" t="s">
        <v>512</v>
      </c>
      <c r="B55" s="141" t="s">
        <v>524</v>
      </c>
      <c r="C55" s="142">
        <v>0</v>
      </c>
      <c r="D55" s="141" t="s">
        <v>524</v>
      </c>
      <c r="E55" s="142">
        <v>0</v>
      </c>
      <c r="F55" s="142">
        <v>0</v>
      </c>
      <c r="G55" s="141">
        <v>3</v>
      </c>
      <c r="H55" s="142">
        <v>-70</v>
      </c>
      <c r="I55" s="141">
        <v>6</v>
      </c>
      <c r="J55" s="142">
        <v>-40</v>
      </c>
      <c r="K55" s="142">
        <v>2</v>
      </c>
    </row>
    <row r="56" spans="1:11" s="5" customFormat="1" ht="18" customHeight="1" x14ac:dyDescent="0.15">
      <c r="A56" s="157" t="s">
        <v>513</v>
      </c>
      <c r="B56" s="139">
        <v>4</v>
      </c>
      <c r="C56" s="140">
        <v>0</v>
      </c>
      <c r="D56" s="139">
        <v>8</v>
      </c>
      <c r="E56" s="140">
        <v>14.285714285714292</v>
      </c>
      <c r="F56" s="140">
        <v>2</v>
      </c>
      <c r="G56" s="139">
        <v>132</v>
      </c>
      <c r="H56" s="140">
        <v>-9.5890410958904084</v>
      </c>
      <c r="I56" s="139">
        <v>352</v>
      </c>
      <c r="J56" s="140">
        <v>-4.8648648648648702</v>
      </c>
      <c r="K56" s="140">
        <v>2.6666666666666665</v>
      </c>
    </row>
    <row r="57" spans="1:11" ht="9" customHeight="1" x14ac:dyDescent="0.15">
      <c r="A57" s="43" t="s">
        <v>514</v>
      </c>
      <c r="B57" s="141" t="s">
        <v>524</v>
      </c>
      <c r="C57" s="142">
        <v>0</v>
      </c>
      <c r="D57" s="141" t="s">
        <v>524</v>
      </c>
      <c r="E57" s="145" t="s">
        <v>479</v>
      </c>
      <c r="F57" s="142">
        <v>0</v>
      </c>
      <c r="G57" s="141">
        <v>23</v>
      </c>
      <c r="H57" s="142">
        <v>0</v>
      </c>
      <c r="I57" s="141">
        <v>73</v>
      </c>
      <c r="J57" s="142">
        <v>65.909090909090907</v>
      </c>
      <c r="K57" s="142">
        <v>3.1739130434782608</v>
      </c>
    </row>
    <row r="58" spans="1:11" ht="9" customHeight="1" x14ac:dyDescent="0.15">
      <c r="A58" s="43" t="s">
        <v>62</v>
      </c>
      <c r="B58" s="141">
        <v>4</v>
      </c>
      <c r="C58" s="142">
        <v>0</v>
      </c>
      <c r="D58" s="141">
        <v>8</v>
      </c>
      <c r="E58" s="142">
        <v>33.333333333333343</v>
      </c>
      <c r="F58" s="142">
        <v>2</v>
      </c>
      <c r="G58" s="141">
        <v>78</v>
      </c>
      <c r="H58" s="142">
        <v>-10.34482758620689</v>
      </c>
      <c r="I58" s="141">
        <v>196</v>
      </c>
      <c r="J58" s="142">
        <v>-7.9812206572769924</v>
      </c>
      <c r="K58" s="142">
        <v>2.5128205128205128</v>
      </c>
    </row>
    <row r="59" spans="1:11" ht="9" customHeight="1" x14ac:dyDescent="0.15">
      <c r="A59" s="43" t="s">
        <v>515</v>
      </c>
      <c r="B59" s="141" t="s">
        <v>524</v>
      </c>
      <c r="C59" s="142">
        <v>0</v>
      </c>
      <c r="D59" s="141" t="s">
        <v>524</v>
      </c>
      <c r="E59" s="142">
        <v>0</v>
      </c>
      <c r="F59" s="142">
        <v>0</v>
      </c>
      <c r="G59" s="141">
        <v>7</v>
      </c>
      <c r="H59" s="142">
        <v>250</v>
      </c>
      <c r="I59" s="141">
        <v>11</v>
      </c>
      <c r="J59" s="145" t="s">
        <v>479</v>
      </c>
      <c r="K59" s="142">
        <v>1.5714285714285714</v>
      </c>
    </row>
    <row r="60" spans="1:11" ht="9" customHeight="1" x14ac:dyDescent="0.15">
      <c r="A60" s="43" t="s">
        <v>516</v>
      </c>
      <c r="B60" s="141" t="s">
        <v>524</v>
      </c>
      <c r="C60" s="142">
        <v>0</v>
      </c>
      <c r="D60" s="141" t="s">
        <v>524</v>
      </c>
      <c r="E60" s="142">
        <v>0</v>
      </c>
      <c r="F60" s="142">
        <v>0</v>
      </c>
      <c r="G60" s="141">
        <v>6</v>
      </c>
      <c r="H60" s="142">
        <v>-33.333333333333329</v>
      </c>
      <c r="I60" s="141">
        <v>8</v>
      </c>
      <c r="J60" s="142">
        <v>-75.757575757575751</v>
      </c>
      <c r="K60" s="142">
        <v>1.3333333333333333</v>
      </c>
    </row>
    <row r="61" spans="1:11" ht="9" customHeight="1" x14ac:dyDescent="0.15">
      <c r="A61" s="109" t="s">
        <v>517</v>
      </c>
      <c r="B61" s="141" t="s">
        <v>524</v>
      </c>
      <c r="C61" s="142">
        <v>0</v>
      </c>
      <c r="D61" s="141" t="s">
        <v>524</v>
      </c>
      <c r="E61" s="142">
        <v>0</v>
      </c>
      <c r="F61" s="142">
        <v>0</v>
      </c>
      <c r="G61" s="141" t="s">
        <v>524</v>
      </c>
      <c r="H61" s="142">
        <v>0</v>
      </c>
      <c r="I61" s="141" t="s">
        <v>524</v>
      </c>
      <c r="J61" s="142">
        <v>0</v>
      </c>
      <c r="K61" s="142">
        <v>0</v>
      </c>
    </row>
    <row r="62" spans="1:11" ht="9" customHeight="1" x14ac:dyDescent="0.15">
      <c r="A62" s="43" t="s">
        <v>518</v>
      </c>
      <c r="B62" s="141" t="s">
        <v>524</v>
      </c>
      <c r="C62" s="142">
        <v>0</v>
      </c>
      <c r="D62" s="141" t="s">
        <v>524</v>
      </c>
      <c r="E62" s="142">
        <v>0</v>
      </c>
      <c r="F62" s="142">
        <v>0</v>
      </c>
      <c r="G62" s="141">
        <v>18</v>
      </c>
      <c r="H62" s="142">
        <v>-28</v>
      </c>
      <c r="I62" s="141">
        <v>64</v>
      </c>
      <c r="J62" s="142">
        <v>-17.948717948717942</v>
      </c>
      <c r="K62" s="142">
        <v>3.5555555555555554</v>
      </c>
    </row>
    <row r="63" spans="1:11" s="5" customFormat="1" ht="18" customHeight="1" x14ac:dyDescent="0.15">
      <c r="A63" s="157" t="s">
        <v>519</v>
      </c>
      <c r="B63" s="139">
        <v>2</v>
      </c>
      <c r="C63" s="146" t="s">
        <v>479</v>
      </c>
      <c r="D63" s="139">
        <v>2</v>
      </c>
      <c r="E63" s="140">
        <v>0</v>
      </c>
      <c r="F63" s="140">
        <v>1</v>
      </c>
      <c r="G63" s="139">
        <v>82</v>
      </c>
      <c r="H63" s="140">
        <v>-6.818181818181813</v>
      </c>
      <c r="I63" s="139">
        <v>130</v>
      </c>
      <c r="J63" s="140">
        <v>-24.855491329479776</v>
      </c>
      <c r="K63" s="140">
        <v>1.5853658536585367</v>
      </c>
    </row>
    <row r="64" spans="1:11" ht="9" customHeight="1" x14ac:dyDescent="0.15">
      <c r="A64" s="43" t="s">
        <v>520</v>
      </c>
      <c r="B64" s="141" t="s">
        <v>524</v>
      </c>
      <c r="C64" s="142">
        <v>0</v>
      </c>
      <c r="D64" s="141" t="s">
        <v>524</v>
      </c>
      <c r="E64" s="145" t="s">
        <v>479</v>
      </c>
      <c r="F64" s="142">
        <v>0</v>
      </c>
      <c r="G64" s="141">
        <v>62</v>
      </c>
      <c r="H64" s="142">
        <v>24</v>
      </c>
      <c r="I64" s="141">
        <v>110</v>
      </c>
      <c r="J64" s="142">
        <v>37.5</v>
      </c>
      <c r="K64" s="142">
        <v>1.7741935483870968</v>
      </c>
    </row>
    <row r="65" spans="1:11" ht="9" customHeight="1" x14ac:dyDescent="0.15">
      <c r="A65" s="43" t="s">
        <v>521</v>
      </c>
      <c r="B65" s="141">
        <v>2</v>
      </c>
      <c r="C65" s="145" t="s">
        <v>479</v>
      </c>
      <c r="D65" s="141">
        <v>2</v>
      </c>
      <c r="E65" s="142">
        <v>100</v>
      </c>
      <c r="F65" s="142">
        <v>1</v>
      </c>
      <c r="G65" s="141">
        <v>20</v>
      </c>
      <c r="H65" s="142">
        <v>-47.368421052631582</v>
      </c>
      <c r="I65" s="141">
        <v>20</v>
      </c>
      <c r="J65" s="142">
        <v>-78.494623655913983</v>
      </c>
      <c r="K65" s="142">
        <v>1</v>
      </c>
    </row>
    <row r="66" spans="1:11" s="5" customFormat="1" ht="18" customHeight="1" x14ac:dyDescent="0.15">
      <c r="A66" s="157" t="s">
        <v>522</v>
      </c>
      <c r="B66" s="139" t="s">
        <v>524</v>
      </c>
      <c r="C66" s="140">
        <v>0</v>
      </c>
      <c r="D66" s="139" t="s">
        <v>524</v>
      </c>
      <c r="E66" s="140">
        <v>0</v>
      </c>
      <c r="F66" s="140">
        <v>0</v>
      </c>
      <c r="G66" s="139">
        <v>4</v>
      </c>
      <c r="H66" s="146" t="s">
        <v>479</v>
      </c>
      <c r="I66" s="139">
        <v>4</v>
      </c>
      <c r="J66" s="146" t="s">
        <v>479</v>
      </c>
      <c r="K66" s="140">
        <v>1</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238</v>
      </c>
      <c r="B1" s="259"/>
      <c r="C1" s="259"/>
      <c r="D1" s="259"/>
      <c r="E1" s="259"/>
      <c r="F1" s="259"/>
      <c r="G1" s="259"/>
      <c r="H1" s="259"/>
      <c r="I1" s="259"/>
      <c r="J1" s="259"/>
      <c r="K1" s="259"/>
    </row>
    <row r="2" spans="1:11" s="25" customFormat="1" ht="9.9499999999999993" customHeight="1" x14ac:dyDescent="0.15">
      <c r="A2" s="254" t="s">
        <v>250</v>
      </c>
      <c r="B2" s="249" t="s">
        <v>528</v>
      </c>
      <c r="C2" s="245"/>
      <c r="D2" s="245"/>
      <c r="E2" s="245"/>
      <c r="F2" s="245"/>
      <c r="G2" s="250" t="s">
        <v>529</v>
      </c>
      <c r="H2" s="251"/>
      <c r="I2" s="251"/>
      <c r="J2" s="251"/>
      <c r="K2" s="251"/>
    </row>
    <row r="3" spans="1:11" s="25" customFormat="1" ht="9.9499999999999993" customHeight="1" x14ac:dyDescent="0.15">
      <c r="A3" s="255"/>
      <c r="B3" s="244" t="s">
        <v>133</v>
      </c>
      <c r="C3" s="246"/>
      <c r="D3" s="257" t="s">
        <v>131</v>
      </c>
      <c r="E3" s="257"/>
      <c r="F3" s="252" t="s">
        <v>55</v>
      </c>
      <c r="G3" s="257" t="s">
        <v>133</v>
      </c>
      <c r="H3" s="257"/>
      <c r="I3" s="257" t="s">
        <v>131</v>
      </c>
      <c r="J3" s="257"/>
      <c r="K3" s="258" t="s">
        <v>55</v>
      </c>
    </row>
    <row r="4" spans="1:11" s="25" customFormat="1" ht="45" customHeight="1" x14ac:dyDescent="0.15">
      <c r="A4" s="255"/>
      <c r="B4" s="15" t="s">
        <v>134</v>
      </c>
      <c r="C4" s="16" t="s">
        <v>150</v>
      </c>
      <c r="D4" s="16" t="s">
        <v>134</v>
      </c>
      <c r="E4" s="16" t="s">
        <v>150</v>
      </c>
      <c r="F4" s="253"/>
      <c r="G4" s="16" t="s">
        <v>134</v>
      </c>
      <c r="H4" s="16" t="s">
        <v>153</v>
      </c>
      <c r="I4" s="16" t="s">
        <v>134</v>
      </c>
      <c r="J4" s="16" t="s">
        <v>153</v>
      </c>
      <c r="K4" s="258"/>
    </row>
    <row r="5" spans="1:11" s="25" customFormat="1" ht="9.9499999999999993" customHeight="1" x14ac:dyDescent="0.15">
      <c r="A5" s="256"/>
      <c r="B5" s="17" t="s">
        <v>135</v>
      </c>
      <c r="C5" s="18" t="s">
        <v>136</v>
      </c>
      <c r="D5" s="18" t="s">
        <v>135</v>
      </c>
      <c r="E5" s="18" t="s">
        <v>136</v>
      </c>
      <c r="F5" s="18" t="s">
        <v>137</v>
      </c>
      <c r="G5" s="18" t="s">
        <v>135</v>
      </c>
      <c r="H5" s="18" t="s">
        <v>136</v>
      </c>
      <c r="I5" s="18" t="s">
        <v>135</v>
      </c>
      <c r="J5" s="18" t="s">
        <v>136</v>
      </c>
      <c r="K5" s="19" t="s">
        <v>137</v>
      </c>
    </row>
    <row r="6" spans="1:11" s="69" customFormat="1" ht="23.1" customHeight="1" x14ac:dyDescent="0.15">
      <c r="A6" s="29" t="s">
        <v>457</v>
      </c>
      <c r="B6" s="139">
        <v>17371</v>
      </c>
      <c r="C6" s="140">
        <v>0.84760522496371493</v>
      </c>
      <c r="D6" s="139">
        <v>51209</v>
      </c>
      <c r="E6" s="140">
        <v>1.6333902274441243</v>
      </c>
      <c r="F6" s="140">
        <v>2.9479592424155201</v>
      </c>
      <c r="G6" s="139">
        <v>170366</v>
      </c>
      <c r="H6" s="140">
        <v>2.4751730816656732</v>
      </c>
      <c r="I6" s="139">
        <v>496334</v>
      </c>
      <c r="J6" s="140">
        <v>2.9597606966680843</v>
      </c>
      <c r="K6" s="140">
        <v>2.9133395161006304</v>
      </c>
    </row>
    <row r="7" spans="1:11" s="65" customFormat="1" ht="12.95" customHeight="1" x14ac:dyDescent="0.15">
      <c r="A7" s="37" t="s">
        <v>57</v>
      </c>
      <c r="B7" s="141">
        <v>17033</v>
      </c>
      <c r="C7" s="142">
        <v>1.4472900536033393</v>
      </c>
      <c r="D7" s="141">
        <v>50639</v>
      </c>
      <c r="E7" s="142">
        <v>2.8370090573088049</v>
      </c>
      <c r="F7" s="142">
        <v>2.972993600657547</v>
      </c>
      <c r="G7" s="141">
        <v>165883</v>
      </c>
      <c r="H7" s="142">
        <v>2.7673836546562853</v>
      </c>
      <c r="I7" s="141">
        <v>485412</v>
      </c>
      <c r="J7" s="142">
        <v>3.2139265187743007</v>
      </c>
      <c r="K7" s="142">
        <v>2.9262311388147069</v>
      </c>
    </row>
    <row r="8" spans="1:11" s="65" customFormat="1" ht="12.95" customHeight="1" x14ac:dyDescent="0.15">
      <c r="A8" s="37" t="s">
        <v>152</v>
      </c>
      <c r="B8" s="141">
        <v>338</v>
      </c>
      <c r="C8" s="142">
        <v>-22.298850574712645</v>
      </c>
      <c r="D8" s="141">
        <v>570</v>
      </c>
      <c r="E8" s="142">
        <v>-50.174825174825173</v>
      </c>
      <c r="F8" s="142">
        <v>1.6863905325443787</v>
      </c>
      <c r="G8" s="141">
        <v>4483</v>
      </c>
      <c r="H8" s="142">
        <v>-7.2802481902792096</v>
      </c>
      <c r="I8" s="141">
        <v>10922</v>
      </c>
      <c r="J8" s="142">
        <v>-7.1968731413034277</v>
      </c>
      <c r="K8" s="142">
        <v>2.436314967655588</v>
      </c>
    </row>
    <row r="9" spans="1:11" s="69" customFormat="1" ht="23.1" customHeight="1" x14ac:dyDescent="0.15">
      <c r="A9" s="29" t="s">
        <v>68</v>
      </c>
      <c r="B9" s="139">
        <v>10814</v>
      </c>
      <c r="C9" s="140">
        <v>8.0211767056238159</v>
      </c>
      <c r="D9" s="139">
        <v>31365</v>
      </c>
      <c r="E9" s="140">
        <v>4.4385988279168913</v>
      </c>
      <c r="F9" s="140">
        <v>2.9004068799704088</v>
      </c>
      <c r="G9" s="139">
        <v>105022</v>
      </c>
      <c r="H9" s="140">
        <v>9.5485459173029597</v>
      </c>
      <c r="I9" s="139">
        <v>296214</v>
      </c>
      <c r="J9" s="140">
        <v>5.5009634254493847</v>
      </c>
      <c r="K9" s="140">
        <v>2.8204947534802232</v>
      </c>
    </row>
    <row r="10" spans="1:11" s="65" customFormat="1" ht="12.95" customHeight="1" x14ac:dyDescent="0.15">
      <c r="A10" s="37" t="s">
        <v>57</v>
      </c>
      <c r="B10" s="141">
        <v>10330</v>
      </c>
      <c r="C10" s="142">
        <v>7.6041666666666714</v>
      </c>
      <c r="D10" s="141">
        <v>30297</v>
      </c>
      <c r="E10" s="142">
        <v>4.5914316290951831</v>
      </c>
      <c r="F10" s="142">
        <v>2.9329138431752177</v>
      </c>
      <c r="G10" s="141">
        <v>97112</v>
      </c>
      <c r="H10" s="142">
        <v>7.2977780724142889</v>
      </c>
      <c r="I10" s="141">
        <v>280401</v>
      </c>
      <c r="J10" s="142">
        <v>5.1715407725804852</v>
      </c>
      <c r="K10" s="142">
        <v>2.8873980558530357</v>
      </c>
    </row>
    <row r="11" spans="1:11" s="65" customFormat="1" ht="12.95" customHeight="1" x14ac:dyDescent="0.15">
      <c r="A11" s="37" t="s">
        <v>152</v>
      </c>
      <c r="B11" s="141">
        <v>484</v>
      </c>
      <c r="C11" s="142">
        <v>17.761557177615572</v>
      </c>
      <c r="D11" s="141">
        <v>1068</v>
      </c>
      <c r="E11" s="142">
        <v>0.28169014084507182</v>
      </c>
      <c r="F11" s="142">
        <v>2.2066115702479339</v>
      </c>
      <c r="G11" s="141">
        <v>7910</v>
      </c>
      <c r="H11" s="142">
        <v>47.547099421749664</v>
      </c>
      <c r="I11" s="141">
        <v>15813</v>
      </c>
      <c r="J11" s="142">
        <v>11.705283978525003</v>
      </c>
      <c r="K11" s="142">
        <v>1.9991150442477876</v>
      </c>
    </row>
    <row r="12" spans="1:11" s="69" customFormat="1" ht="23.1" customHeight="1" x14ac:dyDescent="0.15">
      <c r="A12" s="29" t="s">
        <v>291</v>
      </c>
      <c r="B12" s="139">
        <v>12975</v>
      </c>
      <c r="C12" s="140">
        <v>-16.511164017759469</v>
      </c>
      <c r="D12" s="139">
        <v>42436</v>
      </c>
      <c r="E12" s="140">
        <v>-10.146523248920133</v>
      </c>
      <c r="F12" s="140">
        <v>3.2705973025048172</v>
      </c>
      <c r="G12" s="139">
        <v>132314</v>
      </c>
      <c r="H12" s="140">
        <v>-0.40945972391575935</v>
      </c>
      <c r="I12" s="139">
        <v>422988</v>
      </c>
      <c r="J12" s="140">
        <v>3.9029818299725605</v>
      </c>
      <c r="K12" s="140">
        <v>3.1968499176202063</v>
      </c>
    </row>
    <row r="13" spans="1:11" s="65" customFormat="1" ht="12.95" customHeight="1" x14ac:dyDescent="0.15">
      <c r="A13" s="37" t="s">
        <v>57</v>
      </c>
      <c r="B13" s="141">
        <v>12697</v>
      </c>
      <c r="C13" s="142">
        <v>-16.368067448294028</v>
      </c>
      <c r="D13" s="141">
        <v>41924</v>
      </c>
      <c r="E13" s="142">
        <v>-9.8427990795896818</v>
      </c>
      <c r="F13" s="142">
        <v>3.301882334409703</v>
      </c>
      <c r="G13" s="141">
        <v>128844</v>
      </c>
      <c r="H13" s="142">
        <v>-7.3678250955879321E-2</v>
      </c>
      <c r="I13" s="141">
        <v>414254</v>
      </c>
      <c r="J13" s="142">
        <v>4.1611244515407151</v>
      </c>
      <c r="K13" s="142">
        <v>3.215159417590264</v>
      </c>
    </row>
    <row r="14" spans="1:11" s="65" customFormat="1" ht="12.95" customHeight="1" x14ac:dyDescent="0.15">
      <c r="A14" s="37" t="s">
        <v>152</v>
      </c>
      <c r="B14" s="141">
        <v>278</v>
      </c>
      <c r="C14" s="142">
        <v>-22.562674094707518</v>
      </c>
      <c r="D14" s="141">
        <v>512</v>
      </c>
      <c r="E14" s="142">
        <v>-29.573590096286111</v>
      </c>
      <c r="F14" s="142">
        <v>1.8417266187050361</v>
      </c>
      <c r="G14" s="141">
        <v>3470</v>
      </c>
      <c r="H14" s="142">
        <v>-11.457004337841283</v>
      </c>
      <c r="I14" s="141">
        <v>8734</v>
      </c>
      <c r="J14" s="142">
        <v>-7.0257611241217859</v>
      </c>
      <c r="K14" s="142">
        <v>2.5170028818443804</v>
      </c>
    </row>
    <row r="15" spans="1:11" s="69" customFormat="1" ht="23.1" customHeight="1" x14ac:dyDescent="0.15">
      <c r="A15" s="29" t="s">
        <v>292</v>
      </c>
      <c r="B15" s="139">
        <v>9770</v>
      </c>
      <c r="C15" s="140">
        <v>1.5170407315045651</v>
      </c>
      <c r="D15" s="139">
        <v>35077</v>
      </c>
      <c r="E15" s="140">
        <v>-4.2056968074937799</v>
      </c>
      <c r="F15" s="140">
        <v>3.5902763561924256</v>
      </c>
      <c r="G15" s="139">
        <v>96876</v>
      </c>
      <c r="H15" s="140">
        <v>-4.1031072747250619</v>
      </c>
      <c r="I15" s="139">
        <v>336445</v>
      </c>
      <c r="J15" s="140">
        <v>-7.0848027749317168</v>
      </c>
      <c r="K15" s="140">
        <v>3.4729447954085635</v>
      </c>
    </row>
    <row r="16" spans="1:11" s="65" customFormat="1" ht="12.95" customHeight="1" x14ac:dyDescent="0.15">
      <c r="A16" s="37" t="s">
        <v>57</v>
      </c>
      <c r="B16" s="141">
        <v>9223</v>
      </c>
      <c r="C16" s="142">
        <v>2.4322523322967555</v>
      </c>
      <c r="D16" s="141">
        <v>33142</v>
      </c>
      <c r="E16" s="142">
        <v>-5.1948051948051983</v>
      </c>
      <c r="F16" s="142">
        <v>3.5934077848856121</v>
      </c>
      <c r="G16" s="141">
        <v>88868</v>
      </c>
      <c r="H16" s="142">
        <v>-2.7606657110656414</v>
      </c>
      <c r="I16" s="141">
        <v>316021</v>
      </c>
      <c r="J16" s="142">
        <v>-6.5806043478517893</v>
      </c>
      <c r="K16" s="142">
        <v>3.5560719269028223</v>
      </c>
    </row>
    <row r="17" spans="1:11" s="65" customFormat="1" ht="12.95" customHeight="1" x14ac:dyDescent="0.15">
      <c r="A17" s="37" t="s">
        <v>152</v>
      </c>
      <c r="B17" s="141">
        <v>547</v>
      </c>
      <c r="C17" s="142">
        <v>-11.774193548387103</v>
      </c>
      <c r="D17" s="141">
        <v>1935</v>
      </c>
      <c r="E17" s="142">
        <v>16.636528028933085</v>
      </c>
      <c r="F17" s="142">
        <v>3.5374771480804386</v>
      </c>
      <c r="G17" s="141">
        <v>8008</v>
      </c>
      <c r="H17" s="142">
        <v>-16.84319833852544</v>
      </c>
      <c r="I17" s="141">
        <v>20424</v>
      </c>
      <c r="J17" s="142">
        <v>-14.246126716211108</v>
      </c>
      <c r="K17" s="142">
        <v>2.5504495504495504</v>
      </c>
    </row>
    <row r="18" spans="1:11" s="69" customFormat="1" ht="23.1" customHeight="1" x14ac:dyDescent="0.15">
      <c r="A18" s="29" t="s">
        <v>240</v>
      </c>
      <c r="B18" s="139">
        <v>121935</v>
      </c>
      <c r="C18" s="140">
        <v>-4.3504522242530328</v>
      </c>
      <c r="D18" s="139">
        <v>219358</v>
      </c>
      <c r="E18" s="140">
        <v>-6.7176968382556197</v>
      </c>
      <c r="F18" s="140">
        <v>1.7989748636568663</v>
      </c>
      <c r="G18" s="139">
        <v>1089707</v>
      </c>
      <c r="H18" s="140">
        <v>-2.6949147547922223</v>
      </c>
      <c r="I18" s="139">
        <v>1934610</v>
      </c>
      <c r="J18" s="140">
        <v>-3.7356121658927464</v>
      </c>
      <c r="K18" s="140">
        <v>1.7753487864168993</v>
      </c>
    </row>
    <row r="19" spans="1:11" s="65" customFormat="1" ht="12.95" customHeight="1" x14ac:dyDescent="0.15">
      <c r="A19" s="37" t="s">
        <v>57</v>
      </c>
      <c r="B19" s="141">
        <v>110919</v>
      </c>
      <c r="C19" s="142">
        <v>-2.4930772273746271</v>
      </c>
      <c r="D19" s="141">
        <v>199251</v>
      </c>
      <c r="E19" s="142">
        <v>-5.2593289969188675</v>
      </c>
      <c r="F19" s="142">
        <v>1.7963649149379277</v>
      </c>
      <c r="G19" s="141">
        <v>971924</v>
      </c>
      <c r="H19" s="142">
        <v>-1.3327215213003996</v>
      </c>
      <c r="I19" s="141">
        <v>1714451</v>
      </c>
      <c r="J19" s="142">
        <v>-2.5121813501524741</v>
      </c>
      <c r="K19" s="142">
        <v>1.7639764014470267</v>
      </c>
    </row>
    <row r="20" spans="1:11" s="65" customFormat="1" ht="12.95" customHeight="1" x14ac:dyDescent="0.15">
      <c r="A20" s="37" t="s">
        <v>152</v>
      </c>
      <c r="B20" s="141">
        <v>11016</v>
      </c>
      <c r="C20" s="142">
        <v>-19.743552382340084</v>
      </c>
      <c r="D20" s="141">
        <v>20107</v>
      </c>
      <c r="E20" s="142">
        <v>-19.063720162621266</v>
      </c>
      <c r="F20" s="142">
        <v>1.8252541757443719</v>
      </c>
      <c r="G20" s="141">
        <v>117783</v>
      </c>
      <c r="H20" s="142">
        <v>-12.646568027589282</v>
      </c>
      <c r="I20" s="141">
        <v>220159</v>
      </c>
      <c r="J20" s="142">
        <v>-12.305768104742825</v>
      </c>
      <c r="K20" s="142">
        <v>1.8691916490495233</v>
      </c>
    </row>
    <row r="21" spans="1:11" s="69" customFormat="1" ht="23.1" customHeight="1" x14ac:dyDescent="0.15">
      <c r="A21" s="29" t="s">
        <v>242</v>
      </c>
      <c r="B21" s="139">
        <v>11505</v>
      </c>
      <c r="C21" s="140">
        <v>1.5356102727032095</v>
      </c>
      <c r="D21" s="139">
        <v>44606</v>
      </c>
      <c r="E21" s="140">
        <v>-2.5495379372118947</v>
      </c>
      <c r="F21" s="140">
        <v>3.8770969143850498</v>
      </c>
      <c r="G21" s="139">
        <v>109054</v>
      </c>
      <c r="H21" s="140">
        <v>-1.3603719314748872</v>
      </c>
      <c r="I21" s="139">
        <v>433079</v>
      </c>
      <c r="J21" s="140">
        <v>1.4871125504706697</v>
      </c>
      <c r="K21" s="140">
        <v>3.9712344343169441</v>
      </c>
    </row>
    <row r="22" spans="1:11" s="65" customFormat="1" ht="12.95" customHeight="1" x14ac:dyDescent="0.15">
      <c r="A22" s="37" t="s">
        <v>57</v>
      </c>
      <c r="B22" s="141">
        <v>11163</v>
      </c>
      <c r="C22" s="142">
        <v>1.7129840546697039</v>
      </c>
      <c r="D22" s="141">
        <v>43814</v>
      </c>
      <c r="E22" s="142">
        <v>-2.5771018166455377</v>
      </c>
      <c r="F22" s="142">
        <v>3.9249305742184002</v>
      </c>
      <c r="G22" s="141">
        <v>104517</v>
      </c>
      <c r="H22" s="142">
        <v>-1.3208580384455644</v>
      </c>
      <c r="I22" s="141">
        <v>422957</v>
      </c>
      <c r="J22" s="142">
        <v>1.7073176596762778</v>
      </c>
      <c r="K22" s="142">
        <v>4.0467770793268079</v>
      </c>
    </row>
    <row r="23" spans="1:11" s="65" customFormat="1" ht="12.95" customHeight="1" x14ac:dyDescent="0.15">
      <c r="A23" s="37" t="s">
        <v>152</v>
      </c>
      <c r="B23" s="141">
        <v>342</v>
      </c>
      <c r="C23" s="142">
        <v>-3.9325842696629252</v>
      </c>
      <c r="D23" s="141">
        <v>792</v>
      </c>
      <c r="E23" s="142">
        <v>-1</v>
      </c>
      <c r="F23" s="142">
        <v>2.3157894736842106</v>
      </c>
      <c r="G23" s="141">
        <v>4537</v>
      </c>
      <c r="H23" s="142">
        <v>-2.2619560534252514</v>
      </c>
      <c r="I23" s="141">
        <v>10122</v>
      </c>
      <c r="J23" s="142">
        <v>-6.9326958440603192</v>
      </c>
      <c r="K23" s="142">
        <v>2.2309896407317611</v>
      </c>
    </row>
    <row r="24" spans="1:11" s="69" customFormat="1" ht="23.1" customHeight="1" x14ac:dyDescent="0.15">
      <c r="A24" s="29" t="s">
        <v>243</v>
      </c>
      <c r="B24" s="139">
        <v>16328</v>
      </c>
      <c r="C24" s="140">
        <v>2.2289005760080158</v>
      </c>
      <c r="D24" s="139">
        <v>30009</v>
      </c>
      <c r="E24" s="140">
        <v>-2.6314081765087565</v>
      </c>
      <c r="F24" s="140">
        <v>1.8378858402743754</v>
      </c>
      <c r="G24" s="139">
        <v>154673</v>
      </c>
      <c r="H24" s="140">
        <v>-0.70488088283441641</v>
      </c>
      <c r="I24" s="139">
        <v>288239</v>
      </c>
      <c r="J24" s="140">
        <v>-2.2461354803263873</v>
      </c>
      <c r="K24" s="140">
        <v>1.8635379154732887</v>
      </c>
    </row>
    <row r="25" spans="1:11" s="65" customFormat="1" ht="12.95" customHeight="1" x14ac:dyDescent="0.15">
      <c r="A25" s="37" t="s">
        <v>57</v>
      </c>
      <c r="B25" s="141">
        <v>15101</v>
      </c>
      <c r="C25" s="142">
        <v>2.2825792468165815</v>
      </c>
      <c r="D25" s="141">
        <v>27468</v>
      </c>
      <c r="E25" s="142">
        <v>-3.8908327501749511</v>
      </c>
      <c r="F25" s="142">
        <v>1.818952387259122</v>
      </c>
      <c r="G25" s="141">
        <v>137441</v>
      </c>
      <c r="H25" s="142">
        <v>-1.1507397098697538</v>
      </c>
      <c r="I25" s="141">
        <v>255920</v>
      </c>
      <c r="J25" s="142">
        <v>-2.2377739917028947</v>
      </c>
      <c r="K25" s="142">
        <v>1.8620353460757706</v>
      </c>
    </row>
    <row r="26" spans="1:11" s="65" customFormat="1" ht="12.95" customHeight="1" x14ac:dyDescent="0.15">
      <c r="A26" s="37" t="s">
        <v>152</v>
      </c>
      <c r="B26" s="141">
        <v>1227</v>
      </c>
      <c r="C26" s="142">
        <v>1.5728476821192032</v>
      </c>
      <c r="D26" s="141">
        <v>2541</v>
      </c>
      <c r="E26" s="142">
        <v>13.4375</v>
      </c>
      <c r="F26" s="142">
        <v>2.0709046454767726</v>
      </c>
      <c r="G26" s="141">
        <v>17232</v>
      </c>
      <c r="H26" s="142">
        <v>3.000597728631206</v>
      </c>
      <c r="I26" s="141">
        <v>32319</v>
      </c>
      <c r="J26" s="142">
        <v>-2.3122959738846589</v>
      </c>
      <c r="K26" s="142">
        <v>1.8755222841225627</v>
      </c>
    </row>
    <row r="27" spans="1:11" s="69" customFormat="1" ht="23.1" customHeight="1" x14ac:dyDescent="0.15">
      <c r="A27" s="29" t="s">
        <v>241</v>
      </c>
      <c r="B27" s="139">
        <v>119975</v>
      </c>
      <c r="C27" s="140">
        <v>-3.558624459413835</v>
      </c>
      <c r="D27" s="139">
        <v>363982</v>
      </c>
      <c r="E27" s="140">
        <v>-4.2966110385119975</v>
      </c>
      <c r="F27" s="140">
        <v>3.0338153782037924</v>
      </c>
      <c r="G27" s="139">
        <v>1206464</v>
      </c>
      <c r="H27" s="140">
        <v>-1.4400878365351559</v>
      </c>
      <c r="I27" s="139">
        <v>3625776</v>
      </c>
      <c r="J27" s="140">
        <v>-0.91556287454440621</v>
      </c>
      <c r="K27" s="140">
        <v>3.0052914964723358</v>
      </c>
    </row>
    <row r="28" spans="1:11" s="65" customFormat="1" ht="12.95" customHeight="1" x14ac:dyDescent="0.15">
      <c r="A28" s="37" t="s">
        <v>57</v>
      </c>
      <c r="B28" s="141">
        <v>114901</v>
      </c>
      <c r="C28" s="142">
        <v>-3.842902931552473</v>
      </c>
      <c r="D28" s="141">
        <v>349187</v>
      </c>
      <c r="E28" s="142">
        <v>-4.3821024672088527</v>
      </c>
      <c r="F28" s="142">
        <v>3.0390248996962601</v>
      </c>
      <c r="G28" s="141">
        <v>1153362</v>
      </c>
      <c r="H28" s="142">
        <v>-1.1169505911401814</v>
      </c>
      <c r="I28" s="141">
        <v>3472065</v>
      </c>
      <c r="J28" s="142">
        <v>-0.63296645681306529</v>
      </c>
      <c r="K28" s="142">
        <v>3.0103861580319102</v>
      </c>
    </row>
    <row r="29" spans="1:11" s="65" customFormat="1" ht="12.95" customHeight="1" x14ac:dyDescent="0.15">
      <c r="A29" s="37" t="s">
        <v>152</v>
      </c>
      <c r="B29" s="141">
        <v>5074</v>
      </c>
      <c r="C29" s="142">
        <v>3.3611733550621352</v>
      </c>
      <c r="D29" s="141">
        <v>14795</v>
      </c>
      <c r="E29" s="142">
        <v>-2.2335293728936705</v>
      </c>
      <c r="F29" s="142">
        <v>2.9158454867954275</v>
      </c>
      <c r="G29" s="141">
        <v>53102</v>
      </c>
      <c r="H29" s="142">
        <v>-7.9719940383348984</v>
      </c>
      <c r="I29" s="141">
        <v>153711</v>
      </c>
      <c r="J29" s="142">
        <v>-6.8965517241379359</v>
      </c>
      <c r="K29" s="142">
        <v>2.8946367368460697</v>
      </c>
    </row>
    <row r="30" spans="1:11" s="69" customFormat="1" ht="23.1" customHeight="1" x14ac:dyDescent="0.15">
      <c r="A30" s="29" t="s">
        <v>239</v>
      </c>
      <c r="B30" s="139">
        <v>23535</v>
      </c>
      <c r="C30" s="140">
        <v>0</v>
      </c>
      <c r="D30" s="139">
        <v>69962</v>
      </c>
      <c r="E30" s="140">
        <v>1.1216141994045046</v>
      </c>
      <c r="F30" s="140">
        <v>2.9726789887401743</v>
      </c>
      <c r="G30" s="139">
        <v>236111</v>
      </c>
      <c r="H30" s="140">
        <v>0.53436999693428788</v>
      </c>
      <c r="I30" s="139">
        <v>694536</v>
      </c>
      <c r="J30" s="140">
        <v>0.34849246666782108</v>
      </c>
      <c r="K30" s="140">
        <v>2.9415656195602917</v>
      </c>
    </row>
    <row r="31" spans="1:11" s="65" customFormat="1" ht="12.95" customHeight="1" x14ac:dyDescent="0.15">
      <c r="A31" s="37" t="s">
        <v>57</v>
      </c>
      <c r="B31" s="141">
        <v>22183</v>
      </c>
      <c r="C31" s="142">
        <v>-1.074741348555122</v>
      </c>
      <c r="D31" s="141">
        <v>66997</v>
      </c>
      <c r="E31" s="142">
        <v>1.8098653618211102</v>
      </c>
      <c r="F31" s="142">
        <v>3.0201956453139793</v>
      </c>
      <c r="G31" s="141">
        <v>220842</v>
      </c>
      <c r="H31" s="142">
        <v>-5.3403330919621794E-2</v>
      </c>
      <c r="I31" s="141">
        <v>657851</v>
      </c>
      <c r="J31" s="142">
        <v>5.0645001353572638E-2</v>
      </c>
      <c r="K31" s="142">
        <v>2.9788310194618779</v>
      </c>
    </row>
    <row r="32" spans="1:11" s="65" customFormat="1" ht="12.95" customHeight="1" x14ac:dyDescent="0.15">
      <c r="A32" s="37" t="s">
        <v>152</v>
      </c>
      <c r="B32" s="141">
        <v>1352</v>
      </c>
      <c r="C32" s="142">
        <v>21.692169216921698</v>
      </c>
      <c r="D32" s="141">
        <v>2965</v>
      </c>
      <c r="E32" s="142">
        <v>-12.278106508875737</v>
      </c>
      <c r="F32" s="142">
        <v>2.1930473372781063</v>
      </c>
      <c r="G32" s="141">
        <v>15269</v>
      </c>
      <c r="H32" s="142">
        <v>9.8805411629245867</v>
      </c>
      <c r="I32" s="141">
        <v>36685</v>
      </c>
      <c r="J32" s="142">
        <v>6.0076287349014592</v>
      </c>
      <c r="K32" s="142">
        <v>2.4025803916431987</v>
      </c>
    </row>
    <row r="33" spans="1:11" s="5" customFormat="1" ht="23.1" customHeight="1" x14ac:dyDescent="0.15">
      <c r="A33" s="29" t="s">
        <v>60</v>
      </c>
      <c r="B33" s="139">
        <v>344208</v>
      </c>
      <c r="C33" s="140">
        <v>-3.073310017402477</v>
      </c>
      <c r="D33" s="139">
        <v>888004</v>
      </c>
      <c r="E33" s="140">
        <v>-4.0535050566168138</v>
      </c>
      <c r="F33" s="140">
        <v>2.5798470692139635</v>
      </c>
      <c r="G33" s="139">
        <v>3300587</v>
      </c>
      <c r="H33" s="140">
        <v>-1.2143978651738507</v>
      </c>
      <c r="I33" s="139">
        <v>8528221</v>
      </c>
      <c r="J33" s="140">
        <v>-1.0040262504331281</v>
      </c>
      <c r="K33" s="140">
        <v>2.5838497818721335</v>
      </c>
    </row>
    <row r="34" spans="1:11" s="5" customFormat="1" ht="12.95" customHeight="1" x14ac:dyDescent="0.15">
      <c r="A34" s="35" t="s">
        <v>57</v>
      </c>
      <c r="B34" s="139">
        <v>323550</v>
      </c>
      <c r="C34" s="140">
        <v>-2.5413645715043032</v>
      </c>
      <c r="D34" s="139">
        <v>842719</v>
      </c>
      <c r="E34" s="140">
        <v>-3.6373865246321202</v>
      </c>
      <c r="F34" s="140">
        <v>2.6046020707773141</v>
      </c>
      <c r="G34" s="139">
        <v>3068793</v>
      </c>
      <c r="H34" s="140">
        <v>-0.67383865676337962</v>
      </c>
      <c r="I34" s="139">
        <v>8019332</v>
      </c>
      <c r="J34" s="140">
        <v>-0.51521778747510893</v>
      </c>
      <c r="K34" s="140">
        <v>2.6131876604254507</v>
      </c>
    </row>
    <row r="35" spans="1:11" s="5" customFormat="1" ht="12.95" customHeight="1" x14ac:dyDescent="0.15">
      <c r="A35" s="35" t="s">
        <v>152</v>
      </c>
      <c r="B35" s="139">
        <v>20658</v>
      </c>
      <c r="C35" s="140">
        <v>-10.706721417765294</v>
      </c>
      <c r="D35" s="139">
        <v>45285</v>
      </c>
      <c r="E35" s="140">
        <v>-11.19021003706537</v>
      </c>
      <c r="F35" s="140">
        <v>2.1921289573046763</v>
      </c>
      <c r="G35" s="139">
        <v>231794</v>
      </c>
      <c r="H35" s="140">
        <v>-7.8537070164977081</v>
      </c>
      <c r="I35" s="139">
        <v>508889</v>
      </c>
      <c r="J35" s="140">
        <v>-8.1182337519770584</v>
      </c>
      <c r="K35" s="140">
        <v>2.1954364651371479</v>
      </c>
    </row>
    <row r="36" spans="1:11" s="3" customFormat="1" ht="30" customHeight="1" x14ac:dyDescent="0.15">
      <c r="A36" s="30" t="s">
        <v>61</v>
      </c>
      <c r="B36" s="141">
        <v>334981</v>
      </c>
      <c r="C36" s="142">
        <v>-3.5690125194672078</v>
      </c>
      <c r="D36" s="141">
        <v>865146</v>
      </c>
      <c r="E36" s="142">
        <v>-4.4147412893987905</v>
      </c>
      <c r="F36" s="142">
        <v>2.5826718530304702</v>
      </c>
      <c r="G36" s="141">
        <v>3088968</v>
      </c>
      <c r="H36" s="142">
        <v>-2.0318220684090704</v>
      </c>
      <c r="I36" s="141">
        <v>7890443</v>
      </c>
      <c r="J36" s="142">
        <v>-1.9182178111239807</v>
      </c>
      <c r="K36" s="142">
        <v>2.554394542125396</v>
      </c>
    </row>
    <row r="37" spans="1:11" s="3" customFormat="1" ht="12.95" customHeight="1" x14ac:dyDescent="0.15">
      <c r="A37" s="37" t="s">
        <v>57</v>
      </c>
      <c r="B37" s="141">
        <v>314726</v>
      </c>
      <c r="C37" s="142">
        <v>-3.0819070377601321</v>
      </c>
      <c r="D37" s="141">
        <v>820759</v>
      </c>
      <c r="E37" s="142">
        <v>-4.0496843581949946</v>
      </c>
      <c r="F37" s="142">
        <v>2.6078525447532139</v>
      </c>
      <c r="G37" s="141">
        <v>2872860</v>
      </c>
      <c r="H37" s="142">
        <v>-1.5099908978866239</v>
      </c>
      <c r="I37" s="141">
        <v>7423307</v>
      </c>
      <c r="J37" s="142">
        <v>-1.4372072897069899</v>
      </c>
      <c r="K37" s="142">
        <v>2.5839431785746609</v>
      </c>
    </row>
    <row r="38" spans="1:11" s="3" customFormat="1" ht="12.95" customHeight="1" x14ac:dyDescent="0.15">
      <c r="A38" s="37" t="s">
        <v>152</v>
      </c>
      <c r="B38" s="141">
        <v>20255</v>
      </c>
      <c r="C38" s="142">
        <v>-10.554206226540074</v>
      </c>
      <c r="D38" s="141">
        <v>44387</v>
      </c>
      <c r="E38" s="142">
        <v>-10.697328182842426</v>
      </c>
      <c r="F38" s="142">
        <v>2.1914095285114787</v>
      </c>
      <c r="G38" s="141">
        <v>216108</v>
      </c>
      <c r="H38" s="142">
        <v>-8.4780647702295795</v>
      </c>
      <c r="I38" s="141">
        <v>467136</v>
      </c>
      <c r="J38" s="142">
        <v>-8.9772567847734308</v>
      </c>
      <c r="K38" s="142">
        <v>2.1615858737298019</v>
      </c>
    </row>
    <row r="60" spans="5:14" x14ac:dyDescent="0.15">
      <c r="E60" s="22"/>
      <c r="F60" s="32"/>
      <c r="G60" s="22"/>
      <c r="H60" s="32"/>
      <c r="I60" s="32"/>
      <c r="J60" s="22"/>
      <c r="K60" s="32"/>
      <c r="L60" s="22"/>
      <c r="M60" s="32"/>
      <c r="N60" s="32"/>
    </row>
    <row r="61" spans="5:14" x14ac:dyDescent="0.15">
      <c r="E61" s="24"/>
      <c r="F61" s="31"/>
      <c r="G61" s="24"/>
      <c r="H61" s="31"/>
      <c r="I61" s="31"/>
      <c r="J61" s="24"/>
      <c r="K61" s="31"/>
      <c r="L61" s="24"/>
      <c r="M61" s="31"/>
      <c r="N61" s="31"/>
    </row>
    <row r="62" spans="5:14" x14ac:dyDescent="0.15">
      <c r="E62" s="24"/>
      <c r="F62" s="31"/>
      <c r="G62" s="24"/>
      <c r="H62" s="31"/>
      <c r="I62" s="31"/>
      <c r="J62" s="24"/>
      <c r="K62" s="31"/>
      <c r="L62" s="24"/>
      <c r="M62" s="31"/>
      <c r="N62" s="31"/>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120</v>
      </c>
      <c r="B1" s="259"/>
      <c r="C1" s="259"/>
      <c r="D1" s="259"/>
      <c r="E1" s="259"/>
      <c r="F1" s="259"/>
      <c r="G1" s="259"/>
      <c r="H1" s="259"/>
      <c r="I1" s="259"/>
      <c r="J1" s="259"/>
      <c r="K1" s="259"/>
    </row>
    <row r="2" spans="1:11" s="25" customFormat="1" ht="9.9499999999999993" customHeight="1" x14ac:dyDescent="0.15">
      <c r="A2" s="254" t="s">
        <v>173</v>
      </c>
      <c r="B2" s="249" t="s">
        <v>528</v>
      </c>
      <c r="C2" s="245"/>
      <c r="D2" s="245"/>
      <c r="E2" s="245"/>
      <c r="F2" s="245"/>
      <c r="G2" s="250" t="s">
        <v>529</v>
      </c>
      <c r="H2" s="251"/>
      <c r="I2" s="251"/>
      <c r="J2" s="251"/>
      <c r="K2" s="251"/>
    </row>
    <row r="3" spans="1:11" s="25" customFormat="1" ht="9.9499999999999993" customHeight="1" x14ac:dyDescent="0.15">
      <c r="A3" s="255"/>
      <c r="B3" s="244" t="s">
        <v>133</v>
      </c>
      <c r="C3" s="246"/>
      <c r="D3" s="257" t="s">
        <v>131</v>
      </c>
      <c r="E3" s="257"/>
      <c r="F3" s="252" t="s">
        <v>55</v>
      </c>
      <c r="G3" s="257" t="s">
        <v>133</v>
      </c>
      <c r="H3" s="257"/>
      <c r="I3" s="257" t="s">
        <v>131</v>
      </c>
      <c r="J3" s="257"/>
      <c r="K3" s="258" t="s">
        <v>55</v>
      </c>
    </row>
    <row r="4" spans="1:11" s="25" customFormat="1" ht="45" customHeight="1" x14ac:dyDescent="0.15">
      <c r="A4" s="255"/>
      <c r="B4" s="15" t="s">
        <v>134</v>
      </c>
      <c r="C4" s="16" t="s">
        <v>150</v>
      </c>
      <c r="D4" s="16" t="s">
        <v>134</v>
      </c>
      <c r="E4" s="16" t="s">
        <v>150</v>
      </c>
      <c r="F4" s="253"/>
      <c r="G4" s="16" t="s">
        <v>134</v>
      </c>
      <c r="H4" s="16" t="s">
        <v>153</v>
      </c>
      <c r="I4" s="16" t="s">
        <v>134</v>
      </c>
      <c r="J4" s="16" t="s">
        <v>153</v>
      </c>
      <c r="K4" s="258"/>
    </row>
    <row r="5" spans="1:11" s="25" customFormat="1" ht="9.9499999999999993" customHeight="1" x14ac:dyDescent="0.15">
      <c r="A5" s="256"/>
      <c r="B5" s="17" t="s">
        <v>135</v>
      </c>
      <c r="C5" s="18" t="s">
        <v>136</v>
      </c>
      <c r="D5" s="18" t="s">
        <v>135</v>
      </c>
      <c r="E5" s="18" t="s">
        <v>136</v>
      </c>
      <c r="F5" s="18" t="s">
        <v>137</v>
      </c>
      <c r="G5" s="18" t="s">
        <v>135</v>
      </c>
      <c r="H5" s="18" t="s">
        <v>136</v>
      </c>
      <c r="I5" s="18" t="s">
        <v>135</v>
      </c>
      <c r="J5" s="18" t="s">
        <v>136</v>
      </c>
      <c r="K5" s="19" t="s">
        <v>137</v>
      </c>
    </row>
    <row r="6" spans="1:11" ht="27.95" customHeight="1" x14ac:dyDescent="0.15">
      <c r="A6" s="4" t="s">
        <v>305</v>
      </c>
      <c r="B6" s="139">
        <v>49419</v>
      </c>
      <c r="C6" s="140">
        <v>-1.0135202804206358</v>
      </c>
      <c r="D6" s="139">
        <v>251784</v>
      </c>
      <c r="E6" s="140">
        <v>-1.1514739887796992</v>
      </c>
      <c r="F6" s="140">
        <v>5.0948825350573665</v>
      </c>
      <c r="G6" s="139">
        <v>437736</v>
      </c>
      <c r="H6" s="140">
        <v>1.5037646289515862</v>
      </c>
      <c r="I6" s="139">
        <v>2239001</v>
      </c>
      <c r="J6" s="140">
        <v>0.74000451732555916</v>
      </c>
      <c r="K6" s="140">
        <v>5.114957417256063</v>
      </c>
    </row>
    <row r="7" spans="1:11" ht="12" customHeight="1" x14ac:dyDescent="0.15">
      <c r="A7" s="37" t="s">
        <v>177</v>
      </c>
      <c r="B7" s="141">
        <v>48577</v>
      </c>
      <c r="C7" s="142">
        <v>0.17115519445704308</v>
      </c>
      <c r="D7" s="141">
        <v>249376</v>
      </c>
      <c r="E7" s="142">
        <v>-0.40258163460923413</v>
      </c>
      <c r="F7" s="142">
        <v>5.1336229079605573</v>
      </c>
      <c r="G7" s="141">
        <v>424904</v>
      </c>
      <c r="H7" s="142">
        <v>1.8302429859059117</v>
      </c>
      <c r="I7" s="141">
        <v>2203044</v>
      </c>
      <c r="J7" s="142">
        <v>0.91078986423349306</v>
      </c>
      <c r="K7" s="142">
        <v>5.184804096925423</v>
      </c>
    </row>
    <row r="8" spans="1:11" ht="12" customHeight="1" x14ac:dyDescent="0.15">
      <c r="A8" s="37" t="s">
        <v>183</v>
      </c>
      <c r="B8" s="141">
        <v>842</v>
      </c>
      <c r="C8" s="142">
        <v>-41.160027952480782</v>
      </c>
      <c r="D8" s="141">
        <v>2408</v>
      </c>
      <c r="E8" s="142">
        <v>-44.426494345718901</v>
      </c>
      <c r="F8" s="142">
        <v>2.8598574821852734</v>
      </c>
      <c r="G8" s="141">
        <v>12832</v>
      </c>
      <c r="H8" s="142">
        <v>-8.237986270022887</v>
      </c>
      <c r="I8" s="141">
        <v>35957</v>
      </c>
      <c r="J8" s="142">
        <v>-8.7246788851094124</v>
      </c>
      <c r="K8" s="142">
        <v>2.8021352867830425</v>
      </c>
    </row>
    <row r="9" spans="1:11" ht="26.1" customHeight="1" x14ac:dyDescent="0.15">
      <c r="A9" s="38" t="s">
        <v>42</v>
      </c>
      <c r="B9" s="139">
        <v>24530</v>
      </c>
      <c r="C9" s="140">
        <v>-7.1431275315137981</v>
      </c>
      <c r="D9" s="139">
        <v>144289</v>
      </c>
      <c r="E9" s="140">
        <v>-3.381568110138673</v>
      </c>
      <c r="F9" s="140">
        <v>5.8821443130860169</v>
      </c>
      <c r="G9" s="139">
        <v>223939</v>
      </c>
      <c r="H9" s="140">
        <v>-1.1381044248334575</v>
      </c>
      <c r="I9" s="139">
        <v>1314495</v>
      </c>
      <c r="J9" s="140">
        <v>-0.37696982649838162</v>
      </c>
      <c r="K9" s="140">
        <v>5.8698797440374388</v>
      </c>
    </row>
    <row r="10" spans="1:11" ht="12" customHeight="1" x14ac:dyDescent="0.15">
      <c r="A10" s="40" t="s">
        <v>177</v>
      </c>
      <c r="B10" s="141">
        <v>24030</v>
      </c>
      <c r="C10" s="142">
        <v>-6.4543755839302435</v>
      </c>
      <c r="D10" s="141">
        <v>142676</v>
      </c>
      <c r="E10" s="142">
        <v>-3.0918031896106726</v>
      </c>
      <c r="F10" s="142">
        <v>5.9374115688722426</v>
      </c>
      <c r="G10" s="141">
        <v>215987</v>
      </c>
      <c r="H10" s="142">
        <v>-1.043232049261448</v>
      </c>
      <c r="I10" s="141">
        <v>1292973</v>
      </c>
      <c r="J10" s="142">
        <v>-0.31309896271031334</v>
      </c>
      <c r="K10" s="142">
        <v>5.9863464004778066</v>
      </c>
    </row>
    <row r="11" spans="1:11" ht="12" customHeight="1" x14ac:dyDescent="0.15">
      <c r="A11" s="40" t="s">
        <v>183</v>
      </c>
      <c r="B11" s="141">
        <v>500</v>
      </c>
      <c r="C11" s="142">
        <v>-31.412894375857334</v>
      </c>
      <c r="D11" s="141">
        <v>1613</v>
      </c>
      <c r="E11" s="142">
        <v>-23.5907153008053</v>
      </c>
      <c r="F11" s="142">
        <v>3.226</v>
      </c>
      <c r="G11" s="141">
        <v>7952</v>
      </c>
      <c r="H11" s="142">
        <v>-3.6471586089906651</v>
      </c>
      <c r="I11" s="141">
        <v>21522</v>
      </c>
      <c r="J11" s="142">
        <v>-4.0695342099398317</v>
      </c>
      <c r="K11" s="142">
        <v>2.7064889336016096</v>
      </c>
    </row>
    <row r="12" spans="1:11" ht="20.100000000000001" customHeight="1" x14ac:dyDescent="0.15">
      <c r="A12" s="35" t="s">
        <v>43</v>
      </c>
      <c r="B12" s="139">
        <v>4684</v>
      </c>
      <c r="C12" s="140">
        <v>4.6236318963591714</v>
      </c>
      <c r="D12" s="139">
        <v>31940</v>
      </c>
      <c r="E12" s="140">
        <v>4.0356991628937209</v>
      </c>
      <c r="F12" s="140">
        <v>6.8189581554227159</v>
      </c>
      <c r="G12" s="139">
        <v>44390</v>
      </c>
      <c r="H12" s="140">
        <v>-0.96823130465821805</v>
      </c>
      <c r="I12" s="139">
        <v>298260</v>
      </c>
      <c r="J12" s="140">
        <v>0.60037776578521118</v>
      </c>
      <c r="K12" s="140">
        <v>6.7190808740707366</v>
      </c>
    </row>
    <row r="13" spans="1:11" ht="12" customHeight="1" x14ac:dyDescent="0.15">
      <c r="A13" s="40" t="s">
        <v>177</v>
      </c>
      <c r="B13" s="141">
        <v>4594</v>
      </c>
      <c r="C13" s="142">
        <v>5.0057142857142907</v>
      </c>
      <c r="D13" s="141">
        <v>31754</v>
      </c>
      <c r="E13" s="142">
        <v>4.3646880957076206</v>
      </c>
      <c r="F13" s="142">
        <v>6.9120592076621676</v>
      </c>
      <c r="G13" s="141">
        <v>43191</v>
      </c>
      <c r="H13" s="142">
        <v>-0.75141320832759106</v>
      </c>
      <c r="I13" s="141">
        <v>295868</v>
      </c>
      <c r="J13" s="142">
        <v>0.9598880756172008</v>
      </c>
      <c r="K13" s="142">
        <v>6.8502234261767496</v>
      </c>
    </row>
    <row r="14" spans="1:11" ht="12" customHeight="1" x14ac:dyDescent="0.15">
      <c r="A14" s="40" t="s">
        <v>183</v>
      </c>
      <c r="B14" s="141">
        <v>90</v>
      </c>
      <c r="C14" s="142">
        <v>-11.764705882352942</v>
      </c>
      <c r="D14" s="141">
        <v>186</v>
      </c>
      <c r="E14" s="142">
        <v>-32.36363636363636</v>
      </c>
      <c r="F14" s="142">
        <v>2.0666666666666669</v>
      </c>
      <c r="G14" s="141">
        <v>1199</v>
      </c>
      <c r="H14" s="142">
        <v>-8.1929555895865178</v>
      </c>
      <c r="I14" s="141">
        <v>2392</v>
      </c>
      <c r="J14" s="142">
        <v>-30.160583941605836</v>
      </c>
      <c r="K14" s="142">
        <v>1.9949958298582151</v>
      </c>
    </row>
    <row r="15" spans="1:11" ht="20.100000000000001" customHeight="1" x14ac:dyDescent="0.15">
      <c r="A15" s="35" t="s">
        <v>44</v>
      </c>
      <c r="B15" s="139">
        <v>16724</v>
      </c>
      <c r="C15" s="140">
        <v>8.7244831621375596</v>
      </c>
      <c r="D15" s="139">
        <v>57727</v>
      </c>
      <c r="E15" s="140">
        <v>2.0200056553089212</v>
      </c>
      <c r="F15" s="140">
        <v>3.4517459937813921</v>
      </c>
      <c r="G15" s="139">
        <v>140503</v>
      </c>
      <c r="H15" s="140">
        <v>7.9488617592599695</v>
      </c>
      <c r="I15" s="139">
        <v>466860</v>
      </c>
      <c r="J15" s="140">
        <v>3.8128762121619815</v>
      </c>
      <c r="K15" s="140">
        <v>3.3227760261346733</v>
      </c>
    </row>
    <row r="16" spans="1:11" ht="12" customHeight="1" x14ac:dyDescent="0.15">
      <c r="A16" s="40" t="s">
        <v>177</v>
      </c>
      <c r="B16" s="141">
        <v>16535</v>
      </c>
      <c r="C16" s="142">
        <v>10.98805208752853</v>
      </c>
      <c r="D16" s="141">
        <v>57269</v>
      </c>
      <c r="E16" s="142">
        <v>4.2524529881856097</v>
      </c>
      <c r="F16" s="142">
        <v>3.4635016631387967</v>
      </c>
      <c r="G16" s="141">
        <v>137509</v>
      </c>
      <c r="H16" s="142">
        <v>8.68042931887517</v>
      </c>
      <c r="I16" s="141">
        <v>456880</v>
      </c>
      <c r="J16" s="142">
        <v>4.3519571702000377</v>
      </c>
      <c r="K16" s="142">
        <v>3.3225461606149413</v>
      </c>
    </row>
    <row r="17" spans="1:11" ht="12" customHeight="1" x14ac:dyDescent="0.15">
      <c r="A17" s="40" t="s">
        <v>183</v>
      </c>
      <c r="B17" s="141">
        <v>189</v>
      </c>
      <c r="C17" s="142">
        <v>-60.950413223140494</v>
      </c>
      <c r="D17" s="141">
        <v>458</v>
      </c>
      <c r="E17" s="142">
        <v>-72.25923682616596</v>
      </c>
      <c r="F17" s="142">
        <v>2.4232804232804233</v>
      </c>
      <c r="G17" s="141">
        <v>2994</v>
      </c>
      <c r="H17" s="142">
        <v>-17.543376480308453</v>
      </c>
      <c r="I17" s="141">
        <v>9980</v>
      </c>
      <c r="J17" s="142">
        <v>-16.042735761756546</v>
      </c>
      <c r="K17" s="142">
        <v>3.3333333333333335</v>
      </c>
    </row>
    <row r="18" spans="1:11" ht="20.100000000000001" customHeight="1" x14ac:dyDescent="0.15">
      <c r="A18" s="35" t="s">
        <v>459</v>
      </c>
      <c r="B18" s="139">
        <v>3481</v>
      </c>
      <c r="C18" s="140">
        <v>-4.6040010961907427</v>
      </c>
      <c r="D18" s="139">
        <v>17828</v>
      </c>
      <c r="E18" s="140">
        <v>-1.4646548388879665</v>
      </c>
      <c r="F18" s="140">
        <v>5.1215168055156566</v>
      </c>
      <c r="G18" s="139">
        <v>28904</v>
      </c>
      <c r="H18" s="140">
        <v>-2.8534937653345906</v>
      </c>
      <c r="I18" s="139">
        <v>159386</v>
      </c>
      <c r="J18" s="140">
        <v>1.5896285342783614</v>
      </c>
      <c r="K18" s="140">
        <v>5.5143232770550785</v>
      </c>
    </row>
    <row r="19" spans="1:11" ht="12" customHeight="1" x14ac:dyDescent="0.15">
      <c r="A19" s="40" t="s">
        <v>177</v>
      </c>
      <c r="B19" s="141">
        <v>3418</v>
      </c>
      <c r="C19" s="142">
        <v>-3.2550240588734738</v>
      </c>
      <c r="D19" s="141">
        <v>17677</v>
      </c>
      <c r="E19" s="142">
        <v>-0.67427094454122027</v>
      </c>
      <c r="F19" s="142">
        <v>5.1717378583967228</v>
      </c>
      <c r="G19" s="141">
        <v>28217</v>
      </c>
      <c r="H19" s="142">
        <v>-2.5622431713802314</v>
      </c>
      <c r="I19" s="141">
        <v>157323</v>
      </c>
      <c r="J19" s="142">
        <v>1.3385294212373964</v>
      </c>
      <c r="K19" s="142">
        <v>5.5754686890881384</v>
      </c>
    </row>
    <row r="20" spans="1:11" ht="12" customHeight="1" x14ac:dyDescent="0.15">
      <c r="A20" s="40" t="s">
        <v>183</v>
      </c>
      <c r="B20" s="141">
        <v>63</v>
      </c>
      <c r="C20" s="142">
        <v>-45.689655172413794</v>
      </c>
      <c r="D20" s="141">
        <v>151</v>
      </c>
      <c r="E20" s="142">
        <v>-48.986486486486484</v>
      </c>
      <c r="F20" s="142">
        <v>2.3968253968253967</v>
      </c>
      <c r="G20" s="141">
        <v>687</v>
      </c>
      <c r="H20" s="142">
        <v>-13.476070528967256</v>
      </c>
      <c r="I20" s="141">
        <v>2063</v>
      </c>
      <c r="J20" s="142">
        <v>25.258044930176084</v>
      </c>
      <c r="K20" s="142">
        <v>3.0029112081513829</v>
      </c>
    </row>
    <row r="21" spans="1:11" ht="35.1" customHeight="1" x14ac:dyDescent="0.15">
      <c r="A21" s="39" t="s">
        <v>178</v>
      </c>
      <c r="B21" s="139">
        <v>1360</v>
      </c>
      <c r="C21" s="140">
        <v>0.8902077151335277</v>
      </c>
      <c r="D21" s="139">
        <v>3912</v>
      </c>
      <c r="E21" s="140">
        <v>12.607944732297071</v>
      </c>
      <c r="F21" s="140">
        <v>2.8764705882352941</v>
      </c>
      <c r="G21" s="139">
        <v>12822</v>
      </c>
      <c r="H21" s="140">
        <v>5.8881823437112928</v>
      </c>
      <c r="I21" s="139">
        <v>33569</v>
      </c>
      <c r="J21" s="140">
        <v>4.6023931197806291</v>
      </c>
      <c r="K21" s="140">
        <v>2.6180783029168615</v>
      </c>
    </row>
    <row r="22" spans="1:11" ht="12" customHeight="1" x14ac:dyDescent="0.15">
      <c r="A22" s="37" t="s">
        <v>177</v>
      </c>
      <c r="B22" s="141">
        <v>1231</v>
      </c>
      <c r="C22" s="142">
        <v>-3.7529319781078954</v>
      </c>
      <c r="D22" s="141">
        <v>3516</v>
      </c>
      <c r="E22" s="142">
        <v>4.7363717605004467</v>
      </c>
      <c r="F22" s="142">
        <v>2.8562144597887897</v>
      </c>
      <c r="G22" s="141">
        <v>12350</v>
      </c>
      <c r="H22" s="142">
        <v>4.2370020256583416</v>
      </c>
      <c r="I22" s="141">
        <v>32177</v>
      </c>
      <c r="J22" s="142">
        <v>1.932397757151449</v>
      </c>
      <c r="K22" s="142">
        <v>2.6054251012145748</v>
      </c>
    </row>
    <row r="23" spans="1:11" ht="12" customHeight="1" x14ac:dyDescent="0.15">
      <c r="A23" s="37" t="s">
        <v>183</v>
      </c>
      <c r="B23" s="141">
        <v>129</v>
      </c>
      <c r="C23" s="142">
        <v>86.956521739130437</v>
      </c>
      <c r="D23" s="141">
        <v>396</v>
      </c>
      <c r="E23" s="142">
        <v>238.46153846153845</v>
      </c>
      <c r="F23" s="142">
        <v>3.0697674418604652</v>
      </c>
      <c r="G23" s="141">
        <v>472</v>
      </c>
      <c r="H23" s="142">
        <v>80.842911877394641</v>
      </c>
      <c r="I23" s="141">
        <v>1392</v>
      </c>
      <c r="J23" s="142">
        <v>165.14285714285717</v>
      </c>
      <c r="K23" s="142">
        <v>2.9491525423728815</v>
      </c>
    </row>
    <row r="24" spans="1:11" ht="35.1" customHeight="1" x14ac:dyDescent="0.15">
      <c r="A24" s="39" t="s">
        <v>179</v>
      </c>
      <c r="B24" s="139">
        <v>42902</v>
      </c>
      <c r="C24" s="140">
        <v>-5.7699488238265673</v>
      </c>
      <c r="D24" s="139">
        <v>108989</v>
      </c>
      <c r="E24" s="140">
        <v>-11.684007519771811</v>
      </c>
      <c r="F24" s="140">
        <v>2.540417696144702</v>
      </c>
      <c r="G24" s="139">
        <v>398210</v>
      </c>
      <c r="H24" s="140">
        <v>-1.9274153030765717</v>
      </c>
      <c r="I24" s="139">
        <v>991920</v>
      </c>
      <c r="J24" s="140">
        <v>-3.9806706794109061</v>
      </c>
      <c r="K24" s="140">
        <v>2.4909469877702719</v>
      </c>
    </row>
    <row r="25" spans="1:11" ht="12" customHeight="1" x14ac:dyDescent="0.15">
      <c r="A25" s="37" t="s">
        <v>177</v>
      </c>
      <c r="B25" s="141">
        <v>40892</v>
      </c>
      <c r="C25" s="142">
        <v>-5.9564877420541791</v>
      </c>
      <c r="D25" s="141">
        <v>102662</v>
      </c>
      <c r="E25" s="142">
        <v>-12.011793241170068</v>
      </c>
      <c r="F25" s="142">
        <v>2.510564413577228</v>
      </c>
      <c r="G25" s="141">
        <v>377087</v>
      </c>
      <c r="H25" s="142">
        <v>-1.7907975508056779</v>
      </c>
      <c r="I25" s="141">
        <v>934433</v>
      </c>
      <c r="J25" s="142">
        <v>-2.9754259471346955</v>
      </c>
      <c r="K25" s="142">
        <v>2.4780302688769433</v>
      </c>
    </row>
    <row r="26" spans="1:11" ht="12" customHeight="1" x14ac:dyDescent="0.15">
      <c r="A26" s="37" t="s">
        <v>183</v>
      </c>
      <c r="B26" s="141">
        <v>2010</v>
      </c>
      <c r="C26" s="142">
        <v>-1.8075232046897867</v>
      </c>
      <c r="D26" s="141">
        <v>6327</v>
      </c>
      <c r="E26" s="142">
        <v>-6.0020799286881612</v>
      </c>
      <c r="F26" s="142">
        <v>3.1477611940298509</v>
      </c>
      <c r="G26" s="141">
        <v>21123</v>
      </c>
      <c r="H26" s="142">
        <v>-4.3039006931545316</v>
      </c>
      <c r="I26" s="141">
        <v>57487</v>
      </c>
      <c r="J26" s="142">
        <v>-17.820536646033759</v>
      </c>
      <c r="K26" s="142">
        <v>2.7215357666998057</v>
      </c>
    </row>
    <row r="27" spans="1:11" ht="35.1" customHeight="1" x14ac:dyDescent="0.15">
      <c r="A27" s="39" t="s">
        <v>180</v>
      </c>
      <c r="B27" s="139">
        <v>241300</v>
      </c>
      <c r="C27" s="140">
        <v>-3.7022551950099114</v>
      </c>
      <c r="D27" s="139">
        <v>500461</v>
      </c>
      <c r="E27" s="140">
        <v>-4.4018681769992583</v>
      </c>
      <c r="F27" s="140">
        <v>2.0740198922503108</v>
      </c>
      <c r="G27" s="139">
        <v>2240200</v>
      </c>
      <c r="H27" s="140">
        <v>-2.7537336627835316</v>
      </c>
      <c r="I27" s="139">
        <v>4625953</v>
      </c>
      <c r="J27" s="140">
        <v>-2.7562758680709152</v>
      </c>
      <c r="K27" s="140">
        <v>2.0649732166770822</v>
      </c>
    </row>
    <row r="28" spans="1:11" ht="12" customHeight="1" x14ac:dyDescent="0.15">
      <c r="A28" s="37" t="s">
        <v>177</v>
      </c>
      <c r="B28" s="141">
        <v>224026</v>
      </c>
      <c r="C28" s="142">
        <v>-3.2197305155111309</v>
      </c>
      <c r="D28" s="141">
        <v>465205</v>
      </c>
      <c r="E28" s="142">
        <v>-4.0778833028854677</v>
      </c>
      <c r="F28" s="142">
        <v>2.0765670056154195</v>
      </c>
      <c r="G28" s="141">
        <v>2058519</v>
      </c>
      <c r="H28" s="142">
        <v>-2.1535991314875247</v>
      </c>
      <c r="I28" s="141">
        <v>4253653</v>
      </c>
      <c r="J28" s="142">
        <v>-2.2987618676837229</v>
      </c>
      <c r="K28" s="142">
        <v>2.0663656735740599</v>
      </c>
    </row>
    <row r="29" spans="1:11" ht="12" customHeight="1" x14ac:dyDescent="0.15">
      <c r="A29" s="37" t="s">
        <v>183</v>
      </c>
      <c r="B29" s="141">
        <v>17274</v>
      </c>
      <c r="C29" s="142">
        <v>-9.5507382972038926</v>
      </c>
      <c r="D29" s="141">
        <v>35256</v>
      </c>
      <c r="E29" s="142">
        <v>-8.4806479246164628</v>
      </c>
      <c r="F29" s="142">
        <v>2.0409864536297326</v>
      </c>
      <c r="G29" s="141">
        <v>181681</v>
      </c>
      <c r="H29" s="142">
        <v>-9.0726643944967407</v>
      </c>
      <c r="I29" s="141">
        <v>372300</v>
      </c>
      <c r="J29" s="142">
        <v>-7.6948251581807767</v>
      </c>
      <c r="K29" s="142">
        <v>2.0491961184713867</v>
      </c>
    </row>
    <row r="30" spans="1:11" s="5" customFormat="1" ht="35.1" customHeight="1" x14ac:dyDescent="0.15">
      <c r="A30" s="39" t="s">
        <v>214</v>
      </c>
      <c r="B30" s="139">
        <v>334981</v>
      </c>
      <c r="C30" s="140">
        <v>-3.5690125194672078</v>
      </c>
      <c r="D30" s="139">
        <v>865146</v>
      </c>
      <c r="E30" s="140">
        <v>-4.4147412893987905</v>
      </c>
      <c r="F30" s="140">
        <v>2.5826718530304702</v>
      </c>
      <c r="G30" s="139">
        <v>3088968</v>
      </c>
      <c r="H30" s="140">
        <v>-2.0318220684090704</v>
      </c>
      <c r="I30" s="139">
        <v>7890443</v>
      </c>
      <c r="J30" s="140">
        <v>-1.9182178111239807</v>
      </c>
      <c r="K30" s="140">
        <v>2.554394542125396</v>
      </c>
    </row>
    <row r="31" spans="1:11" s="5" customFormat="1" ht="12" customHeight="1" x14ac:dyDescent="0.15">
      <c r="A31" s="35" t="s">
        <v>177</v>
      </c>
      <c r="B31" s="139">
        <v>314726</v>
      </c>
      <c r="C31" s="140">
        <v>-3.0819070377601321</v>
      </c>
      <c r="D31" s="139">
        <v>820759</v>
      </c>
      <c r="E31" s="140">
        <v>-4.0496843581949946</v>
      </c>
      <c r="F31" s="140">
        <v>2.6078525447532139</v>
      </c>
      <c r="G31" s="139">
        <v>2872860</v>
      </c>
      <c r="H31" s="140">
        <v>-1.5099908978866239</v>
      </c>
      <c r="I31" s="139">
        <v>7423307</v>
      </c>
      <c r="J31" s="140">
        <v>-1.4372072897069899</v>
      </c>
      <c r="K31" s="140">
        <v>2.5839431785746609</v>
      </c>
    </row>
    <row r="32" spans="1:11" s="5" customFormat="1" ht="12" customHeight="1" x14ac:dyDescent="0.15">
      <c r="A32" s="35" t="s">
        <v>183</v>
      </c>
      <c r="B32" s="139">
        <v>20255</v>
      </c>
      <c r="C32" s="140">
        <v>-10.554206226540074</v>
      </c>
      <c r="D32" s="139">
        <v>44387</v>
      </c>
      <c r="E32" s="140">
        <v>-10.697328182842426</v>
      </c>
      <c r="F32" s="140">
        <v>2.1914095285114787</v>
      </c>
      <c r="G32" s="139">
        <v>216108</v>
      </c>
      <c r="H32" s="140">
        <v>-8.4780647702295795</v>
      </c>
      <c r="I32" s="139">
        <v>467136</v>
      </c>
      <c r="J32" s="140">
        <v>-8.9772567847734308</v>
      </c>
      <c r="K32" s="140">
        <v>2.1615858737298019</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30" t="s">
        <v>558</v>
      </c>
      <c r="B1" s="322"/>
    </row>
    <row r="5" spans="1:2" ht="14.25" x14ac:dyDescent="0.2">
      <c r="A5" s="331" t="s">
        <v>524</v>
      </c>
      <c r="B5" s="332" t="s">
        <v>559</v>
      </c>
    </row>
    <row r="6" spans="1:2" ht="14.25" x14ac:dyDescent="0.2">
      <c r="A6" s="331">
        <v>0</v>
      </c>
      <c r="B6" s="332" t="s">
        <v>560</v>
      </c>
    </row>
    <row r="7" spans="1:2" ht="14.25" x14ac:dyDescent="0.2">
      <c r="A7" s="82"/>
      <c r="B7" s="332" t="s">
        <v>561</v>
      </c>
    </row>
    <row r="8" spans="1:2" ht="14.25" x14ac:dyDescent="0.2">
      <c r="A8" s="331" t="s">
        <v>531</v>
      </c>
      <c r="B8" s="332" t="s">
        <v>562</v>
      </c>
    </row>
    <row r="9" spans="1:2" ht="14.25" x14ac:dyDescent="0.2">
      <c r="A9" s="331" t="s">
        <v>563</v>
      </c>
      <c r="B9" s="332" t="s">
        <v>564</v>
      </c>
    </row>
    <row r="10" spans="1:2" ht="14.25" x14ac:dyDescent="0.2">
      <c r="A10" s="331" t="s">
        <v>479</v>
      </c>
      <c r="B10" s="332" t="s">
        <v>565</v>
      </c>
    </row>
    <row r="11" spans="1:2" ht="14.25" x14ac:dyDescent="0.2">
      <c r="A11" s="331" t="s">
        <v>566</v>
      </c>
      <c r="B11" s="332" t="s">
        <v>567</v>
      </c>
    </row>
    <row r="12" spans="1:2" ht="14.25" x14ac:dyDescent="0.2">
      <c r="A12" s="331" t="s">
        <v>568</v>
      </c>
      <c r="B12" s="332" t="s">
        <v>569</v>
      </c>
    </row>
    <row r="13" spans="1:2" ht="14.25" x14ac:dyDescent="0.2">
      <c r="A13" s="331" t="s">
        <v>570</v>
      </c>
      <c r="B13" s="332" t="s">
        <v>571</v>
      </c>
    </row>
    <row r="14" spans="1:2" ht="14.25" x14ac:dyDescent="0.2">
      <c r="A14" s="331" t="s">
        <v>572</v>
      </c>
      <c r="B14" s="332" t="s">
        <v>573</v>
      </c>
    </row>
    <row r="15" spans="1:2" ht="14.25" x14ac:dyDescent="0.2">
      <c r="A15" s="332"/>
    </row>
    <row r="16" spans="1:2" ht="42.75" x14ac:dyDescent="0.2">
      <c r="A16" s="333" t="s">
        <v>574</v>
      </c>
      <c r="B16" s="334" t="s">
        <v>575</v>
      </c>
    </row>
    <row r="17" spans="1:2" ht="14.25" x14ac:dyDescent="0.2">
      <c r="A17" s="332" t="s">
        <v>576</v>
      </c>
      <c r="B17" s="33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119</v>
      </c>
      <c r="B1" s="261"/>
      <c r="C1" s="261"/>
      <c r="D1" s="261"/>
      <c r="E1" s="261"/>
      <c r="F1" s="261"/>
      <c r="G1" s="261"/>
      <c r="H1" s="261"/>
      <c r="I1" s="261"/>
      <c r="J1" s="261"/>
      <c r="K1" s="262"/>
    </row>
    <row r="2" spans="1:11" ht="9.9499999999999993" customHeight="1" x14ac:dyDescent="0.15">
      <c r="A2" s="254" t="s">
        <v>174</v>
      </c>
      <c r="B2" s="249" t="s">
        <v>528</v>
      </c>
      <c r="C2" s="245"/>
      <c r="D2" s="245"/>
      <c r="E2" s="245"/>
      <c r="F2" s="245"/>
      <c r="G2" s="250" t="s">
        <v>529</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ht="24" customHeight="1" x14ac:dyDescent="0.15">
      <c r="A6" s="35" t="s">
        <v>113</v>
      </c>
      <c r="B6" s="139">
        <v>46303</v>
      </c>
      <c r="C6" s="140">
        <v>-3.0750230260403555</v>
      </c>
      <c r="D6" s="139">
        <v>80339</v>
      </c>
      <c r="E6" s="140">
        <v>-7.3880665836676371</v>
      </c>
      <c r="F6" s="140">
        <v>1.7350711616957863</v>
      </c>
      <c r="G6" s="139">
        <v>412171</v>
      </c>
      <c r="H6" s="140">
        <v>-3.8194890080016108</v>
      </c>
      <c r="I6" s="139">
        <v>722725</v>
      </c>
      <c r="J6" s="140">
        <v>-4.6653906578744255</v>
      </c>
      <c r="K6" s="140">
        <v>1.7534591225486509</v>
      </c>
    </row>
    <row r="7" spans="1:11" ht="9" customHeight="1" x14ac:dyDescent="0.15">
      <c r="A7" s="44" t="s">
        <v>57</v>
      </c>
      <c r="B7" s="141">
        <v>42989</v>
      </c>
      <c r="C7" s="142">
        <v>0.25887401464621007</v>
      </c>
      <c r="D7" s="141">
        <v>74379</v>
      </c>
      <c r="E7" s="142">
        <v>-4.4696181558971944</v>
      </c>
      <c r="F7" s="142">
        <v>1.7301867919700389</v>
      </c>
      <c r="G7" s="141">
        <v>379762</v>
      </c>
      <c r="H7" s="142">
        <v>-1.9956386534019828</v>
      </c>
      <c r="I7" s="141">
        <v>660497</v>
      </c>
      <c r="J7" s="142">
        <v>-3.2550679634403537</v>
      </c>
      <c r="K7" s="142">
        <v>1.7392393130434325</v>
      </c>
    </row>
    <row r="8" spans="1:11" ht="9" customHeight="1" x14ac:dyDescent="0.15">
      <c r="A8" s="44" t="s">
        <v>152</v>
      </c>
      <c r="B8" s="141">
        <v>3314</v>
      </c>
      <c r="C8" s="142">
        <v>-32.284429914180635</v>
      </c>
      <c r="D8" s="141">
        <v>5960</v>
      </c>
      <c r="E8" s="142">
        <v>-32.950838114523563</v>
      </c>
      <c r="F8" s="142">
        <v>1.7984308992154496</v>
      </c>
      <c r="G8" s="141">
        <v>32409</v>
      </c>
      <c r="H8" s="142">
        <v>-21.038397816976897</v>
      </c>
      <c r="I8" s="141">
        <v>62228</v>
      </c>
      <c r="J8" s="142">
        <v>-17.439932071166069</v>
      </c>
      <c r="K8" s="142">
        <v>1.9200839273041439</v>
      </c>
    </row>
    <row r="9" spans="1:11" ht="24" customHeight="1" x14ac:dyDescent="0.15">
      <c r="A9" s="35" t="s">
        <v>114</v>
      </c>
      <c r="B9" s="139">
        <v>9477</v>
      </c>
      <c r="C9" s="140">
        <v>3.2690421706439992</v>
      </c>
      <c r="D9" s="139">
        <v>15647</v>
      </c>
      <c r="E9" s="140">
        <v>0.87679711172715713</v>
      </c>
      <c r="F9" s="140">
        <v>1.6510499103091696</v>
      </c>
      <c r="G9" s="139">
        <v>86211</v>
      </c>
      <c r="H9" s="140">
        <v>-3.0312914763907912</v>
      </c>
      <c r="I9" s="139">
        <v>142180</v>
      </c>
      <c r="J9" s="140">
        <v>-4.7236127026248198</v>
      </c>
      <c r="K9" s="140">
        <v>1.6492094976279128</v>
      </c>
    </row>
    <row r="10" spans="1:11" ht="9" customHeight="1" x14ac:dyDescent="0.15">
      <c r="A10" s="44" t="s">
        <v>57</v>
      </c>
      <c r="B10" s="141">
        <v>8479</v>
      </c>
      <c r="C10" s="142">
        <v>4.0878958998281405</v>
      </c>
      <c r="D10" s="141">
        <v>13949</v>
      </c>
      <c r="E10" s="142">
        <v>1.0357815442561247</v>
      </c>
      <c r="F10" s="142">
        <v>1.6451232456657625</v>
      </c>
      <c r="G10" s="141">
        <v>72104</v>
      </c>
      <c r="H10" s="142">
        <v>-3.8895257391165217</v>
      </c>
      <c r="I10" s="141">
        <v>120680</v>
      </c>
      <c r="J10" s="142">
        <v>-4.7355915345084867</v>
      </c>
      <c r="K10" s="142">
        <v>1.6736935537556863</v>
      </c>
    </row>
    <row r="11" spans="1:11" ht="9" customHeight="1" x14ac:dyDescent="0.15">
      <c r="A11" s="44" t="s">
        <v>152</v>
      </c>
      <c r="B11" s="141">
        <v>998</v>
      </c>
      <c r="C11" s="142">
        <v>-3.2007759456838016</v>
      </c>
      <c r="D11" s="141">
        <v>1698</v>
      </c>
      <c r="E11" s="142">
        <v>-0.41055718475072922</v>
      </c>
      <c r="F11" s="142">
        <v>1.7014028056112225</v>
      </c>
      <c r="G11" s="141">
        <v>14107</v>
      </c>
      <c r="H11" s="142">
        <v>1.60616537021032</v>
      </c>
      <c r="I11" s="141">
        <v>21500</v>
      </c>
      <c r="J11" s="142">
        <v>-4.6563192904656319</v>
      </c>
      <c r="K11" s="142">
        <v>1.5240660664918126</v>
      </c>
    </row>
    <row r="12" spans="1:11" ht="24" customHeight="1" x14ac:dyDescent="0.15">
      <c r="A12" s="35" t="s">
        <v>115</v>
      </c>
      <c r="B12" s="139">
        <v>18444</v>
      </c>
      <c r="C12" s="140">
        <v>-2.7984189723320156</v>
      </c>
      <c r="D12" s="139">
        <v>31277</v>
      </c>
      <c r="E12" s="140">
        <v>-3.9934925409785791</v>
      </c>
      <c r="F12" s="140">
        <v>1.6957818260680981</v>
      </c>
      <c r="G12" s="139">
        <v>165073</v>
      </c>
      <c r="H12" s="140">
        <v>0.18754096768711292</v>
      </c>
      <c r="I12" s="139">
        <v>278194</v>
      </c>
      <c r="J12" s="140">
        <v>-1.4094290341672178</v>
      </c>
      <c r="K12" s="140">
        <v>1.6852786343011879</v>
      </c>
    </row>
    <row r="13" spans="1:11" ht="9" customHeight="1" x14ac:dyDescent="0.15">
      <c r="A13" s="44" t="s">
        <v>57</v>
      </c>
      <c r="B13" s="141">
        <v>16036</v>
      </c>
      <c r="C13" s="142">
        <v>-3.257722007722009</v>
      </c>
      <c r="D13" s="141">
        <v>26680</v>
      </c>
      <c r="E13" s="142">
        <v>-5.9172014951689107</v>
      </c>
      <c r="F13" s="142">
        <v>1.6637565477675231</v>
      </c>
      <c r="G13" s="141">
        <v>139569</v>
      </c>
      <c r="H13" s="142">
        <v>1.1223011157803171</v>
      </c>
      <c r="I13" s="141">
        <v>230568</v>
      </c>
      <c r="J13" s="142">
        <v>0.13289209682882586</v>
      </c>
      <c r="K13" s="142">
        <v>1.6520000859789781</v>
      </c>
    </row>
    <row r="14" spans="1:11" ht="9" customHeight="1" x14ac:dyDescent="0.15">
      <c r="A14" s="44" t="s">
        <v>152</v>
      </c>
      <c r="B14" s="141">
        <v>2408</v>
      </c>
      <c r="C14" s="142">
        <v>0.37515631513130643</v>
      </c>
      <c r="D14" s="141">
        <v>4597</v>
      </c>
      <c r="E14" s="142">
        <v>8.9336492890995203</v>
      </c>
      <c r="F14" s="142">
        <v>1.9090531561461794</v>
      </c>
      <c r="G14" s="141">
        <v>25504</v>
      </c>
      <c r="H14" s="142">
        <v>-4.6365539934190849</v>
      </c>
      <c r="I14" s="141">
        <v>47626</v>
      </c>
      <c r="J14" s="142">
        <v>-8.2509776724652824</v>
      </c>
      <c r="K14" s="142">
        <v>1.8673933500627353</v>
      </c>
    </row>
    <row r="15" spans="1:11" ht="24" customHeight="1" x14ac:dyDescent="0.15">
      <c r="A15" s="35" t="s">
        <v>116</v>
      </c>
      <c r="B15" s="139">
        <v>8881</v>
      </c>
      <c r="C15" s="140">
        <v>3.6289381563593963</v>
      </c>
      <c r="D15" s="139">
        <v>22439</v>
      </c>
      <c r="E15" s="140">
        <v>-17.844982242888008</v>
      </c>
      <c r="F15" s="140">
        <v>2.5266298840220696</v>
      </c>
      <c r="G15" s="139">
        <v>75131</v>
      </c>
      <c r="H15" s="140">
        <v>-0.66241802411677497</v>
      </c>
      <c r="I15" s="139">
        <v>194538</v>
      </c>
      <c r="J15" s="140">
        <v>-7.6280964658623134</v>
      </c>
      <c r="K15" s="140">
        <v>2.5893173257377113</v>
      </c>
    </row>
    <row r="16" spans="1:11" ht="9" customHeight="1" x14ac:dyDescent="0.15">
      <c r="A16" s="44" t="s">
        <v>57</v>
      </c>
      <c r="B16" s="141">
        <v>8461</v>
      </c>
      <c r="C16" s="142">
        <v>1.8170878459687145</v>
      </c>
      <c r="D16" s="141">
        <v>21535</v>
      </c>
      <c r="E16" s="142">
        <v>-17.376457949662367</v>
      </c>
      <c r="F16" s="142">
        <v>2.5452074222905092</v>
      </c>
      <c r="G16" s="141">
        <v>71458</v>
      </c>
      <c r="H16" s="142">
        <v>1.4524029246823318</v>
      </c>
      <c r="I16" s="141">
        <v>182206</v>
      </c>
      <c r="J16" s="142">
        <v>-3.4838942065757976</v>
      </c>
      <c r="K16" s="142">
        <v>2.5498334686109323</v>
      </c>
    </row>
    <row r="17" spans="1:11" ht="9" customHeight="1" x14ac:dyDescent="0.15">
      <c r="A17" s="44" t="s">
        <v>152</v>
      </c>
      <c r="B17" s="141">
        <v>420</v>
      </c>
      <c r="C17" s="142">
        <v>61.538461538461547</v>
      </c>
      <c r="D17" s="141">
        <v>904</v>
      </c>
      <c r="E17" s="142">
        <v>-27.622097678142509</v>
      </c>
      <c r="F17" s="142">
        <v>2.1523809523809523</v>
      </c>
      <c r="G17" s="141">
        <v>3673</v>
      </c>
      <c r="H17" s="142">
        <v>-29.324610352126228</v>
      </c>
      <c r="I17" s="141">
        <v>12332</v>
      </c>
      <c r="J17" s="142">
        <v>-43.483043079743354</v>
      </c>
      <c r="K17" s="142">
        <v>3.3574734549414647</v>
      </c>
    </row>
    <row r="18" spans="1:11" ht="24" customHeight="1" x14ac:dyDescent="0.15">
      <c r="A18" s="35" t="s">
        <v>117</v>
      </c>
      <c r="B18" s="139">
        <v>36658</v>
      </c>
      <c r="C18" s="140">
        <v>-5.2862753203803265</v>
      </c>
      <c r="D18" s="139">
        <v>71392</v>
      </c>
      <c r="E18" s="140">
        <v>-6.3625513161863978</v>
      </c>
      <c r="F18" s="140">
        <v>1.9475148671504174</v>
      </c>
      <c r="G18" s="139">
        <v>332084</v>
      </c>
      <c r="H18" s="140">
        <v>-0.34241128366718954</v>
      </c>
      <c r="I18" s="139">
        <v>627472</v>
      </c>
      <c r="J18" s="140">
        <v>-1.3675546864684378</v>
      </c>
      <c r="K18" s="140">
        <v>1.8894978378964358</v>
      </c>
    </row>
    <row r="19" spans="1:11" ht="9" customHeight="1" x14ac:dyDescent="0.15">
      <c r="A19" s="44" t="s">
        <v>57</v>
      </c>
      <c r="B19" s="141">
        <v>33180</v>
      </c>
      <c r="C19" s="142">
        <v>-5.1837457849917143</v>
      </c>
      <c r="D19" s="141">
        <v>65074</v>
      </c>
      <c r="E19" s="142">
        <v>-5.8617596852125047</v>
      </c>
      <c r="F19" s="142">
        <v>1.9612417118746233</v>
      </c>
      <c r="G19" s="141">
        <v>294520</v>
      </c>
      <c r="H19" s="142">
        <v>0.68509073007972177</v>
      </c>
      <c r="I19" s="141">
        <v>554105</v>
      </c>
      <c r="J19" s="142">
        <v>-0.44789956126324171</v>
      </c>
      <c r="K19" s="142">
        <v>1.8813832676898004</v>
      </c>
    </row>
    <row r="20" spans="1:11" ht="9" customHeight="1" x14ac:dyDescent="0.15">
      <c r="A20" s="44" t="s">
        <v>152</v>
      </c>
      <c r="B20" s="141">
        <v>3478</v>
      </c>
      <c r="C20" s="142">
        <v>-6.2533692722371939</v>
      </c>
      <c r="D20" s="141">
        <v>6318</v>
      </c>
      <c r="E20" s="142">
        <v>-11.226640438386966</v>
      </c>
      <c r="F20" s="142">
        <v>1.8165612420931569</v>
      </c>
      <c r="G20" s="141">
        <v>37564</v>
      </c>
      <c r="H20" s="142">
        <v>-7.7255643715148921</v>
      </c>
      <c r="I20" s="141">
        <v>73367</v>
      </c>
      <c r="J20" s="142">
        <v>-7.8002865257496126</v>
      </c>
      <c r="K20" s="142">
        <v>1.9531200085187945</v>
      </c>
    </row>
    <row r="21" spans="1:11" ht="24" customHeight="1" x14ac:dyDescent="0.15">
      <c r="A21" s="35" t="s">
        <v>118</v>
      </c>
      <c r="B21" s="139">
        <v>19741</v>
      </c>
      <c r="C21" s="140">
        <v>-6.7457130710000541</v>
      </c>
      <c r="D21" s="139">
        <v>34595</v>
      </c>
      <c r="E21" s="140">
        <v>-7.4876320363684954</v>
      </c>
      <c r="F21" s="140">
        <v>1.7524441517653615</v>
      </c>
      <c r="G21" s="139">
        <v>169873</v>
      </c>
      <c r="H21" s="140">
        <v>-7.62148699208214</v>
      </c>
      <c r="I21" s="139">
        <v>283468</v>
      </c>
      <c r="J21" s="140">
        <v>-9.0801788452039602</v>
      </c>
      <c r="K21" s="140">
        <v>1.6687054446557135</v>
      </c>
    </row>
    <row r="22" spans="1:11" ht="9" customHeight="1" x14ac:dyDescent="0.15">
      <c r="A22" s="44" t="s">
        <v>57</v>
      </c>
      <c r="B22" s="141">
        <v>17989</v>
      </c>
      <c r="C22" s="142">
        <v>-3.4717750590255463</v>
      </c>
      <c r="D22" s="141">
        <v>31463</v>
      </c>
      <c r="E22" s="142">
        <v>-5.7457835295527389</v>
      </c>
      <c r="F22" s="142">
        <v>1.7490132858969369</v>
      </c>
      <c r="G22" s="141">
        <v>149953</v>
      </c>
      <c r="H22" s="142">
        <v>-6.4104004393848584</v>
      </c>
      <c r="I22" s="141">
        <v>251867</v>
      </c>
      <c r="J22" s="142">
        <v>-8.0492123468959278</v>
      </c>
      <c r="K22" s="142">
        <v>1.6796396204143964</v>
      </c>
    </row>
    <row r="23" spans="1:11" ht="9" customHeight="1" x14ac:dyDescent="0.15">
      <c r="A23" s="44" t="s">
        <v>152</v>
      </c>
      <c r="B23" s="141">
        <v>1752</v>
      </c>
      <c r="C23" s="142">
        <v>-30.833004342676674</v>
      </c>
      <c r="D23" s="141">
        <v>3132</v>
      </c>
      <c r="E23" s="142">
        <v>-21.973094170403584</v>
      </c>
      <c r="F23" s="142">
        <v>1.7876712328767124</v>
      </c>
      <c r="G23" s="141">
        <v>19920</v>
      </c>
      <c r="H23" s="142">
        <v>-15.821501014198788</v>
      </c>
      <c r="I23" s="141">
        <v>31601</v>
      </c>
      <c r="J23" s="142">
        <v>-16.538573277341996</v>
      </c>
      <c r="K23" s="142">
        <v>1.5863955823293172</v>
      </c>
    </row>
    <row r="24" spans="1:11" ht="24" customHeight="1" x14ac:dyDescent="0.15">
      <c r="A24" s="35" t="s">
        <v>154</v>
      </c>
      <c r="B24" s="139">
        <v>10098</v>
      </c>
      <c r="C24" s="140">
        <v>6.5077523467988669</v>
      </c>
      <c r="D24" s="139">
        <v>29664</v>
      </c>
      <c r="E24" s="140">
        <v>4.2854631745473739</v>
      </c>
      <c r="F24" s="140">
        <v>2.9376114081996434</v>
      </c>
      <c r="G24" s="139">
        <v>99002</v>
      </c>
      <c r="H24" s="140">
        <v>10.419362034351991</v>
      </c>
      <c r="I24" s="139">
        <v>283335</v>
      </c>
      <c r="J24" s="140">
        <v>6.1692727947210386</v>
      </c>
      <c r="K24" s="140">
        <v>2.8619118805680692</v>
      </c>
    </row>
    <row r="25" spans="1:11" ht="9" customHeight="1" x14ac:dyDescent="0.15">
      <c r="A25" s="44" t="s">
        <v>57</v>
      </c>
      <c r="B25" s="141">
        <v>9622</v>
      </c>
      <c r="C25" s="142">
        <v>6.0392329733303995</v>
      </c>
      <c r="D25" s="141">
        <v>28620</v>
      </c>
      <c r="E25" s="142">
        <v>4.4754325764766065</v>
      </c>
      <c r="F25" s="142">
        <v>2.9744335896902929</v>
      </c>
      <c r="G25" s="141">
        <v>91378</v>
      </c>
      <c r="H25" s="142">
        <v>7.9186989949570687</v>
      </c>
      <c r="I25" s="141">
        <v>268147</v>
      </c>
      <c r="J25" s="142">
        <v>5.7449552210553776</v>
      </c>
      <c r="K25" s="142">
        <v>2.9344809472739608</v>
      </c>
    </row>
    <row r="26" spans="1:11" ht="9" customHeight="1" x14ac:dyDescent="0.15">
      <c r="A26" s="44" t="s">
        <v>152</v>
      </c>
      <c r="B26" s="141">
        <v>476</v>
      </c>
      <c r="C26" s="142">
        <v>16.953316953316957</v>
      </c>
      <c r="D26" s="141">
        <v>1044</v>
      </c>
      <c r="E26" s="142">
        <v>-0.66603235014271434</v>
      </c>
      <c r="F26" s="142">
        <v>2.1932773109243699</v>
      </c>
      <c r="G26" s="141">
        <v>7624</v>
      </c>
      <c r="H26" s="142">
        <v>52.877481451774628</v>
      </c>
      <c r="I26" s="141">
        <v>15188</v>
      </c>
      <c r="J26" s="142">
        <v>14.264219079145349</v>
      </c>
      <c r="K26" s="142">
        <v>1.9921301154249738</v>
      </c>
    </row>
    <row r="27" spans="1:11" ht="24" customHeight="1" x14ac:dyDescent="0.15">
      <c r="A27" s="35" t="s">
        <v>155</v>
      </c>
      <c r="B27" s="139">
        <v>7485</v>
      </c>
      <c r="C27" s="140">
        <v>1.012145748987848</v>
      </c>
      <c r="D27" s="139">
        <v>18930</v>
      </c>
      <c r="E27" s="140">
        <v>6.8405011852353539</v>
      </c>
      <c r="F27" s="140">
        <v>2.529058116232465</v>
      </c>
      <c r="G27" s="139">
        <v>67938</v>
      </c>
      <c r="H27" s="140">
        <v>3.5103757199012762</v>
      </c>
      <c r="I27" s="139">
        <v>162359</v>
      </c>
      <c r="J27" s="140">
        <v>3.581613448594851</v>
      </c>
      <c r="K27" s="140">
        <v>2.3898112985369013</v>
      </c>
    </row>
    <row r="28" spans="1:11" ht="9" customHeight="1" x14ac:dyDescent="0.15">
      <c r="A28" s="44" t="s">
        <v>57</v>
      </c>
      <c r="B28" s="141">
        <v>7284</v>
      </c>
      <c r="C28" s="142">
        <v>1.8029350104821873</v>
      </c>
      <c r="D28" s="141">
        <v>18609</v>
      </c>
      <c r="E28" s="142">
        <v>10.086370089919541</v>
      </c>
      <c r="F28" s="142">
        <v>2.5547775947281712</v>
      </c>
      <c r="G28" s="141">
        <v>65760</v>
      </c>
      <c r="H28" s="142">
        <v>4.0391095922919931</v>
      </c>
      <c r="I28" s="141">
        <v>157019</v>
      </c>
      <c r="J28" s="142">
        <v>4.3260158928429036</v>
      </c>
      <c r="K28" s="142">
        <v>2.3877585158150851</v>
      </c>
    </row>
    <row r="29" spans="1:11" ht="9" customHeight="1" x14ac:dyDescent="0.15">
      <c r="A29" s="44" t="s">
        <v>152</v>
      </c>
      <c r="B29" s="141">
        <v>201</v>
      </c>
      <c r="C29" s="142">
        <v>-21.17647058823529</v>
      </c>
      <c r="D29" s="141">
        <v>321</v>
      </c>
      <c r="E29" s="142">
        <v>-60.565110565110565</v>
      </c>
      <c r="F29" s="142">
        <v>1.5970149253731343</v>
      </c>
      <c r="G29" s="141">
        <v>2178</v>
      </c>
      <c r="H29" s="142">
        <v>-10.259579728059336</v>
      </c>
      <c r="I29" s="141">
        <v>5340</v>
      </c>
      <c r="J29" s="142">
        <v>-14.381914381914385</v>
      </c>
      <c r="K29" s="142">
        <v>2.4517906336088156</v>
      </c>
    </row>
    <row r="30" spans="1:11" ht="24" customHeight="1" x14ac:dyDescent="0.15">
      <c r="A30" s="35" t="s">
        <v>156</v>
      </c>
      <c r="B30" s="139">
        <v>12718</v>
      </c>
      <c r="C30" s="140">
        <v>-9.5255033079604488</v>
      </c>
      <c r="D30" s="139">
        <v>72208</v>
      </c>
      <c r="E30" s="140">
        <v>-3.36576422252854</v>
      </c>
      <c r="F30" s="140">
        <v>5.6776222676521462</v>
      </c>
      <c r="G30" s="139">
        <v>119392</v>
      </c>
      <c r="H30" s="140">
        <v>-7.1630742434138881</v>
      </c>
      <c r="I30" s="139">
        <v>668184</v>
      </c>
      <c r="J30" s="140">
        <v>-2.7698593898015105</v>
      </c>
      <c r="K30" s="140">
        <v>5.5965558831412494</v>
      </c>
    </row>
    <row r="31" spans="1:11" ht="9" customHeight="1" x14ac:dyDescent="0.15">
      <c r="A31" s="44" t="s">
        <v>57</v>
      </c>
      <c r="B31" s="141">
        <v>12364</v>
      </c>
      <c r="C31" s="142">
        <v>-9.3814130753444687</v>
      </c>
      <c r="D31" s="141">
        <v>71256</v>
      </c>
      <c r="E31" s="142">
        <v>-3.2741488841830915</v>
      </c>
      <c r="F31" s="142">
        <v>5.7631834357813005</v>
      </c>
      <c r="G31" s="141">
        <v>115344</v>
      </c>
      <c r="H31" s="142">
        <v>-7.3058223168722662</v>
      </c>
      <c r="I31" s="141">
        <v>658850</v>
      </c>
      <c r="J31" s="142">
        <v>-2.7846226033683479</v>
      </c>
      <c r="K31" s="142">
        <v>5.7120439728117631</v>
      </c>
    </row>
    <row r="32" spans="1:11" ht="9" customHeight="1" x14ac:dyDescent="0.15">
      <c r="A32" s="44" t="s">
        <v>152</v>
      </c>
      <c r="B32" s="141">
        <v>354</v>
      </c>
      <c r="C32" s="142">
        <v>-14.285714285714292</v>
      </c>
      <c r="D32" s="141">
        <v>952</v>
      </c>
      <c r="E32" s="142">
        <v>-9.7630331753554458</v>
      </c>
      <c r="F32" s="142">
        <v>2.6892655367231639</v>
      </c>
      <c r="G32" s="141">
        <v>4048</v>
      </c>
      <c r="H32" s="142">
        <v>-2.9023746701846989</v>
      </c>
      <c r="I32" s="141">
        <v>9334</v>
      </c>
      <c r="J32" s="142">
        <v>-1.7163314730967727</v>
      </c>
      <c r="K32" s="142">
        <v>2.3058300395256919</v>
      </c>
    </row>
    <row r="33" spans="1:11" ht="24" customHeight="1" x14ac:dyDescent="0.15">
      <c r="A33" s="35" t="s">
        <v>157</v>
      </c>
      <c r="B33" s="139">
        <v>10500</v>
      </c>
      <c r="C33" s="140">
        <v>-16.434540389972142</v>
      </c>
      <c r="D33" s="139">
        <v>36239</v>
      </c>
      <c r="E33" s="140">
        <v>-10.52540615278258</v>
      </c>
      <c r="F33" s="140">
        <v>3.4513333333333334</v>
      </c>
      <c r="G33" s="139">
        <v>103699</v>
      </c>
      <c r="H33" s="140">
        <v>0.45043299688087757</v>
      </c>
      <c r="I33" s="139">
        <v>350499</v>
      </c>
      <c r="J33" s="140">
        <v>4.6356251735224845</v>
      </c>
      <c r="K33" s="140">
        <v>3.3799650912737826</v>
      </c>
    </row>
    <row r="34" spans="1:11" ht="9" customHeight="1" x14ac:dyDescent="0.15">
      <c r="A34" s="44" t="s">
        <v>57</v>
      </c>
      <c r="B34" s="141">
        <v>10269</v>
      </c>
      <c r="C34" s="142">
        <v>-16.417060068370503</v>
      </c>
      <c r="D34" s="141">
        <v>35854</v>
      </c>
      <c r="E34" s="142">
        <v>-10.31343022237786</v>
      </c>
      <c r="F34" s="142">
        <v>3.4914792092706204</v>
      </c>
      <c r="G34" s="141">
        <v>101284</v>
      </c>
      <c r="H34" s="142">
        <v>0.77508581662603149</v>
      </c>
      <c r="I34" s="141">
        <v>344612</v>
      </c>
      <c r="J34" s="142">
        <v>4.8775811433875589</v>
      </c>
      <c r="K34" s="142">
        <v>3.4024327633189841</v>
      </c>
    </row>
    <row r="35" spans="1:11" ht="9" customHeight="1" x14ac:dyDescent="0.15">
      <c r="A35" s="44" t="s">
        <v>152</v>
      </c>
      <c r="B35" s="141">
        <v>231</v>
      </c>
      <c r="C35" s="142">
        <v>-17.204301075268816</v>
      </c>
      <c r="D35" s="141">
        <v>385</v>
      </c>
      <c r="E35" s="142">
        <v>-26.666666666666671</v>
      </c>
      <c r="F35" s="142">
        <v>1.6666666666666667</v>
      </c>
      <c r="G35" s="141">
        <v>2415</v>
      </c>
      <c r="H35" s="142">
        <v>-11.506046170758523</v>
      </c>
      <c r="I35" s="141">
        <v>5887</v>
      </c>
      <c r="J35" s="142">
        <v>-7.8139680551205828</v>
      </c>
      <c r="K35" s="142">
        <v>2.4376811594202898</v>
      </c>
    </row>
    <row r="36" spans="1:11" ht="24" customHeight="1" x14ac:dyDescent="0.15">
      <c r="A36" s="35" t="s">
        <v>158</v>
      </c>
      <c r="B36" s="139">
        <v>9246</v>
      </c>
      <c r="C36" s="140">
        <v>-0.26965807356272364</v>
      </c>
      <c r="D36" s="139">
        <v>31255</v>
      </c>
      <c r="E36" s="140">
        <v>-1.0698572468584757</v>
      </c>
      <c r="F36" s="140">
        <v>3.3803807051698032</v>
      </c>
      <c r="G36" s="139">
        <v>96991</v>
      </c>
      <c r="H36" s="140">
        <v>1.6591900050310215</v>
      </c>
      <c r="I36" s="139">
        <v>321978</v>
      </c>
      <c r="J36" s="140">
        <v>2.6355551305345699</v>
      </c>
      <c r="K36" s="140">
        <v>3.3196688352527555</v>
      </c>
    </row>
    <row r="37" spans="1:11" ht="9" customHeight="1" x14ac:dyDescent="0.15">
      <c r="A37" s="44" t="s">
        <v>57</v>
      </c>
      <c r="B37" s="141">
        <v>9132</v>
      </c>
      <c r="C37" s="142">
        <v>0.17551557700745946</v>
      </c>
      <c r="D37" s="141">
        <v>31054</v>
      </c>
      <c r="E37" s="142">
        <v>-0.8207978026891567</v>
      </c>
      <c r="F37" s="142">
        <v>3.4005694261936048</v>
      </c>
      <c r="G37" s="141">
        <v>95415</v>
      </c>
      <c r="H37" s="142">
        <v>2.0252135883919067</v>
      </c>
      <c r="I37" s="141">
        <v>318319</v>
      </c>
      <c r="J37" s="142">
        <v>2.8943157758634612</v>
      </c>
      <c r="K37" s="142">
        <v>3.336152596551905</v>
      </c>
    </row>
    <row r="38" spans="1:11" ht="9" customHeight="1" x14ac:dyDescent="0.15">
      <c r="A38" s="44" t="s">
        <v>152</v>
      </c>
      <c r="B38" s="141">
        <v>114</v>
      </c>
      <c r="C38" s="142">
        <v>-26.451612903225808</v>
      </c>
      <c r="D38" s="141">
        <v>201</v>
      </c>
      <c r="E38" s="142">
        <v>-28.723404255319153</v>
      </c>
      <c r="F38" s="142">
        <v>1.763157894736842</v>
      </c>
      <c r="G38" s="141">
        <v>1576</v>
      </c>
      <c r="H38" s="142">
        <v>-16.481187069422361</v>
      </c>
      <c r="I38" s="141">
        <v>3659</v>
      </c>
      <c r="J38" s="142">
        <v>-15.788262370540849</v>
      </c>
      <c r="K38" s="142">
        <v>2.3217005076142132</v>
      </c>
    </row>
    <row r="39" spans="1:11" ht="24" customHeight="1" x14ac:dyDescent="0.15">
      <c r="A39" s="35" t="s">
        <v>159</v>
      </c>
      <c r="B39" s="139">
        <v>24357</v>
      </c>
      <c r="C39" s="140">
        <v>-10.949839134249785</v>
      </c>
      <c r="D39" s="139">
        <v>60131</v>
      </c>
      <c r="E39" s="140">
        <v>-10.443382035357374</v>
      </c>
      <c r="F39" s="140">
        <v>2.4687358870140002</v>
      </c>
      <c r="G39" s="139">
        <v>231134</v>
      </c>
      <c r="H39" s="140">
        <v>-5.7177005192718013</v>
      </c>
      <c r="I39" s="139">
        <v>540442</v>
      </c>
      <c r="J39" s="140">
        <v>-4.4635596755831841</v>
      </c>
      <c r="K39" s="140">
        <v>2.3382193878875457</v>
      </c>
    </row>
    <row r="40" spans="1:11" ht="9" customHeight="1" x14ac:dyDescent="0.15">
      <c r="A40" s="44" t="s">
        <v>57</v>
      </c>
      <c r="B40" s="141">
        <v>23153</v>
      </c>
      <c r="C40" s="142">
        <v>-11.70391274502326</v>
      </c>
      <c r="D40" s="141">
        <v>55849</v>
      </c>
      <c r="E40" s="142">
        <v>-11.233847767693945</v>
      </c>
      <c r="F40" s="142">
        <v>2.4121712089146117</v>
      </c>
      <c r="G40" s="141">
        <v>221271</v>
      </c>
      <c r="H40" s="142">
        <v>-4.5780919154588275</v>
      </c>
      <c r="I40" s="141">
        <v>511689</v>
      </c>
      <c r="J40" s="142">
        <v>-3.0427458611796965</v>
      </c>
      <c r="K40" s="142">
        <v>2.3124991526228018</v>
      </c>
    </row>
    <row r="41" spans="1:11" ht="9" customHeight="1" x14ac:dyDescent="0.15">
      <c r="A41" s="44" t="s">
        <v>152</v>
      </c>
      <c r="B41" s="141">
        <v>1204</v>
      </c>
      <c r="C41" s="142">
        <v>6.5486725663716783</v>
      </c>
      <c r="D41" s="141">
        <v>4282</v>
      </c>
      <c r="E41" s="142">
        <v>1.3251301467108334</v>
      </c>
      <c r="F41" s="142">
        <v>3.5564784053156147</v>
      </c>
      <c r="G41" s="141">
        <v>9863</v>
      </c>
      <c r="H41" s="142">
        <v>-25.640832328106157</v>
      </c>
      <c r="I41" s="141">
        <v>28753</v>
      </c>
      <c r="J41" s="142">
        <v>-24.224535511925154</v>
      </c>
      <c r="K41" s="142">
        <v>2.9152387711649599</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4" t="s">
        <v>121</v>
      </c>
      <c r="B1" s="265"/>
      <c r="C1" s="265"/>
      <c r="D1" s="265"/>
      <c r="E1" s="265"/>
      <c r="F1" s="265"/>
      <c r="G1" s="265"/>
      <c r="H1" s="265"/>
      <c r="I1" s="265"/>
      <c r="J1" s="265"/>
      <c r="K1" s="266"/>
    </row>
    <row r="2" spans="1:11" ht="9.9499999999999993" customHeight="1" x14ac:dyDescent="0.15">
      <c r="A2" s="254" t="s">
        <v>174</v>
      </c>
      <c r="B2" s="249" t="s">
        <v>528</v>
      </c>
      <c r="C2" s="245"/>
      <c r="D2" s="245"/>
      <c r="E2" s="245"/>
      <c r="F2" s="245"/>
      <c r="G2" s="250" t="s">
        <v>529</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71" t="s">
        <v>134</v>
      </c>
      <c r="C4" s="70" t="s">
        <v>150</v>
      </c>
      <c r="D4" s="70" t="s">
        <v>134</v>
      </c>
      <c r="E4" s="70" t="s">
        <v>150</v>
      </c>
      <c r="F4" s="253"/>
      <c r="G4" s="70" t="s">
        <v>134</v>
      </c>
      <c r="H4" s="70" t="s">
        <v>153</v>
      </c>
      <c r="I4" s="70" t="s">
        <v>134</v>
      </c>
      <c r="J4" s="70" t="s">
        <v>153</v>
      </c>
      <c r="K4" s="258"/>
    </row>
    <row r="5" spans="1:11" ht="9.9499999999999993" customHeight="1" x14ac:dyDescent="0.15">
      <c r="A5" s="256"/>
      <c r="B5" s="27" t="s">
        <v>135</v>
      </c>
      <c r="C5" s="72" t="s">
        <v>136</v>
      </c>
      <c r="D5" s="72" t="s">
        <v>135</v>
      </c>
      <c r="E5" s="72" t="s">
        <v>136</v>
      </c>
      <c r="F5" s="72" t="s">
        <v>137</v>
      </c>
      <c r="G5" s="72" t="s">
        <v>135</v>
      </c>
      <c r="H5" s="72" t="s">
        <v>136</v>
      </c>
      <c r="I5" s="72" t="s">
        <v>135</v>
      </c>
      <c r="J5" s="72" t="s">
        <v>136</v>
      </c>
      <c r="K5" s="73" t="s">
        <v>137</v>
      </c>
    </row>
    <row r="6" spans="1:11" ht="24" customHeight="1" x14ac:dyDescent="0.15">
      <c r="A6" s="35" t="s">
        <v>160</v>
      </c>
      <c r="B6" s="139">
        <v>32989</v>
      </c>
      <c r="C6" s="140">
        <v>-1.7307119451891566</v>
      </c>
      <c r="D6" s="139">
        <v>95720</v>
      </c>
      <c r="E6" s="140">
        <v>-1.3643295824574437</v>
      </c>
      <c r="F6" s="140">
        <v>2.9015732516899573</v>
      </c>
      <c r="G6" s="139">
        <v>282910</v>
      </c>
      <c r="H6" s="140">
        <v>-6.4643067825770117E-2</v>
      </c>
      <c r="I6" s="139">
        <v>803506</v>
      </c>
      <c r="J6" s="140">
        <v>1.2445473269906415E-4</v>
      </c>
      <c r="K6" s="140">
        <v>2.8401470432292957</v>
      </c>
    </row>
    <row r="7" spans="1:11" ht="9" customHeight="1" x14ac:dyDescent="0.15">
      <c r="A7" s="44" t="s">
        <v>57</v>
      </c>
      <c r="B7" s="141">
        <v>31284</v>
      </c>
      <c r="C7" s="142">
        <v>-1.520445745585036</v>
      </c>
      <c r="D7" s="141">
        <v>92081</v>
      </c>
      <c r="E7" s="142">
        <v>-0.56154901134976853</v>
      </c>
      <c r="F7" s="142">
        <v>2.9433895921237694</v>
      </c>
      <c r="G7" s="141">
        <v>267845</v>
      </c>
      <c r="H7" s="142">
        <v>-0.10480147393390382</v>
      </c>
      <c r="I7" s="141">
        <v>765311</v>
      </c>
      <c r="J7" s="142">
        <v>-2.9782937250743657E-2</v>
      </c>
      <c r="K7" s="142">
        <v>2.8572905971737383</v>
      </c>
    </row>
    <row r="8" spans="1:11" ht="9" customHeight="1" x14ac:dyDescent="0.15">
      <c r="A8" s="44" t="s">
        <v>152</v>
      </c>
      <c r="B8" s="141">
        <v>1705</v>
      </c>
      <c r="C8" s="142">
        <v>-5.4353854686633412</v>
      </c>
      <c r="D8" s="141">
        <v>3639</v>
      </c>
      <c r="E8" s="142">
        <v>-18.095881161377449</v>
      </c>
      <c r="F8" s="142">
        <v>2.1343108504398827</v>
      </c>
      <c r="G8" s="141">
        <v>15065</v>
      </c>
      <c r="H8" s="142">
        <v>0.65477383577203341</v>
      </c>
      <c r="I8" s="141">
        <v>38195</v>
      </c>
      <c r="J8" s="142">
        <v>0.60317125849444153</v>
      </c>
      <c r="K8" s="142">
        <v>2.5353468304015929</v>
      </c>
    </row>
    <row r="9" spans="1:11" ht="24" customHeight="1" x14ac:dyDescent="0.15">
      <c r="A9" s="35" t="s">
        <v>161</v>
      </c>
      <c r="B9" s="139">
        <v>2312</v>
      </c>
      <c r="C9" s="140">
        <v>6.6420664206642073</v>
      </c>
      <c r="D9" s="139">
        <v>4741</v>
      </c>
      <c r="E9" s="140">
        <v>-19.452939177709823</v>
      </c>
      <c r="F9" s="140">
        <v>2.05060553633218</v>
      </c>
      <c r="G9" s="139">
        <v>24697</v>
      </c>
      <c r="H9" s="140">
        <v>2.0157792556487237</v>
      </c>
      <c r="I9" s="139">
        <v>55497</v>
      </c>
      <c r="J9" s="140">
        <v>-7.0806683856277033</v>
      </c>
      <c r="K9" s="140">
        <v>2.2471150342146817</v>
      </c>
    </row>
    <row r="10" spans="1:11" ht="9" customHeight="1" x14ac:dyDescent="0.15">
      <c r="A10" s="44" t="s">
        <v>57</v>
      </c>
      <c r="B10" s="141">
        <v>2177</v>
      </c>
      <c r="C10" s="142">
        <v>8.0397022332506225</v>
      </c>
      <c r="D10" s="141">
        <v>4166</v>
      </c>
      <c r="E10" s="142">
        <v>-11.96111580726965</v>
      </c>
      <c r="F10" s="142">
        <v>1.9136426274689939</v>
      </c>
      <c r="G10" s="141">
        <v>22854</v>
      </c>
      <c r="H10" s="142">
        <v>0.30723314606741781</v>
      </c>
      <c r="I10" s="141">
        <v>47008</v>
      </c>
      <c r="J10" s="142">
        <v>-12.039220089068522</v>
      </c>
      <c r="K10" s="142">
        <v>2.0568828213879407</v>
      </c>
    </row>
    <row r="11" spans="1:11" ht="9" customHeight="1" x14ac:dyDescent="0.15">
      <c r="A11" s="44" t="s">
        <v>152</v>
      </c>
      <c r="B11" s="141">
        <v>135</v>
      </c>
      <c r="C11" s="142">
        <v>-11.764705882352942</v>
      </c>
      <c r="D11" s="141">
        <v>575</v>
      </c>
      <c r="E11" s="142">
        <v>-50.17331022530329</v>
      </c>
      <c r="F11" s="142">
        <v>4.2592592592592595</v>
      </c>
      <c r="G11" s="141">
        <v>1843</v>
      </c>
      <c r="H11" s="142">
        <v>29.333333333333343</v>
      </c>
      <c r="I11" s="141">
        <v>8489</v>
      </c>
      <c r="J11" s="142">
        <v>35.089115213239978</v>
      </c>
      <c r="K11" s="142">
        <v>4.60607704829083</v>
      </c>
    </row>
    <row r="12" spans="1:11" ht="24" customHeight="1" x14ac:dyDescent="0.15">
      <c r="A12" s="35" t="s">
        <v>162</v>
      </c>
      <c r="B12" s="139">
        <v>8680</v>
      </c>
      <c r="C12" s="140">
        <v>2.4067956583294006</v>
      </c>
      <c r="D12" s="139">
        <v>34816</v>
      </c>
      <c r="E12" s="140">
        <v>-0.6109049386240315</v>
      </c>
      <c r="F12" s="140">
        <v>4.0110599078341016</v>
      </c>
      <c r="G12" s="139">
        <v>83414</v>
      </c>
      <c r="H12" s="140">
        <v>1.7690693475184247</v>
      </c>
      <c r="I12" s="139">
        <v>323781</v>
      </c>
      <c r="J12" s="140">
        <v>2.4850441553508631</v>
      </c>
      <c r="K12" s="140">
        <v>3.8816145970700364</v>
      </c>
    </row>
    <row r="13" spans="1:11" ht="9" customHeight="1" x14ac:dyDescent="0.15">
      <c r="A13" s="44" t="s">
        <v>57</v>
      </c>
      <c r="B13" s="141">
        <v>8473</v>
      </c>
      <c r="C13" s="142">
        <v>2.2444793049354388</v>
      </c>
      <c r="D13" s="141">
        <v>34102</v>
      </c>
      <c r="E13" s="142">
        <v>-1.1450271038061288</v>
      </c>
      <c r="F13" s="142">
        <v>4.0247846099374485</v>
      </c>
      <c r="G13" s="141">
        <v>81570</v>
      </c>
      <c r="H13" s="142">
        <v>2.0530721014900735</v>
      </c>
      <c r="I13" s="141">
        <v>317938</v>
      </c>
      <c r="J13" s="142">
        <v>3.0169103804916659</v>
      </c>
      <c r="K13" s="142">
        <v>3.897732009317151</v>
      </c>
    </row>
    <row r="14" spans="1:11" ht="9" customHeight="1" x14ac:dyDescent="0.15">
      <c r="A14" s="44" t="s">
        <v>152</v>
      </c>
      <c r="B14" s="141">
        <v>207</v>
      </c>
      <c r="C14" s="142">
        <v>9.5238095238095184</v>
      </c>
      <c r="D14" s="141">
        <v>714</v>
      </c>
      <c r="E14" s="142">
        <v>33.958724202626655</v>
      </c>
      <c r="F14" s="142">
        <v>3.4492753623188408</v>
      </c>
      <c r="G14" s="141">
        <v>1844</v>
      </c>
      <c r="H14" s="142">
        <v>-9.3857493857493921</v>
      </c>
      <c r="I14" s="141">
        <v>5843</v>
      </c>
      <c r="J14" s="142">
        <v>-19.991784198274686</v>
      </c>
      <c r="K14" s="142">
        <v>3.168655097613883</v>
      </c>
    </row>
    <row r="15" spans="1:11" ht="24" customHeight="1" x14ac:dyDescent="0.15">
      <c r="A15" s="35" t="s">
        <v>163</v>
      </c>
      <c r="B15" s="139">
        <v>14524</v>
      </c>
      <c r="C15" s="140">
        <v>-5.810635538261991</v>
      </c>
      <c r="D15" s="139">
        <v>34995</v>
      </c>
      <c r="E15" s="140">
        <v>-4.606787515333238</v>
      </c>
      <c r="F15" s="140">
        <v>2.4094602038006059</v>
      </c>
      <c r="G15" s="139">
        <v>136355</v>
      </c>
      <c r="H15" s="140">
        <v>-8.2982500975157052</v>
      </c>
      <c r="I15" s="139">
        <v>319963</v>
      </c>
      <c r="J15" s="140">
        <v>-6.4534142604871931</v>
      </c>
      <c r="K15" s="140">
        <v>2.3465439477833594</v>
      </c>
    </row>
    <row r="16" spans="1:11" ht="9" customHeight="1" x14ac:dyDescent="0.15">
      <c r="A16" s="44" t="s">
        <v>57</v>
      </c>
      <c r="B16" s="141">
        <v>13960</v>
      </c>
      <c r="C16" s="142">
        <v>-5.9362576645778518</v>
      </c>
      <c r="D16" s="141">
        <v>32821</v>
      </c>
      <c r="E16" s="142">
        <v>-6.0619937605541026</v>
      </c>
      <c r="F16" s="142">
        <v>2.3510744985673351</v>
      </c>
      <c r="G16" s="141">
        <v>130686</v>
      </c>
      <c r="H16" s="142">
        <v>-8.3721875942142816</v>
      </c>
      <c r="I16" s="141">
        <v>300694</v>
      </c>
      <c r="J16" s="142">
        <v>-8.0778190133224115</v>
      </c>
      <c r="K16" s="142">
        <v>2.3008891541557626</v>
      </c>
    </row>
    <row r="17" spans="1:11" ht="9" customHeight="1" x14ac:dyDescent="0.15">
      <c r="A17" s="44" t="s">
        <v>152</v>
      </c>
      <c r="B17" s="141">
        <v>564</v>
      </c>
      <c r="C17" s="142">
        <v>-2.5906735751295287</v>
      </c>
      <c r="D17" s="141">
        <v>2174</v>
      </c>
      <c r="E17" s="142">
        <v>24.513172966781212</v>
      </c>
      <c r="F17" s="142">
        <v>3.854609929078014</v>
      </c>
      <c r="G17" s="141">
        <v>5669</v>
      </c>
      <c r="H17" s="142">
        <v>-6.5600791165320658</v>
      </c>
      <c r="I17" s="141">
        <v>19269</v>
      </c>
      <c r="J17" s="142">
        <v>29.166108057380342</v>
      </c>
      <c r="K17" s="142">
        <v>3.3990121714588111</v>
      </c>
    </row>
    <row r="18" spans="1:11" ht="24" customHeight="1" x14ac:dyDescent="0.15">
      <c r="A18" s="35" t="s">
        <v>164</v>
      </c>
      <c r="B18" s="139">
        <v>16039</v>
      </c>
      <c r="C18" s="140">
        <v>-4.216183935503139</v>
      </c>
      <c r="D18" s="139">
        <v>52710</v>
      </c>
      <c r="E18" s="140">
        <v>-1.1013753119312497</v>
      </c>
      <c r="F18" s="140">
        <v>3.286364486564</v>
      </c>
      <c r="G18" s="139">
        <v>143878</v>
      </c>
      <c r="H18" s="140">
        <v>-2.9765597604725826</v>
      </c>
      <c r="I18" s="139">
        <v>470983</v>
      </c>
      <c r="J18" s="140">
        <v>-1.7838039609039527</v>
      </c>
      <c r="K18" s="140">
        <v>3.2734886501063403</v>
      </c>
    </row>
    <row r="19" spans="1:11" ht="9" customHeight="1" x14ac:dyDescent="0.15">
      <c r="A19" s="44" t="s">
        <v>57</v>
      </c>
      <c r="B19" s="141">
        <v>15196</v>
      </c>
      <c r="C19" s="142">
        <v>-4.9596597660891888</v>
      </c>
      <c r="D19" s="141">
        <v>51478</v>
      </c>
      <c r="E19" s="142">
        <v>-0.71936896106150527</v>
      </c>
      <c r="F19" s="142">
        <v>3.3876020005264542</v>
      </c>
      <c r="G19" s="141">
        <v>135809</v>
      </c>
      <c r="H19" s="142">
        <v>-3.8173074880133697</v>
      </c>
      <c r="I19" s="141">
        <v>458154</v>
      </c>
      <c r="J19" s="142">
        <v>-1.8033812863291132</v>
      </c>
      <c r="K19" s="142">
        <v>3.3735172190355573</v>
      </c>
    </row>
    <row r="20" spans="1:11" ht="9" customHeight="1" x14ac:dyDescent="0.15">
      <c r="A20" s="44" t="s">
        <v>152</v>
      </c>
      <c r="B20" s="141">
        <v>843</v>
      </c>
      <c r="C20" s="142">
        <v>11.507936507936506</v>
      </c>
      <c r="D20" s="141">
        <v>1232</v>
      </c>
      <c r="E20" s="142">
        <v>-14.799446749654223</v>
      </c>
      <c r="F20" s="142">
        <v>1.461447212336892</v>
      </c>
      <c r="G20" s="141">
        <v>8069</v>
      </c>
      <c r="H20" s="142">
        <v>13.760045114902013</v>
      </c>
      <c r="I20" s="141">
        <v>12829</v>
      </c>
      <c r="J20" s="142">
        <v>-1.0794972627033701</v>
      </c>
      <c r="K20" s="142">
        <v>1.5899120089230387</v>
      </c>
    </row>
    <row r="21" spans="1:11" ht="24" customHeight="1" x14ac:dyDescent="0.15">
      <c r="A21" s="35" t="s">
        <v>165</v>
      </c>
      <c r="B21" s="139">
        <v>4953</v>
      </c>
      <c r="C21" s="140">
        <v>7.5803649000868774</v>
      </c>
      <c r="D21" s="139">
        <v>15441</v>
      </c>
      <c r="E21" s="140">
        <v>8.7777386403663229</v>
      </c>
      <c r="F21" s="140">
        <v>3.117504542701393</v>
      </c>
      <c r="G21" s="139">
        <v>50508</v>
      </c>
      <c r="H21" s="140">
        <v>6.7867563110490892</v>
      </c>
      <c r="I21" s="139">
        <v>160960</v>
      </c>
      <c r="J21" s="140">
        <v>6.3031647910392508</v>
      </c>
      <c r="K21" s="140">
        <v>3.1868218896016471</v>
      </c>
    </row>
    <row r="22" spans="1:11" ht="9" customHeight="1" x14ac:dyDescent="0.15">
      <c r="A22" s="44" t="s">
        <v>57</v>
      </c>
      <c r="B22" s="141">
        <v>4824</v>
      </c>
      <c r="C22" s="142">
        <v>8.1129538323621659</v>
      </c>
      <c r="D22" s="141">
        <v>14790</v>
      </c>
      <c r="E22" s="142">
        <v>8.1693849191837984</v>
      </c>
      <c r="F22" s="142">
        <v>3.0659203980099501</v>
      </c>
      <c r="G22" s="141">
        <v>49095</v>
      </c>
      <c r="H22" s="142">
        <v>6.3583188908145587</v>
      </c>
      <c r="I22" s="141">
        <v>154416</v>
      </c>
      <c r="J22" s="142">
        <v>4.984192813679158</v>
      </c>
      <c r="K22" s="142">
        <v>3.1452490070271923</v>
      </c>
    </row>
    <row r="23" spans="1:11" ht="9" customHeight="1" x14ac:dyDescent="0.15">
      <c r="A23" s="44" t="s">
        <v>152</v>
      </c>
      <c r="B23" s="141">
        <v>129</v>
      </c>
      <c r="C23" s="142">
        <v>-9.1549295774647845</v>
      </c>
      <c r="D23" s="141">
        <v>651</v>
      </c>
      <c r="E23" s="142">
        <v>24.712643678160916</v>
      </c>
      <c r="F23" s="142">
        <v>5.0465116279069768</v>
      </c>
      <c r="G23" s="141">
        <v>1413</v>
      </c>
      <c r="H23" s="142">
        <v>24.165202108963086</v>
      </c>
      <c r="I23" s="141">
        <v>6544</v>
      </c>
      <c r="J23" s="142">
        <v>51.096744400831227</v>
      </c>
      <c r="K23" s="142">
        <v>4.6312809624911537</v>
      </c>
    </row>
    <row r="24" spans="1:11" ht="24" customHeight="1" x14ac:dyDescent="0.15">
      <c r="A24" s="35" t="s">
        <v>166</v>
      </c>
      <c r="B24" s="139">
        <v>14287</v>
      </c>
      <c r="C24" s="140">
        <v>-1.9356167204337993</v>
      </c>
      <c r="D24" s="139">
        <v>41199</v>
      </c>
      <c r="E24" s="140">
        <v>-0.36035600270871271</v>
      </c>
      <c r="F24" s="140">
        <v>2.8836704696577309</v>
      </c>
      <c r="G24" s="139">
        <v>140585</v>
      </c>
      <c r="H24" s="140">
        <v>-0.83516142457095555</v>
      </c>
      <c r="I24" s="139">
        <v>391887</v>
      </c>
      <c r="J24" s="140">
        <v>-1.1918389164275567</v>
      </c>
      <c r="K24" s="140">
        <v>2.7875449016609171</v>
      </c>
    </row>
    <row r="25" spans="1:11" ht="9" customHeight="1" x14ac:dyDescent="0.15">
      <c r="A25" s="44" t="s">
        <v>57</v>
      </c>
      <c r="B25" s="141">
        <v>14031</v>
      </c>
      <c r="C25" s="142">
        <v>-1.474615546661056</v>
      </c>
      <c r="D25" s="141">
        <v>40367</v>
      </c>
      <c r="E25" s="142">
        <v>0.67336708481931851</v>
      </c>
      <c r="F25" s="142">
        <v>2.8769866723683273</v>
      </c>
      <c r="G25" s="141">
        <v>136731</v>
      </c>
      <c r="H25" s="142">
        <v>-1.0192632059012965</v>
      </c>
      <c r="I25" s="141">
        <v>378088</v>
      </c>
      <c r="J25" s="142">
        <v>-1.5903258215815868</v>
      </c>
      <c r="K25" s="142">
        <v>2.7651958955906122</v>
      </c>
    </row>
    <row r="26" spans="1:11" ht="9" customHeight="1" x14ac:dyDescent="0.15">
      <c r="A26" s="44" t="s">
        <v>152</v>
      </c>
      <c r="B26" s="141">
        <v>256</v>
      </c>
      <c r="C26" s="142">
        <v>-21.951219512195124</v>
      </c>
      <c r="D26" s="141">
        <v>832</v>
      </c>
      <c r="E26" s="142">
        <v>-33.493205435651475</v>
      </c>
      <c r="F26" s="142">
        <v>3.25</v>
      </c>
      <c r="G26" s="141">
        <v>3854</v>
      </c>
      <c r="H26" s="142">
        <v>6.1707988980716237</v>
      </c>
      <c r="I26" s="141">
        <v>13799</v>
      </c>
      <c r="J26" s="142">
        <v>11.138853092783506</v>
      </c>
      <c r="K26" s="142">
        <v>3.5804359107420862</v>
      </c>
    </row>
    <row r="27" spans="1:11" ht="24" customHeight="1" x14ac:dyDescent="0.15">
      <c r="A27" s="35" t="s">
        <v>167</v>
      </c>
      <c r="B27" s="139">
        <v>8792</v>
      </c>
      <c r="C27" s="140">
        <v>-0.14764338444065572</v>
      </c>
      <c r="D27" s="139">
        <v>31336</v>
      </c>
      <c r="E27" s="140">
        <v>-6.2554222634397405</v>
      </c>
      <c r="F27" s="140">
        <v>3.5641492265696089</v>
      </c>
      <c r="G27" s="139">
        <v>84658</v>
      </c>
      <c r="H27" s="140">
        <v>-4.5967296618096185</v>
      </c>
      <c r="I27" s="139">
        <v>295418</v>
      </c>
      <c r="J27" s="140">
        <v>-8.3170658283082588</v>
      </c>
      <c r="K27" s="140">
        <v>3.4895461740178129</v>
      </c>
    </row>
    <row r="28" spans="1:11" ht="9" customHeight="1" x14ac:dyDescent="0.15">
      <c r="A28" s="44" t="s">
        <v>57</v>
      </c>
      <c r="B28" s="141">
        <v>8273</v>
      </c>
      <c r="C28" s="142">
        <v>0.65701423530843783</v>
      </c>
      <c r="D28" s="141">
        <v>29622</v>
      </c>
      <c r="E28" s="142">
        <v>-7.2108758300964837</v>
      </c>
      <c r="F28" s="142">
        <v>3.5805632781336878</v>
      </c>
      <c r="G28" s="141">
        <v>77234</v>
      </c>
      <c r="H28" s="142">
        <v>-3.1232752997842539</v>
      </c>
      <c r="I28" s="141">
        <v>276918</v>
      </c>
      <c r="J28" s="142">
        <v>-7.7573399598942103</v>
      </c>
      <c r="K28" s="142">
        <v>3.5854416448714295</v>
      </c>
    </row>
    <row r="29" spans="1:11" ht="9" customHeight="1" x14ac:dyDescent="0.15">
      <c r="A29" s="44" t="s">
        <v>152</v>
      </c>
      <c r="B29" s="141">
        <v>519</v>
      </c>
      <c r="C29" s="142">
        <v>-11.433447098976103</v>
      </c>
      <c r="D29" s="141">
        <v>1714</v>
      </c>
      <c r="E29" s="142">
        <v>14.038589487691283</v>
      </c>
      <c r="F29" s="142">
        <v>3.3025048169556839</v>
      </c>
      <c r="G29" s="141">
        <v>7424</v>
      </c>
      <c r="H29" s="142">
        <v>-17.630089870187504</v>
      </c>
      <c r="I29" s="141">
        <v>18500</v>
      </c>
      <c r="J29" s="142">
        <v>-15.951115351415197</v>
      </c>
      <c r="K29" s="142">
        <v>2.4919181034482758</v>
      </c>
    </row>
    <row r="30" spans="1:11" ht="24" customHeight="1" x14ac:dyDescent="0.15">
      <c r="A30" s="35" t="s">
        <v>168</v>
      </c>
      <c r="B30" s="139">
        <v>8464</v>
      </c>
      <c r="C30" s="140">
        <v>-2.4660059921640993</v>
      </c>
      <c r="D30" s="139">
        <v>28893</v>
      </c>
      <c r="E30" s="140">
        <v>-6.0939937597503899</v>
      </c>
      <c r="F30" s="140">
        <v>3.4136342155009451</v>
      </c>
      <c r="G30" s="139">
        <v>89800</v>
      </c>
      <c r="H30" s="140">
        <v>-1.720439521954205</v>
      </c>
      <c r="I30" s="139">
        <v>290210</v>
      </c>
      <c r="J30" s="140">
        <v>-0.8774536425085131</v>
      </c>
      <c r="K30" s="140">
        <v>3.2317371937639199</v>
      </c>
    </row>
    <row r="31" spans="1:11" ht="9" customHeight="1" x14ac:dyDescent="0.15">
      <c r="A31" s="44" t="s">
        <v>57</v>
      </c>
      <c r="B31" s="141">
        <v>7984</v>
      </c>
      <c r="C31" s="142">
        <v>-4.2111577684463128</v>
      </c>
      <c r="D31" s="141">
        <v>27482</v>
      </c>
      <c r="E31" s="142">
        <v>-8.3658430862592041</v>
      </c>
      <c r="F31" s="142">
        <v>3.4421342685370742</v>
      </c>
      <c r="G31" s="141">
        <v>83962</v>
      </c>
      <c r="H31" s="142">
        <v>-1.4542082839403321</v>
      </c>
      <c r="I31" s="141">
        <v>277191</v>
      </c>
      <c r="J31" s="142">
        <v>-1.0240699281222874</v>
      </c>
      <c r="K31" s="142">
        <v>3.3013863414401752</v>
      </c>
    </row>
    <row r="32" spans="1:11" ht="9" customHeight="1" x14ac:dyDescent="0.15">
      <c r="A32" s="44" t="s">
        <v>152</v>
      </c>
      <c r="B32" s="141">
        <v>480</v>
      </c>
      <c r="C32" s="142">
        <v>39.941690962099131</v>
      </c>
      <c r="D32" s="141">
        <v>1411</v>
      </c>
      <c r="E32" s="142">
        <v>81.595881595881593</v>
      </c>
      <c r="F32" s="142">
        <v>2.9395833333333332</v>
      </c>
      <c r="G32" s="141">
        <v>5838</v>
      </c>
      <c r="H32" s="142">
        <v>-5.3962080700048602</v>
      </c>
      <c r="I32" s="141">
        <v>13019</v>
      </c>
      <c r="J32" s="142">
        <v>2.3506289308176065</v>
      </c>
      <c r="K32" s="142">
        <v>2.2300445357999314</v>
      </c>
    </row>
    <row r="33" spans="1:21" ht="24" customHeight="1" x14ac:dyDescent="0.15">
      <c r="A33" s="35" t="s">
        <v>169</v>
      </c>
      <c r="B33" s="139">
        <v>6022</v>
      </c>
      <c r="C33" s="140">
        <v>2.3453433038749125</v>
      </c>
      <c r="D33" s="139">
        <v>12784</v>
      </c>
      <c r="E33" s="140">
        <v>-4.1176029400734961</v>
      </c>
      <c r="F33" s="140">
        <v>2.1228827632015941</v>
      </c>
      <c r="G33" s="139">
        <v>55999</v>
      </c>
      <c r="H33" s="140">
        <v>1.143300942816893</v>
      </c>
      <c r="I33" s="139">
        <v>118803</v>
      </c>
      <c r="J33" s="140">
        <v>-1.0906396476651139</v>
      </c>
      <c r="K33" s="140">
        <v>2.1215200271433416</v>
      </c>
    </row>
    <row r="34" spans="1:21" ht="9" customHeight="1" x14ac:dyDescent="0.15">
      <c r="A34" s="44" t="s">
        <v>57</v>
      </c>
      <c r="B34" s="141">
        <v>5830</v>
      </c>
      <c r="C34" s="142">
        <v>1.3384321223709321</v>
      </c>
      <c r="D34" s="141">
        <v>12049</v>
      </c>
      <c r="E34" s="142">
        <v>-6.53893887682284</v>
      </c>
      <c r="F34" s="142">
        <v>2.0667238421955405</v>
      </c>
      <c r="G34" s="141">
        <v>53934</v>
      </c>
      <c r="H34" s="142">
        <v>0.56497175141242906</v>
      </c>
      <c r="I34" s="141">
        <v>112199</v>
      </c>
      <c r="J34" s="142">
        <v>-1.4233124522267815</v>
      </c>
      <c r="K34" s="142">
        <v>2.0803018504097599</v>
      </c>
    </row>
    <row r="35" spans="1:21" ht="9" customHeight="1" x14ac:dyDescent="0.15">
      <c r="A35" s="44" t="s">
        <v>152</v>
      </c>
      <c r="B35" s="141">
        <v>192</v>
      </c>
      <c r="C35" s="142">
        <v>46.564885496183194</v>
      </c>
      <c r="D35" s="141">
        <v>735</v>
      </c>
      <c r="E35" s="142">
        <v>66.666666666666657</v>
      </c>
      <c r="F35" s="142">
        <v>3.828125</v>
      </c>
      <c r="G35" s="141">
        <v>2065</v>
      </c>
      <c r="H35" s="142">
        <v>19.020172910662822</v>
      </c>
      <c r="I35" s="141">
        <v>6604</v>
      </c>
      <c r="J35" s="142">
        <v>4.9253257070225658</v>
      </c>
      <c r="K35" s="142">
        <v>3.1980629539951573</v>
      </c>
    </row>
    <row r="36" spans="1:21" ht="24" customHeight="1" x14ac:dyDescent="0.15">
      <c r="A36" s="35" t="s">
        <v>170</v>
      </c>
      <c r="B36" s="139">
        <v>4011</v>
      </c>
      <c r="C36" s="140">
        <v>1.3646702047005306</v>
      </c>
      <c r="D36" s="139">
        <v>8395</v>
      </c>
      <c r="E36" s="140">
        <v>2.6409096466560698</v>
      </c>
      <c r="F36" s="140">
        <v>2.0929942657691347</v>
      </c>
      <c r="G36" s="139">
        <v>37465</v>
      </c>
      <c r="H36" s="140">
        <v>-5.3746874447503359</v>
      </c>
      <c r="I36" s="139">
        <v>84061</v>
      </c>
      <c r="J36" s="140">
        <v>-4.0749954354573674</v>
      </c>
      <c r="K36" s="140">
        <v>2.2437208060856801</v>
      </c>
    </row>
    <row r="37" spans="1:21" ht="9" customHeight="1" x14ac:dyDescent="0.15">
      <c r="A37" s="44" t="s">
        <v>57</v>
      </c>
      <c r="B37" s="141">
        <v>3736</v>
      </c>
      <c r="C37" s="142">
        <v>-1.3727560718056964</v>
      </c>
      <c r="D37" s="141">
        <v>7479</v>
      </c>
      <c r="E37" s="142">
        <v>0.55122344716320981</v>
      </c>
      <c r="F37" s="142">
        <v>2.0018736616702357</v>
      </c>
      <c r="G37" s="141">
        <v>35322</v>
      </c>
      <c r="H37" s="142">
        <v>-5.6696488182667935</v>
      </c>
      <c r="I37" s="141">
        <v>76831</v>
      </c>
      <c r="J37" s="142">
        <v>-2.0350134519999443</v>
      </c>
      <c r="K37" s="142">
        <v>2.1751599569673292</v>
      </c>
    </row>
    <row r="38" spans="1:21" ht="9" customHeight="1" x14ac:dyDescent="0.15">
      <c r="A38" s="44" t="s">
        <v>152</v>
      </c>
      <c r="B38" s="141">
        <v>275</v>
      </c>
      <c r="C38" s="142">
        <v>62.721893491124263</v>
      </c>
      <c r="D38" s="141">
        <v>916</v>
      </c>
      <c r="E38" s="142">
        <v>23.616734143049939</v>
      </c>
      <c r="F38" s="142">
        <v>3.330909090909091</v>
      </c>
      <c r="G38" s="141">
        <v>2143</v>
      </c>
      <c r="H38" s="142">
        <v>-0.23277467411546127</v>
      </c>
      <c r="I38" s="141">
        <v>7230</v>
      </c>
      <c r="J38" s="142">
        <v>-21.45573058120587</v>
      </c>
      <c r="K38" s="142">
        <v>3.3737750816612224</v>
      </c>
    </row>
    <row r="39" spans="1:21" s="5" customFormat="1" ht="24" customHeight="1" x14ac:dyDescent="0.15">
      <c r="A39" s="35" t="s">
        <v>181</v>
      </c>
      <c r="B39" s="139">
        <v>334981</v>
      </c>
      <c r="C39" s="140">
        <v>-3.5690125194672078</v>
      </c>
      <c r="D39" s="139">
        <v>865146</v>
      </c>
      <c r="E39" s="140">
        <v>-4.4147412893987905</v>
      </c>
      <c r="F39" s="140">
        <v>2.5826718530304702</v>
      </c>
      <c r="G39" s="139">
        <v>3088968</v>
      </c>
      <c r="H39" s="140">
        <v>-2.0318220684090704</v>
      </c>
      <c r="I39" s="139">
        <v>7890443</v>
      </c>
      <c r="J39" s="140">
        <v>-1.9182178111239807</v>
      </c>
      <c r="K39" s="140">
        <v>2.554394542125396</v>
      </c>
      <c r="L39" s="22"/>
      <c r="M39" s="22"/>
      <c r="N39" s="22"/>
      <c r="O39" s="22"/>
      <c r="P39" s="22"/>
      <c r="Q39" s="22"/>
      <c r="R39" s="22"/>
      <c r="S39" s="22"/>
      <c r="T39" s="22"/>
      <c r="U39" s="22"/>
    </row>
    <row r="40" spans="1:21" s="5" customFormat="1" ht="9" customHeight="1" x14ac:dyDescent="0.15">
      <c r="A40" s="47" t="s">
        <v>57</v>
      </c>
      <c r="B40" s="139">
        <v>314726</v>
      </c>
      <c r="C40" s="140">
        <v>-3.0819070377601321</v>
      </c>
      <c r="D40" s="139">
        <v>820759</v>
      </c>
      <c r="E40" s="140">
        <v>-4.0496843581949946</v>
      </c>
      <c r="F40" s="140">
        <v>2.6078525447532139</v>
      </c>
      <c r="G40" s="139">
        <v>2872860</v>
      </c>
      <c r="H40" s="140">
        <v>-1.5099908978866239</v>
      </c>
      <c r="I40" s="139">
        <v>7423307</v>
      </c>
      <c r="J40" s="140">
        <v>-1.4372072897069899</v>
      </c>
      <c r="K40" s="140">
        <v>2.5839431785746609</v>
      </c>
    </row>
    <row r="41" spans="1:21" s="5" customFormat="1" ht="9" customHeight="1" x14ac:dyDescent="0.15">
      <c r="A41" s="47" t="s">
        <v>152</v>
      </c>
      <c r="B41" s="139">
        <v>20255</v>
      </c>
      <c r="C41" s="140">
        <v>-10.554206226540074</v>
      </c>
      <c r="D41" s="139">
        <v>44387</v>
      </c>
      <c r="E41" s="140">
        <v>-10.697328182842426</v>
      </c>
      <c r="F41" s="140">
        <v>2.1914095285114787</v>
      </c>
      <c r="G41" s="139">
        <v>216108</v>
      </c>
      <c r="H41" s="140">
        <v>-8.4780647702295795</v>
      </c>
      <c r="I41" s="139">
        <v>467136</v>
      </c>
      <c r="J41" s="140">
        <v>-8.9772567847734308</v>
      </c>
      <c r="K41" s="140">
        <v>2.1615858737298019</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205</v>
      </c>
      <c r="B1" s="261"/>
      <c r="C1" s="261"/>
      <c r="D1" s="261"/>
      <c r="E1" s="261"/>
      <c r="F1" s="261"/>
      <c r="G1" s="261"/>
      <c r="H1" s="261"/>
      <c r="I1" s="261"/>
      <c r="J1" s="261"/>
      <c r="K1" s="262"/>
    </row>
    <row r="2" spans="1:11" ht="9.9499999999999993" customHeight="1" x14ac:dyDescent="0.15">
      <c r="A2" s="254" t="s">
        <v>210</v>
      </c>
      <c r="B2" s="249" t="s">
        <v>528</v>
      </c>
      <c r="C2" s="245"/>
      <c r="D2" s="245"/>
      <c r="E2" s="245"/>
      <c r="F2" s="245"/>
      <c r="G2" s="250" t="s">
        <v>529</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113</v>
      </c>
      <c r="B6" s="141"/>
      <c r="C6" s="142"/>
      <c r="D6" s="141"/>
      <c r="E6" s="142"/>
      <c r="F6" s="142"/>
      <c r="G6" s="141"/>
      <c r="H6" s="142"/>
      <c r="I6" s="141"/>
      <c r="J6" s="142"/>
      <c r="K6" s="140"/>
    </row>
    <row r="7" spans="1:11" s="5" customFormat="1" ht="12.95" customHeight="1" x14ac:dyDescent="0.15">
      <c r="A7" s="35" t="s">
        <v>206</v>
      </c>
      <c r="B7" s="139">
        <v>42286</v>
      </c>
      <c r="C7" s="140">
        <v>-3.2423403427682302</v>
      </c>
      <c r="D7" s="139">
        <v>71606</v>
      </c>
      <c r="E7" s="140">
        <v>-6.0732462353743699</v>
      </c>
      <c r="F7" s="140">
        <v>1.6933736934209904</v>
      </c>
      <c r="G7" s="139">
        <v>378730</v>
      </c>
      <c r="H7" s="140">
        <v>-3.8119160154315352</v>
      </c>
      <c r="I7" s="139">
        <v>641020</v>
      </c>
      <c r="J7" s="140">
        <v>-4.41525133083816</v>
      </c>
      <c r="K7" s="140">
        <v>1.6925514218572597</v>
      </c>
    </row>
    <row r="8" spans="1:11" s="3" customFormat="1" x14ac:dyDescent="0.15">
      <c r="A8" s="40" t="s">
        <v>57</v>
      </c>
      <c r="B8" s="141">
        <v>39134</v>
      </c>
      <c r="C8" s="142">
        <v>-0.11485744914367046</v>
      </c>
      <c r="D8" s="141">
        <v>66270</v>
      </c>
      <c r="E8" s="142">
        <v>-3.206017673263716</v>
      </c>
      <c r="F8" s="142">
        <v>1.6934123779833392</v>
      </c>
      <c r="G8" s="141">
        <v>348745</v>
      </c>
      <c r="H8" s="142">
        <v>-1.6960666587740576</v>
      </c>
      <c r="I8" s="141">
        <v>586144</v>
      </c>
      <c r="J8" s="142">
        <v>-2.604441874453741</v>
      </c>
      <c r="K8" s="142">
        <v>1.680723737974738</v>
      </c>
    </row>
    <row r="9" spans="1:11" s="3" customFormat="1" x14ac:dyDescent="0.15">
      <c r="A9" s="40" t="s">
        <v>152</v>
      </c>
      <c r="B9" s="141">
        <v>3152</v>
      </c>
      <c r="C9" s="142">
        <v>-30.327144120247567</v>
      </c>
      <c r="D9" s="141">
        <v>5336</v>
      </c>
      <c r="E9" s="142">
        <v>-31.334448590914945</v>
      </c>
      <c r="F9" s="142">
        <v>1.6928934010152283</v>
      </c>
      <c r="G9" s="141">
        <v>29985</v>
      </c>
      <c r="H9" s="142">
        <v>-23.070015650255286</v>
      </c>
      <c r="I9" s="141">
        <v>54876</v>
      </c>
      <c r="J9" s="142">
        <v>-20.252281578794396</v>
      </c>
      <c r="K9" s="142">
        <v>1.8301150575287644</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28881</v>
      </c>
      <c r="C11" s="140">
        <v>-2.3003281350427898</v>
      </c>
      <c r="D11" s="139">
        <v>48162</v>
      </c>
      <c r="E11" s="140">
        <v>-7.0195760454071632</v>
      </c>
      <c r="F11" s="140">
        <v>1.6676015373428899</v>
      </c>
      <c r="G11" s="139">
        <v>259654</v>
      </c>
      <c r="H11" s="140">
        <v>-2.8731741073933392</v>
      </c>
      <c r="I11" s="139">
        <v>431783</v>
      </c>
      <c r="J11" s="140">
        <v>-5.1478745301691333</v>
      </c>
      <c r="K11" s="140">
        <v>1.6629168046708311</v>
      </c>
    </row>
    <row r="12" spans="1:11" s="5" customFormat="1" x14ac:dyDescent="0.15">
      <c r="A12" s="53" t="s">
        <v>207</v>
      </c>
      <c r="B12" s="141">
        <v>26368</v>
      </c>
      <c r="C12" s="142">
        <v>1.1896538491058379</v>
      </c>
      <c r="D12" s="141">
        <v>44069</v>
      </c>
      <c r="E12" s="142">
        <v>-4.274822425440405</v>
      </c>
      <c r="F12" s="142">
        <v>1.6713061286407767</v>
      </c>
      <c r="G12" s="141">
        <v>237413</v>
      </c>
      <c r="H12" s="142">
        <v>-0.38726839419977921</v>
      </c>
      <c r="I12" s="141">
        <v>392626</v>
      </c>
      <c r="J12" s="142">
        <v>-3.0890480104457509</v>
      </c>
      <c r="K12" s="142">
        <v>1.6537679065594555</v>
      </c>
    </row>
    <row r="13" spans="1:11" s="5" customFormat="1" x14ac:dyDescent="0.15">
      <c r="A13" s="53" t="s">
        <v>208</v>
      </c>
      <c r="B13" s="141">
        <v>2513</v>
      </c>
      <c r="C13" s="142">
        <v>-28.261490151298887</v>
      </c>
      <c r="D13" s="141">
        <v>4093</v>
      </c>
      <c r="E13" s="142">
        <v>-28.953306717583757</v>
      </c>
      <c r="F13" s="142">
        <v>1.6287306008754476</v>
      </c>
      <c r="G13" s="141">
        <v>22241</v>
      </c>
      <c r="H13" s="142">
        <v>-23.304251870754157</v>
      </c>
      <c r="I13" s="141">
        <v>39157</v>
      </c>
      <c r="J13" s="142">
        <v>-21.804856617940729</v>
      </c>
      <c r="K13" s="142">
        <v>1.7605773121712154</v>
      </c>
    </row>
    <row r="14" spans="1:11" s="3" customFormat="1" ht="11.1" customHeight="1" x14ac:dyDescent="0.15">
      <c r="A14" s="47" t="s">
        <v>49</v>
      </c>
      <c r="B14" s="139">
        <v>933</v>
      </c>
      <c r="C14" s="140">
        <v>3.2079646017699162</v>
      </c>
      <c r="D14" s="139">
        <v>1433</v>
      </c>
      <c r="E14" s="140">
        <v>-5.5372445616348074</v>
      </c>
      <c r="F14" s="140">
        <v>1.5359056806002143</v>
      </c>
      <c r="G14" s="139">
        <v>8463</v>
      </c>
      <c r="H14" s="140">
        <v>-4.8780487804878021</v>
      </c>
      <c r="I14" s="139">
        <v>13027</v>
      </c>
      <c r="J14" s="140">
        <v>-5.1616191030867782</v>
      </c>
      <c r="K14" s="140">
        <v>1.5392886683209264</v>
      </c>
    </row>
    <row r="15" spans="1:11" s="3" customFormat="1" x14ac:dyDescent="0.15">
      <c r="A15" s="53" t="s">
        <v>207</v>
      </c>
      <c r="B15" s="141">
        <v>899</v>
      </c>
      <c r="C15" s="142">
        <v>2.1590909090909065</v>
      </c>
      <c r="D15" s="141">
        <v>1379</v>
      </c>
      <c r="E15" s="142">
        <v>-6.3179347826087024</v>
      </c>
      <c r="F15" s="142">
        <v>1.5339265850945496</v>
      </c>
      <c r="G15" s="141">
        <v>8076</v>
      </c>
      <c r="H15" s="142">
        <v>-4.1310541310541282</v>
      </c>
      <c r="I15" s="141">
        <v>12349</v>
      </c>
      <c r="J15" s="142">
        <v>-4.7145061728395063</v>
      </c>
      <c r="K15" s="142">
        <v>1.5290985636453689</v>
      </c>
    </row>
    <row r="16" spans="1:11" s="3" customFormat="1" x14ac:dyDescent="0.15">
      <c r="A16" s="53" t="s">
        <v>208</v>
      </c>
      <c r="B16" s="141">
        <v>34</v>
      </c>
      <c r="C16" s="142">
        <v>41.666666666666657</v>
      </c>
      <c r="D16" s="141">
        <v>54</v>
      </c>
      <c r="E16" s="142">
        <v>20</v>
      </c>
      <c r="F16" s="142">
        <v>1.588235294117647</v>
      </c>
      <c r="G16" s="141">
        <v>387</v>
      </c>
      <c r="H16" s="142">
        <v>-18.181818181818187</v>
      </c>
      <c r="I16" s="141">
        <v>678</v>
      </c>
      <c r="J16" s="142">
        <v>-12.628865979381445</v>
      </c>
      <c r="K16" s="142">
        <v>1.751937984496124</v>
      </c>
    </row>
    <row r="17" spans="1:11" s="5" customFormat="1" ht="15.95" customHeight="1" x14ac:dyDescent="0.15">
      <c r="A17" s="35" t="s">
        <v>114</v>
      </c>
      <c r="B17" s="144"/>
      <c r="C17" s="144"/>
      <c r="D17" s="144"/>
      <c r="E17" s="144"/>
      <c r="F17" s="144"/>
      <c r="G17" s="144"/>
      <c r="H17" s="144"/>
      <c r="I17" s="144"/>
      <c r="J17" s="144"/>
      <c r="K17" s="143"/>
    </row>
    <row r="18" spans="1:11" s="5" customFormat="1" ht="12.95" customHeight="1" x14ac:dyDescent="0.15">
      <c r="A18" s="35" t="s">
        <v>206</v>
      </c>
      <c r="B18" s="139">
        <v>9370</v>
      </c>
      <c r="C18" s="140">
        <v>4.2617113608545623</v>
      </c>
      <c r="D18" s="139">
        <v>15101</v>
      </c>
      <c r="E18" s="140">
        <v>1.6970839787191068</v>
      </c>
      <c r="F18" s="140">
        <v>1.6116328708644609</v>
      </c>
      <c r="G18" s="139">
        <v>84655</v>
      </c>
      <c r="H18" s="140">
        <v>-3.2182462558591567</v>
      </c>
      <c r="I18" s="139">
        <v>135966</v>
      </c>
      <c r="J18" s="140">
        <v>-5.4202200920992283</v>
      </c>
      <c r="K18" s="140">
        <v>1.6061189533990905</v>
      </c>
    </row>
    <row r="19" spans="1:11" s="3" customFormat="1" x14ac:dyDescent="0.15">
      <c r="A19" s="40" t="s">
        <v>57</v>
      </c>
      <c r="B19" s="141">
        <v>8385</v>
      </c>
      <c r="C19" s="142">
        <v>5.3127354935945732</v>
      </c>
      <c r="D19" s="141">
        <v>13564</v>
      </c>
      <c r="E19" s="142">
        <v>2.796513830996588</v>
      </c>
      <c r="F19" s="142">
        <v>1.6176505664877758</v>
      </c>
      <c r="G19" s="141">
        <v>70656</v>
      </c>
      <c r="H19" s="142">
        <v>-4.0781971219114865</v>
      </c>
      <c r="I19" s="141">
        <v>115744</v>
      </c>
      <c r="J19" s="142">
        <v>-5.0772952802722813</v>
      </c>
      <c r="K19" s="142">
        <v>1.6381340579710144</v>
      </c>
    </row>
    <row r="20" spans="1:11" s="3" customFormat="1" x14ac:dyDescent="0.15">
      <c r="A20" s="40" t="s">
        <v>152</v>
      </c>
      <c r="B20" s="141">
        <v>985</v>
      </c>
      <c r="C20" s="142">
        <v>-3.9024390243902474</v>
      </c>
      <c r="D20" s="141">
        <v>1537</v>
      </c>
      <c r="E20" s="142">
        <v>-7.0737605804111183</v>
      </c>
      <c r="F20" s="142">
        <v>1.5604060913705584</v>
      </c>
      <c r="G20" s="141">
        <v>13999</v>
      </c>
      <c r="H20" s="142">
        <v>1.3685734974656043</v>
      </c>
      <c r="I20" s="141">
        <v>20222</v>
      </c>
      <c r="J20" s="142">
        <v>-7.3362965678412735</v>
      </c>
      <c r="K20" s="142">
        <v>1.4445317522680192</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6859</v>
      </c>
      <c r="C22" s="140">
        <v>-0.42102206736353764</v>
      </c>
      <c r="D22" s="139">
        <v>10500</v>
      </c>
      <c r="E22" s="140">
        <v>-3.4127495170637445</v>
      </c>
      <c r="F22" s="140">
        <v>1.5308353987461729</v>
      </c>
      <c r="G22" s="139">
        <v>63690</v>
      </c>
      <c r="H22" s="140">
        <v>-2.7782018012517113</v>
      </c>
      <c r="I22" s="139">
        <v>98295</v>
      </c>
      <c r="J22" s="140">
        <v>-3.9862858482456858</v>
      </c>
      <c r="K22" s="140">
        <v>1.5433349034385304</v>
      </c>
    </row>
    <row r="23" spans="1:11" s="5" customFormat="1" x14ac:dyDescent="0.15">
      <c r="A23" s="53" t="s">
        <v>207</v>
      </c>
      <c r="B23" s="141">
        <v>6195</v>
      </c>
      <c r="C23" s="142">
        <v>2.0593080724876387</v>
      </c>
      <c r="D23" s="141">
        <v>9431</v>
      </c>
      <c r="E23" s="142">
        <v>-1.9136765470618826</v>
      </c>
      <c r="F23" s="142">
        <v>1.5223567393058919</v>
      </c>
      <c r="G23" s="141">
        <v>54195</v>
      </c>
      <c r="H23" s="142">
        <v>-2.0265384337262304</v>
      </c>
      <c r="I23" s="141">
        <v>84223</v>
      </c>
      <c r="J23" s="142">
        <v>-2.8513755118518986</v>
      </c>
      <c r="K23" s="142">
        <v>1.5540732539902204</v>
      </c>
    </row>
    <row r="24" spans="1:11" s="5" customFormat="1" x14ac:dyDescent="0.15">
      <c r="A24" s="53" t="s">
        <v>208</v>
      </c>
      <c r="B24" s="141">
        <v>664</v>
      </c>
      <c r="C24" s="142">
        <v>-18.826405867970664</v>
      </c>
      <c r="D24" s="141">
        <v>1069</v>
      </c>
      <c r="E24" s="142">
        <v>-14.888535031847127</v>
      </c>
      <c r="F24" s="142">
        <v>1.6099397590361446</v>
      </c>
      <c r="G24" s="141">
        <v>9495</v>
      </c>
      <c r="H24" s="142">
        <v>-6.8569746909947042</v>
      </c>
      <c r="I24" s="141">
        <v>14072</v>
      </c>
      <c r="J24" s="142">
        <v>-10.260825202474336</v>
      </c>
      <c r="K24" s="142">
        <v>1.4820431806213796</v>
      </c>
    </row>
    <row r="25" spans="1:11" s="3" customFormat="1" ht="11.1" customHeight="1" x14ac:dyDescent="0.15">
      <c r="A25" s="47" t="s">
        <v>49</v>
      </c>
      <c r="B25" s="139">
        <v>651</v>
      </c>
      <c r="C25" s="140">
        <v>21.682242990654203</v>
      </c>
      <c r="D25" s="139">
        <v>1180</v>
      </c>
      <c r="E25" s="140">
        <v>39.479905437352244</v>
      </c>
      <c r="F25" s="140">
        <v>1.8125960061443933</v>
      </c>
      <c r="G25" s="139">
        <v>4886</v>
      </c>
      <c r="H25" s="140">
        <v>-15.423230050199066</v>
      </c>
      <c r="I25" s="139">
        <v>9816</v>
      </c>
      <c r="J25" s="140">
        <v>-2.2310756972111534</v>
      </c>
      <c r="K25" s="140">
        <v>2.0090053213262382</v>
      </c>
    </row>
    <row r="26" spans="1:11" s="3" customFormat="1" x14ac:dyDescent="0.15">
      <c r="A26" s="53" t="s">
        <v>207</v>
      </c>
      <c r="B26" s="141">
        <v>642</v>
      </c>
      <c r="C26" s="142">
        <v>23.461538461538467</v>
      </c>
      <c r="D26" s="141">
        <v>1167</v>
      </c>
      <c r="E26" s="142">
        <v>47.534766118836927</v>
      </c>
      <c r="F26" s="142">
        <v>1.8177570093457944</v>
      </c>
      <c r="G26" s="141">
        <v>4627</v>
      </c>
      <c r="H26" s="142">
        <v>-14.913571165869811</v>
      </c>
      <c r="I26" s="141">
        <v>9249</v>
      </c>
      <c r="J26" s="142">
        <v>-1.7109458023379318</v>
      </c>
      <c r="K26" s="142">
        <v>1.9989193862113681</v>
      </c>
    </row>
    <row r="27" spans="1:11" s="3" customFormat="1" x14ac:dyDescent="0.15">
      <c r="A27" s="53" t="s">
        <v>208</v>
      </c>
      <c r="B27" s="141">
        <v>9</v>
      </c>
      <c r="C27" s="142">
        <v>-40</v>
      </c>
      <c r="D27" s="141">
        <v>13</v>
      </c>
      <c r="E27" s="142">
        <v>-76.36363636363636</v>
      </c>
      <c r="F27" s="142">
        <v>1.4444444444444444</v>
      </c>
      <c r="G27" s="141">
        <v>259</v>
      </c>
      <c r="H27" s="142">
        <v>-23.598820058997049</v>
      </c>
      <c r="I27" s="141">
        <v>567</v>
      </c>
      <c r="J27" s="142">
        <v>-10</v>
      </c>
      <c r="K27" s="142">
        <v>2.189189189189189</v>
      </c>
    </row>
    <row r="28" spans="1:11" s="5" customFormat="1" ht="15.95" customHeight="1" x14ac:dyDescent="0.15">
      <c r="A28" s="35" t="s">
        <v>115</v>
      </c>
      <c r="B28" s="144"/>
      <c r="C28" s="144"/>
      <c r="D28" s="144"/>
      <c r="E28" s="144"/>
      <c r="F28" s="144"/>
      <c r="G28" s="144"/>
      <c r="H28" s="144"/>
      <c r="I28" s="144"/>
      <c r="J28" s="144"/>
      <c r="K28" s="143"/>
    </row>
    <row r="29" spans="1:11" s="5" customFormat="1" ht="12.95" customHeight="1" x14ac:dyDescent="0.15">
      <c r="A29" s="35" t="s">
        <v>206</v>
      </c>
      <c r="B29" s="139">
        <v>17373</v>
      </c>
      <c r="C29" s="140">
        <v>-3.5797535797535858</v>
      </c>
      <c r="D29" s="139">
        <v>29075</v>
      </c>
      <c r="E29" s="140">
        <v>-4.2167682424641697</v>
      </c>
      <c r="F29" s="140">
        <v>1.6735739365682381</v>
      </c>
      <c r="G29" s="139">
        <v>155829</v>
      </c>
      <c r="H29" s="140">
        <v>-0.11473770575868514</v>
      </c>
      <c r="I29" s="139">
        <v>253433</v>
      </c>
      <c r="J29" s="140">
        <v>-2.4811355966769355</v>
      </c>
      <c r="K29" s="140">
        <v>1.6263532461865249</v>
      </c>
    </row>
    <row r="30" spans="1:11" s="3" customFormat="1" x14ac:dyDescent="0.15">
      <c r="A30" s="40" t="s">
        <v>57</v>
      </c>
      <c r="B30" s="141">
        <v>15112</v>
      </c>
      <c r="C30" s="142">
        <v>-3.7329596126895126</v>
      </c>
      <c r="D30" s="141">
        <v>24936</v>
      </c>
      <c r="E30" s="142">
        <v>-5.8094734456447839</v>
      </c>
      <c r="F30" s="142">
        <v>1.6500794070937004</v>
      </c>
      <c r="G30" s="141">
        <v>131564</v>
      </c>
      <c r="H30" s="142">
        <v>0.88567506843853039</v>
      </c>
      <c r="I30" s="141">
        <v>211320</v>
      </c>
      <c r="J30" s="142">
        <v>-0.96309314586994788</v>
      </c>
      <c r="K30" s="142">
        <v>1.6062144659633335</v>
      </c>
    </row>
    <row r="31" spans="1:11" s="3" customFormat="1" x14ac:dyDescent="0.15">
      <c r="A31" s="40" t="s">
        <v>152</v>
      </c>
      <c r="B31" s="141">
        <v>2261</v>
      </c>
      <c r="C31" s="142">
        <v>-2.5431034482758577</v>
      </c>
      <c r="D31" s="141">
        <v>4139</v>
      </c>
      <c r="E31" s="142">
        <v>6.6477711929914989</v>
      </c>
      <c r="F31" s="142">
        <v>1.8306059265811587</v>
      </c>
      <c r="G31" s="141">
        <v>24265</v>
      </c>
      <c r="H31" s="142">
        <v>-5.2111410601976615</v>
      </c>
      <c r="I31" s="141">
        <v>42113</v>
      </c>
      <c r="J31" s="142">
        <v>-9.4460929772502453</v>
      </c>
      <c r="K31" s="142">
        <v>1.7355450236966825</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12106</v>
      </c>
      <c r="C33" s="140">
        <v>-3.6069750776335638</v>
      </c>
      <c r="D33" s="139">
        <v>19259</v>
      </c>
      <c r="E33" s="140">
        <v>-3.2648550906625076</v>
      </c>
      <c r="F33" s="140">
        <v>1.5908640343631257</v>
      </c>
      <c r="G33" s="139">
        <v>109642</v>
      </c>
      <c r="H33" s="140">
        <v>-1.1833626244874011</v>
      </c>
      <c r="I33" s="139">
        <v>170993</v>
      </c>
      <c r="J33" s="140">
        <v>-3.7234102451493811</v>
      </c>
      <c r="K33" s="140">
        <v>1.5595574688531768</v>
      </c>
    </row>
    <row r="34" spans="1:11" s="5" customFormat="1" x14ac:dyDescent="0.15">
      <c r="A34" s="53" t="s">
        <v>207</v>
      </c>
      <c r="B34" s="141">
        <v>10095</v>
      </c>
      <c r="C34" s="142">
        <v>-4.2674253200569012</v>
      </c>
      <c r="D34" s="141">
        <v>15747</v>
      </c>
      <c r="E34" s="142">
        <v>-6.1673221308544868</v>
      </c>
      <c r="F34" s="142">
        <v>1.5598811292719168</v>
      </c>
      <c r="G34" s="141">
        <v>88152</v>
      </c>
      <c r="H34" s="142">
        <v>3.4033284552350551E-3</v>
      </c>
      <c r="I34" s="141">
        <v>135357</v>
      </c>
      <c r="J34" s="142">
        <v>-1.7322114372418156</v>
      </c>
      <c r="K34" s="142">
        <v>1.5354955077593249</v>
      </c>
    </row>
    <row r="35" spans="1:11" s="5" customFormat="1" x14ac:dyDescent="0.15">
      <c r="A35" s="53" t="s">
        <v>208</v>
      </c>
      <c r="B35" s="141">
        <v>2011</v>
      </c>
      <c r="C35" s="142">
        <v>-0.14895729890764642</v>
      </c>
      <c r="D35" s="141">
        <v>3512</v>
      </c>
      <c r="E35" s="142">
        <v>12.312120243044447</v>
      </c>
      <c r="F35" s="142">
        <v>1.7463948284435604</v>
      </c>
      <c r="G35" s="141">
        <v>21490</v>
      </c>
      <c r="H35" s="142">
        <v>-5.7704112952731776</v>
      </c>
      <c r="I35" s="141">
        <v>35636</v>
      </c>
      <c r="J35" s="142">
        <v>-10.603818076913427</v>
      </c>
      <c r="K35" s="142">
        <v>1.6582596556537925</v>
      </c>
    </row>
    <row r="36" spans="1:11" s="3" customFormat="1" ht="11.1" customHeight="1" x14ac:dyDescent="0.15">
      <c r="A36" s="47" t="s">
        <v>49</v>
      </c>
      <c r="B36" s="139">
        <v>2126</v>
      </c>
      <c r="C36" s="140">
        <v>-2.6556776556776498</v>
      </c>
      <c r="D36" s="139">
        <v>3943</v>
      </c>
      <c r="E36" s="140">
        <v>-6.7187130352495927</v>
      </c>
      <c r="F36" s="140">
        <v>1.8546566321730951</v>
      </c>
      <c r="G36" s="139">
        <v>18960</v>
      </c>
      <c r="H36" s="140">
        <v>12.255772646536414</v>
      </c>
      <c r="I36" s="139">
        <v>33284</v>
      </c>
      <c r="J36" s="140">
        <v>5.2491778396154842</v>
      </c>
      <c r="K36" s="140">
        <v>1.7554852320675105</v>
      </c>
    </row>
    <row r="37" spans="1:11" s="3" customFormat="1" x14ac:dyDescent="0.15">
      <c r="A37" s="53" t="s">
        <v>207</v>
      </c>
      <c r="B37" s="141">
        <v>2036</v>
      </c>
      <c r="C37" s="142">
        <v>-2.0211742059672702</v>
      </c>
      <c r="D37" s="141">
        <v>3749</v>
      </c>
      <c r="E37" s="142">
        <v>-6.3452410691980958</v>
      </c>
      <c r="F37" s="142">
        <v>1.8413555992141455</v>
      </c>
      <c r="G37" s="141">
        <v>17974</v>
      </c>
      <c r="H37" s="142">
        <v>14.236684886233633</v>
      </c>
      <c r="I37" s="141">
        <v>31235</v>
      </c>
      <c r="J37" s="142">
        <v>7.6326671261199124</v>
      </c>
      <c r="K37" s="142">
        <v>1.7377879158784912</v>
      </c>
    </row>
    <row r="38" spans="1:11" s="3" customFormat="1" x14ac:dyDescent="0.15">
      <c r="A38" s="53" t="s">
        <v>208</v>
      </c>
      <c r="B38" s="141">
        <v>90</v>
      </c>
      <c r="C38" s="142">
        <v>-15.094339622641513</v>
      </c>
      <c r="D38" s="141">
        <v>194</v>
      </c>
      <c r="E38" s="142">
        <v>-13.392857142857139</v>
      </c>
      <c r="F38" s="142">
        <v>2.1555555555555554</v>
      </c>
      <c r="G38" s="141">
        <v>986</v>
      </c>
      <c r="H38" s="142">
        <v>-14.705882352941174</v>
      </c>
      <c r="I38" s="141">
        <v>2049</v>
      </c>
      <c r="J38" s="142">
        <v>-21.313364055299544</v>
      </c>
      <c r="K38" s="142">
        <v>2.0780933062880322</v>
      </c>
    </row>
    <row r="39" spans="1:11" s="5" customFormat="1" ht="15.95" customHeight="1" x14ac:dyDescent="0.15">
      <c r="A39" s="35" t="s">
        <v>116</v>
      </c>
      <c r="B39" s="144"/>
      <c r="C39" s="144"/>
      <c r="D39" s="144"/>
      <c r="E39" s="144"/>
      <c r="F39" s="144"/>
      <c r="G39" s="144"/>
      <c r="H39" s="144"/>
      <c r="I39" s="144"/>
      <c r="J39" s="144"/>
      <c r="K39" s="143"/>
    </row>
    <row r="40" spans="1:11" s="5" customFormat="1" ht="12.95" customHeight="1" x14ac:dyDescent="0.15">
      <c r="A40" s="35" t="s">
        <v>206</v>
      </c>
      <c r="B40" s="139">
        <v>8448</v>
      </c>
      <c r="C40" s="140">
        <v>0.3563791874554596</v>
      </c>
      <c r="D40" s="139">
        <v>21687</v>
      </c>
      <c r="E40" s="140">
        <v>-17.988957797610041</v>
      </c>
      <c r="F40" s="140">
        <v>2.5671164772727271</v>
      </c>
      <c r="G40" s="139">
        <v>73113</v>
      </c>
      <c r="H40" s="140">
        <v>-2.1231877267433248</v>
      </c>
      <c r="I40" s="139">
        <v>189222</v>
      </c>
      <c r="J40" s="140">
        <v>-7.998171846435099</v>
      </c>
      <c r="K40" s="140">
        <v>2.5880759919576546</v>
      </c>
    </row>
    <row r="41" spans="1:11" s="3" customFormat="1" x14ac:dyDescent="0.15">
      <c r="A41" s="40" t="s">
        <v>57</v>
      </c>
      <c r="B41" s="141">
        <v>8032</v>
      </c>
      <c r="C41" s="142">
        <v>-1.7492354740061131</v>
      </c>
      <c r="D41" s="141">
        <v>20863</v>
      </c>
      <c r="E41" s="142">
        <v>-18.149005453332805</v>
      </c>
      <c r="F41" s="142">
        <v>2.597485059760956</v>
      </c>
      <c r="G41" s="141">
        <v>69514</v>
      </c>
      <c r="H41" s="142">
        <v>-0.12643314847274212</v>
      </c>
      <c r="I41" s="141">
        <v>177784</v>
      </c>
      <c r="J41" s="142">
        <v>-3.8932675986290803</v>
      </c>
      <c r="K41" s="142">
        <v>2.5575279799752568</v>
      </c>
    </row>
    <row r="42" spans="1:11" s="3" customFormat="1" x14ac:dyDescent="0.15">
      <c r="A42" s="40" t="s">
        <v>152</v>
      </c>
      <c r="B42" s="141">
        <v>416</v>
      </c>
      <c r="C42" s="142">
        <v>71.193415637860085</v>
      </c>
      <c r="D42" s="141">
        <v>824</v>
      </c>
      <c r="E42" s="142">
        <v>-13.717277486911001</v>
      </c>
      <c r="F42" s="142">
        <v>1.9807692307692308</v>
      </c>
      <c r="G42" s="141">
        <v>3599</v>
      </c>
      <c r="H42" s="142">
        <v>-29.389837159113199</v>
      </c>
      <c r="I42" s="141">
        <v>11438</v>
      </c>
      <c r="J42" s="142">
        <v>-44.70656482645267</v>
      </c>
      <c r="K42" s="142">
        <v>3.1781050291747706</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8000</v>
      </c>
      <c r="C44" s="140">
        <v>1.1761730112558553</v>
      </c>
      <c r="D44" s="139">
        <v>20699</v>
      </c>
      <c r="E44" s="140">
        <v>-17.877405276730812</v>
      </c>
      <c r="F44" s="140">
        <v>2.5873750000000002</v>
      </c>
      <c r="G44" s="139">
        <v>68536</v>
      </c>
      <c r="H44" s="140">
        <v>-1.6149638965848965</v>
      </c>
      <c r="I44" s="139">
        <v>177612</v>
      </c>
      <c r="J44" s="140">
        <v>-7.9515949314607042</v>
      </c>
      <c r="K44" s="140">
        <v>2.5915139488735845</v>
      </c>
    </row>
    <row r="45" spans="1:11" s="5" customFormat="1" x14ac:dyDescent="0.15">
      <c r="A45" s="53" t="s">
        <v>207</v>
      </c>
      <c r="B45" s="141">
        <v>7596</v>
      </c>
      <c r="C45" s="142">
        <v>-0.91312288025045518</v>
      </c>
      <c r="D45" s="141">
        <v>19899</v>
      </c>
      <c r="E45" s="142">
        <v>-17.989614243323444</v>
      </c>
      <c r="F45" s="142">
        <v>2.6196682464454977</v>
      </c>
      <c r="G45" s="141">
        <v>65064</v>
      </c>
      <c r="H45" s="142">
        <v>0.66528452517250969</v>
      </c>
      <c r="I45" s="141">
        <v>166900</v>
      </c>
      <c r="J45" s="142">
        <v>-3.3225978359090789</v>
      </c>
      <c r="K45" s="142">
        <v>2.5651666051887374</v>
      </c>
    </row>
    <row r="46" spans="1:11" s="5" customFormat="1" x14ac:dyDescent="0.15">
      <c r="A46" s="53" t="s">
        <v>208</v>
      </c>
      <c r="B46" s="141">
        <v>404</v>
      </c>
      <c r="C46" s="142">
        <v>67.634854771784234</v>
      </c>
      <c r="D46" s="141">
        <v>800</v>
      </c>
      <c r="E46" s="142">
        <v>-14.984059511158335</v>
      </c>
      <c r="F46" s="142">
        <v>1.9801980198019802</v>
      </c>
      <c r="G46" s="141">
        <v>3472</v>
      </c>
      <c r="H46" s="142">
        <v>-30.932962005172072</v>
      </c>
      <c r="I46" s="141">
        <v>10712</v>
      </c>
      <c r="J46" s="142">
        <v>-47.280870121561101</v>
      </c>
      <c r="K46" s="142">
        <v>3.085253456221198</v>
      </c>
    </row>
    <row r="47" spans="1:11" s="3" customFormat="1" ht="11.1" customHeight="1" x14ac:dyDescent="0.15">
      <c r="A47" s="47" t="s">
        <v>49</v>
      </c>
      <c r="B47" s="139">
        <v>131</v>
      </c>
      <c r="C47" s="140">
        <v>-24.712643678160916</v>
      </c>
      <c r="D47" s="139">
        <v>342</v>
      </c>
      <c r="E47" s="140">
        <v>-17.590361445783131</v>
      </c>
      <c r="F47" s="140">
        <v>2.6106870229007635</v>
      </c>
      <c r="G47" s="139">
        <v>1400</v>
      </c>
      <c r="H47" s="140">
        <v>-18.840579710144922</v>
      </c>
      <c r="I47" s="139">
        <v>3817</v>
      </c>
      <c r="J47" s="140">
        <v>-16.859072097582228</v>
      </c>
      <c r="K47" s="140">
        <v>2.7264285714285714</v>
      </c>
    </row>
    <row r="48" spans="1:11" s="3" customFormat="1" x14ac:dyDescent="0.15">
      <c r="A48" s="53" t="s">
        <v>207</v>
      </c>
      <c r="B48" s="141">
        <v>131</v>
      </c>
      <c r="C48" s="142">
        <v>-24.712643678160916</v>
      </c>
      <c r="D48" s="141">
        <v>342</v>
      </c>
      <c r="E48" s="142">
        <v>-17.590361445783131</v>
      </c>
      <c r="F48" s="142">
        <v>2.6106870229007635</v>
      </c>
      <c r="G48" s="141">
        <v>1386</v>
      </c>
      <c r="H48" s="142">
        <v>-18.994739918176506</v>
      </c>
      <c r="I48" s="141">
        <v>3785</v>
      </c>
      <c r="J48" s="142">
        <v>-16.648315349042065</v>
      </c>
      <c r="K48" s="142">
        <v>2.7308802308802309</v>
      </c>
    </row>
    <row r="49" spans="1:11" s="3" customFormat="1" x14ac:dyDescent="0.15">
      <c r="A49" s="53" t="s">
        <v>208</v>
      </c>
      <c r="B49" s="141">
        <v>0</v>
      </c>
      <c r="C49" s="142">
        <v>0</v>
      </c>
      <c r="D49" s="141">
        <v>0</v>
      </c>
      <c r="E49" s="142">
        <v>0</v>
      </c>
      <c r="F49" s="142">
        <v>0</v>
      </c>
      <c r="G49" s="141">
        <v>14</v>
      </c>
      <c r="H49" s="142">
        <v>0</v>
      </c>
      <c r="I49" s="141">
        <v>32</v>
      </c>
      <c r="J49" s="142">
        <v>-36</v>
      </c>
      <c r="K49" s="142">
        <v>2.2857142857142856</v>
      </c>
    </row>
    <row r="50" spans="1:11" s="5" customFormat="1" ht="15.95" customHeight="1" x14ac:dyDescent="0.15">
      <c r="A50" s="35" t="s">
        <v>117</v>
      </c>
      <c r="B50" s="144"/>
      <c r="C50" s="144"/>
      <c r="D50" s="144"/>
      <c r="E50" s="144"/>
      <c r="F50" s="144"/>
      <c r="G50" s="144"/>
      <c r="H50" s="144"/>
      <c r="I50" s="144"/>
      <c r="J50" s="144"/>
      <c r="K50" s="143"/>
    </row>
    <row r="51" spans="1:11" s="5" customFormat="1" ht="12.95" customHeight="1" x14ac:dyDescent="0.15">
      <c r="A51" s="35" t="s">
        <v>206</v>
      </c>
      <c r="B51" s="139">
        <v>33548</v>
      </c>
      <c r="C51" s="140">
        <v>-3.5561305160270251</v>
      </c>
      <c r="D51" s="139">
        <v>63152</v>
      </c>
      <c r="E51" s="140">
        <v>-5.115915681295732</v>
      </c>
      <c r="F51" s="140">
        <v>1.8824371050435198</v>
      </c>
      <c r="G51" s="139">
        <v>292756</v>
      </c>
      <c r="H51" s="140">
        <v>2.8701071506674225E-2</v>
      </c>
      <c r="I51" s="139">
        <v>536091</v>
      </c>
      <c r="J51" s="140">
        <v>-1.4877238890307893</v>
      </c>
      <c r="K51" s="140">
        <v>1.8311870636297805</v>
      </c>
    </row>
    <row r="52" spans="1:11" s="3" customFormat="1" x14ac:dyDescent="0.15">
      <c r="A52" s="40" t="s">
        <v>57</v>
      </c>
      <c r="B52" s="141">
        <v>30342</v>
      </c>
      <c r="C52" s="142">
        <v>-3.7159267603846047</v>
      </c>
      <c r="D52" s="141">
        <v>57742</v>
      </c>
      <c r="E52" s="142">
        <v>-4.7758831096012386</v>
      </c>
      <c r="F52" s="142">
        <v>1.903038692241777</v>
      </c>
      <c r="G52" s="141">
        <v>258296</v>
      </c>
      <c r="H52" s="142">
        <v>1.0397515236388983</v>
      </c>
      <c r="I52" s="141">
        <v>474044</v>
      </c>
      <c r="J52" s="142">
        <v>-0.56717595039727087</v>
      </c>
      <c r="K52" s="142">
        <v>1.8352742589896862</v>
      </c>
    </row>
    <row r="53" spans="1:11" s="3" customFormat="1" x14ac:dyDescent="0.15">
      <c r="A53" s="40" t="s">
        <v>152</v>
      </c>
      <c r="B53" s="141">
        <v>3206</v>
      </c>
      <c r="C53" s="142">
        <v>-2.0171149144254343</v>
      </c>
      <c r="D53" s="141">
        <v>5410</v>
      </c>
      <c r="E53" s="142">
        <v>-8.5994255786450395</v>
      </c>
      <c r="F53" s="142">
        <v>1.6874610106051153</v>
      </c>
      <c r="G53" s="141">
        <v>34460</v>
      </c>
      <c r="H53" s="142">
        <v>-6.9503699303342898</v>
      </c>
      <c r="I53" s="141">
        <v>62047</v>
      </c>
      <c r="J53" s="142">
        <v>-7.9953735968801425</v>
      </c>
      <c r="K53" s="142">
        <v>1.800551363900174</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20835</v>
      </c>
      <c r="C55" s="140">
        <v>-7.9685498476081165</v>
      </c>
      <c r="D55" s="139">
        <v>37964</v>
      </c>
      <c r="E55" s="140">
        <v>-10.299364411785561</v>
      </c>
      <c r="F55" s="140">
        <v>1.8221262299016079</v>
      </c>
      <c r="G55" s="139">
        <v>178092</v>
      </c>
      <c r="H55" s="140">
        <v>-7.6597620096958963</v>
      </c>
      <c r="I55" s="139">
        <v>321248</v>
      </c>
      <c r="J55" s="140">
        <v>-7.9075314191358643</v>
      </c>
      <c r="K55" s="140">
        <v>1.8038317274217821</v>
      </c>
    </row>
    <row r="56" spans="1:11" s="5" customFormat="1" x14ac:dyDescent="0.15">
      <c r="A56" s="53" t="s">
        <v>207</v>
      </c>
      <c r="B56" s="141">
        <v>18636</v>
      </c>
      <c r="C56" s="142">
        <v>-6.9595606590114869</v>
      </c>
      <c r="D56" s="141">
        <v>34538</v>
      </c>
      <c r="E56" s="142">
        <v>-8.3580980683506709</v>
      </c>
      <c r="F56" s="142">
        <v>1.8532946984331402</v>
      </c>
      <c r="G56" s="141">
        <v>153240</v>
      </c>
      <c r="H56" s="142">
        <v>-6.4897025171624705</v>
      </c>
      <c r="I56" s="141">
        <v>277877</v>
      </c>
      <c r="J56" s="142">
        <v>-6.3753584075418104</v>
      </c>
      <c r="K56" s="142">
        <v>1.8133450796136779</v>
      </c>
    </row>
    <row r="57" spans="1:11" s="5" customFormat="1" x14ac:dyDescent="0.15">
      <c r="A57" s="53" t="s">
        <v>208</v>
      </c>
      <c r="B57" s="141">
        <v>2199</v>
      </c>
      <c r="C57" s="142">
        <v>-15.714833269451901</v>
      </c>
      <c r="D57" s="141">
        <v>3426</v>
      </c>
      <c r="E57" s="142">
        <v>-26.08414239482201</v>
      </c>
      <c r="F57" s="142">
        <v>1.5579809004092768</v>
      </c>
      <c r="G57" s="141">
        <v>24852</v>
      </c>
      <c r="H57" s="142">
        <v>-14.273887547430149</v>
      </c>
      <c r="I57" s="141">
        <v>43371</v>
      </c>
      <c r="J57" s="142">
        <v>-16.647127784290745</v>
      </c>
      <c r="K57" s="142">
        <v>1.7451714147754709</v>
      </c>
    </row>
    <row r="58" spans="1:11" s="3" customFormat="1" ht="11.1" customHeight="1" x14ac:dyDescent="0.15">
      <c r="A58" s="47" t="s">
        <v>49</v>
      </c>
      <c r="B58" s="139">
        <v>249</v>
      </c>
      <c r="C58" s="140">
        <v>-34.816753926701566</v>
      </c>
      <c r="D58" s="139">
        <v>555</v>
      </c>
      <c r="E58" s="140">
        <v>-21.164772727272734</v>
      </c>
      <c r="F58" s="140">
        <v>2.2289156626506026</v>
      </c>
      <c r="G58" s="139">
        <v>2250</v>
      </c>
      <c r="H58" s="140">
        <v>8.8967971530252044E-2</v>
      </c>
      <c r="I58" s="139">
        <v>3800</v>
      </c>
      <c r="J58" s="140">
        <v>-10.756223579145143</v>
      </c>
      <c r="K58" s="140">
        <v>1.6888888888888889</v>
      </c>
    </row>
    <row r="59" spans="1:11" s="3" customFormat="1" x14ac:dyDescent="0.15">
      <c r="A59" s="53" t="s">
        <v>207</v>
      </c>
      <c r="B59" s="141">
        <v>236</v>
      </c>
      <c r="C59" s="142">
        <v>-35.164835164835168</v>
      </c>
      <c r="D59" s="141">
        <v>539</v>
      </c>
      <c r="E59" s="142">
        <v>-19.791666666666671</v>
      </c>
      <c r="F59" s="142">
        <v>2.2838983050847457</v>
      </c>
      <c r="G59" s="141">
        <v>2143</v>
      </c>
      <c r="H59" s="142">
        <v>-4.6641791044777392E-2</v>
      </c>
      <c r="I59" s="141">
        <v>3600</v>
      </c>
      <c r="J59" s="142">
        <v>-11.264481143702241</v>
      </c>
      <c r="K59" s="142">
        <v>1.6798880074661688</v>
      </c>
    </row>
    <row r="60" spans="1:11" s="3" customFormat="1" x14ac:dyDescent="0.15">
      <c r="A60" s="53" t="s">
        <v>208</v>
      </c>
      <c r="B60" s="141">
        <v>13</v>
      </c>
      <c r="C60" s="142">
        <v>-27.777777777777771</v>
      </c>
      <c r="D60" s="141">
        <v>16</v>
      </c>
      <c r="E60" s="142">
        <v>-50</v>
      </c>
      <c r="F60" s="142">
        <v>1.2307692307692308</v>
      </c>
      <c r="G60" s="141">
        <v>107</v>
      </c>
      <c r="H60" s="142">
        <v>2.8846153846153868</v>
      </c>
      <c r="I60" s="141">
        <v>200</v>
      </c>
      <c r="J60" s="142">
        <v>-0.4975124378109399</v>
      </c>
      <c r="K60" s="142">
        <v>1.8691588785046729</v>
      </c>
    </row>
    <row r="61" spans="1:11" s="5" customFormat="1" ht="15.95" customHeight="1" x14ac:dyDescent="0.15">
      <c r="A61" s="35" t="s">
        <v>118</v>
      </c>
      <c r="B61" s="144"/>
      <c r="C61" s="144"/>
      <c r="D61" s="144"/>
      <c r="E61" s="144"/>
      <c r="F61" s="144"/>
      <c r="G61" s="144"/>
      <c r="H61" s="144"/>
      <c r="I61" s="144"/>
      <c r="J61" s="144"/>
      <c r="K61" s="143"/>
    </row>
    <row r="62" spans="1:11" s="5" customFormat="1" ht="12.95" customHeight="1" x14ac:dyDescent="0.15">
      <c r="A62" s="35" t="s">
        <v>206</v>
      </c>
      <c r="B62" s="139">
        <v>18898</v>
      </c>
      <c r="C62" s="140">
        <v>-6.7456205280039541</v>
      </c>
      <c r="D62" s="139">
        <v>32369</v>
      </c>
      <c r="E62" s="140">
        <v>-7.3105778592291415</v>
      </c>
      <c r="F62" s="140">
        <v>1.7128267541538786</v>
      </c>
      <c r="G62" s="139">
        <v>162896</v>
      </c>
      <c r="H62" s="140">
        <v>-7.2156022874849128</v>
      </c>
      <c r="I62" s="139">
        <v>266292</v>
      </c>
      <c r="J62" s="140">
        <v>-8.3609784299420511</v>
      </c>
      <c r="K62" s="140">
        <v>1.6347362734505451</v>
      </c>
    </row>
    <row r="63" spans="1:11" s="3" customFormat="1" x14ac:dyDescent="0.15">
      <c r="A63" s="40" t="s">
        <v>57</v>
      </c>
      <c r="B63" s="141">
        <v>17156</v>
      </c>
      <c r="C63" s="142">
        <v>-3.3246928885382658</v>
      </c>
      <c r="D63" s="141">
        <v>29285</v>
      </c>
      <c r="E63" s="142">
        <v>-5.3735297919090073</v>
      </c>
      <c r="F63" s="142">
        <v>1.7069829797155514</v>
      </c>
      <c r="G63" s="141">
        <v>143052</v>
      </c>
      <c r="H63" s="142">
        <v>-5.9963069320593831</v>
      </c>
      <c r="I63" s="141">
        <v>234886</v>
      </c>
      <c r="J63" s="142">
        <v>-7.3292748843026345</v>
      </c>
      <c r="K63" s="142">
        <v>1.6419623633364091</v>
      </c>
    </row>
    <row r="64" spans="1:11" s="3" customFormat="1" x14ac:dyDescent="0.15">
      <c r="A64" s="40" t="s">
        <v>152</v>
      </c>
      <c r="B64" s="141">
        <v>1742</v>
      </c>
      <c r="C64" s="142">
        <v>-30.84557364033347</v>
      </c>
      <c r="D64" s="141">
        <v>3084</v>
      </c>
      <c r="E64" s="142">
        <v>-22.395571212883738</v>
      </c>
      <c r="F64" s="142">
        <v>1.7703788748564868</v>
      </c>
      <c r="G64" s="141">
        <v>19844</v>
      </c>
      <c r="H64" s="142">
        <v>-15.149441997691028</v>
      </c>
      <c r="I64" s="141">
        <v>31406</v>
      </c>
      <c r="J64" s="142">
        <v>-15.404713804713808</v>
      </c>
      <c r="K64" s="142">
        <v>1.5826446280991735</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15526</v>
      </c>
      <c r="C66" s="140">
        <v>-6.7395482940893743</v>
      </c>
      <c r="D66" s="139">
        <v>25363</v>
      </c>
      <c r="E66" s="140">
        <v>-7.1700461166825278</v>
      </c>
      <c r="F66" s="140">
        <v>1.6335823779466701</v>
      </c>
      <c r="G66" s="139">
        <v>134276</v>
      </c>
      <c r="H66" s="140">
        <v>-6.4917338681597272</v>
      </c>
      <c r="I66" s="139">
        <v>209661</v>
      </c>
      <c r="J66" s="140">
        <v>-7.2050101796937298</v>
      </c>
      <c r="K66" s="140">
        <v>1.5614182728112247</v>
      </c>
    </row>
    <row r="67" spans="1:11" s="5" customFormat="1" x14ac:dyDescent="0.15">
      <c r="A67" s="53" t="s">
        <v>207</v>
      </c>
      <c r="B67" s="141">
        <v>14089</v>
      </c>
      <c r="C67" s="142">
        <v>-3.3543695980244195</v>
      </c>
      <c r="D67" s="141">
        <v>23205</v>
      </c>
      <c r="E67" s="142">
        <v>-4.1947070723752091</v>
      </c>
      <c r="F67" s="142">
        <v>1.6470295975583789</v>
      </c>
      <c r="G67" s="141">
        <v>117525</v>
      </c>
      <c r="H67" s="142">
        <v>-5.1077504420634483</v>
      </c>
      <c r="I67" s="141">
        <v>185192</v>
      </c>
      <c r="J67" s="142">
        <v>-5.9428217356635287</v>
      </c>
      <c r="K67" s="142">
        <v>1.5757668581152946</v>
      </c>
    </row>
    <row r="68" spans="1:11" s="5" customFormat="1" x14ac:dyDescent="0.15">
      <c r="A68" s="53" t="s">
        <v>208</v>
      </c>
      <c r="B68" s="141">
        <v>1437</v>
      </c>
      <c r="C68" s="142">
        <v>-30.579710144927532</v>
      </c>
      <c r="D68" s="141">
        <v>2158</v>
      </c>
      <c r="E68" s="142">
        <v>-30.409545307965175</v>
      </c>
      <c r="F68" s="142">
        <v>1.5017397355601949</v>
      </c>
      <c r="G68" s="141">
        <v>16751</v>
      </c>
      <c r="H68" s="142">
        <v>-15.171924849344208</v>
      </c>
      <c r="I68" s="141">
        <v>24469</v>
      </c>
      <c r="J68" s="142">
        <v>-15.760663751850444</v>
      </c>
      <c r="K68" s="142">
        <v>1.4607486120231628</v>
      </c>
    </row>
    <row r="69" spans="1:11" s="3" customFormat="1" ht="11.1" customHeight="1" x14ac:dyDescent="0.15">
      <c r="A69" s="47" t="s">
        <v>49</v>
      </c>
      <c r="B69" s="139">
        <v>467</v>
      </c>
      <c r="C69" s="140">
        <v>-17.198581560283685</v>
      </c>
      <c r="D69" s="139">
        <v>858</v>
      </c>
      <c r="E69" s="140">
        <v>-14.371257485029943</v>
      </c>
      <c r="F69" s="140">
        <v>1.8372591006423984</v>
      </c>
      <c r="G69" s="139">
        <v>3971</v>
      </c>
      <c r="H69" s="140">
        <v>-8.6496434322521338</v>
      </c>
      <c r="I69" s="139">
        <v>7081</v>
      </c>
      <c r="J69" s="140">
        <v>-6.099986739159263</v>
      </c>
      <c r="K69" s="140">
        <v>1.7831780407957694</v>
      </c>
    </row>
    <row r="70" spans="1:11" s="3" customFormat="1" x14ac:dyDescent="0.15">
      <c r="A70" s="53" t="s">
        <v>207</v>
      </c>
      <c r="B70" s="141">
        <v>453</v>
      </c>
      <c r="C70" s="142">
        <v>-18.817204301075265</v>
      </c>
      <c r="D70" s="141">
        <v>828</v>
      </c>
      <c r="E70" s="142">
        <v>-16.700201207243467</v>
      </c>
      <c r="F70" s="142">
        <v>1.8278145695364238</v>
      </c>
      <c r="G70" s="141">
        <v>3895</v>
      </c>
      <c r="H70" s="142">
        <v>-9.207459207459209</v>
      </c>
      <c r="I70" s="141">
        <v>6968</v>
      </c>
      <c r="J70" s="142">
        <v>-6.331496168839891</v>
      </c>
      <c r="K70" s="142">
        <v>1.7889602053915277</v>
      </c>
    </row>
    <row r="71" spans="1:11" s="3" customFormat="1" x14ac:dyDescent="0.15">
      <c r="A71" s="53" t="s">
        <v>208</v>
      </c>
      <c r="B71" s="141">
        <v>14</v>
      </c>
      <c r="C71" s="142">
        <v>133.33333333333334</v>
      </c>
      <c r="D71" s="141">
        <v>30</v>
      </c>
      <c r="E71" s="142">
        <v>275</v>
      </c>
      <c r="F71" s="142">
        <v>2.1428571428571428</v>
      </c>
      <c r="G71" s="141">
        <v>76</v>
      </c>
      <c r="H71" s="142">
        <v>33.333333333333343</v>
      </c>
      <c r="I71" s="141">
        <v>113</v>
      </c>
      <c r="J71" s="142">
        <v>10.784313725490193</v>
      </c>
      <c r="K71" s="142">
        <v>1.486842105263158</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209</v>
      </c>
      <c r="B1" s="265"/>
      <c r="C1" s="265"/>
      <c r="D1" s="265"/>
      <c r="E1" s="265"/>
      <c r="F1" s="265"/>
      <c r="G1" s="265"/>
      <c r="H1" s="265"/>
      <c r="I1" s="265"/>
      <c r="J1" s="265"/>
      <c r="K1" s="266"/>
    </row>
    <row r="2" spans="1:11" ht="9.9499999999999993" customHeight="1" x14ac:dyDescent="0.15">
      <c r="A2" s="254" t="s">
        <v>210</v>
      </c>
      <c r="B2" s="249" t="s">
        <v>528</v>
      </c>
      <c r="C2" s="245"/>
      <c r="D2" s="245"/>
      <c r="E2" s="245"/>
      <c r="F2" s="245"/>
      <c r="G2" s="250" t="s">
        <v>529</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154</v>
      </c>
      <c r="B6" s="50"/>
      <c r="C6" s="50"/>
      <c r="D6" s="31"/>
      <c r="E6" s="50"/>
      <c r="F6" s="31"/>
      <c r="G6" s="31"/>
      <c r="H6" s="50"/>
      <c r="I6" s="31"/>
      <c r="J6" s="31"/>
      <c r="K6" s="23"/>
    </row>
    <row r="7" spans="1:11" s="5" customFormat="1" ht="12.95" customHeight="1" x14ac:dyDescent="0.15">
      <c r="A7" s="35" t="s">
        <v>206</v>
      </c>
      <c r="B7" s="139">
        <v>7437</v>
      </c>
      <c r="C7" s="140">
        <v>9.6417514374170707</v>
      </c>
      <c r="D7" s="139">
        <v>14461</v>
      </c>
      <c r="E7" s="140">
        <v>6.3856396674758997</v>
      </c>
      <c r="F7" s="140">
        <v>1.944466854914616</v>
      </c>
      <c r="G7" s="139">
        <v>71147</v>
      </c>
      <c r="H7" s="140">
        <v>17.344262835843054</v>
      </c>
      <c r="I7" s="139">
        <v>132620</v>
      </c>
      <c r="J7" s="140">
        <v>14.132773369593281</v>
      </c>
      <c r="K7" s="140">
        <v>1.8640279983695729</v>
      </c>
    </row>
    <row r="8" spans="1:11" s="3" customFormat="1" x14ac:dyDescent="0.15">
      <c r="A8" s="40" t="s">
        <v>57</v>
      </c>
      <c r="B8" s="141">
        <v>6966</v>
      </c>
      <c r="C8" s="142">
        <v>9.0140845070422557</v>
      </c>
      <c r="D8" s="141">
        <v>13518</v>
      </c>
      <c r="E8" s="142">
        <v>7.1241778270861431</v>
      </c>
      <c r="F8" s="142">
        <v>1.9405684754521964</v>
      </c>
      <c r="G8" s="141">
        <v>63691</v>
      </c>
      <c r="H8" s="142">
        <v>13.894601312565939</v>
      </c>
      <c r="I8" s="141">
        <v>118724</v>
      </c>
      <c r="J8" s="142">
        <v>14.121480684013733</v>
      </c>
      <c r="K8" s="142">
        <v>1.8640624264024745</v>
      </c>
    </row>
    <row r="9" spans="1:11" s="3" customFormat="1" x14ac:dyDescent="0.15">
      <c r="A9" s="40" t="s">
        <v>152</v>
      </c>
      <c r="B9" s="141">
        <v>471</v>
      </c>
      <c r="C9" s="142">
        <v>19.847328244274806</v>
      </c>
      <c r="D9" s="141">
        <v>943</v>
      </c>
      <c r="E9" s="142">
        <v>-3.1827515400410675</v>
      </c>
      <c r="F9" s="142">
        <v>2.002123142250531</v>
      </c>
      <c r="G9" s="141">
        <v>7456</v>
      </c>
      <c r="H9" s="142">
        <v>58.301486199575379</v>
      </c>
      <c r="I9" s="141">
        <v>13896</v>
      </c>
      <c r="J9" s="142">
        <v>14.229346485819974</v>
      </c>
      <c r="K9" s="142">
        <v>1.8637339055793991</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6484</v>
      </c>
      <c r="C11" s="140">
        <v>10.799726589200276</v>
      </c>
      <c r="D11" s="139">
        <v>12651</v>
      </c>
      <c r="E11" s="140">
        <v>7.704750553379867</v>
      </c>
      <c r="F11" s="140">
        <v>1.9511104256631708</v>
      </c>
      <c r="G11" s="139">
        <v>61844</v>
      </c>
      <c r="H11" s="140">
        <v>17.386682863867591</v>
      </c>
      <c r="I11" s="139">
        <v>113969</v>
      </c>
      <c r="J11" s="140">
        <v>13.566972915877798</v>
      </c>
      <c r="K11" s="140">
        <v>1.842846517042882</v>
      </c>
    </row>
    <row r="12" spans="1:11" s="5" customFormat="1" x14ac:dyDescent="0.15">
      <c r="A12" s="53" t="s">
        <v>207</v>
      </c>
      <c r="B12" s="141">
        <v>6046</v>
      </c>
      <c r="C12" s="142">
        <v>10.067358456217008</v>
      </c>
      <c r="D12" s="141">
        <v>11776</v>
      </c>
      <c r="E12" s="142">
        <v>6.5701357466063399</v>
      </c>
      <c r="F12" s="142">
        <v>1.9477340390340721</v>
      </c>
      <c r="G12" s="141">
        <v>54666</v>
      </c>
      <c r="H12" s="142">
        <v>13.389060587832645</v>
      </c>
      <c r="I12" s="141">
        <v>101296</v>
      </c>
      <c r="J12" s="142">
        <v>12.6424766755257</v>
      </c>
      <c r="K12" s="142">
        <v>1.8529982072952109</v>
      </c>
    </row>
    <row r="13" spans="1:11" s="5" customFormat="1" x14ac:dyDescent="0.15">
      <c r="A13" s="53" t="s">
        <v>208</v>
      </c>
      <c r="B13" s="141">
        <v>438</v>
      </c>
      <c r="C13" s="142">
        <v>22.005571030640667</v>
      </c>
      <c r="D13" s="141">
        <v>875</v>
      </c>
      <c r="E13" s="142">
        <v>25.718390804597703</v>
      </c>
      <c r="F13" s="142">
        <v>1.9977168949771689</v>
      </c>
      <c r="G13" s="141">
        <v>7178</v>
      </c>
      <c r="H13" s="142">
        <v>60.473954840152032</v>
      </c>
      <c r="I13" s="141">
        <v>12673</v>
      </c>
      <c r="J13" s="142">
        <v>21.540232089766945</v>
      </c>
      <c r="K13" s="142">
        <v>1.7655335748119254</v>
      </c>
    </row>
    <row r="14" spans="1:11" s="3" customFormat="1" ht="11.1" customHeight="1" x14ac:dyDescent="0.15">
      <c r="A14" s="47" t="s">
        <v>49</v>
      </c>
      <c r="B14" s="139">
        <v>720</v>
      </c>
      <c r="C14" s="140">
        <v>2.2727272727272663</v>
      </c>
      <c r="D14" s="139">
        <v>1158</v>
      </c>
      <c r="E14" s="140">
        <v>-0.17241379310344485</v>
      </c>
      <c r="F14" s="140">
        <v>1.6083333333333334</v>
      </c>
      <c r="G14" s="139">
        <v>7025</v>
      </c>
      <c r="H14" s="140">
        <v>7.2846670739156991</v>
      </c>
      <c r="I14" s="139">
        <v>12299</v>
      </c>
      <c r="J14" s="140">
        <v>10.394040032313072</v>
      </c>
      <c r="K14" s="140">
        <v>1.7507473309608541</v>
      </c>
    </row>
    <row r="15" spans="1:11" s="3" customFormat="1" x14ac:dyDescent="0.15">
      <c r="A15" s="53" t="s">
        <v>207</v>
      </c>
      <c r="B15" s="141">
        <v>719</v>
      </c>
      <c r="C15" s="142">
        <v>2.86123032904149</v>
      </c>
      <c r="D15" s="141">
        <v>1153</v>
      </c>
      <c r="E15" s="142">
        <v>1.7652250661959386</v>
      </c>
      <c r="F15" s="142">
        <v>1.6036161335187762</v>
      </c>
      <c r="G15" s="141">
        <v>6949</v>
      </c>
      <c r="H15" s="142">
        <v>7.8032888613093405</v>
      </c>
      <c r="I15" s="141">
        <v>11995</v>
      </c>
      <c r="J15" s="142">
        <v>9.6134515215206022</v>
      </c>
      <c r="K15" s="142">
        <v>1.7261476471434738</v>
      </c>
    </row>
    <row r="16" spans="1:11" s="3" customFormat="1" x14ac:dyDescent="0.15">
      <c r="A16" s="53" t="s">
        <v>208</v>
      </c>
      <c r="B16" s="141">
        <v>1</v>
      </c>
      <c r="C16" s="142">
        <v>-80</v>
      </c>
      <c r="D16" s="141">
        <v>5</v>
      </c>
      <c r="E16" s="142">
        <v>-81.481481481481481</v>
      </c>
      <c r="F16" s="142">
        <v>5</v>
      </c>
      <c r="G16" s="141">
        <v>76</v>
      </c>
      <c r="H16" s="142">
        <v>-25.490196078431367</v>
      </c>
      <c r="I16" s="141">
        <v>304</v>
      </c>
      <c r="J16" s="142">
        <v>53.535353535353522</v>
      </c>
      <c r="K16" s="142">
        <v>4</v>
      </c>
    </row>
    <row r="17" spans="1:11" s="5" customFormat="1" ht="15.95" customHeight="1" x14ac:dyDescent="0.15">
      <c r="A17" s="35" t="s">
        <v>155</v>
      </c>
      <c r="B17" s="144"/>
      <c r="C17" s="144"/>
      <c r="D17" s="144"/>
      <c r="E17" s="144"/>
      <c r="F17" s="144"/>
      <c r="G17" s="144"/>
      <c r="H17" s="144"/>
      <c r="I17" s="144"/>
      <c r="J17" s="144"/>
      <c r="K17" s="143"/>
    </row>
    <row r="18" spans="1:11" s="5" customFormat="1" ht="12.95" customHeight="1" x14ac:dyDescent="0.15">
      <c r="A18" s="35" t="s">
        <v>206</v>
      </c>
      <c r="B18" s="139">
        <v>6073</v>
      </c>
      <c r="C18" s="140">
        <v>1.895973154362423</v>
      </c>
      <c r="D18" s="139">
        <v>14510</v>
      </c>
      <c r="E18" s="140">
        <v>6.714716481576815</v>
      </c>
      <c r="F18" s="140">
        <v>2.3892639552115922</v>
      </c>
      <c r="G18" s="139">
        <v>52378</v>
      </c>
      <c r="H18" s="140">
        <v>4.7727636421827526</v>
      </c>
      <c r="I18" s="139">
        <v>117170</v>
      </c>
      <c r="J18" s="140">
        <v>4.3421732238587936</v>
      </c>
      <c r="K18" s="140">
        <v>2.2370079040818664</v>
      </c>
    </row>
    <row r="19" spans="1:11" s="3" customFormat="1" x14ac:dyDescent="0.15">
      <c r="A19" s="40" t="s">
        <v>57</v>
      </c>
      <c r="B19" s="141">
        <v>5873</v>
      </c>
      <c r="C19" s="142">
        <v>2.8006301417818946</v>
      </c>
      <c r="D19" s="141">
        <v>14194</v>
      </c>
      <c r="E19" s="142">
        <v>10.968649831913069</v>
      </c>
      <c r="F19" s="142">
        <v>2.4168227481695896</v>
      </c>
      <c r="G19" s="141">
        <v>50328</v>
      </c>
      <c r="H19" s="142">
        <v>5.2270636447269396</v>
      </c>
      <c r="I19" s="141">
        <v>112351</v>
      </c>
      <c r="J19" s="142">
        <v>4.9038739857515026</v>
      </c>
      <c r="K19" s="142">
        <v>2.2323756159593069</v>
      </c>
    </row>
    <row r="20" spans="1:11" s="3" customFormat="1" x14ac:dyDescent="0.15">
      <c r="A20" s="40" t="s">
        <v>152</v>
      </c>
      <c r="B20" s="141">
        <v>200</v>
      </c>
      <c r="C20" s="142">
        <v>-19.02834008097166</v>
      </c>
      <c r="D20" s="141">
        <v>316</v>
      </c>
      <c r="E20" s="142">
        <v>-60.794044665012407</v>
      </c>
      <c r="F20" s="142">
        <v>1.58</v>
      </c>
      <c r="G20" s="141">
        <v>2050</v>
      </c>
      <c r="H20" s="142">
        <v>-5.2680221811460228</v>
      </c>
      <c r="I20" s="141">
        <v>4819</v>
      </c>
      <c r="J20" s="142">
        <v>-7.2377285851780613</v>
      </c>
      <c r="K20" s="142">
        <v>2.350731707317073</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4835</v>
      </c>
      <c r="C22" s="140">
        <v>3.1356655290102395</v>
      </c>
      <c r="D22" s="139">
        <v>12137</v>
      </c>
      <c r="E22" s="140">
        <v>9.8172276511038774</v>
      </c>
      <c r="F22" s="140">
        <v>2.5102378490175803</v>
      </c>
      <c r="G22" s="139">
        <v>40447</v>
      </c>
      <c r="H22" s="140">
        <v>7.506046833054242</v>
      </c>
      <c r="I22" s="139">
        <v>92867</v>
      </c>
      <c r="J22" s="140">
        <v>7.4762461374657079</v>
      </c>
      <c r="K22" s="140">
        <v>2.2960170099142085</v>
      </c>
    </row>
    <row r="23" spans="1:11" s="5" customFormat="1" x14ac:dyDescent="0.15">
      <c r="A23" s="53" t="s">
        <v>207</v>
      </c>
      <c r="B23" s="141">
        <v>4666</v>
      </c>
      <c r="C23" s="142">
        <v>4.0124832813196605</v>
      </c>
      <c r="D23" s="141">
        <v>11880</v>
      </c>
      <c r="E23" s="142">
        <v>15.116279069767444</v>
      </c>
      <c r="F23" s="142">
        <v>2.5460780111444494</v>
      </c>
      <c r="G23" s="141">
        <v>38877</v>
      </c>
      <c r="H23" s="142">
        <v>7.982668110990744</v>
      </c>
      <c r="I23" s="141">
        <v>88931</v>
      </c>
      <c r="J23" s="142">
        <v>7.9665893722152816</v>
      </c>
      <c r="K23" s="142">
        <v>2.2874964632044654</v>
      </c>
    </row>
    <row r="24" spans="1:11" s="5" customFormat="1" x14ac:dyDescent="0.15">
      <c r="A24" s="53" t="s">
        <v>208</v>
      </c>
      <c r="B24" s="141">
        <v>169</v>
      </c>
      <c r="C24" s="142">
        <v>-16.336633663366342</v>
      </c>
      <c r="D24" s="141">
        <v>257</v>
      </c>
      <c r="E24" s="142">
        <v>-64.89071038251366</v>
      </c>
      <c r="F24" s="142">
        <v>1.5207100591715976</v>
      </c>
      <c r="G24" s="141">
        <v>1570</v>
      </c>
      <c r="H24" s="142">
        <v>-3.0864197530864175</v>
      </c>
      <c r="I24" s="141">
        <v>3936</v>
      </c>
      <c r="J24" s="142">
        <v>-2.5260029717682073</v>
      </c>
      <c r="K24" s="142">
        <v>2.5070063694267515</v>
      </c>
    </row>
    <row r="25" spans="1:11" s="3" customFormat="1" ht="11.1" customHeight="1" x14ac:dyDescent="0.15">
      <c r="A25" s="47" t="s">
        <v>49</v>
      </c>
      <c r="B25" s="139">
        <v>306</v>
      </c>
      <c r="C25" s="140">
        <v>19.066147859922182</v>
      </c>
      <c r="D25" s="139">
        <v>502</v>
      </c>
      <c r="E25" s="140">
        <v>12.053571428571431</v>
      </c>
      <c r="F25" s="140">
        <v>1.6405228758169934</v>
      </c>
      <c r="G25" s="139">
        <v>2941</v>
      </c>
      <c r="H25" s="140">
        <v>4.4389204545454533</v>
      </c>
      <c r="I25" s="139">
        <v>5389</v>
      </c>
      <c r="J25" s="140">
        <v>3.6545489517214804</v>
      </c>
      <c r="K25" s="140">
        <v>1.8323699421965318</v>
      </c>
    </row>
    <row r="26" spans="1:11" s="3" customFormat="1" x14ac:dyDescent="0.15">
      <c r="A26" s="53" t="s">
        <v>207</v>
      </c>
      <c r="B26" s="141">
        <v>306</v>
      </c>
      <c r="C26" s="142">
        <v>20</v>
      </c>
      <c r="D26" s="141">
        <v>502</v>
      </c>
      <c r="E26" s="142">
        <v>12.556053811659197</v>
      </c>
      <c r="F26" s="142">
        <v>1.6405228758169934</v>
      </c>
      <c r="G26" s="141">
        <v>2898</v>
      </c>
      <c r="H26" s="142">
        <v>4.6209386281588394</v>
      </c>
      <c r="I26" s="141">
        <v>5339</v>
      </c>
      <c r="J26" s="142">
        <v>4.7478909162252307</v>
      </c>
      <c r="K26" s="142">
        <v>1.8423050379572119</v>
      </c>
    </row>
    <row r="27" spans="1:11" s="3" customFormat="1" x14ac:dyDescent="0.15">
      <c r="A27" s="53" t="s">
        <v>208</v>
      </c>
      <c r="B27" s="141">
        <v>0</v>
      </c>
      <c r="C27" s="145" t="s">
        <v>479</v>
      </c>
      <c r="D27" s="141">
        <v>0</v>
      </c>
      <c r="E27" s="145" t="s">
        <v>479</v>
      </c>
      <c r="F27" s="142">
        <v>0</v>
      </c>
      <c r="G27" s="141">
        <v>43</v>
      </c>
      <c r="H27" s="142">
        <v>-6.5217391304347814</v>
      </c>
      <c r="I27" s="141">
        <v>50</v>
      </c>
      <c r="J27" s="142">
        <v>-50.980392156862742</v>
      </c>
      <c r="K27" s="142">
        <v>1.1627906976744187</v>
      </c>
    </row>
    <row r="28" spans="1:11" s="5" customFormat="1" ht="15.95" customHeight="1" x14ac:dyDescent="0.15">
      <c r="A28" s="35" t="s">
        <v>156</v>
      </c>
      <c r="B28" s="144"/>
      <c r="C28" s="144"/>
      <c r="D28" s="144"/>
      <c r="E28" s="144"/>
      <c r="F28" s="144"/>
      <c r="G28" s="144"/>
      <c r="H28" s="144"/>
      <c r="I28" s="144"/>
      <c r="J28" s="144"/>
      <c r="K28" s="143"/>
    </row>
    <row r="29" spans="1:11" s="5" customFormat="1" ht="12.95" customHeight="1" x14ac:dyDescent="0.15">
      <c r="A29" s="35" t="s">
        <v>206</v>
      </c>
      <c r="B29" s="139">
        <v>9009</v>
      </c>
      <c r="C29" s="140">
        <v>-9.5754290876242152</v>
      </c>
      <c r="D29" s="139">
        <v>18125</v>
      </c>
      <c r="E29" s="140">
        <v>-16.597644027240932</v>
      </c>
      <c r="F29" s="140">
        <v>2.011877011877012</v>
      </c>
      <c r="G29" s="139">
        <v>81433</v>
      </c>
      <c r="H29" s="140">
        <v>-9.1261117496735835</v>
      </c>
      <c r="I29" s="139">
        <v>167051</v>
      </c>
      <c r="J29" s="140">
        <v>-12.166716616453982</v>
      </c>
      <c r="K29" s="140">
        <v>2.0513919418417594</v>
      </c>
    </row>
    <row r="30" spans="1:11" s="3" customFormat="1" x14ac:dyDescent="0.15">
      <c r="A30" s="40" t="s">
        <v>57</v>
      </c>
      <c r="B30" s="141">
        <v>8667</v>
      </c>
      <c r="C30" s="142">
        <v>-9.6246089676746607</v>
      </c>
      <c r="D30" s="141">
        <v>17318</v>
      </c>
      <c r="E30" s="142">
        <v>-17.217973231357547</v>
      </c>
      <c r="F30" s="142">
        <v>1.9981539171570324</v>
      </c>
      <c r="G30" s="141">
        <v>77604</v>
      </c>
      <c r="H30" s="142">
        <v>-9.5556099437082622</v>
      </c>
      <c r="I30" s="141">
        <v>158609</v>
      </c>
      <c r="J30" s="142">
        <v>-12.915836229568498</v>
      </c>
      <c r="K30" s="142">
        <v>2.0438250605638886</v>
      </c>
    </row>
    <row r="31" spans="1:11" s="3" customFormat="1" x14ac:dyDescent="0.15">
      <c r="A31" s="40" t="s">
        <v>152</v>
      </c>
      <c r="B31" s="141">
        <v>342</v>
      </c>
      <c r="C31" s="142">
        <v>-8.3109919571045623</v>
      </c>
      <c r="D31" s="141">
        <v>807</v>
      </c>
      <c r="E31" s="142">
        <v>-0.61576354679803558</v>
      </c>
      <c r="F31" s="142">
        <v>2.3596491228070176</v>
      </c>
      <c r="G31" s="141">
        <v>3829</v>
      </c>
      <c r="H31" s="142">
        <v>0.55147058823528994</v>
      </c>
      <c r="I31" s="141">
        <v>8442</v>
      </c>
      <c r="J31" s="142">
        <v>4.7654504839910601</v>
      </c>
      <c r="K31" s="142">
        <v>2.2047531992687386</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5753</v>
      </c>
      <c r="C33" s="140">
        <v>-19.40319417203699</v>
      </c>
      <c r="D33" s="139">
        <v>11347</v>
      </c>
      <c r="E33" s="140">
        <v>-25.705493354285338</v>
      </c>
      <c r="F33" s="140">
        <v>1.972362245784808</v>
      </c>
      <c r="G33" s="139">
        <v>55363</v>
      </c>
      <c r="H33" s="140">
        <v>-14.192498450092998</v>
      </c>
      <c r="I33" s="139">
        <v>110723</v>
      </c>
      <c r="J33" s="140">
        <v>-15.997390163038943</v>
      </c>
      <c r="K33" s="140">
        <v>1.9999458121850333</v>
      </c>
    </row>
    <row r="34" spans="1:11" s="5" customFormat="1" x14ac:dyDescent="0.15">
      <c r="A34" s="53" t="s">
        <v>207</v>
      </c>
      <c r="B34" s="141">
        <v>5533</v>
      </c>
      <c r="C34" s="142">
        <v>-19.296966161026845</v>
      </c>
      <c r="D34" s="141">
        <v>10806</v>
      </c>
      <c r="E34" s="142">
        <v>-26.228836701256142</v>
      </c>
      <c r="F34" s="142">
        <v>1.9530092174227363</v>
      </c>
      <c r="G34" s="141">
        <v>52523</v>
      </c>
      <c r="H34" s="142">
        <v>-14.695229897191865</v>
      </c>
      <c r="I34" s="141">
        <v>104497</v>
      </c>
      <c r="J34" s="142">
        <v>-16.67968999170759</v>
      </c>
      <c r="K34" s="142">
        <v>1.9895474363612131</v>
      </c>
    </row>
    <row r="35" spans="1:11" s="5" customFormat="1" x14ac:dyDescent="0.15">
      <c r="A35" s="53" t="s">
        <v>208</v>
      </c>
      <c r="B35" s="141">
        <v>220</v>
      </c>
      <c r="C35" s="142">
        <v>-21.98581560283688</v>
      </c>
      <c r="D35" s="141">
        <v>541</v>
      </c>
      <c r="E35" s="142">
        <v>-13.439999999999998</v>
      </c>
      <c r="F35" s="142">
        <v>2.459090909090909</v>
      </c>
      <c r="G35" s="141">
        <v>2840</v>
      </c>
      <c r="H35" s="142">
        <v>-3.6961681926076579</v>
      </c>
      <c r="I35" s="141">
        <v>6226</v>
      </c>
      <c r="J35" s="142">
        <v>-2.6122321288909802</v>
      </c>
      <c r="K35" s="142">
        <v>2.1922535211267604</v>
      </c>
    </row>
    <row r="36" spans="1:11" s="3" customFormat="1" ht="11.1" customHeight="1" x14ac:dyDescent="0.15">
      <c r="A36" s="47" t="s">
        <v>49</v>
      </c>
      <c r="B36" s="139">
        <v>2188</v>
      </c>
      <c r="C36" s="140">
        <v>12.958182756840472</v>
      </c>
      <c r="D36" s="139">
        <v>4257</v>
      </c>
      <c r="E36" s="140">
        <v>6.0009960159362521</v>
      </c>
      <c r="F36" s="140">
        <v>1.9456124314442413</v>
      </c>
      <c r="G36" s="139">
        <v>17492</v>
      </c>
      <c r="H36" s="140">
        <v>2.9849867530173668</v>
      </c>
      <c r="I36" s="139">
        <v>35743</v>
      </c>
      <c r="J36" s="140">
        <v>-4.527485442598433</v>
      </c>
      <c r="K36" s="140">
        <v>2.0433912645780929</v>
      </c>
    </row>
    <row r="37" spans="1:11" s="3" customFormat="1" x14ac:dyDescent="0.15">
      <c r="A37" s="53" t="s">
        <v>207</v>
      </c>
      <c r="B37" s="141">
        <v>2151</v>
      </c>
      <c r="C37" s="142">
        <v>13.509234828496048</v>
      </c>
      <c r="D37" s="141">
        <v>4142</v>
      </c>
      <c r="E37" s="142">
        <v>5.1802945657694295</v>
      </c>
      <c r="F37" s="142">
        <v>1.9256159925615992</v>
      </c>
      <c r="G37" s="141">
        <v>17152</v>
      </c>
      <c r="H37" s="142">
        <v>2.8975943367928494</v>
      </c>
      <c r="I37" s="141">
        <v>34909</v>
      </c>
      <c r="J37" s="142">
        <v>-5.2724411158146154</v>
      </c>
      <c r="K37" s="142">
        <v>2.0352728544776117</v>
      </c>
    </row>
    <row r="38" spans="1:11" s="3" customFormat="1" x14ac:dyDescent="0.15">
      <c r="A38" s="53" t="s">
        <v>208</v>
      </c>
      <c r="B38" s="141">
        <v>37</v>
      </c>
      <c r="C38" s="142">
        <v>-11.904761904761898</v>
      </c>
      <c r="D38" s="141">
        <v>115</v>
      </c>
      <c r="E38" s="142">
        <v>47.435897435897431</v>
      </c>
      <c r="F38" s="142">
        <v>3.1081081081081079</v>
      </c>
      <c r="G38" s="141">
        <v>340</v>
      </c>
      <c r="H38" s="142">
        <v>7.5949367088607573</v>
      </c>
      <c r="I38" s="141">
        <v>834</v>
      </c>
      <c r="J38" s="142">
        <v>42.320819112627987</v>
      </c>
      <c r="K38" s="142">
        <v>2.4529411764705884</v>
      </c>
    </row>
    <row r="39" spans="1:11" s="5" customFormat="1" ht="15.95" customHeight="1" x14ac:dyDescent="0.15">
      <c r="A39" s="35" t="s">
        <v>157</v>
      </c>
      <c r="B39" s="144"/>
      <c r="C39" s="144"/>
      <c r="D39" s="144"/>
      <c r="E39" s="144"/>
      <c r="F39" s="144"/>
      <c r="G39" s="144"/>
      <c r="H39" s="144"/>
      <c r="I39" s="144"/>
      <c r="J39" s="144"/>
      <c r="K39" s="143"/>
    </row>
    <row r="40" spans="1:11" s="5" customFormat="1" ht="12.95" customHeight="1" x14ac:dyDescent="0.15">
      <c r="A40" s="35" t="s">
        <v>206</v>
      </c>
      <c r="B40" s="139">
        <v>8205</v>
      </c>
      <c r="C40" s="140">
        <v>-18.276892430278878</v>
      </c>
      <c r="D40" s="139">
        <v>19524</v>
      </c>
      <c r="E40" s="140">
        <v>-15.27880234324148</v>
      </c>
      <c r="F40" s="140">
        <v>2.3795246800731262</v>
      </c>
      <c r="G40" s="139">
        <v>76485</v>
      </c>
      <c r="H40" s="140">
        <v>3.923876790268821E-2</v>
      </c>
      <c r="I40" s="139">
        <v>173143</v>
      </c>
      <c r="J40" s="140">
        <v>9.3543945633226429</v>
      </c>
      <c r="K40" s="140">
        <v>2.2637510622997974</v>
      </c>
    </row>
    <row r="41" spans="1:11" s="3" customFormat="1" x14ac:dyDescent="0.15">
      <c r="A41" s="40" t="s">
        <v>57</v>
      </c>
      <c r="B41" s="141">
        <v>7981</v>
      </c>
      <c r="C41" s="142">
        <v>-18.269329237071176</v>
      </c>
      <c r="D41" s="141">
        <v>19162</v>
      </c>
      <c r="E41" s="142">
        <v>-14.937630399076667</v>
      </c>
      <c r="F41" s="142">
        <v>2.4009522616213506</v>
      </c>
      <c r="G41" s="141">
        <v>74319</v>
      </c>
      <c r="H41" s="142">
        <v>0.46366389099166838</v>
      </c>
      <c r="I41" s="141">
        <v>168124</v>
      </c>
      <c r="J41" s="142">
        <v>9.6735053328549583</v>
      </c>
      <c r="K41" s="142">
        <v>2.2621940553559656</v>
      </c>
    </row>
    <row r="42" spans="1:11" s="3" customFormat="1" x14ac:dyDescent="0.15">
      <c r="A42" s="40" t="s">
        <v>152</v>
      </c>
      <c r="B42" s="141">
        <v>224</v>
      </c>
      <c r="C42" s="142">
        <v>-18.545454545454547</v>
      </c>
      <c r="D42" s="141">
        <v>362</v>
      </c>
      <c r="E42" s="142">
        <v>-30.115830115830121</v>
      </c>
      <c r="F42" s="142">
        <v>1.6160714285714286</v>
      </c>
      <c r="G42" s="141">
        <v>2166</v>
      </c>
      <c r="H42" s="142">
        <v>-12.626058894715612</v>
      </c>
      <c r="I42" s="141">
        <v>5019</v>
      </c>
      <c r="J42" s="142">
        <v>-0.35735556879095043</v>
      </c>
      <c r="K42" s="142">
        <v>2.317174515235457</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5647</v>
      </c>
      <c r="C44" s="140">
        <v>-20.654770268371507</v>
      </c>
      <c r="D44" s="139">
        <v>14270</v>
      </c>
      <c r="E44" s="140">
        <v>-16.309893847868153</v>
      </c>
      <c r="F44" s="140">
        <v>2.527005489640517</v>
      </c>
      <c r="G44" s="139">
        <v>52899</v>
      </c>
      <c r="H44" s="140">
        <v>1.2866907921190176</v>
      </c>
      <c r="I44" s="139">
        <v>125558</v>
      </c>
      <c r="J44" s="140">
        <v>12.851993995991336</v>
      </c>
      <c r="K44" s="140">
        <v>2.3735420329306791</v>
      </c>
    </row>
    <row r="45" spans="1:11" s="5" customFormat="1" x14ac:dyDescent="0.15">
      <c r="A45" s="53" t="s">
        <v>207</v>
      </c>
      <c r="B45" s="141">
        <v>5472</v>
      </c>
      <c r="C45" s="142">
        <v>-20.695652173913047</v>
      </c>
      <c r="D45" s="141">
        <v>14024</v>
      </c>
      <c r="E45" s="142">
        <v>-15.827381309645276</v>
      </c>
      <c r="F45" s="142">
        <v>2.5628654970760234</v>
      </c>
      <c r="G45" s="141">
        <v>51473</v>
      </c>
      <c r="H45" s="142">
        <v>1.5707322848629559</v>
      </c>
      <c r="I45" s="141">
        <v>123034</v>
      </c>
      <c r="J45" s="142">
        <v>13.738178658260381</v>
      </c>
      <c r="K45" s="142">
        <v>2.3902628562547354</v>
      </c>
    </row>
    <row r="46" spans="1:11" s="5" customFormat="1" x14ac:dyDescent="0.15">
      <c r="A46" s="53" t="s">
        <v>208</v>
      </c>
      <c r="B46" s="141">
        <v>175</v>
      </c>
      <c r="C46" s="142">
        <v>-19.354838709677423</v>
      </c>
      <c r="D46" s="141">
        <v>246</v>
      </c>
      <c r="E46" s="142">
        <v>-36.92307692307692</v>
      </c>
      <c r="F46" s="142">
        <v>1.4057142857142857</v>
      </c>
      <c r="G46" s="141">
        <v>1426</v>
      </c>
      <c r="H46" s="142">
        <v>-8</v>
      </c>
      <c r="I46" s="141">
        <v>2524</v>
      </c>
      <c r="J46" s="142">
        <v>-18.211276733635771</v>
      </c>
      <c r="K46" s="142">
        <v>1.7699859747545581</v>
      </c>
    </row>
    <row r="47" spans="1:11" s="3" customFormat="1" ht="11.1" customHeight="1" x14ac:dyDescent="0.15">
      <c r="A47" s="47" t="s">
        <v>49</v>
      </c>
      <c r="B47" s="139">
        <v>793</v>
      </c>
      <c r="C47" s="140">
        <v>-28.751123090745736</v>
      </c>
      <c r="D47" s="139">
        <v>1724</v>
      </c>
      <c r="E47" s="140">
        <v>-23.581560283687949</v>
      </c>
      <c r="F47" s="140">
        <v>2.1740226986128626</v>
      </c>
      <c r="G47" s="139">
        <v>6509</v>
      </c>
      <c r="H47" s="140">
        <v>-22.206286602127406</v>
      </c>
      <c r="I47" s="139">
        <v>13344</v>
      </c>
      <c r="J47" s="140">
        <v>-20.181839933006344</v>
      </c>
      <c r="K47" s="140">
        <v>2.0500844983868491</v>
      </c>
    </row>
    <row r="48" spans="1:11" s="3" customFormat="1" x14ac:dyDescent="0.15">
      <c r="A48" s="53" t="s">
        <v>207</v>
      </c>
      <c r="B48" s="141">
        <v>782</v>
      </c>
      <c r="C48" s="142">
        <v>-29.102447869446962</v>
      </c>
      <c r="D48" s="141">
        <v>1699</v>
      </c>
      <c r="E48" s="142">
        <v>-23.571749887539355</v>
      </c>
      <c r="F48" s="142">
        <v>2.1726342710997444</v>
      </c>
      <c r="G48" s="141">
        <v>6346</v>
      </c>
      <c r="H48" s="142">
        <v>-21.683327162779221</v>
      </c>
      <c r="I48" s="141">
        <v>12993</v>
      </c>
      <c r="J48" s="142">
        <v>-19.741799987645933</v>
      </c>
      <c r="K48" s="142">
        <v>2.0474314528837061</v>
      </c>
    </row>
    <row r="49" spans="1:11" s="3" customFormat="1" x14ac:dyDescent="0.15">
      <c r="A49" s="53" t="s">
        <v>208</v>
      </c>
      <c r="B49" s="141">
        <v>11</v>
      </c>
      <c r="C49" s="142">
        <v>10</v>
      </c>
      <c r="D49" s="141">
        <v>25</v>
      </c>
      <c r="E49" s="142">
        <v>-24.242424242424249</v>
      </c>
      <c r="F49" s="142">
        <v>2.2727272727272729</v>
      </c>
      <c r="G49" s="141">
        <v>163</v>
      </c>
      <c r="H49" s="142">
        <v>-38.257575757575758</v>
      </c>
      <c r="I49" s="141">
        <v>351</v>
      </c>
      <c r="J49" s="142">
        <v>-33.648393194706998</v>
      </c>
      <c r="K49" s="142">
        <v>2.1533742331288344</v>
      </c>
    </row>
    <row r="50" spans="1:11" s="5" customFormat="1" ht="15.95" customHeight="1" x14ac:dyDescent="0.15">
      <c r="A50" s="35" t="s">
        <v>158</v>
      </c>
      <c r="B50" s="144"/>
      <c r="C50" s="144"/>
      <c r="D50" s="144"/>
      <c r="E50" s="144"/>
      <c r="F50" s="144"/>
      <c r="G50" s="144"/>
      <c r="H50" s="144"/>
      <c r="I50" s="144"/>
      <c r="J50" s="144"/>
      <c r="K50" s="143"/>
    </row>
    <row r="51" spans="1:11" s="5" customFormat="1" ht="12.95" customHeight="1" x14ac:dyDescent="0.15">
      <c r="A51" s="35" t="s">
        <v>206</v>
      </c>
      <c r="B51" s="139">
        <v>5122</v>
      </c>
      <c r="C51" s="140">
        <v>1.486031305726172</v>
      </c>
      <c r="D51" s="139">
        <v>10996</v>
      </c>
      <c r="E51" s="140">
        <v>1.7394522575869757</v>
      </c>
      <c r="F51" s="140">
        <v>2.1468176493557203</v>
      </c>
      <c r="G51" s="139">
        <v>43713</v>
      </c>
      <c r="H51" s="140">
        <v>0.86994646483293536</v>
      </c>
      <c r="I51" s="139">
        <v>89743</v>
      </c>
      <c r="J51" s="140">
        <v>2.2607367905286111</v>
      </c>
      <c r="K51" s="140">
        <v>2.0530048269393544</v>
      </c>
    </row>
    <row r="52" spans="1:11" s="3" customFormat="1" x14ac:dyDescent="0.15">
      <c r="A52" s="40" t="s">
        <v>57</v>
      </c>
      <c r="B52" s="141">
        <v>5011</v>
      </c>
      <c r="C52" s="142">
        <v>2.2444399102223969</v>
      </c>
      <c r="D52" s="141">
        <v>10801</v>
      </c>
      <c r="E52" s="142">
        <v>2.3791469194312782</v>
      </c>
      <c r="F52" s="142">
        <v>2.1554579924166832</v>
      </c>
      <c r="G52" s="141">
        <v>42317</v>
      </c>
      <c r="H52" s="142">
        <v>1.4236751911415695</v>
      </c>
      <c r="I52" s="141">
        <v>87022</v>
      </c>
      <c r="J52" s="142">
        <v>3.1078567281602858</v>
      </c>
      <c r="K52" s="142">
        <v>2.0564312214949076</v>
      </c>
    </row>
    <row r="53" spans="1:11" s="3" customFormat="1" x14ac:dyDescent="0.15">
      <c r="A53" s="40" t="s">
        <v>152</v>
      </c>
      <c r="B53" s="141">
        <v>111</v>
      </c>
      <c r="C53" s="142">
        <v>-23.972602739726028</v>
      </c>
      <c r="D53" s="141">
        <v>195</v>
      </c>
      <c r="E53" s="142">
        <v>-24.418604651162795</v>
      </c>
      <c r="F53" s="142">
        <v>1.7567567567567568</v>
      </c>
      <c r="G53" s="141">
        <v>1396</v>
      </c>
      <c r="H53" s="142">
        <v>-13.453192808431496</v>
      </c>
      <c r="I53" s="141">
        <v>2721</v>
      </c>
      <c r="J53" s="142">
        <v>-19.017857142857139</v>
      </c>
      <c r="K53" s="142">
        <v>1.9491404011461317</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3161</v>
      </c>
      <c r="C55" s="140">
        <v>2.1654815772462825</v>
      </c>
      <c r="D55" s="139">
        <v>7102</v>
      </c>
      <c r="E55" s="140">
        <v>8.0152091254752804</v>
      </c>
      <c r="F55" s="140">
        <v>2.2467573552673206</v>
      </c>
      <c r="G55" s="139">
        <v>27394</v>
      </c>
      <c r="H55" s="140">
        <v>5.5360788997187598</v>
      </c>
      <c r="I55" s="139">
        <v>57089</v>
      </c>
      <c r="J55" s="140">
        <v>6.7363422203941212</v>
      </c>
      <c r="K55" s="140">
        <v>2.0839964955829742</v>
      </c>
    </row>
    <row r="56" spans="1:11" s="5" customFormat="1" x14ac:dyDescent="0.15">
      <c r="A56" s="53" t="s">
        <v>207</v>
      </c>
      <c r="B56" s="141">
        <v>3097</v>
      </c>
      <c r="C56" s="142">
        <v>3.0272787757817667</v>
      </c>
      <c r="D56" s="141">
        <v>6997</v>
      </c>
      <c r="E56" s="142">
        <v>9.3110451491954365</v>
      </c>
      <c r="F56" s="142">
        <v>2.2592831772683244</v>
      </c>
      <c r="G56" s="141">
        <v>26437</v>
      </c>
      <c r="H56" s="142">
        <v>6.2623095783592646</v>
      </c>
      <c r="I56" s="141">
        <v>55365</v>
      </c>
      <c r="J56" s="142">
        <v>8.3760717221939416</v>
      </c>
      <c r="K56" s="142">
        <v>2.0942240042364868</v>
      </c>
    </row>
    <row r="57" spans="1:11" s="5" customFormat="1" x14ac:dyDescent="0.15">
      <c r="A57" s="53" t="s">
        <v>208</v>
      </c>
      <c r="B57" s="141">
        <v>64</v>
      </c>
      <c r="C57" s="142">
        <v>-27.272727272727266</v>
      </c>
      <c r="D57" s="141">
        <v>105</v>
      </c>
      <c r="E57" s="142">
        <v>-39.655172413793103</v>
      </c>
      <c r="F57" s="142">
        <v>1.640625</v>
      </c>
      <c r="G57" s="141">
        <v>957</v>
      </c>
      <c r="H57" s="142">
        <v>-11.224489795918373</v>
      </c>
      <c r="I57" s="141">
        <v>1724</v>
      </c>
      <c r="J57" s="142">
        <v>-28.166666666666671</v>
      </c>
      <c r="K57" s="142">
        <v>1.8014629049111808</v>
      </c>
    </row>
    <row r="58" spans="1:11" s="3" customFormat="1" ht="11.1" customHeight="1" x14ac:dyDescent="0.15">
      <c r="A58" s="47" t="s">
        <v>49</v>
      </c>
      <c r="B58" s="139">
        <v>1210</v>
      </c>
      <c r="C58" s="140">
        <v>12.662942271880823</v>
      </c>
      <c r="D58" s="139">
        <v>2188</v>
      </c>
      <c r="E58" s="140">
        <v>3.7950664136622407</v>
      </c>
      <c r="F58" s="140">
        <v>1.8082644628099174</v>
      </c>
      <c r="G58" s="139">
        <v>9491</v>
      </c>
      <c r="H58" s="140">
        <v>1.93319729352379</v>
      </c>
      <c r="I58" s="139">
        <v>17090</v>
      </c>
      <c r="J58" s="140">
        <v>-1.5382842657141254</v>
      </c>
      <c r="K58" s="140">
        <v>1.8006532504477926</v>
      </c>
    </row>
    <row r="59" spans="1:11" s="3" customFormat="1" x14ac:dyDescent="0.15">
      <c r="A59" s="53" t="s">
        <v>207</v>
      </c>
      <c r="B59" s="141">
        <v>1190</v>
      </c>
      <c r="C59" s="142">
        <v>15.087040618955513</v>
      </c>
      <c r="D59" s="141">
        <v>2154</v>
      </c>
      <c r="E59" s="142">
        <v>5.0219405168210614</v>
      </c>
      <c r="F59" s="142">
        <v>1.8100840336134454</v>
      </c>
      <c r="G59" s="141">
        <v>9250</v>
      </c>
      <c r="H59" s="142">
        <v>2.22123991601282</v>
      </c>
      <c r="I59" s="141">
        <v>16550</v>
      </c>
      <c r="J59" s="142">
        <v>-2.2214344794989955</v>
      </c>
      <c r="K59" s="142">
        <v>1.7891891891891891</v>
      </c>
    </row>
    <row r="60" spans="1:11" s="3" customFormat="1" x14ac:dyDescent="0.15">
      <c r="A60" s="53" t="s">
        <v>208</v>
      </c>
      <c r="B60" s="141">
        <v>20</v>
      </c>
      <c r="C60" s="142">
        <v>-50</v>
      </c>
      <c r="D60" s="141">
        <v>34</v>
      </c>
      <c r="E60" s="142">
        <v>-40.350877192982459</v>
      </c>
      <c r="F60" s="142">
        <v>1.7</v>
      </c>
      <c r="G60" s="141">
        <v>241</v>
      </c>
      <c r="H60" s="142">
        <v>-8.015267175572518</v>
      </c>
      <c r="I60" s="141">
        <v>540</v>
      </c>
      <c r="J60" s="142">
        <v>25.290023201856144</v>
      </c>
      <c r="K60" s="142">
        <v>2.2406639004149378</v>
      </c>
    </row>
    <row r="61" spans="1:11" s="5" customFormat="1" ht="15.95" customHeight="1" x14ac:dyDescent="0.15">
      <c r="A61" s="35" t="s">
        <v>159</v>
      </c>
      <c r="B61" s="144"/>
      <c r="C61" s="144"/>
      <c r="D61" s="144"/>
      <c r="E61" s="144"/>
      <c r="F61" s="144"/>
      <c r="G61" s="144"/>
      <c r="H61" s="144"/>
      <c r="I61" s="144"/>
      <c r="J61" s="144"/>
      <c r="K61" s="143"/>
    </row>
    <row r="62" spans="1:11" s="5" customFormat="1" ht="12.95" customHeight="1" x14ac:dyDescent="0.15">
      <c r="A62" s="35" t="s">
        <v>206</v>
      </c>
      <c r="B62" s="139">
        <v>20911</v>
      </c>
      <c r="C62" s="140">
        <v>-12.729017987563125</v>
      </c>
      <c r="D62" s="139">
        <v>47891</v>
      </c>
      <c r="E62" s="140">
        <v>-12.242541962911389</v>
      </c>
      <c r="F62" s="140">
        <v>2.2902300224762087</v>
      </c>
      <c r="G62" s="139">
        <v>197832</v>
      </c>
      <c r="H62" s="140">
        <v>-6.3118014775525637</v>
      </c>
      <c r="I62" s="139">
        <v>428743</v>
      </c>
      <c r="J62" s="140">
        <v>-4.694127061752539</v>
      </c>
      <c r="K62" s="140">
        <v>2.1672075296210926</v>
      </c>
    </row>
    <row r="63" spans="1:11" s="3" customFormat="1" x14ac:dyDescent="0.15">
      <c r="A63" s="40" t="s">
        <v>57</v>
      </c>
      <c r="B63" s="141">
        <v>19896</v>
      </c>
      <c r="C63" s="142">
        <v>-13.585823488533705</v>
      </c>
      <c r="D63" s="141">
        <v>44477</v>
      </c>
      <c r="E63" s="142">
        <v>-13.672094873934896</v>
      </c>
      <c r="F63" s="142">
        <v>2.2354744672295941</v>
      </c>
      <c r="G63" s="141">
        <v>188798</v>
      </c>
      <c r="H63" s="142">
        <v>-5.2779979730882332</v>
      </c>
      <c r="I63" s="141">
        <v>404548</v>
      </c>
      <c r="J63" s="142">
        <v>-3.3608286333330994</v>
      </c>
      <c r="K63" s="142">
        <v>2.1427557495312448</v>
      </c>
    </row>
    <row r="64" spans="1:11" s="3" customFormat="1" x14ac:dyDescent="0.15">
      <c r="A64" s="40" t="s">
        <v>152</v>
      </c>
      <c r="B64" s="141">
        <v>1015</v>
      </c>
      <c r="C64" s="142">
        <v>8.3244397011739579</v>
      </c>
      <c r="D64" s="141">
        <v>3414</v>
      </c>
      <c r="E64" s="142">
        <v>11.897738446411012</v>
      </c>
      <c r="F64" s="142">
        <v>3.3635467980295566</v>
      </c>
      <c r="G64" s="141">
        <v>9034</v>
      </c>
      <c r="H64" s="142">
        <v>-23.712210775206884</v>
      </c>
      <c r="I64" s="141">
        <v>24195</v>
      </c>
      <c r="J64" s="142">
        <v>-22.558653138302986</v>
      </c>
      <c r="K64" s="142">
        <v>2.6782156298428159</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16046</v>
      </c>
      <c r="C66" s="140">
        <v>-15.760184796304074</v>
      </c>
      <c r="D66" s="139">
        <v>37138</v>
      </c>
      <c r="E66" s="140">
        <v>-13.634566637985159</v>
      </c>
      <c r="F66" s="140">
        <v>2.3144708961735012</v>
      </c>
      <c r="G66" s="139">
        <v>151850</v>
      </c>
      <c r="H66" s="140">
        <v>-7.0867394390327405</v>
      </c>
      <c r="I66" s="139">
        <v>329902</v>
      </c>
      <c r="J66" s="140">
        <v>-4.2115868725084056</v>
      </c>
      <c r="K66" s="140">
        <v>2.1725518603885412</v>
      </c>
    </row>
    <row r="67" spans="1:11" s="5" customFormat="1" x14ac:dyDescent="0.15">
      <c r="A67" s="53" t="s">
        <v>207</v>
      </c>
      <c r="B67" s="141">
        <v>15269</v>
      </c>
      <c r="C67" s="142">
        <v>-16.821920793157929</v>
      </c>
      <c r="D67" s="141">
        <v>34840</v>
      </c>
      <c r="E67" s="142">
        <v>-15.173354109855865</v>
      </c>
      <c r="F67" s="142">
        <v>2.2817473311939223</v>
      </c>
      <c r="G67" s="141">
        <v>144638</v>
      </c>
      <c r="H67" s="142">
        <v>-5.8211462579275661</v>
      </c>
      <c r="I67" s="141">
        <v>313021</v>
      </c>
      <c r="J67" s="142">
        <v>-2.6103649221712999</v>
      </c>
      <c r="K67" s="142">
        <v>2.1641684757809152</v>
      </c>
    </row>
    <row r="68" spans="1:11" s="5" customFormat="1" x14ac:dyDescent="0.15">
      <c r="A68" s="53" t="s">
        <v>208</v>
      </c>
      <c r="B68" s="141">
        <v>777</v>
      </c>
      <c r="C68" s="142">
        <v>12.445730824891456</v>
      </c>
      <c r="D68" s="141">
        <v>2298</v>
      </c>
      <c r="E68" s="142">
        <v>19.129082426127525</v>
      </c>
      <c r="F68" s="142">
        <v>2.9575289575289574</v>
      </c>
      <c r="G68" s="141">
        <v>7212</v>
      </c>
      <c r="H68" s="142">
        <v>-26.811447128069815</v>
      </c>
      <c r="I68" s="141">
        <v>16881</v>
      </c>
      <c r="J68" s="142">
        <v>-26.591581144546879</v>
      </c>
      <c r="K68" s="142">
        <v>2.3406821963394342</v>
      </c>
    </row>
    <row r="69" spans="1:11" s="3" customFormat="1" ht="11.1" customHeight="1" x14ac:dyDescent="0.15">
      <c r="A69" s="47" t="s">
        <v>49</v>
      </c>
      <c r="B69" s="139">
        <v>2729</v>
      </c>
      <c r="C69" s="140">
        <v>1.6387337057728075</v>
      </c>
      <c r="D69" s="139">
        <v>6037</v>
      </c>
      <c r="E69" s="140">
        <v>-5.5094694005321685</v>
      </c>
      <c r="F69" s="140">
        <v>2.2121656284353244</v>
      </c>
      <c r="G69" s="139">
        <v>24327</v>
      </c>
      <c r="H69" s="140">
        <v>-8.3418107833163759</v>
      </c>
      <c r="I69" s="139">
        <v>51564</v>
      </c>
      <c r="J69" s="140">
        <v>-10.092063049239783</v>
      </c>
      <c r="K69" s="140">
        <v>2.1196201751140706</v>
      </c>
    </row>
    <row r="70" spans="1:11" s="3" customFormat="1" x14ac:dyDescent="0.15">
      <c r="A70" s="53" t="s">
        <v>207</v>
      </c>
      <c r="B70" s="141">
        <v>2593</v>
      </c>
      <c r="C70" s="142">
        <v>1.249511909410387</v>
      </c>
      <c r="D70" s="141">
        <v>5393</v>
      </c>
      <c r="E70" s="142">
        <v>-8.2979085189593604</v>
      </c>
      <c r="F70" s="142">
        <v>2.079830312379483</v>
      </c>
      <c r="G70" s="141">
        <v>23514</v>
      </c>
      <c r="H70" s="142">
        <v>-8.6302700602292646</v>
      </c>
      <c r="I70" s="141">
        <v>48801</v>
      </c>
      <c r="J70" s="142">
        <v>-10.784277879341872</v>
      </c>
      <c r="K70" s="142">
        <v>2.0754018882367951</v>
      </c>
    </row>
    <row r="71" spans="1:11" s="3" customFormat="1" x14ac:dyDescent="0.15">
      <c r="A71" s="53" t="s">
        <v>208</v>
      </c>
      <c r="B71" s="141">
        <v>136</v>
      </c>
      <c r="C71" s="142">
        <v>9.6774193548387046</v>
      </c>
      <c r="D71" s="141">
        <v>644</v>
      </c>
      <c r="E71" s="142">
        <v>26.771653543307082</v>
      </c>
      <c r="F71" s="142">
        <v>4.7352941176470589</v>
      </c>
      <c r="G71" s="141">
        <v>813</v>
      </c>
      <c r="H71" s="142">
        <v>0.86848635235732274</v>
      </c>
      <c r="I71" s="141">
        <v>2763</v>
      </c>
      <c r="J71" s="142">
        <v>4.1855203619909531</v>
      </c>
      <c r="K71" s="142">
        <v>3.3985239852398523</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209</v>
      </c>
      <c r="B1" s="265"/>
      <c r="C1" s="265"/>
      <c r="D1" s="265"/>
      <c r="E1" s="265"/>
      <c r="F1" s="265"/>
      <c r="G1" s="265"/>
      <c r="H1" s="265"/>
      <c r="I1" s="265"/>
      <c r="J1" s="265"/>
      <c r="K1" s="266"/>
    </row>
    <row r="2" spans="1:11" ht="9.9499999999999993" customHeight="1" x14ac:dyDescent="0.15">
      <c r="A2" s="254" t="s">
        <v>210</v>
      </c>
      <c r="B2" s="249" t="s">
        <v>528</v>
      </c>
      <c r="C2" s="245"/>
      <c r="D2" s="245"/>
      <c r="E2" s="245"/>
      <c r="F2" s="245"/>
      <c r="G2" s="250" t="s">
        <v>529</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160</v>
      </c>
      <c r="B6" s="50"/>
      <c r="C6" s="50"/>
      <c r="D6" s="31"/>
      <c r="E6" s="50"/>
      <c r="F6" s="31"/>
      <c r="G6" s="31"/>
      <c r="H6" s="50"/>
      <c r="I6" s="31"/>
      <c r="J6" s="31"/>
      <c r="K6" s="23"/>
    </row>
    <row r="7" spans="1:11" s="5" customFormat="1" ht="12.95" customHeight="1" x14ac:dyDescent="0.15">
      <c r="A7" s="35" t="s">
        <v>206</v>
      </c>
      <c r="B7" s="139">
        <v>29208</v>
      </c>
      <c r="C7" s="140">
        <v>-3.3935304623933291</v>
      </c>
      <c r="D7" s="139">
        <v>75579</v>
      </c>
      <c r="E7" s="140">
        <v>-2.6658424448479678</v>
      </c>
      <c r="F7" s="140">
        <v>2.5876129827444534</v>
      </c>
      <c r="G7" s="139">
        <v>246950</v>
      </c>
      <c r="H7" s="140">
        <v>0.18458792267591662</v>
      </c>
      <c r="I7" s="139">
        <v>616753</v>
      </c>
      <c r="J7" s="140">
        <v>-0.31581992768789746</v>
      </c>
      <c r="K7" s="140">
        <v>2.4974812715124517</v>
      </c>
    </row>
    <row r="8" spans="1:11" s="3" customFormat="1" x14ac:dyDescent="0.15">
      <c r="A8" s="40" t="s">
        <v>57</v>
      </c>
      <c r="B8" s="141">
        <v>27625</v>
      </c>
      <c r="C8" s="142">
        <v>-3.4327262558115166</v>
      </c>
      <c r="D8" s="141">
        <v>72589</v>
      </c>
      <c r="E8" s="142">
        <v>-2.0007830324958462</v>
      </c>
      <c r="F8" s="142">
        <v>2.6276561085972849</v>
      </c>
      <c r="G8" s="141">
        <v>232499</v>
      </c>
      <c r="H8" s="142">
        <v>0.1050569417235323</v>
      </c>
      <c r="I8" s="141">
        <v>582547</v>
      </c>
      <c r="J8" s="142">
        <v>-0.30752433498076925</v>
      </c>
      <c r="K8" s="142">
        <v>2.5055892713517047</v>
      </c>
    </row>
    <row r="9" spans="1:11" s="3" customFormat="1" x14ac:dyDescent="0.15">
      <c r="A9" s="40" t="s">
        <v>152</v>
      </c>
      <c r="B9" s="141">
        <v>1583</v>
      </c>
      <c r="C9" s="142">
        <v>-2.7043638598647846</v>
      </c>
      <c r="D9" s="141">
        <v>2990</v>
      </c>
      <c r="E9" s="142">
        <v>-16.43376187814421</v>
      </c>
      <c r="F9" s="142">
        <v>1.888818698673405</v>
      </c>
      <c r="G9" s="141">
        <v>14451</v>
      </c>
      <c r="H9" s="142">
        <v>1.4817415730337018</v>
      </c>
      <c r="I9" s="141">
        <v>34206</v>
      </c>
      <c r="J9" s="142">
        <v>-0.45688676774437909</v>
      </c>
      <c r="K9" s="142">
        <v>2.3670334232925057</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25148</v>
      </c>
      <c r="C11" s="140">
        <v>-4.1104247693128997</v>
      </c>
      <c r="D11" s="139">
        <v>66926</v>
      </c>
      <c r="E11" s="140">
        <v>-1.8565227592679463</v>
      </c>
      <c r="F11" s="140">
        <v>2.6612851916653413</v>
      </c>
      <c r="G11" s="139">
        <v>208960</v>
      </c>
      <c r="H11" s="140">
        <v>1.6381960387563765</v>
      </c>
      <c r="I11" s="139">
        <v>536558</v>
      </c>
      <c r="J11" s="140">
        <v>1.0920148767244058</v>
      </c>
      <c r="K11" s="140">
        <v>2.5677545941807045</v>
      </c>
    </row>
    <row r="12" spans="1:11" s="5" customFormat="1" x14ac:dyDescent="0.15">
      <c r="A12" s="53" t="s">
        <v>207</v>
      </c>
      <c r="B12" s="141">
        <v>23661</v>
      </c>
      <c r="C12" s="142">
        <v>-4.2297417631344558</v>
      </c>
      <c r="D12" s="141">
        <v>64162</v>
      </c>
      <c r="E12" s="142">
        <v>-1.2618879074205154</v>
      </c>
      <c r="F12" s="142">
        <v>2.711719707535607</v>
      </c>
      <c r="G12" s="141">
        <v>195512</v>
      </c>
      <c r="H12" s="142">
        <v>1.460842670098657</v>
      </c>
      <c r="I12" s="141">
        <v>504323</v>
      </c>
      <c r="J12" s="142">
        <v>0.84564101948834036</v>
      </c>
      <c r="K12" s="142">
        <v>2.5794989565857849</v>
      </c>
    </row>
    <row r="13" spans="1:11" s="5" customFormat="1" x14ac:dyDescent="0.15">
      <c r="A13" s="53" t="s">
        <v>208</v>
      </c>
      <c r="B13" s="141">
        <v>1487</v>
      </c>
      <c r="C13" s="142">
        <v>-2.1710526315789451</v>
      </c>
      <c r="D13" s="141">
        <v>2764</v>
      </c>
      <c r="E13" s="142">
        <v>-13.894080996884739</v>
      </c>
      <c r="F13" s="142">
        <v>1.8587760591795561</v>
      </c>
      <c r="G13" s="141">
        <v>13448</v>
      </c>
      <c r="H13" s="142">
        <v>4.2884839084916564</v>
      </c>
      <c r="I13" s="141">
        <v>32235</v>
      </c>
      <c r="J13" s="142">
        <v>5.1095604538933088</v>
      </c>
      <c r="K13" s="142">
        <v>2.3970107079119574</v>
      </c>
    </row>
    <row r="14" spans="1:11" s="3" customFormat="1" ht="11.1" customHeight="1" x14ac:dyDescent="0.15">
      <c r="A14" s="47" t="s">
        <v>49</v>
      </c>
      <c r="B14" s="139">
        <v>2299</v>
      </c>
      <c r="C14" s="140">
        <v>16.819105691056905</v>
      </c>
      <c r="D14" s="139">
        <v>4698</v>
      </c>
      <c r="E14" s="140">
        <v>1.3373597929249286</v>
      </c>
      <c r="F14" s="140">
        <v>2.0434971726837756</v>
      </c>
      <c r="G14" s="139">
        <v>19996</v>
      </c>
      <c r="H14" s="140">
        <v>-3.7589642393030687</v>
      </c>
      <c r="I14" s="139">
        <v>38937</v>
      </c>
      <c r="J14" s="140">
        <v>-7.5701467027489002</v>
      </c>
      <c r="K14" s="140">
        <v>1.9472394478895778</v>
      </c>
    </row>
    <row r="15" spans="1:11" s="3" customFormat="1" x14ac:dyDescent="0.15">
      <c r="A15" s="53" t="s">
        <v>207</v>
      </c>
      <c r="B15" s="141">
        <v>2244</v>
      </c>
      <c r="C15" s="142">
        <v>15.432098765432102</v>
      </c>
      <c r="D15" s="141">
        <v>4586</v>
      </c>
      <c r="E15" s="142">
        <v>0.17474879860201042</v>
      </c>
      <c r="F15" s="142">
        <v>2.0436720142602494</v>
      </c>
      <c r="G15" s="141">
        <v>19626</v>
      </c>
      <c r="H15" s="142">
        <v>-3.1771090281203698</v>
      </c>
      <c r="I15" s="141">
        <v>38268</v>
      </c>
      <c r="J15" s="142">
        <v>-5.9615668157467923</v>
      </c>
      <c r="K15" s="142">
        <v>1.9498624273922347</v>
      </c>
    </row>
    <row r="16" spans="1:11" s="3" customFormat="1" x14ac:dyDescent="0.15">
      <c r="A16" s="53" t="s">
        <v>208</v>
      </c>
      <c r="B16" s="141">
        <v>55</v>
      </c>
      <c r="C16" s="142">
        <v>129.16666666666666</v>
      </c>
      <c r="D16" s="141">
        <v>112</v>
      </c>
      <c r="E16" s="142">
        <v>93.103448275862064</v>
      </c>
      <c r="F16" s="142">
        <v>2.0363636363636362</v>
      </c>
      <c r="G16" s="141">
        <v>370</v>
      </c>
      <c r="H16" s="142">
        <v>-27.021696252465489</v>
      </c>
      <c r="I16" s="141">
        <v>669</v>
      </c>
      <c r="J16" s="142">
        <v>-53.282122905027933</v>
      </c>
      <c r="K16" s="142">
        <v>1.8081081081081081</v>
      </c>
    </row>
    <row r="17" spans="1:11" s="5" customFormat="1" ht="15.95" customHeight="1" x14ac:dyDescent="0.15">
      <c r="A17" s="35" t="s">
        <v>161</v>
      </c>
      <c r="B17" s="144"/>
      <c r="C17" s="144"/>
      <c r="D17" s="144"/>
      <c r="E17" s="144"/>
      <c r="F17" s="144"/>
      <c r="G17" s="144"/>
      <c r="H17" s="144"/>
      <c r="I17" s="144"/>
      <c r="J17" s="144"/>
      <c r="K17" s="143"/>
    </row>
    <row r="18" spans="1:11" s="5" customFormat="1" ht="12.95" customHeight="1" x14ac:dyDescent="0.15">
      <c r="A18" s="35" t="s">
        <v>206</v>
      </c>
      <c r="B18" s="139">
        <v>2051</v>
      </c>
      <c r="C18" s="140">
        <v>2.3964053919121255</v>
      </c>
      <c r="D18" s="139">
        <v>4261</v>
      </c>
      <c r="E18" s="140">
        <v>-23.829102609939227</v>
      </c>
      <c r="F18" s="140">
        <v>2.0775231594344223</v>
      </c>
      <c r="G18" s="139">
        <v>20750</v>
      </c>
      <c r="H18" s="140">
        <v>1.7107004558600067</v>
      </c>
      <c r="I18" s="139">
        <v>46117</v>
      </c>
      <c r="J18" s="140">
        <v>-5.2104743895420569</v>
      </c>
      <c r="K18" s="140">
        <v>2.2225060240963854</v>
      </c>
    </row>
    <row r="19" spans="1:11" s="3" customFormat="1" x14ac:dyDescent="0.15">
      <c r="A19" s="40" t="s">
        <v>57</v>
      </c>
      <c r="B19" s="141">
        <v>1916</v>
      </c>
      <c r="C19" s="142">
        <v>3.5675675675675649</v>
      </c>
      <c r="D19" s="141">
        <v>3686</v>
      </c>
      <c r="E19" s="142">
        <v>-16.981981981981988</v>
      </c>
      <c r="F19" s="142">
        <v>1.9237995824634655</v>
      </c>
      <c r="G19" s="141">
        <v>18926</v>
      </c>
      <c r="H19" s="142">
        <v>-0.43663527802620195</v>
      </c>
      <c r="I19" s="141">
        <v>37700</v>
      </c>
      <c r="J19" s="142">
        <v>-11.204277268766049</v>
      </c>
      <c r="K19" s="142">
        <v>1.9919687202789813</v>
      </c>
    </row>
    <row r="20" spans="1:11" s="3" customFormat="1" x14ac:dyDescent="0.15">
      <c r="A20" s="40" t="s">
        <v>152</v>
      </c>
      <c r="B20" s="141">
        <v>135</v>
      </c>
      <c r="C20" s="142">
        <v>-11.764705882352942</v>
      </c>
      <c r="D20" s="141">
        <v>575</v>
      </c>
      <c r="E20" s="142">
        <v>-50.17331022530329</v>
      </c>
      <c r="F20" s="142">
        <v>4.2592592592592595</v>
      </c>
      <c r="G20" s="141">
        <v>1824</v>
      </c>
      <c r="H20" s="142">
        <v>31.034482758620697</v>
      </c>
      <c r="I20" s="141">
        <v>8417</v>
      </c>
      <c r="J20" s="142">
        <v>35.867635189669102</v>
      </c>
      <c r="K20" s="142">
        <v>4.614583333333333</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1397</v>
      </c>
      <c r="C22" s="140">
        <v>4.0208488458674623</v>
      </c>
      <c r="D22" s="139">
        <v>2250</v>
      </c>
      <c r="E22" s="140">
        <v>-23.234390992835216</v>
      </c>
      <c r="F22" s="140">
        <v>1.6105941302791698</v>
      </c>
      <c r="G22" s="139">
        <v>14683</v>
      </c>
      <c r="H22" s="140">
        <v>1.4439684952328378</v>
      </c>
      <c r="I22" s="139">
        <v>26018</v>
      </c>
      <c r="J22" s="140">
        <v>-6.3123402110114881</v>
      </c>
      <c r="K22" s="140">
        <v>1.7719812027514814</v>
      </c>
    </row>
    <row r="23" spans="1:11" s="5" customFormat="1" x14ac:dyDescent="0.15">
      <c r="A23" s="53" t="s">
        <v>207</v>
      </c>
      <c r="B23" s="141">
        <v>1304</v>
      </c>
      <c r="C23" s="142">
        <v>4.487179487179489</v>
      </c>
      <c r="D23" s="141">
        <v>2037</v>
      </c>
      <c r="E23" s="142">
        <v>-13.832487309644677</v>
      </c>
      <c r="F23" s="142">
        <v>1.5621165644171779</v>
      </c>
      <c r="G23" s="141">
        <v>13410</v>
      </c>
      <c r="H23" s="142">
        <v>-0.40846639435574161</v>
      </c>
      <c r="I23" s="141">
        <v>23305</v>
      </c>
      <c r="J23" s="142">
        <v>-6.5594803736818932</v>
      </c>
      <c r="K23" s="142">
        <v>1.7378821774794928</v>
      </c>
    </row>
    <row r="24" spans="1:11" s="5" customFormat="1" x14ac:dyDescent="0.15">
      <c r="A24" s="53" t="s">
        <v>208</v>
      </c>
      <c r="B24" s="141">
        <v>93</v>
      </c>
      <c r="C24" s="142">
        <v>-2.1052631578947398</v>
      </c>
      <c r="D24" s="141">
        <v>213</v>
      </c>
      <c r="E24" s="142">
        <v>-62.433862433862437</v>
      </c>
      <c r="F24" s="142">
        <v>2.2903225806451615</v>
      </c>
      <c r="G24" s="141">
        <v>1273</v>
      </c>
      <c r="H24" s="142">
        <v>26.164519326065417</v>
      </c>
      <c r="I24" s="141">
        <v>2713</v>
      </c>
      <c r="J24" s="142">
        <v>-4.1342756183745593</v>
      </c>
      <c r="K24" s="142">
        <v>2.1311861743912019</v>
      </c>
    </row>
    <row r="25" spans="1:11" s="3" customFormat="1" ht="11.1" customHeight="1" x14ac:dyDescent="0.15">
      <c r="A25" s="47" t="s">
        <v>49</v>
      </c>
      <c r="B25" s="139">
        <v>180</v>
      </c>
      <c r="C25" s="140">
        <v>-6.7357512953367831</v>
      </c>
      <c r="D25" s="139">
        <v>506</v>
      </c>
      <c r="E25" s="140">
        <v>-6.6420664206642073</v>
      </c>
      <c r="F25" s="140">
        <v>2.8111111111111109</v>
      </c>
      <c r="G25" s="139">
        <v>1819</v>
      </c>
      <c r="H25" s="140">
        <v>2.3059617547806539</v>
      </c>
      <c r="I25" s="139">
        <v>4815</v>
      </c>
      <c r="J25" s="140">
        <v>-8.1282198053806525</v>
      </c>
      <c r="K25" s="140">
        <v>2.6470588235294117</v>
      </c>
    </row>
    <row r="26" spans="1:11" s="3" customFormat="1" x14ac:dyDescent="0.15">
      <c r="A26" s="53" t="s">
        <v>207</v>
      </c>
      <c r="B26" s="141">
        <v>180</v>
      </c>
      <c r="C26" s="142">
        <v>-6.7357512953367831</v>
      </c>
      <c r="D26" s="141">
        <v>506</v>
      </c>
      <c r="E26" s="142">
        <v>-6.6420664206642073</v>
      </c>
      <c r="F26" s="142">
        <v>2.8111111111111109</v>
      </c>
      <c r="G26" s="141">
        <v>1794</v>
      </c>
      <c r="H26" s="142">
        <v>1.5280135823429504</v>
      </c>
      <c r="I26" s="141">
        <v>4653</v>
      </c>
      <c r="J26" s="142">
        <v>-9.280561512965491</v>
      </c>
      <c r="K26" s="142">
        <v>2.5936454849498327</v>
      </c>
    </row>
    <row r="27" spans="1:11" s="3" customFormat="1" x14ac:dyDescent="0.15">
      <c r="A27" s="53" t="s">
        <v>208</v>
      </c>
      <c r="B27" s="141">
        <v>0</v>
      </c>
      <c r="C27" s="142">
        <v>0</v>
      </c>
      <c r="D27" s="141">
        <v>0</v>
      </c>
      <c r="E27" s="142">
        <v>0</v>
      </c>
      <c r="F27" s="142">
        <v>0</v>
      </c>
      <c r="G27" s="141">
        <v>25</v>
      </c>
      <c r="H27" s="142">
        <v>127.27272727272728</v>
      </c>
      <c r="I27" s="141">
        <v>162</v>
      </c>
      <c r="J27" s="142">
        <v>44.642857142857139</v>
      </c>
      <c r="K27" s="142">
        <v>6.48</v>
      </c>
    </row>
    <row r="28" spans="1:11" s="5" customFormat="1" ht="15.95" customHeight="1" x14ac:dyDescent="0.15">
      <c r="A28" s="35" t="s">
        <v>162</v>
      </c>
      <c r="B28" s="144"/>
      <c r="C28" s="144"/>
      <c r="D28" s="144"/>
      <c r="E28" s="144"/>
      <c r="F28" s="144"/>
      <c r="G28" s="144"/>
      <c r="H28" s="144"/>
      <c r="I28" s="144"/>
      <c r="J28" s="144"/>
      <c r="K28" s="143"/>
    </row>
    <row r="29" spans="1:11" s="5" customFormat="1" ht="12.95" customHeight="1" x14ac:dyDescent="0.15">
      <c r="A29" s="35" t="s">
        <v>206</v>
      </c>
      <c r="B29" s="139">
        <v>6553</v>
      </c>
      <c r="C29" s="140">
        <v>9.5269931472505363</v>
      </c>
      <c r="D29" s="139">
        <v>18143</v>
      </c>
      <c r="E29" s="140">
        <v>4.2821013909644847</v>
      </c>
      <c r="F29" s="140">
        <v>2.7686555775980466</v>
      </c>
      <c r="G29" s="139">
        <v>61160</v>
      </c>
      <c r="H29" s="140">
        <v>3.5855224158664072</v>
      </c>
      <c r="I29" s="139">
        <v>157651</v>
      </c>
      <c r="J29" s="140">
        <v>2.4353001565921346</v>
      </c>
      <c r="K29" s="140">
        <v>2.5776814911706998</v>
      </c>
    </row>
    <row r="30" spans="1:11" s="3" customFormat="1" x14ac:dyDescent="0.15">
      <c r="A30" s="40" t="s">
        <v>57</v>
      </c>
      <c r="B30" s="141">
        <v>6353</v>
      </c>
      <c r="C30" s="142">
        <v>8.9895350832046717</v>
      </c>
      <c r="D30" s="141">
        <v>17449</v>
      </c>
      <c r="E30" s="142">
        <v>2.7681253312915999</v>
      </c>
      <c r="F30" s="142">
        <v>2.7465764205886982</v>
      </c>
      <c r="G30" s="141">
        <v>59539</v>
      </c>
      <c r="H30" s="142">
        <v>4.0873411303998211</v>
      </c>
      <c r="I30" s="141">
        <v>153118</v>
      </c>
      <c r="J30" s="142">
        <v>3.5693752071482265</v>
      </c>
      <c r="K30" s="142">
        <v>2.5717260955004284</v>
      </c>
    </row>
    <row r="31" spans="1:11" s="3" customFormat="1" x14ac:dyDescent="0.15">
      <c r="A31" s="40" t="s">
        <v>152</v>
      </c>
      <c r="B31" s="141">
        <v>200</v>
      </c>
      <c r="C31" s="142">
        <v>29.870129870129858</v>
      </c>
      <c r="D31" s="141">
        <v>694</v>
      </c>
      <c r="E31" s="142">
        <v>65.632458233890219</v>
      </c>
      <c r="F31" s="142">
        <v>3.47</v>
      </c>
      <c r="G31" s="141">
        <v>1621</v>
      </c>
      <c r="H31" s="142">
        <v>-11.997828447339842</v>
      </c>
      <c r="I31" s="141">
        <v>4533</v>
      </c>
      <c r="J31" s="142">
        <v>-25.222698779280762</v>
      </c>
      <c r="K31" s="142">
        <v>2.7964219617520047</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5005</v>
      </c>
      <c r="C33" s="140">
        <v>12.320466786355482</v>
      </c>
      <c r="D33" s="139">
        <v>14227</v>
      </c>
      <c r="E33" s="140">
        <v>2.7294389486605581</v>
      </c>
      <c r="F33" s="140">
        <v>2.8425574425574425</v>
      </c>
      <c r="G33" s="139">
        <v>47058</v>
      </c>
      <c r="H33" s="140">
        <v>6.8916954388515421</v>
      </c>
      <c r="I33" s="139">
        <v>124347</v>
      </c>
      <c r="J33" s="140">
        <v>5.118689345010651</v>
      </c>
      <c r="K33" s="140">
        <v>2.6424199923498661</v>
      </c>
    </row>
    <row r="34" spans="1:11" s="5" customFormat="1" x14ac:dyDescent="0.15">
      <c r="A34" s="53" t="s">
        <v>207</v>
      </c>
      <c r="B34" s="141">
        <v>4843</v>
      </c>
      <c r="C34" s="142">
        <v>11.615579626642088</v>
      </c>
      <c r="D34" s="141">
        <v>13944</v>
      </c>
      <c r="E34" s="142">
        <v>2.8015334709525206</v>
      </c>
      <c r="F34" s="142">
        <v>2.8792071030353088</v>
      </c>
      <c r="G34" s="141">
        <v>45785</v>
      </c>
      <c r="H34" s="142">
        <v>7.6762070506338063</v>
      </c>
      <c r="I34" s="141">
        <v>121515</v>
      </c>
      <c r="J34" s="142">
        <v>6.7738080593290277</v>
      </c>
      <c r="K34" s="142">
        <v>2.6540351643551383</v>
      </c>
    </row>
    <row r="35" spans="1:11" s="5" customFormat="1" x14ac:dyDescent="0.15">
      <c r="A35" s="53" t="s">
        <v>208</v>
      </c>
      <c r="B35" s="141">
        <v>162</v>
      </c>
      <c r="C35" s="142">
        <v>38.461538461538453</v>
      </c>
      <c r="D35" s="141">
        <v>283</v>
      </c>
      <c r="E35" s="142">
        <v>-0.70175438596491801</v>
      </c>
      <c r="F35" s="142">
        <v>1.7469135802469136</v>
      </c>
      <c r="G35" s="141">
        <v>1273</v>
      </c>
      <c r="H35" s="142">
        <v>-15.302727877578178</v>
      </c>
      <c r="I35" s="141">
        <v>2832</v>
      </c>
      <c r="J35" s="142">
        <v>-36.870263040570663</v>
      </c>
      <c r="K35" s="142">
        <v>2.2246661429693635</v>
      </c>
    </row>
    <row r="36" spans="1:11" s="3" customFormat="1" ht="11.1" customHeight="1" x14ac:dyDescent="0.15">
      <c r="A36" s="47" t="s">
        <v>49</v>
      </c>
      <c r="B36" s="139">
        <v>1073</v>
      </c>
      <c r="C36" s="140">
        <v>13.785790031813363</v>
      </c>
      <c r="D36" s="139">
        <v>2619</v>
      </c>
      <c r="E36" s="140">
        <v>19.153776160145583</v>
      </c>
      <c r="F36" s="140">
        <v>2.440820130475303</v>
      </c>
      <c r="G36" s="139">
        <v>9278</v>
      </c>
      <c r="H36" s="140">
        <v>2.9973357015985727</v>
      </c>
      <c r="I36" s="139">
        <v>21503</v>
      </c>
      <c r="J36" s="140">
        <v>-2.3345596584457411</v>
      </c>
      <c r="K36" s="140">
        <v>2.3176331105841776</v>
      </c>
    </row>
    <row r="37" spans="1:11" s="3" customFormat="1" x14ac:dyDescent="0.15">
      <c r="A37" s="53" t="s">
        <v>207</v>
      </c>
      <c r="B37" s="141">
        <v>1040</v>
      </c>
      <c r="C37" s="142">
        <v>13.043478260869563</v>
      </c>
      <c r="D37" s="141">
        <v>2290</v>
      </c>
      <c r="E37" s="142">
        <v>6.5611912517450008</v>
      </c>
      <c r="F37" s="142">
        <v>2.2019230769230771</v>
      </c>
      <c r="G37" s="141">
        <v>8977</v>
      </c>
      <c r="H37" s="142">
        <v>2.8411043647611365</v>
      </c>
      <c r="I37" s="141">
        <v>20643</v>
      </c>
      <c r="J37" s="142">
        <v>-1.7093610132368298</v>
      </c>
      <c r="K37" s="142">
        <v>2.2995432772641196</v>
      </c>
    </row>
    <row r="38" spans="1:11" s="3" customFormat="1" x14ac:dyDescent="0.15">
      <c r="A38" s="53" t="s">
        <v>208</v>
      </c>
      <c r="B38" s="141">
        <v>33</v>
      </c>
      <c r="C38" s="142">
        <v>43.478260869565219</v>
      </c>
      <c r="D38" s="141">
        <v>329</v>
      </c>
      <c r="E38" s="145" t="s">
        <v>479</v>
      </c>
      <c r="F38" s="142">
        <v>9.9696969696969688</v>
      </c>
      <c r="G38" s="141">
        <v>301</v>
      </c>
      <c r="H38" s="142">
        <v>7.8853046594982033</v>
      </c>
      <c r="I38" s="141">
        <v>860</v>
      </c>
      <c r="J38" s="142">
        <v>-15.270935960591132</v>
      </c>
      <c r="K38" s="142">
        <v>2.8571428571428572</v>
      </c>
    </row>
    <row r="39" spans="1:11" s="5" customFormat="1" ht="15.95" customHeight="1" x14ac:dyDescent="0.15">
      <c r="A39" s="35" t="s">
        <v>163</v>
      </c>
      <c r="B39" s="144"/>
      <c r="C39" s="144"/>
      <c r="D39" s="144"/>
      <c r="E39" s="144"/>
      <c r="F39" s="144"/>
      <c r="G39" s="144"/>
      <c r="H39" s="144"/>
      <c r="I39" s="144"/>
      <c r="J39" s="144"/>
      <c r="K39" s="143"/>
    </row>
    <row r="40" spans="1:11" s="5" customFormat="1" ht="12.95" customHeight="1" x14ac:dyDescent="0.15">
      <c r="A40" s="35" t="s">
        <v>206</v>
      </c>
      <c r="B40" s="139">
        <v>12548</v>
      </c>
      <c r="C40" s="140">
        <v>-4.2064279716008883</v>
      </c>
      <c r="D40" s="139">
        <v>28730</v>
      </c>
      <c r="E40" s="140">
        <v>-4.6465316959840663</v>
      </c>
      <c r="F40" s="140">
        <v>2.2896079056423333</v>
      </c>
      <c r="G40" s="139">
        <v>114233</v>
      </c>
      <c r="H40" s="140">
        <v>-9.078391263859146</v>
      </c>
      <c r="I40" s="139">
        <v>258324</v>
      </c>
      <c r="J40" s="140">
        <v>-7.0134769337096117</v>
      </c>
      <c r="K40" s="140">
        <v>2.2613780606304656</v>
      </c>
    </row>
    <row r="41" spans="1:11" s="3" customFormat="1" x14ac:dyDescent="0.15">
      <c r="A41" s="40" t="s">
        <v>57</v>
      </c>
      <c r="B41" s="141">
        <v>12034</v>
      </c>
      <c r="C41" s="142">
        <v>-4.3326178551554193</v>
      </c>
      <c r="D41" s="141">
        <v>26943</v>
      </c>
      <c r="E41" s="142">
        <v>-5.9515498464116234</v>
      </c>
      <c r="F41" s="142">
        <v>2.2389064317766327</v>
      </c>
      <c r="G41" s="141">
        <v>108970</v>
      </c>
      <c r="H41" s="142">
        <v>-9.1863692048702887</v>
      </c>
      <c r="I41" s="141">
        <v>241896</v>
      </c>
      <c r="J41" s="142">
        <v>-8.7305450223555425</v>
      </c>
      <c r="K41" s="142">
        <v>2.2198403230246857</v>
      </c>
    </row>
    <row r="42" spans="1:11" s="3" customFormat="1" x14ac:dyDescent="0.15">
      <c r="A42" s="40" t="s">
        <v>152</v>
      </c>
      <c r="B42" s="141">
        <v>514</v>
      </c>
      <c r="C42" s="142">
        <v>-1.1538461538461604</v>
      </c>
      <c r="D42" s="141">
        <v>1787</v>
      </c>
      <c r="E42" s="142">
        <v>20.580296896086367</v>
      </c>
      <c r="F42" s="142">
        <v>3.4766536964980546</v>
      </c>
      <c r="G42" s="141">
        <v>5263</v>
      </c>
      <c r="H42" s="142">
        <v>-6.7835635848388307</v>
      </c>
      <c r="I42" s="141">
        <v>16428</v>
      </c>
      <c r="J42" s="142">
        <v>28.615047365536668</v>
      </c>
      <c r="K42" s="142">
        <v>3.1214136424092724</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9174</v>
      </c>
      <c r="C44" s="140">
        <v>-5.1880942538238912</v>
      </c>
      <c r="D44" s="139">
        <v>20914</v>
      </c>
      <c r="E44" s="140">
        <v>-5.7843048923326421</v>
      </c>
      <c r="F44" s="140">
        <v>2.2797035099193375</v>
      </c>
      <c r="G44" s="139">
        <v>84253</v>
      </c>
      <c r="H44" s="140">
        <v>-9.4170644648002337</v>
      </c>
      <c r="I44" s="139">
        <v>190152</v>
      </c>
      <c r="J44" s="140">
        <v>-7.3066817457261095</v>
      </c>
      <c r="K44" s="140">
        <v>2.2569166676557511</v>
      </c>
    </row>
    <row r="45" spans="1:11" s="5" customFormat="1" x14ac:dyDescent="0.15">
      <c r="A45" s="53" t="s">
        <v>207</v>
      </c>
      <c r="B45" s="141">
        <v>8754</v>
      </c>
      <c r="C45" s="142">
        <v>-5.9821716249597188</v>
      </c>
      <c r="D45" s="141">
        <v>19390</v>
      </c>
      <c r="E45" s="142">
        <v>-9.3077642656688511</v>
      </c>
      <c r="F45" s="142">
        <v>2.2149874343157414</v>
      </c>
      <c r="G45" s="141">
        <v>80194</v>
      </c>
      <c r="H45" s="142">
        <v>-9.5600590948562711</v>
      </c>
      <c r="I45" s="141">
        <v>178068</v>
      </c>
      <c r="J45" s="142">
        <v>-9.3852252545658956</v>
      </c>
      <c r="K45" s="142">
        <v>2.2204653714741753</v>
      </c>
    </row>
    <row r="46" spans="1:11" s="5" customFormat="1" x14ac:dyDescent="0.15">
      <c r="A46" s="53" t="s">
        <v>208</v>
      </c>
      <c r="B46" s="141">
        <v>420</v>
      </c>
      <c r="C46" s="142">
        <v>15.06849315068493</v>
      </c>
      <c r="D46" s="141">
        <v>1524</v>
      </c>
      <c r="E46" s="142">
        <v>86.308068459657704</v>
      </c>
      <c r="F46" s="142">
        <v>3.6285714285714286</v>
      </c>
      <c r="G46" s="141">
        <v>4059</v>
      </c>
      <c r="H46" s="142">
        <v>-6.4961990324810017</v>
      </c>
      <c r="I46" s="141">
        <v>12084</v>
      </c>
      <c r="J46" s="142">
        <v>40.023174971031295</v>
      </c>
      <c r="K46" s="142">
        <v>2.9770879526977088</v>
      </c>
    </row>
    <row r="47" spans="1:11" s="3" customFormat="1" ht="11.1" customHeight="1" x14ac:dyDescent="0.15">
      <c r="A47" s="47" t="s">
        <v>49</v>
      </c>
      <c r="B47" s="139">
        <v>1297</v>
      </c>
      <c r="C47" s="140">
        <v>-6.0144927536231876</v>
      </c>
      <c r="D47" s="139">
        <v>3084</v>
      </c>
      <c r="E47" s="140">
        <v>-7.2760072158749267</v>
      </c>
      <c r="F47" s="140">
        <v>2.3777949113338472</v>
      </c>
      <c r="G47" s="139">
        <v>11341</v>
      </c>
      <c r="H47" s="140">
        <v>-10.588142541784933</v>
      </c>
      <c r="I47" s="139">
        <v>26704</v>
      </c>
      <c r="J47" s="140">
        <v>-8.4256369808991423</v>
      </c>
      <c r="K47" s="140">
        <v>2.3546424477559298</v>
      </c>
    </row>
    <row r="48" spans="1:11" s="3" customFormat="1" x14ac:dyDescent="0.15">
      <c r="A48" s="53" t="s">
        <v>207</v>
      </c>
      <c r="B48" s="141">
        <v>1271</v>
      </c>
      <c r="C48" s="142">
        <v>-2.8287461773700358</v>
      </c>
      <c r="D48" s="141">
        <v>3028</v>
      </c>
      <c r="E48" s="142">
        <v>1.9185459441265635</v>
      </c>
      <c r="F48" s="142">
        <v>2.3823760818253343</v>
      </c>
      <c r="G48" s="141">
        <v>10940</v>
      </c>
      <c r="H48" s="142">
        <v>-9.750866193697405</v>
      </c>
      <c r="I48" s="141">
        <v>25686</v>
      </c>
      <c r="J48" s="142">
        <v>-5.0179344007691498</v>
      </c>
      <c r="K48" s="142">
        <v>2.3478976234003657</v>
      </c>
    </row>
    <row r="49" spans="1:11" s="3" customFormat="1" x14ac:dyDescent="0.15">
      <c r="A49" s="53" t="s">
        <v>208</v>
      </c>
      <c r="B49" s="141">
        <v>26</v>
      </c>
      <c r="C49" s="142">
        <v>-63.888888888888886</v>
      </c>
      <c r="D49" s="141">
        <v>56</v>
      </c>
      <c r="E49" s="142">
        <v>-84.225352112676063</v>
      </c>
      <c r="F49" s="142">
        <v>2.1538461538461537</v>
      </c>
      <c r="G49" s="141">
        <v>401</v>
      </c>
      <c r="H49" s="142">
        <v>-28.64768683274022</v>
      </c>
      <c r="I49" s="141">
        <v>1018</v>
      </c>
      <c r="J49" s="142">
        <v>-51.935788479697827</v>
      </c>
      <c r="K49" s="142">
        <v>2.5386533665835413</v>
      </c>
    </row>
    <row r="50" spans="1:11" s="5" customFormat="1" ht="15.95" customHeight="1" x14ac:dyDescent="0.15">
      <c r="A50" s="35" t="s">
        <v>164</v>
      </c>
      <c r="B50" s="144"/>
      <c r="C50" s="144"/>
      <c r="D50" s="144"/>
      <c r="E50" s="144"/>
      <c r="F50" s="144"/>
      <c r="G50" s="144"/>
      <c r="H50" s="144"/>
      <c r="I50" s="144"/>
      <c r="J50" s="144"/>
      <c r="K50" s="143"/>
    </row>
    <row r="51" spans="1:11" s="5" customFormat="1" ht="12.95" customHeight="1" x14ac:dyDescent="0.15">
      <c r="A51" s="35" t="s">
        <v>206</v>
      </c>
      <c r="B51" s="139">
        <v>12582</v>
      </c>
      <c r="C51" s="140">
        <v>-4.5733788395904469</v>
      </c>
      <c r="D51" s="139">
        <v>27621</v>
      </c>
      <c r="E51" s="140">
        <v>-2.8114004222378668</v>
      </c>
      <c r="F51" s="140">
        <v>2.1952789699570814</v>
      </c>
      <c r="G51" s="139">
        <v>109743</v>
      </c>
      <c r="H51" s="140">
        <v>-3.3943960774302582</v>
      </c>
      <c r="I51" s="139">
        <v>234882</v>
      </c>
      <c r="J51" s="140">
        <v>-3.0710948977402097</v>
      </c>
      <c r="K51" s="140">
        <v>2.1402914081080344</v>
      </c>
    </row>
    <row r="52" spans="1:11" s="3" customFormat="1" x14ac:dyDescent="0.15">
      <c r="A52" s="40" t="s">
        <v>57</v>
      </c>
      <c r="B52" s="141">
        <v>11765</v>
      </c>
      <c r="C52" s="142">
        <v>-5.7442717513219037</v>
      </c>
      <c r="D52" s="141">
        <v>26444</v>
      </c>
      <c r="E52" s="142">
        <v>-2.6935531351192168</v>
      </c>
      <c r="F52" s="142">
        <v>2.2476838079048025</v>
      </c>
      <c r="G52" s="141">
        <v>102115</v>
      </c>
      <c r="H52" s="142">
        <v>-4.4028160047931948</v>
      </c>
      <c r="I52" s="141">
        <v>223648</v>
      </c>
      <c r="J52" s="142">
        <v>-2.9301342453743331</v>
      </c>
      <c r="K52" s="142">
        <v>2.1901581550212996</v>
      </c>
    </row>
    <row r="53" spans="1:11" s="3" customFormat="1" x14ac:dyDescent="0.15">
      <c r="A53" s="40" t="s">
        <v>152</v>
      </c>
      <c r="B53" s="141">
        <v>817</v>
      </c>
      <c r="C53" s="142">
        <v>16.21621621621621</v>
      </c>
      <c r="D53" s="141">
        <v>1177</v>
      </c>
      <c r="E53" s="142">
        <v>-5.3858520900321594</v>
      </c>
      <c r="F53" s="142">
        <v>1.4406364749082008</v>
      </c>
      <c r="G53" s="141">
        <v>7628</v>
      </c>
      <c r="H53" s="142">
        <v>12.49078307034361</v>
      </c>
      <c r="I53" s="141">
        <v>11234</v>
      </c>
      <c r="J53" s="142">
        <v>-5.7945492662473725</v>
      </c>
      <c r="K53" s="142">
        <v>1.4727320398531725</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9740</v>
      </c>
      <c r="C55" s="140">
        <v>-2.0908725371934054</v>
      </c>
      <c r="D55" s="139">
        <v>22102</v>
      </c>
      <c r="E55" s="140">
        <v>-0.68302327671429452</v>
      </c>
      <c r="F55" s="140">
        <v>2.2691991786447638</v>
      </c>
      <c r="G55" s="139">
        <v>85075</v>
      </c>
      <c r="H55" s="140">
        <v>-3.2171825762488169</v>
      </c>
      <c r="I55" s="139">
        <v>188908</v>
      </c>
      <c r="J55" s="140">
        <v>-2.5865803098120921</v>
      </c>
      <c r="K55" s="140">
        <v>2.220487804878049</v>
      </c>
    </row>
    <row r="56" spans="1:11" s="5" customFormat="1" x14ac:dyDescent="0.15">
      <c r="A56" s="53" t="s">
        <v>207</v>
      </c>
      <c r="B56" s="141">
        <v>9074</v>
      </c>
      <c r="C56" s="142">
        <v>-3.8057881903954183</v>
      </c>
      <c r="D56" s="141">
        <v>21156</v>
      </c>
      <c r="E56" s="142">
        <v>-0.72266541529798189</v>
      </c>
      <c r="F56" s="142">
        <v>2.3314965836455808</v>
      </c>
      <c r="G56" s="141">
        <v>79483</v>
      </c>
      <c r="H56" s="142">
        <v>-4.5719225366486143</v>
      </c>
      <c r="I56" s="141">
        <v>180521</v>
      </c>
      <c r="J56" s="142">
        <v>-2.6526100086281303</v>
      </c>
      <c r="K56" s="142">
        <v>2.271190065800234</v>
      </c>
    </row>
    <row r="57" spans="1:11" s="5" customFormat="1" x14ac:dyDescent="0.15">
      <c r="A57" s="53" t="s">
        <v>208</v>
      </c>
      <c r="B57" s="141">
        <v>666</v>
      </c>
      <c r="C57" s="142">
        <v>29.320388349514559</v>
      </c>
      <c r="D57" s="141">
        <v>946</v>
      </c>
      <c r="E57" s="142">
        <v>0.211864406779668</v>
      </c>
      <c r="F57" s="142">
        <v>1.4204204204204205</v>
      </c>
      <c r="G57" s="141">
        <v>5592</v>
      </c>
      <c r="H57" s="142">
        <v>21.248915871639198</v>
      </c>
      <c r="I57" s="141">
        <v>8387</v>
      </c>
      <c r="J57" s="142">
        <v>-1.1433286185761489</v>
      </c>
      <c r="K57" s="142">
        <v>1.4998211731044349</v>
      </c>
    </row>
    <row r="58" spans="1:11" s="3" customFormat="1" ht="11.1" customHeight="1" x14ac:dyDescent="0.15">
      <c r="A58" s="47" t="s">
        <v>49</v>
      </c>
      <c r="B58" s="139">
        <v>634</v>
      </c>
      <c r="C58" s="140">
        <v>-10.451977401129938</v>
      </c>
      <c r="D58" s="139">
        <v>1210</v>
      </c>
      <c r="E58" s="140">
        <v>-19.171676686706746</v>
      </c>
      <c r="F58" s="140">
        <v>1.9085173501577286</v>
      </c>
      <c r="G58" s="139">
        <v>5401</v>
      </c>
      <c r="H58" s="140">
        <v>2.7587519025875196</v>
      </c>
      <c r="I58" s="139">
        <v>11291</v>
      </c>
      <c r="J58" s="140">
        <v>3.3217423133235684</v>
      </c>
      <c r="K58" s="140">
        <v>2.0905387891131273</v>
      </c>
    </row>
    <row r="59" spans="1:11" s="3" customFormat="1" x14ac:dyDescent="0.15">
      <c r="A59" s="53" t="s">
        <v>207</v>
      </c>
      <c r="B59" s="141">
        <v>631</v>
      </c>
      <c r="C59" s="142">
        <v>-10.623229461756381</v>
      </c>
      <c r="D59" s="141">
        <v>1205</v>
      </c>
      <c r="E59" s="142">
        <v>-19.290020093770934</v>
      </c>
      <c r="F59" s="142">
        <v>1.9096671949286845</v>
      </c>
      <c r="G59" s="141">
        <v>5353</v>
      </c>
      <c r="H59" s="142">
        <v>3.9417475728155296</v>
      </c>
      <c r="I59" s="141">
        <v>11155</v>
      </c>
      <c r="J59" s="142">
        <v>5.2557086242687348</v>
      </c>
      <c r="K59" s="142">
        <v>2.0838781991406687</v>
      </c>
    </row>
    <row r="60" spans="1:11" s="3" customFormat="1" x14ac:dyDescent="0.15">
      <c r="A60" s="53" t="s">
        <v>208</v>
      </c>
      <c r="B60" s="141">
        <v>3</v>
      </c>
      <c r="C60" s="142">
        <v>50</v>
      </c>
      <c r="D60" s="141">
        <v>5</v>
      </c>
      <c r="E60" s="142">
        <v>25</v>
      </c>
      <c r="F60" s="142">
        <v>1.6666666666666667</v>
      </c>
      <c r="G60" s="141">
        <v>48</v>
      </c>
      <c r="H60" s="142">
        <v>-54.716981132075475</v>
      </c>
      <c r="I60" s="141">
        <v>136</v>
      </c>
      <c r="J60" s="142">
        <v>-58.787878787878789</v>
      </c>
      <c r="K60" s="142">
        <v>2.8333333333333335</v>
      </c>
    </row>
    <row r="61" spans="1:11" s="5" customFormat="1" ht="15.95" customHeight="1" x14ac:dyDescent="0.15">
      <c r="A61" s="35" t="s">
        <v>165</v>
      </c>
      <c r="B61" s="144"/>
      <c r="C61" s="144"/>
      <c r="D61" s="144"/>
      <c r="E61" s="144"/>
      <c r="F61" s="144"/>
      <c r="G61" s="144"/>
      <c r="H61" s="144"/>
      <c r="I61" s="144"/>
      <c r="J61" s="144"/>
      <c r="K61" s="143"/>
    </row>
    <row r="62" spans="1:11" s="5" customFormat="1" ht="12.95" customHeight="1" x14ac:dyDescent="0.15">
      <c r="A62" s="35" t="s">
        <v>206</v>
      </c>
      <c r="B62" s="139">
        <v>3526</v>
      </c>
      <c r="C62" s="140">
        <v>14.110032362459549</v>
      </c>
      <c r="D62" s="139">
        <v>6718</v>
      </c>
      <c r="E62" s="140">
        <v>7.8330658105938937</v>
      </c>
      <c r="F62" s="140">
        <v>1.9052750992626206</v>
      </c>
      <c r="G62" s="139">
        <v>33592</v>
      </c>
      <c r="H62" s="140">
        <v>6.5465617863486472</v>
      </c>
      <c r="I62" s="139">
        <v>70779</v>
      </c>
      <c r="J62" s="140">
        <v>12.622919517550841</v>
      </c>
      <c r="K62" s="140">
        <v>2.1070195284591571</v>
      </c>
    </row>
    <row r="63" spans="1:11" s="3" customFormat="1" x14ac:dyDescent="0.15">
      <c r="A63" s="40" t="s">
        <v>57</v>
      </c>
      <c r="B63" s="141">
        <v>3417</v>
      </c>
      <c r="C63" s="142">
        <v>15.752032520325201</v>
      </c>
      <c r="D63" s="141">
        <v>6404</v>
      </c>
      <c r="E63" s="142">
        <v>10.642709053213551</v>
      </c>
      <c r="F63" s="142">
        <v>1.874158618671349</v>
      </c>
      <c r="G63" s="141">
        <v>32332</v>
      </c>
      <c r="H63" s="142">
        <v>5.843454349035909</v>
      </c>
      <c r="I63" s="141">
        <v>66083</v>
      </c>
      <c r="J63" s="142">
        <v>9.7541936555389412</v>
      </c>
      <c r="K63" s="142">
        <v>2.0438884077693924</v>
      </c>
    </row>
    <row r="64" spans="1:11" s="3" customFormat="1" x14ac:dyDescent="0.15">
      <c r="A64" s="40" t="s">
        <v>152</v>
      </c>
      <c r="B64" s="141">
        <v>109</v>
      </c>
      <c r="C64" s="142">
        <v>-21.014492753623188</v>
      </c>
      <c r="D64" s="141">
        <v>314</v>
      </c>
      <c r="E64" s="142">
        <v>-28.959276018099544</v>
      </c>
      <c r="F64" s="142">
        <v>2.8807339449541285</v>
      </c>
      <c r="G64" s="141">
        <v>1260</v>
      </c>
      <c r="H64" s="142">
        <v>28.440366972477051</v>
      </c>
      <c r="I64" s="141">
        <v>4696</v>
      </c>
      <c r="J64" s="142">
        <v>78.148710166919585</v>
      </c>
      <c r="K64" s="142">
        <v>3.7269841269841271</v>
      </c>
    </row>
    <row r="65" spans="1:11" s="3" customFormat="1" ht="9" customHeight="1" x14ac:dyDescent="0.15">
      <c r="A65" s="40" t="s">
        <v>202</v>
      </c>
      <c r="B65" s="144"/>
      <c r="C65" s="144"/>
      <c r="D65" s="144"/>
      <c r="E65" s="144"/>
      <c r="F65" s="144"/>
      <c r="G65" s="144"/>
      <c r="H65" s="144"/>
      <c r="I65" s="144"/>
      <c r="J65" s="144"/>
      <c r="K65" s="144"/>
    </row>
    <row r="66" spans="1:11" s="3" customFormat="1" ht="11.1" customHeight="1" x14ac:dyDescent="0.15">
      <c r="A66" s="47" t="s">
        <v>58</v>
      </c>
      <c r="B66" s="139">
        <v>1469</v>
      </c>
      <c r="C66" s="140">
        <v>14.141414141414145</v>
      </c>
      <c r="D66" s="139">
        <v>2681</v>
      </c>
      <c r="E66" s="140">
        <v>0.90327436958976648</v>
      </c>
      <c r="F66" s="140">
        <v>1.8250510551395507</v>
      </c>
      <c r="G66" s="139">
        <v>13416</v>
      </c>
      <c r="H66" s="140">
        <v>-3.8003728667718377</v>
      </c>
      <c r="I66" s="139">
        <v>26332</v>
      </c>
      <c r="J66" s="140">
        <v>-0.77250631194181096</v>
      </c>
      <c r="K66" s="140">
        <v>1.9627310673822302</v>
      </c>
    </row>
    <row r="67" spans="1:11" s="5" customFormat="1" x14ac:dyDescent="0.15">
      <c r="A67" s="53" t="s">
        <v>207</v>
      </c>
      <c r="B67" s="141">
        <v>1414</v>
      </c>
      <c r="C67" s="142">
        <v>17.247097844112773</v>
      </c>
      <c r="D67" s="141">
        <v>2529</v>
      </c>
      <c r="E67" s="142">
        <v>6.5739570164348891</v>
      </c>
      <c r="F67" s="142">
        <v>1.7885431400282885</v>
      </c>
      <c r="G67" s="141">
        <v>12890</v>
      </c>
      <c r="H67" s="142">
        <v>-3.6477799372103448</v>
      </c>
      <c r="I67" s="141">
        <v>24995</v>
      </c>
      <c r="J67" s="142">
        <v>-1.5944881889763849</v>
      </c>
      <c r="K67" s="142">
        <v>1.9391000775795191</v>
      </c>
    </row>
    <row r="68" spans="1:11" s="5" customFormat="1" x14ac:dyDescent="0.15">
      <c r="A68" s="53" t="s">
        <v>208</v>
      </c>
      <c r="B68" s="141">
        <v>55</v>
      </c>
      <c r="C68" s="142">
        <v>-32.098765432098759</v>
      </c>
      <c r="D68" s="141">
        <v>152</v>
      </c>
      <c r="E68" s="142">
        <v>-46.478873239436616</v>
      </c>
      <c r="F68" s="142">
        <v>2.7636363636363637</v>
      </c>
      <c r="G68" s="141">
        <v>526</v>
      </c>
      <c r="H68" s="142">
        <v>-7.3943661971831034</v>
      </c>
      <c r="I68" s="141">
        <v>1337</v>
      </c>
      <c r="J68" s="142">
        <v>17.590149516270884</v>
      </c>
      <c r="K68" s="142">
        <v>2.541825095057034</v>
      </c>
    </row>
    <row r="69" spans="1:11" s="3" customFormat="1" ht="11.1" customHeight="1" x14ac:dyDescent="0.15">
      <c r="A69" s="47" t="s">
        <v>49</v>
      </c>
      <c r="B69" s="139">
        <v>963</v>
      </c>
      <c r="C69" s="140">
        <v>-14.094558429973233</v>
      </c>
      <c r="D69" s="139">
        <v>1939</v>
      </c>
      <c r="E69" s="140">
        <v>-7.842205323193923</v>
      </c>
      <c r="F69" s="140">
        <v>2.0134994807892004</v>
      </c>
      <c r="G69" s="139">
        <v>9027</v>
      </c>
      <c r="H69" s="140">
        <v>-13.368522072936656</v>
      </c>
      <c r="I69" s="139">
        <v>18533</v>
      </c>
      <c r="J69" s="140">
        <v>-8.812241684707729</v>
      </c>
      <c r="K69" s="140">
        <v>2.0530630331228537</v>
      </c>
    </row>
    <row r="70" spans="1:11" s="3" customFormat="1" x14ac:dyDescent="0.15">
      <c r="A70" s="53" t="s">
        <v>207</v>
      </c>
      <c r="B70" s="141">
        <v>950</v>
      </c>
      <c r="C70" s="142">
        <v>-14.337240757439133</v>
      </c>
      <c r="D70" s="141">
        <v>1910</v>
      </c>
      <c r="E70" s="142">
        <v>-7.7294685990338223</v>
      </c>
      <c r="F70" s="142">
        <v>2.0105263157894737</v>
      </c>
      <c r="G70" s="141">
        <v>8880</v>
      </c>
      <c r="H70" s="142">
        <v>-14.003486345148175</v>
      </c>
      <c r="I70" s="141">
        <v>18254</v>
      </c>
      <c r="J70" s="142">
        <v>-9.4363961103393592</v>
      </c>
      <c r="K70" s="142">
        <v>2.0556306306306307</v>
      </c>
    </row>
    <row r="71" spans="1:11" s="3" customFormat="1" x14ac:dyDescent="0.15">
      <c r="A71" s="53" t="s">
        <v>208</v>
      </c>
      <c r="B71" s="141">
        <v>13</v>
      </c>
      <c r="C71" s="142">
        <v>8.3333333333333286</v>
      </c>
      <c r="D71" s="141">
        <v>29</v>
      </c>
      <c r="E71" s="142">
        <v>-14.705882352941174</v>
      </c>
      <c r="F71" s="142">
        <v>2.2307692307692308</v>
      </c>
      <c r="G71" s="141">
        <v>147</v>
      </c>
      <c r="H71" s="142">
        <v>56.38297872340425</v>
      </c>
      <c r="I71" s="141">
        <v>279</v>
      </c>
      <c r="J71" s="142">
        <v>66.071428571428584</v>
      </c>
      <c r="K71" s="142">
        <v>1.8979591836734695</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4" t="s">
        <v>209</v>
      </c>
      <c r="B1" s="265"/>
      <c r="C1" s="265"/>
      <c r="D1" s="265"/>
      <c r="E1" s="265"/>
      <c r="F1" s="265"/>
      <c r="G1" s="265"/>
      <c r="H1" s="265"/>
      <c r="I1" s="265"/>
      <c r="J1" s="265"/>
      <c r="K1" s="266"/>
    </row>
    <row r="2" spans="1:11" ht="9.9499999999999993" customHeight="1" x14ac:dyDescent="0.15">
      <c r="A2" s="254" t="s">
        <v>210</v>
      </c>
      <c r="B2" s="249" t="s">
        <v>528</v>
      </c>
      <c r="C2" s="245"/>
      <c r="D2" s="245"/>
      <c r="E2" s="245"/>
      <c r="F2" s="245"/>
      <c r="G2" s="250" t="s">
        <v>529</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s="5" customFormat="1" ht="15.95" customHeight="1" x14ac:dyDescent="0.15">
      <c r="A6" s="35" t="s">
        <v>166</v>
      </c>
      <c r="B6" s="50"/>
      <c r="C6" s="50"/>
      <c r="D6" s="31"/>
      <c r="E6" s="50"/>
      <c r="F6" s="31"/>
      <c r="G6" s="31"/>
      <c r="H6" s="50"/>
      <c r="I6" s="31"/>
      <c r="J6" s="31"/>
      <c r="K6" s="23"/>
    </row>
    <row r="7" spans="1:11" s="5" customFormat="1" ht="12.95" customHeight="1" x14ac:dyDescent="0.15">
      <c r="A7" s="35" t="s">
        <v>206</v>
      </c>
      <c r="B7" s="139">
        <v>10458</v>
      </c>
      <c r="C7" s="140">
        <v>-2.7253278764766122</v>
      </c>
      <c r="D7" s="139">
        <v>24244</v>
      </c>
      <c r="E7" s="140">
        <v>-3.782196293209509</v>
      </c>
      <c r="F7" s="140">
        <v>2.3182252820807037</v>
      </c>
      <c r="G7" s="139">
        <v>96942</v>
      </c>
      <c r="H7" s="140">
        <v>-2.4865713078640823</v>
      </c>
      <c r="I7" s="139">
        <v>221127</v>
      </c>
      <c r="J7" s="140">
        <v>-4.0214069932983847</v>
      </c>
      <c r="K7" s="140">
        <v>2.2810237048957109</v>
      </c>
    </row>
    <row r="8" spans="1:11" s="3" customFormat="1" x14ac:dyDescent="0.15">
      <c r="A8" s="40" t="s">
        <v>57</v>
      </c>
      <c r="B8" s="141">
        <v>10237</v>
      </c>
      <c r="C8" s="142">
        <v>-2.3652837386742931</v>
      </c>
      <c r="D8" s="141">
        <v>23599</v>
      </c>
      <c r="E8" s="142">
        <v>-2.3381890415494127</v>
      </c>
      <c r="F8" s="142">
        <v>2.3052652144182866</v>
      </c>
      <c r="G8" s="141">
        <v>93946</v>
      </c>
      <c r="H8" s="142">
        <v>-2.6577281346167752</v>
      </c>
      <c r="I8" s="141">
        <v>211480</v>
      </c>
      <c r="J8" s="142">
        <v>-4.5478344075538502</v>
      </c>
      <c r="K8" s="142">
        <v>2.2510804078938964</v>
      </c>
    </row>
    <row r="9" spans="1:11" s="3" customFormat="1" x14ac:dyDescent="0.15">
      <c r="A9" s="40" t="s">
        <v>152</v>
      </c>
      <c r="B9" s="141">
        <v>221</v>
      </c>
      <c r="C9" s="142">
        <v>-16.917293233082702</v>
      </c>
      <c r="D9" s="141">
        <v>645</v>
      </c>
      <c r="E9" s="142">
        <v>-37.560503388189737</v>
      </c>
      <c r="F9" s="142">
        <v>2.9185520361990949</v>
      </c>
      <c r="G9" s="141">
        <v>2996</v>
      </c>
      <c r="H9" s="142">
        <v>3.2035825008611738</v>
      </c>
      <c r="I9" s="141">
        <v>9647</v>
      </c>
      <c r="J9" s="142">
        <v>9.1783612494341327</v>
      </c>
      <c r="K9" s="142">
        <v>3.2199599465954605</v>
      </c>
    </row>
    <row r="10" spans="1:11" s="3" customFormat="1" ht="9" customHeight="1" x14ac:dyDescent="0.15">
      <c r="A10" s="40" t="s">
        <v>202</v>
      </c>
      <c r="B10" s="144"/>
      <c r="C10" s="144"/>
      <c r="D10" s="144"/>
      <c r="E10" s="144"/>
      <c r="F10" s="144"/>
      <c r="G10" s="144"/>
      <c r="H10" s="144"/>
      <c r="I10" s="144"/>
      <c r="J10" s="144"/>
      <c r="K10" s="144"/>
    </row>
    <row r="11" spans="1:11" s="3" customFormat="1" ht="11.1" customHeight="1" x14ac:dyDescent="0.15">
      <c r="A11" s="47" t="s">
        <v>58</v>
      </c>
      <c r="B11" s="139">
        <v>6392</v>
      </c>
      <c r="C11" s="140">
        <v>-7.2413292700623941</v>
      </c>
      <c r="D11" s="139">
        <v>15271</v>
      </c>
      <c r="E11" s="140">
        <v>-6.0708574240373991</v>
      </c>
      <c r="F11" s="140">
        <v>2.3890801001251565</v>
      </c>
      <c r="G11" s="139">
        <v>61283</v>
      </c>
      <c r="H11" s="140">
        <v>-3.230747366925101</v>
      </c>
      <c r="I11" s="139">
        <v>142160</v>
      </c>
      <c r="J11" s="140">
        <v>-3.5778478651609191</v>
      </c>
      <c r="K11" s="140">
        <v>2.3197297782419266</v>
      </c>
    </row>
    <row r="12" spans="1:11" s="5" customFormat="1" x14ac:dyDescent="0.15">
      <c r="A12" s="53" t="s">
        <v>207</v>
      </c>
      <c r="B12" s="141">
        <v>6261</v>
      </c>
      <c r="C12" s="142">
        <v>-6.6219239373601795</v>
      </c>
      <c r="D12" s="141">
        <v>15006</v>
      </c>
      <c r="E12" s="142">
        <v>-4.1272680807564512</v>
      </c>
      <c r="F12" s="142">
        <v>2.3967417345471969</v>
      </c>
      <c r="G12" s="141">
        <v>59284</v>
      </c>
      <c r="H12" s="142">
        <v>-3.5797348946897642</v>
      </c>
      <c r="I12" s="141">
        <v>136572</v>
      </c>
      <c r="J12" s="142">
        <v>-4.1633626890284603</v>
      </c>
      <c r="K12" s="142">
        <v>2.3036907091289387</v>
      </c>
    </row>
    <row r="13" spans="1:11" s="5" customFormat="1" x14ac:dyDescent="0.15">
      <c r="A13" s="53" t="s">
        <v>208</v>
      </c>
      <c r="B13" s="141">
        <v>131</v>
      </c>
      <c r="C13" s="142">
        <v>-29.569892473118273</v>
      </c>
      <c r="D13" s="141">
        <v>265</v>
      </c>
      <c r="E13" s="142">
        <v>-56.270627062706268</v>
      </c>
      <c r="F13" s="142">
        <v>2.0229007633587788</v>
      </c>
      <c r="G13" s="141">
        <v>1999</v>
      </c>
      <c r="H13" s="142">
        <v>8.4056399132321076</v>
      </c>
      <c r="I13" s="141">
        <v>5588</v>
      </c>
      <c r="J13" s="142">
        <v>13.346855983772826</v>
      </c>
      <c r="K13" s="142">
        <v>2.7953976988494249</v>
      </c>
    </row>
    <row r="14" spans="1:11" s="3" customFormat="1" ht="11.1" customHeight="1" x14ac:dyDescent="0.15">
      <c r="A14" s="47" t="s">
        <v>49</v>
      </c>
      <c r="B14" s="139">
        <v>2743</v>
      </c>
      <c r="C14" s="140">
        <v>2.9654654654654706</v>
      </c>
      <c r="D14" s="139">
        <v>5558</v>
      </c>
      <c r="E14" s="140">
        <v>-3.3223169246825535</v>
      </c>
      <c r="F14" s="140">
        <v>2.0262486328837039</v>
      </c>
      <c r="G14" s="139">
        <v>24107</v>
      </c>
      <c r="H14" s="140">
        <v>-2.7237511096763711</v>
      </c>
      <c r="I14" s="139">
        <v>49898</v>
      </c>
      <c r="J14" s="140">
        <v>-5.7852800120841295</v>
      </c>
      <c r="K14" s="140">
        <v>2.069855228771726</v>
      </c>
    </row>
    <row r="15" spans="1:11" s="3" customFormat="1" x14ac:dyDescent="0.15">
      <c r="A15" s="53" t="s">
        <v>207</v>
      </c>
      <c r="B15" s="141">
        <v>2695</v>
      </c>
      <c r="C15" s="142">
        <v>3.4151957022256312</v>
      </c>
      <c r="D15" s="141">
        <v>5423</v>
      </c>
      <c r="E15" s="142">
        <v>1.0999254287844877</v>
      </c>
      <c r="F15" s="142">
        <v>2.0122448979591838</v>
      </c>
      <c r="G15" s="141">
        <v>23425</v>
      </c>
      <c r="H15" s="142">
        <v>-2.667553080982259</v>
      </c>
      <c r="I15" s="141">
        <v>46742</v>
      </c>
      <c r="J15" s="142">
        <v>-6.8810263766037139</v>
      </c>
      <c r="K15" s="142">
        <v>1.9953895410885807</v>
      </c>
    </row>
    <row r="16" spans="1:11" s="3" customFormat="1" x14ac:dyDescent="0.15">
      <c r="A16" s="53" t="s">
        <v>208</v>
      </c>
      <c r="B16" s="141">
        <v>48</v>
      </c>
      <c r="C16" s="142">
        <v>-17.241379310344826</v>
      </c>
      <c r="D16" s="141">
        <v>135</v>
      </c>
      <c r="E16" s="142">
        <v>-64.935064935064929</v>
      </c>
      <c r="F16" s="142">
        <v>2.8125</v>
      </c>
      <c r="G16" s="141">
        <v>682</v>
      </c>
      <c r="H16" s="142">
        <v>-4.6153846153846132</v>
      </c>
      <c r="I16" s="141">
        <v>3156</v>
      </c>
      <c r="J16" s="142">
        <v>14.099783080260309</v>
      </c>
      <c r="K16" s="142">
        <v>4.6275659824046924</v>
      </c>
    </row>
    <row r="17" spans="1:11" s="5" customFormat="1" ht="15.95" customHeight="1" x14ac:dyDescent="0.15">
      <c r="A17" s="35" t="s">
        <v>167</v>
      </c>
      <c r="B17" s="144"/>
      <c r="C17" s="144"/>
      <c r="D17" s="144"/>
      <c r="E17" s="144"/>
      <c r="F17" s="144"/>
      <c r="G17" s="144"/>
      <c r="H17" s="144"/>
      <c r="I17" s="144"/>
      <c r="J17" s="144"/>
      <c r="K17" s="143"/>
    </row>
    <row r="18" spans="1:11" s="5" customFormat="1" ht="12.95" customHeight="1" x14ac:dyDescent="0.15">
      <c r="A18" s="35" t="s">
        <v>206</v>
      </c>
      <c r="B18" s="139">
        <v>7276</v>
      </c>
      <c r="C18" s="140">
        <v>-2.2437189305387619</v>
      </c>
      <c r="D18" s="139">
        <v>14907</v>
      </c>
      <c r="E18" s="140">
        <v>-0.62662489167388458</v>
      </c>
      <c r="F18" s="140">
        <v>2.0487905442550853</v>
      </c>
      <c r="G18" s="139">
        <v>68660</v>
      </c>
      <c r="H18" s="140">
        <v>-5.0608407079646014</v>
      </c>
      <c r="I18" s="139">
        <v>132927</v>
      </c>
      <c r="J18" s="140">
        <v>-5.9736015618368583</v>
      </c>
      <c r="K18" s="140">
        <v>1.9360180600058259</v>
      </c>
    </row>
    <row r="19" spans="1:11" s="3" customFormat="1" x14ac:dyDescent="0.15">
      <c r="A19" s="40" t="s">
        <v>57</v>
      </c>
      <c r="B19" s="141">
        <v>6807</v>
      </c>
      <c r="C19" s="142">
        <v>-0.93145102605151919</v>
      </c>
      <c r="D19" s="141">
        <v>13596</v>
      </c>
      <c r="E19" s="142">
        <v>0.51009092925261257</v>
      </c>
      <c r="F19" s="142">
        <v>1.997355663287792</v>
      </c>
      <c r="G19" s="141">
        <v>61435</v>
      </c>
      <c r="H19" s="142">
        <v>-3.0886690959569734</v>
      </c>
      <c r="I19" s="141">
        <v>116528</v>
      </c>
      <c r="J19" s="142">
        <v>-2.6784148327556636</v>
      </c>
      <c r="K19" s="142">
        <v>1.8967689427850574</v>
      </c>
    </row>
    <row r="20" spans="1:11" s="3" customFormat="1" x14ac:dyDescent="0.15">
      <c r="A20" s="40" t="s">
        <v>152</v>
      </c>
      <c r="B20" s="141">
        <v>469</v>
      </c>
      <c r="C20" s="142">
        <v>-18.006993006993014</v>
      </c>
      <c r="D20" s="141">
        <v>1311</v>
      </c>
      <c r="E20" s="142">
        <v>-11.058344640434186</v>
      </c>
      <c r="F20" s="142">
        <v>2.795309168443497</v>
      </c>
      <c r="G20" s="141">
        <v>7225</v>
      </c>
      <c r="H20" s="142">
        <v>-19.065755572980848</v>
      </c>
      <c r="I20" s="141">
        <v>16399</v>
      </c>
      <c r="J20" s="142">
        <v>-24.208531681841293</v>
      </c>
      <c r="K20" s="142">
        <v>2.269757785467128</v>
      </c>
    </row>
    <row r="21" spans="1:11" s="3" customFormat="1" ht="9" customHeight="1" x14ac:dyDescent="0.15">
      <c r="A21" s="40" t="s">
        <v>202</v>
      </c>
      <c r="B21" s="144"/>
      <c r="C21" s="144"/>
      <c r="D21" s="144"/>
      <c r="E21" s="144"/>
      <c r="F21" s="144"/>
      <c r="G21" s="144"/>
      <c r="H21" s="144"/>
      <c r="I21" s="144"/>
      <c r="J21" s="144"/>
      <c r="K21" s="144"/>
    </row>
    <row r="22" spans="1:11" s="3" customFormat="1" ht="11.1" customHeight="1" x14ac:dyDescent="0.15">
      <c r="A22" s="47" t="s">
        <v>58</v>
      </c>
      <c r="B22" s="139">
        <v>4286</v>
      </c>
      <c r="C22" s="140">
        <v>-16.25635013677217</v>
      </c>
      <c r="D22" s="139">
        <v>8835</v>
      </c>
      <c r="E22" s="140">
        <v>-15.349238286864036</v>
      </c>
      <c r="F22" s="140">
        <v>2.0613625758282783</v>
      </c>
      <c r="G22" s="139">
        <v>43515</v>
      </c>
      <c r="H22" s="140">
        <v>-12.834021072873682</v>
      </c>
      <c r="I22" s="139">
        <v>84849</v>
      </c>
      <c r="J22" s="140">
        <v>-12.845770633249444</v>
      </c>
      <c r="K22" s="140">
        <v>1.9498793519476043</v>
      </c>
    </row>
    <row r="23" spans="1:11" s="5" customFormat="1" x14ac:dyDescent="0.15">
      <c r="A23" s="53" t="s">
        <v>207</v>
      </c>
      <c r="B23" s="141">
        <v>3988</v>
      </c>
      <c r="C23" s="142">
        <v>-15.05857294994675</v>
      </c>
      <c r="D23" s="141">
        <v>8196</v>
      </c>
      <c r="E23" s="142">
        <v>-13.288192975031734</v>
      </c>
      <c r="F23" s="142">
        <v>2.0551654964894683</v>
      </c>
      <c r="G23" s="141">
        <v>38959</v>
      </c>
      <c r="H23" s="142">
        <v>-9.5323239829091619</v>
      </c>
      <c r="I23" s="141">
        <v>75511</v>
      </c>
      <c r="J23" s="142">
        <v>-7.3677883140939997</v>
      </c>
      <c r="K23" s="142">
        <v>1.9382171000282349</v>
      </c>
    </row>
    <row r="24" spans="1:11" s="5" customFormat="1" x14ac:dyDescent="0.15">
      <c r="A24" s="53" t="s">
        <v>208</v>
      </c>
      <c r="B24" s="141">
        <v>298</v>
      </c>
      <c r="C24" s="142">
        <v>-29.550827423167846</v>
      </c>
      <c r="D24" s="141">
        <v>639</v>
      </c>
      <c r="E24" s="142">
        <v>-35.126903553299499</v>
      </c>
      <c r="F24" s="142">
        <v>2.1442953020134228</v>
      </c>
      <c r="G24" s="141">
        <v>4556</v>
      </c>
      <c r="H24" s="142">
        <v>-33.566637503645381</v>
      </c>
      <c r="I24" s="141">
        <v>9338</v>
      </c>
      <c r="J24" s="142">
        <v>-41.040535421139033</v>
      </c>
      <c r="K24" s="142">
        <v>2.0496049165935029</v>
      </c>
    </row>
    <row r="25" spans="1:11" s="3" customFormat="1" ht="11.1" customHeight="1" x14ac:dyDescent="0.15">
      <c r="A25" s="47" t="s">
        <v>49</v>
      </c>
      <c r="B25" s="139">
        <v>1853</v>
      </c>
      <c r="C25" s="140">
        <v>11.15776844631074</v>
      </c>
      <c r="D25" s="139">
        <v>3452</v>
      </c>
      <c r="E25" s="140">
        <v>6.8069306930693045</v>
      </c>
      <c r="F25" s="140">
        <v>1.8629249865083648</v>
      </c>
      <c r="G25" s="139">
        <v>16844</v>
      </c>
      <c r="H25" s="140">
        <v>12.240954221363367</v>
      </c>
      <c r="I25" s="139">
        <v>30521</v>
      </c>
      <c r="J25" s="140">
        <v>8.569294251565168</v>
      </c>
      <c r="K25" s="140">
        <v>1.811980527190691</v>
      </c>
    </row>
    <row r="26" spans="1:11" s="3" customFormat="1" x14ac:dyDescent="0.15">
      <c r="A26" s="53" t="s">
        <v>207</v>
      </c>
      <c r="B26" s="141">
        <v>1776</v>
      </c>
      <c r="C26" s="142">
        <v>11.41781681304893</v>
      </c>
      <c r="D26" s="141">
        <v>2990</v>
      </c>
      <c r="E26" s="142">
        <v>4.9859550561797761</v>
      </c>
      <c r="F26" s="142">
        <v>1.6835585585585586</v>
      </c>
      <c r="G26" s="141">
        <v>15500</v>
      </c>
      <c r="H26" s="142">
        <v>10.3124332787702</v>
      </c>
      <c r="I26" s="141">
        <v>25406</v>
      </c>
      <c r="J26" s="142">
        <v>3.0794822899338641</v>
      </c>
      <c r="K26" s="142">
        <v>1.6390967741935485</v>
      </c>
    </row>
    <row r="27" spans="1:11" s="3" customFormat="1" x14ac:dyDescent="0.15">
      <c r="A27" s="53" t="s">
        <v>208</v>
      </c>
      <c r="B27" s="141">
        <v>77</v>
      </c>
      <c r="C27" s="142">
        <v>5.4794520547945211</v>
      </c>
      <c r="D27" s="141">
        <v>462</v>
      </c>
      <c r="E27" s="142">
        <v>20.3125</v>
      </c>
      <c r="F27" s="142">
        <v>6</v>
      </c>
      <c r="G27" s="141">
        <v>1344</v>
      </c>
      <c r="H27" s="142">
        <v>40.585774058577414</v>
      </c>
      <c r="I27" s="141">
        <v>5115</v>
      </c>
      <c r="J27" s="142">
        <v>47.61904761904762</v>
      </c>
      <c r="K27" s="142">
        <v>3.8058035714285716</v>
      </c>
    </row>
    <row r="28" spans="1:11" s="5" customFormat="1" ht="15.95" customHeight="1" x14ac:dyDescent="0.15">
      <c r="A28" s="35" t="s">
        <v>168</v>
      </c>
      <c r="B28" s="144"/>
      <c r="C28" s="144"/>
      <c r="D28" s="144"/>
      <c r="E28" s="144"/>
      <c r="F28" s="144"/>
      <c r="G28" s="144"/>
      <c r="H28" s="144"/>
      <c r="I28" s="144"/>
      <c r="J28" s="144"/>
      <c r="K28" s="143"/>
    </row>
    <row r="29" spans="1:11" s="5" customFormat="1" ht="12.95" customHeight="1" x14ac:dyDescent="0.15">
      <c r="A29" s="35" t="s">
        <v>206</v>
      </c>
      <c r="B29" s="139">
        <v>6230</v>
      </c>
      <c r="C29" s="140">
        <v>-2.3051591657519168</v>
      </c>
      <c r="D29" s="139">
        <v>13765</v>
      </c>
      <c r="E29" s="140">
        <v>-9.6962540182378802</v>
      </c>
      <c r="F29" s="140">
        <v>2.2094703049759228</v>
      </c>
      <c r="G29" s="139">
        <v>60981</v>
      </c>
      <c r="H29" s="140">
        <v>-2.0102198225993106</v>
      </c>
      <c r="I29" s="139">
        <v>128508</v>
      </c>
      <c r="J29" s="140">
        <v>-4.3447839517659759</v>
      </c>
      <c r="K29" s="140">
        <v>2.1073449107098932</v>
      </c>
    </row>
    <row r="30" spans="1:11" s="3" customFormat="1" x14ac:dyDescent="0.15">
      <c r="A30" s="40" t="s">
        <v>57</v>
      </c>
      <c r="B30" s="141">
        <v>5803</v>
      </c>
      <c r="C30" s="142">
        <v>-4.1934951296021126</v>
      </c>
      <c r="D30" s="141">
        <v>12831</v>
      </c>
      <c r="E30" s="142">
        <v>-13.321623995136122</v>
      </c>
      <c r="F30" s="142">
        <v>2.2110977080820264</v>
      </c>
      <c r="G30" s="141">
        <v>55572</v>
      </c>
      <c r="H30" s="142">
        <v>-1.4191442560136238</v>
      </c>
      <c r="I30" s="141">
        <v>118754</v>
      </c>
      <c r="J30" s="142">
        <v>-5.0150371128743245</v>
      </c>
      <c r="K30" s="142">
        <v>2.136939465918088</v>
      </c>
    </row>
    <row r="31" spans="1:11" s="3" customFormat="1" x14ac:dyDescent="0.15">
      <c r="A31" s="40" t="s">
        <v>152</v>
      </c>
      <c r="B31" s="141">
        <v>427</v>
      </c>
      <c r="C31" s="142">
        <v>33.4375</v>
      </c>
      <c r="D31" s="141">
        <v>934</v>
      </c>
      <c r="E31" s="142">
        <v>112.27272727272728</v>
      </c>
      <c r="F31" s="142">
        <v>2.187353629976581</v>
      </c>
      <c r="G31" s="141">
        <v>5409</v>
      </c>
      <c r="H31" s="142">
        <v>-7.6962457337884018</v>
      </c>
      <c r="I31" s="141">
        <v>9754</v>
      </c>
      <c r="J31" s="142">
        <v>4.6454243106962707</v>
      </c>
      <c r="K31" s="142">
        <v>1.8032908116102793</v>
      </c>
    </row>
    <row r="32" spans="1:11" s="3" customFormat="1" ht="9" customHeight="1" x14ac:dyDescent="0.15">
      <c r="A32" s="40" t="s">
        <v>202</v>
      </c>
      <c r="B32" s="144"/>
      <c r="C32" s="144"/>
      <c r="D32" s="144"/>
      <c r="E32" s="144"/>
      <c r="F32" s="144"/>
      <c r="G32" s="144"/>
      <c r="H32" s="144"/>
      <c r="I32" s="144"/>
      <c r="J32" s="144"/>
      <c r="K32" s="144"/>
    </row>
    <row r="33" spans="1:11" s="3" customFormat="1" ht="11.1" customHeight="1" x14ac:dyDescent="0.15">
      <c r="A33" s="47" t="s">
        <v>58</v>
      </c>
      <c r="B33" s="139">
        <v>3527</v>
      </c>
      <c r="C33" s="140">
        <v>-6.0218491873168176</v>
      </c>
      <c r="D33" s="139">
        <v>8839</v>
      </c>
      <c r="E33" s="140">
        <v>-16.817240730284212</v>
      </c>
      <c r="F33" s="140">
        <v>2.5060958321519706</v>
      </c>
      <c r="G33" s="139">
        <v>33135</v>
      </c>
      <c r="H33" s="140">
        <v>-9.0347553944984327</v>
      </c>
      <c r="I33" s="139">
        <v>77896</v>
      </c>
      <c r="J33" s="140">
        <v>-11.229629629629628</v>
      </c>
      <c r="K33" s="140">
        <v>2.350867662592425</v>
      </c>
    </row>
    <row r="34" spans="1:11" s="5" customFormat="1" x14ac:dyDescent="0.15">
      <c r="A34" s="53" t="s">
        <v>207</v>
      </c>
      <c r="B34" s="141">
        <v>3343</v>
      </c>
      <c r="C34" s="142">
        <v>-8.4861757459622282</v>
      </c>
      <c r="D34" s="141">
        <v>8390</v>
      </c>
      <c r="E34" s="142">
        <v>-19.589802568525968</v>
      </c>
      <c r="F34" s="142">
        <v>2.5097218067603948</v>
      </c>
      <c r="G34" s="141">
        <v>30907</v>
      </c>
      <c r="H34" s="142">
        <v>-9.1585104194221572</v>
      </c>
      <c r="I34" s="141">
        <v>74382</v>
      </c>
      <c r="J34" s="142">
        <v>-10.861046198094556</v>
      </c>
      <c r="K34" s="142">
        <v>2.4066392726566797</v>
      </c>
    </row>
    <row r="35" spans="1:11" s="5" customFormat="1" x14ac:dyDescent="0.15">
      <c r="A35" s="53" t="s">
        <v>208</v>
      </c>
      <c r="B35" s="141">
        <v>184</v>
      </c>
      <c r="C35" s="142">
        <v>84</v>
      </c>
      <c r="D35" s="141">
        <v>449</v>
      </c>
      <c r="E35" s="142">
        <v>133.85416666666666</v>
      </c>
      <c r="F35" s="142">
        <v>2.4402173913043477</v>
      </c>
      <c r="G35" s="141">
        <v>2228</v>
      </c>
      <c r="H35" s="142">
        <v>-7.282563462338743</v>
      </c>
      <c r="I35" s="141">
        <v>3514</v>
      </c>
      <c r="J35" s="142">
        <v>-18.373983739837399</v>
      </c>
      <c r="K35" s="142">
        <v>1.5771992818671454</v>
      </c>
    </row>
    <row r="36" spans="1:11" s="3" customFormat="1" ht="11.1" customHeight="1" x14ac:dyDescent="0.15">
      <c r="A36" s="47" t="s">
        <v>49</v>
      </c>
      <c r="B36" s="139">
        <v>1582</v>
      </c>
      <c r="C36" s="140">
        <v>-0.81504702194357037</v>
      </c>
      <c r="D36" s="139">
        <v>2948</v>
      </c>
      <c r="E36" s="140">
        <v>4.5760908123448019</v>
      </c>
      <c r="F36" s="140">
        <v>1.8634639696586599</v>
      </c>
      <c r="G36" s="139">
        <v>16716</v>
      </c>
      <c r="H36" s="140">
        <v>4.7237188322265382</v>
      </c>
      <c r="I36" s="139">
        <v>30119</v>
      </c>
      <c r="J36" s="140">
        <v>1.2982208320721043</v>
      </c>
      <c r="K36" s="140">
        <v>1.8018066523091649</v>
      </c>
    </row>
    <row r="37" spans="1:11" s="3" customFormat="1" x14ac:dyDescent="0.15">
      <c r="A37" s="53" t="s">
        <v>207</v>
      </c>
      <c r="B37" s="141">
        <v>1503</v>
      </c>
      <c r="C37" s="142">
        <v>-0.98814229249012442</v>
      </c>
      <c r="D37" s="141">
        <v>2834</v>
      </c>
      <c r="E37" s="142">
        <v>3.8475632099670207</v>
      </c>
      <c r="F37" s="142">
        <v>1.8855622089155024</v>
      </c>
      <c r="G37" s="141">
        <v>15610</v>
      </c>
      <c r="H37" s="142">
        <v>5.2028575279687317</v>
      </c>
      <c r="I37" s="141">
        <v>28478</v>
      </c>
      <c r="J37" s="142">
        <v>1.9583974795030628</v>
      </c>
      <c r="K37" s="142">
        <v>1.8243433696348494</v>
      </c>
    </row>
    <row r="38" spans="1:11" s="3" customFormat="1" x14ac:dyDescent="0.15">
      <c r="A38" s="53" t="s">
        <v>208</v>
      </c>
      <c r="B38" s="141">
        <v>79</v>
      </c>
      <c r="C38" s="142">
        <v>2.5974025974025921</v>
      </c>
      <c r="D38" s="141">
        <v>114</v>
      </c>
      <c r="E38" s="142">
        <v>26.666666666666671</v>
      </c>
      <c r="F38" s="142">
        <v>1.4430379746835442</v>
      </c>
      <c r="G38" s="141">
        <v>1106</v>
      </c>
      <c r="H38" s="142">
        <v>-1.6014234875444799</v>
      </c>
      <c r="I38" s="141">
        <v>1641</v>
      </c>
      <c r="J38" s="142">
        <v>-8.9345172031076601</v>
      </c>
      <c r="K38" s="142">
        <v>1.4837251356238699</v>
      </c>
    </row>
    <row r="39" spans="1:11" s="5" customFormat="1" ht="15.95" customHeight="1" x14ac:dyDescent="0.15">
      <c r="A39" s="35" t="s">
        <v>169</v>
      </c>
      <c r="B39" s="144"/>
      <c r="C39" s="144"/>
      <c r="D39" s="144"/>
      <c r="E39" s="144"/>
      <c r="F39" s="144"/>
      <c r="G39" s="144"/>
      <c r="H39" s="144"/>
      <c r="I39" s="144"/>
      <c r="J39" s="144"/>
      <c r="K39" s="143"/>
    </row>
    <row r="40" spans="1:11" s="5" customFormat="1" ht="12.95" customHeight="1" x14ac:dyDescent="0.15">
      <c r="A40" s="35" t="s">
        <v>206</v>
      </c>
      <c r="B40" s="139">
        <v>5209</v>
      </c>
      <c r="C40" s="140">
        <v>5.3174282248281486</v>
      </c>
      <c r="D40" s="139">
        <v>10176</v>
      </c>
      <c r="E40" s="140">
        <v>-0.42078481260396927</v>
      </c>
      <c r="F40" s="140">
        <v>1.9535419466308312</v>
      </c>
      <c r="G40" s="139">
        <v>45845</v>
      </c>
      <c r="H40" s="140">
        <v>0.50422010303628895</v>
      </c>
      <c r="I40" s="139">
        <v>85989</v>
      </c>
      <c r="J40" s="140">
        <v>-1.982263359474743</v>
      </c>
      <c r="K40" s="140">
        <v>1.8756461991493074</v>
      </c>
    </row>
    <row r="41" spans="1:11" s="3" customFormat="1" x14ac:dyDescent="0.15">
      <c r="A41" s="40" t="s">
        <v>57</v>
      </c>
      <c r="B41" s="141">
        <v>5045</v>
      </c>
      <c r="C41" s="142">
        <v>4.7767393561786093</v>
      </c>
      <c r="D41" s="141">
        <v>9789</v>
      </c>
      <c r="E41" s="142">
        <v>0.11249744323993127</v>
      </c>
      <c r="F41" s="142">
        <v>1.9403369672943509</v>
      </c>
      <c r="G41" s="141">
        <v>44035</v>
      </c>
      <c r="H41" s="142">
        <v>-4.5416354429193007E-3</v>
      </c>
      <c r="I41" s="141">
        <v>81494</v>
      </c>
      <c r="J41" s="142">
        <v>-1.697205100059108</v>
      </c>
      <c r="K41" s="142">
        <v>1.8506642443510843</v>
      </c>
    </row>
    <row r="42" spans="1:11" s="3" customFormat="1" x14ac:dyDescent="0.15">
      <c r="A42" s="40" t="s">
        <v>152</v>
      </c>
      <c r="B42" s="141">
        <v>164</v>
      </c>
      <c r="C42" s="142">
        <v>25.190839694656489</v>
      </c>
      <c r="D42" s="141">
        <v>387</v>
      </c>
      <c r="E42" s="142">
        <v>-12.244897959183675</v>
      </c>
      <c r="F42" s="142">
        <v>2.3597560975609757</v>
      </c>
      <c r="G42" s="141">
        <v>1810</v>
      </c>
      <c r="H42" s="142">
        <v>14.702154626108992</v>
      </c>
      <c r="I42" s="141">
        <v>4495</v>
      </c>
      <c r="J42" s="142">
        <v>-6.8779780401905981</v>
      </c>
      <c r="K42" s="142">
        <v>2.4834254143646408</v>
      </c>
    </row>
    <row r="43" spans="1:11" s="3" customFormat="1" ht="9" customHeight="1" x14ac:dyDescent="0.15">
      <c r="A43" s="40" t="s">
        <v>202</v>
      </c>
      <c r="B43" s="144"/>
      <c r="C43" s="144"/>
      <c r="D43" s="144"/>
      <c r="E43" s="144"/>
      <c r="F43" s="144"/>
      <c r="G43" s="144"/>
      <c r="H43" s="144"/>
      <c r="I43" s="144"/>
      <c r="J43" s="144"/>
      <c r="K43" s="144"/>
    </row>
    <row r="44" spans="1:11" s="3" customFormat="1" ht="11.1" customHeight="1" x14ac:dyDescent="0.15">
      <c r="A44" s="47" t="s">
        <v>58</v>
      </c>
      <c r="B44" s="139">
        <v>3950</v>
      </c>
      <c r="C44" s="140">
        <v>7.3077967943493576</v>
      </c>
      <c r="D44" s="139">
        <v>7742</v>
      </c>
      <c r="E44" s="140">
        <v>1.5610651974288317</v>
      </c>
      <c r="F44" s="140">
        <v>1.96</v>
      </c>
      <c r="G44" s="139">
        <v>34086</v>
      </c>
      <c r="H44" s="140">
        <v>2.3357751891437459</v>
      </c>
      <c r="I44" s="139">
        <v>63123</v>
      </c>
      <c r="J44" s="140">
        <v>1.4317392981103012</v>
      </c>
      <c r="K44" s="140">
        <v>1.8518746699524731</v>
      </c>
    </row>
    <row r="45" spans="1:11" s="5" customFormat="1" x14ac:dyDescent="0.15">
      <c r="A45" s="53" t="s">
        <v>207</v>
      </c>
      <c r="B45" s="141">
        <v>3849</v>
      </c>
      <c r="C45" s="142">
        <v>7.1249652101308101</v>
      </c>
      <c r="D45" s="141">
        <v>7590</v>
      </c>
      <c r="E45" s="142">
        <v>1.9476158495634621</v>
      </c>
      <c r="F45" s="142">
        <v>1.9719407638347624</v>
      </c>
      <c r="G45" s="141">
        <v>32940</v>
      </c>
      <c r="H45" s="142">
        <v>1.9782669267205364</v>
      </c>
      <c r="I45" s="141">
        <v>61194</v>
      </c>
      <c r="J45" s="142">
        <v>2.1517402554043912</v>
      </c>
      <c r="K45" s="142">
        <v>1.8577413479052822</v>
      </c>
    </row>
    <row r="46" spans="1:11" s="5" customFormat="1" x14ac:dyDescent="0.15">
      <c r="A46" s="53" t="s">
        <v>208</v>
      </c>
      <c r="B46" s="141">
        <v>101</v>
      </c>
      <c r="C46" s="142">
        <v>14.772727272727266</v>
      </c>
      <c r="D46" s="141">
        <v>152</v>
      </c>
      <c r="E46" s="142">
        <v>-14.606741573033702</v>
      </c>
      <c r="F46" s="142">
        <v>1.504950495049505</v>
      </c>
      <c r="G46" s="141">
        <v>1146</v>
      </c>
      <c r="H46" s="142">
        <v>13.803376365441906</v>
      </c>
      <c r="I46" s="141">
        <v>1929</v>
      </c>
      <c r="J46" s="142">
        <v>-17.10356682423722</v>
      </c>
      <c r="K46" s="142">
        <v>1.6832460732984293</v>
      </c>
    </row>
    <row r="47" spans="1:11" s="3" customFormat="1" ht="11.1" customHeight="1" x14ac:dyDescent="0.15">
      <c r="A47" s="47" t="s">
        <v>49</v>
      </c>
      <c r="B47" s="139">
        <v>591</v>
      </c>
      <c r="C47" s="140">
        <v>-7.8003120124805037</v>
      </c>
      <c r="D47" s="139">
        <v>1265</v>
      </c>
      <c r="E47" s="140">
        <v>-8.4659913169319765</v>
      </c>
      <c r="F47" s="140">
        <v>2.1404399323181047</v>
      </c>
      <c r="G47" s="139">
        <v>5624</v>
      </c>
      <c r="H47" s="140">
        <v>4.4382544103992529</v>
      </c>
      <c r="I47" s="139">
        <v>11455</v>
      </c>
      <c r="J47" s="140">
        <v>5.7319549566180541</v>
      </c>
      <c r="K47" s="140">
        <v>2.0368065433854907</v>
      </c>
    </row>
    <row r="48" spans="1:11" s="3" customFormat="1" x14ac:dyDescent="0.15">
      <c r="A48" s="53" t="s">
        <v>207</v>
      </c>
      <c r="B48" s="141">
        <v>584</v>
      </c>
      <c r="C48" s="142">
        <v>-8.6071987480438139</v>
      </c>
      <c r="D48" s="141">
        <v>1256</v>
      </c>
      <c r="E48" s="142">
        <v>-6.9629629629629619</v>
      </c>
      <c r="F48" s="142">
        <v>2.1506849315068495</v>
      </c>
      <c r="G48" s="141">
        <v>5559</v>
      </c>
      <c r="H48" s="142">
        <v>4.8274561568923247</v>
      </c>
      <c r="I48" s="141">
        <v>11329</v>
      </c>
      <c r="J48" s="142">
        <v>7.5061681533497762</v>
      </c>
      <c r="K48" s="142">
        <v>2.0379564669904657</v>
      </c>
    </row>
    <row r="49" spans="1:11" s="3" customFormat="1" x14ac:dyDescent="0.15">
      <c r="A49" s="53" t="s">
        <v>208</v>
      </c>
      <c r="B49" s="141">
        <v>7</v>
      </c>
      <c r="C49" s="142">
        <v>250</v>
      </c>
      <c r="D49" s="141">
        <v>9</v>
      </c>
      <c r="E49" s="142">
        <v>-71.875</v>
      </c>
      <c r="F49" s="142">
        <v>1.2857142857142858</v>
      </c>
      <c r="G49" s="141">
        <v>65</v>
      </c>
      <c r="H49" s="142">
        <v>-20.731707317073173</v>
      </c>
      <c r="I49" s="141">
        <v>126</v>
      </c>
      <c r="J49" s="142">
        <v>-57.432432432432435</v>
      </c>
      <c r="K49" s="142">
        <v>1.9384615384615385</v>
      </c>
    </row>
    <row r="50" spans="1:11" s="5" customFormat="1" ht="15.95" customHeight="1" x14ac:dyDescent="0.15">
      <c r="A50" s="35" t="s">
        <v>170</v>
      </c>
      <c r="B50" s="144"/>
      <c r="C50" s="144"/>
      <c r="D50" s="144"/>
      <c r="E50" s="144"/>
      <c r="F50" s="144"/>
      <c r="G50" s="144"/>
      <c r="H50" s="144"/>
      <c r="I50" s="144"/>
      <c r="J50" s="144"/>
      <c r="K50" s="143"/>
    </row>
    <row r="51" spans="1:11" s="5" customFormat="1" ht="12.95" customHeight="1" x14ac:dyDescent="0.15">
      <c r="A51" s="35" t="s">
        <v>206</v>
      </c>
      <c r="B51" s="139">
        <v>3235</v>
      </c>
      <c r="C51" s="140">
        <v>8.4115281501340462</v>
      </c>
      <c r="D51" s="139">
        <v>6247</v>
      </c>
      <c r="E51" s="140">
        <v>5.5593105778979321</v>
      </c>
      <c r="F51" s="140">
        <v>1.9310664605873262</v>
      </c>
      <c r="G51" s="139">
        <v>28455</v>
      </c>
      <c r="H51" s="140">
        <v>-0.53133848358793045</v>
      </c>
      <c r="I51" s="139">
        <v>56862</v>
      </c>
      <c r="J51" s="140">
        <v>-3.4404292894987094</v>
      </c>
      <c r="K51" s="140">
        <v>1.9983131259884028</v>
      </c>
    </row>
    <row r="52" spans="1:11" s="3" customFormat="1" x14ac:dyDescent="0.15">
      <c r="A52" s="40" t="s">
        <v>57</v>
      </c>
      <c r="B52" s="141">
        <v>2961</v>
      </c>
      <c r="C52" s="142">
        <v>5.1865008880994736</v>
      </c>
      <c r="D52" s="141">
        <v>5332</v>
      </c>
      <c r="E52" s="142">
        <v>2.9940119760479007</v>
      </c>
      <c r="F52" s="142">
        <v>1.8007429922323539</v>
      </c>
      <c r="G52" s="141">
        <v>26535</v>
      </c>
      <c r="H52" s="142">
        <v>9.4304036212747633E-2</v>
      </c>
      <c r="I52" s="141">
        <v>50076</v>
      </c>
      <c r="J52" s="142">
        <v>0.44731510641285865</v>
      </c>
      <c r="K52" s="142">
        <v>1.8871678914641039</v>
      </c>
    </row>
    <row r="53" spans="1:11" s="3" customFormat="1" x14ac:dyDescent="0.15">
      <c r="A53" s="40" t="s">
        <v>152</v>
      </c>
      <c r="B53" s="141">
        <v>274</v>
      </c>
      <c r="C53" s="142">
        <v>62.130177514792905</v>
      </c>
      <c r="D53" s="141">
        <v>915</v>
      </c>
      <c r="E53" s="142">
        <v>23.481781376518214</v>
      </c>
      <c r="F53" s="142">
        <v>3.3394160583941606</v>
      </c>
      <c r="G53" s="141">
        <v>1920</v>
      </c>
      <c r="H53" s="142">
        <v>-8.4406294706723912</v>
      </c>
      <c r="I53" s="141">
        <v>6786</v>
      </c>
      <c r="J53" s="142">
        <v>-24.892086330935257</v>
      </c>
      <c r="K53" s="142">
        <v>3.5343749999999998</v>
      </c>
    </row>
    <row r="54" spans="1:11" s="3" customFormat="1" ht="9" customHeight="1" x14ac:dyDescent="0.15">
      <c r="A54" s="40" t="s">
        <v>202</v>
      </c>
      <c r="B54" s="144"/>
      <c r="C54" s="144"/>
      <c r="D54" s="144"/>
      <c r="E54" s="144"/>
      <c r="F54" s="144"/>
      <c r="G54" s="144"/>
      <c r="H54" s="144"/>
      <c r="I54" s="144"/>
      <c r="J54" s="144"/>
      <c r="K54" s="144"/>
    </row>
    <row r="55" spans="1:11" s="3" customFormat="1" ht="11.1" customHeight="1" x14ac:dyDescent="0.15">
      <c r="A55" s="47" t="s">
        <v>58</v>
      </c>
      <c r="B55" s="139">
        <v>2127</v>
      </c>
      <c r="C55" s="140">
        <v>12.420718816067648</v>
      </c>
      <c r="D55" s="139">
        <v>3756</v>
      </c>
      <c r="E55" s="140">
        <v>5.3280987100392565</v>
      </c>
      <c r="F55" s="140">
        <v>1.7658674188998589</v>
      </c>
      <c r="G55" s="139">
        <v>19500</v>
      </c>
      <c r="H55" s="140">
        <v>9.575185434929196</v>
      </c>
      <c r="I55" s="139">
        <v>36789</v>
      </c>
      <c r="J55" s="140">
        <v>7.9711208288087363</v>
      </c>
      <c r="K55" s="140">
        <v>1.8866153846153846</v>
      </c>
    </row>
    <row r="56" spans="1:11" s="5" customFormat="1" x14ac:dyDescent="0.15">
      <c r="A56" s="53" t="s">
        <v>207</v>
      </c>
      <c r="B56" s="141">
        <v>1926</v>
      </c>
      <c r="C56" s="142">
        <v>8.2630691399662766</v>
      </c>
      <c r="D56" s="141">
        <v>3215</v>
      </c>
      <c r="E56" s="142">
        <v>1.7727128838239992</v>
      </c>
      <c r="F56" s="142">
        <v>1.6692627206645898</v>
      </c>
      <c r="G56" s="141">
        <v>18091</v>
      </c>
      <c r="H56" s="142">
        <v>10.94008707916845</v>
      </c>
      <c r="I56" s="141">
        <v>33597</v>
      </c>
      <c r="J56" s="142">
        <v>12.931092436974794</v>
      </c>
      <c r="K56" s="142">
        <v>1.8571112707976343</v>
      </c>
    </row>
    <row r="57" spans="1:11" s="5" customFormat="1" x14ac:dyDescent="0.15">
      <c r="A57" s="53" t="s">
        <v>208</v>
      </c>
      <c r="B57" s="141">
        <v>201</v>
      </c>
      <c r="C57" s="142">
        <v>77.876106194690266</v>
      </c>
      <c r="D57" s="141">
        <v>541</v>
      </c>
      <c r="E57" s="142">
        <v>32.923832923832919</v>
      </c>
      <c r="F57" s="142">
        <v>2.6915422885572138</v>
      </c>
      <c r="G57" s="141">
        <v>1409</v>
      </c>
      <c r="H57" s="142">
        <v>-5.3727333781061049</v>
      </c>
      <c r="I57" s="141">
        <v>3192</v>
      </c>
      <c r="J57" s="142">
        <v>-26.162387231089525</v>
      </c>
      <c r="K57" s="142">
        <v>2.2654364797728888</v>
      </c>
    </row>
    <row r="58" spans="1:11" s="3" customFormat="1" ht="11.1" customHeight="1" x14ac:dyDescent="0.15">
      <c r="A58" s="47" t="s">
        <v>49</v>
      </c>
      <c r="B58" s="139">
        <v>355</v>
      </c>
      <c r="C58" s="140">
        <v>-18.390804597701148</v>
      </c>
      <c r="D58" s="139">
        <v>703</v>
      </c>
      <c r="E58" s="140">
        <v>-17.391304347826093</v>
      </c>
      <c r="F58" s="140">
        <v>1.9802816901408451</v>
      </c>
      <c r="G58" s="139">
        <v>3696</v>
      </c>
      <c r="H58" s="140">
        <v>-7.4611917876815284</v>
      </c>
      <c r="I58" s="139">
        <v>7121</v>
      </c>
      <c r="J58" s="140">
        <v>-12.946210268948661</v>
      </c>
      <c r="K58" s="140">
        <v>1.9266774891774892</v>
      </c>
    </row>
    <row r="59" spans="1:11" s="3" customFormat="1" x14ac:dyDescent="0.15">
      <c r="A59" s="53" t="s">
        <v>207</v>
      </c>
      <c r="B59" s="141">
        <v>347</v>
      </c>
      <c r="C59" s="142">
        <v>-17.577197149643709</v>
      </c>
      <c r="D59" s="141">
        <v>689</v>
      </c>
      <c r="E59" s="142">
        <v>-17.28691476590636</v>
      </c>
      <c r="F59" s="142">
        <v>1.9855907780979827</v>
      </c>
      <c r="G59" s="141">
        <v>3617</v>
      </c>
      <c r="H59" s="142">
        <v>-7.0179948586118286</v>
      </c>
      <c r="I59" s="141">
        <v>7019</v>
      </c>
      <c r="J59" s="142">
        <v>-11.174386231333841</v>
      </c>
      <c r="K59" s="142">
        <v>1.9405584738733757</v>
      </c>
    </row>
    <row r="60" spans="1:11" s="3" customFormat="1" x14ac:dyDescent="0.15">
      <c r="A60" s="53" t="s">
        <v>208</v>
      </c>
      <c r="B60" s="141">
        <v>8</v>
      </c>
      <c r="C60" s="142">
        <v>-42.857142857142854</v>
      </c>
      <c r="D60" s="141">
        <v>14</v>
      </c>
      <c r="E60" s="142">
        <v>-22.222222222222229</v>
      </c>
      <c r="F60" s="142">
        <v>1.75</v>
      </c>
      <c r="G60" s="141">
        <v>79</v>
      </c>
      <c r="H60" s="142">
        <v>-24.038461538461533</v>
      </c>
      <c r="I60" s="141">
        <v>102</v>
      </c>
      <c r="J60" s="142">
        <v>-63.309352517985609</v>
      </c>
      <c r="K60" s="142">
        <v>1.2911392405063291</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7" t="s">
        <v>204</v>
      </c>
      <c r="B1" s="267"/>
      <c r="C1" s="267"/>
      <c r="D1" s="267"/>
      <c r="E1" s="267"/>
      <c r="F1" s="267"/>
      <c r="G1" s="267"/>
      <c r="H1" s="267"/>
      <c r="I1" s="267"/>
      <c r="J1" s="267"/>
      <c r="K1" s="267"/>
    </row>
    <row r="2" spans="1:11" ht="9.9499999999999993" customHeight="1" x14ac:dyDescent="0.15">
      <c r="A2" s="268" t="s">
        <v>252</v>
      </c>
      <c r="B2" s="249" t="s">
        <v>528</v>
      </c>
      <c r="C2" s="245"/>
      <c r="D2" s="245"/>
      <c r="E2" s="245"/>
      <c r="F2" s="245"/>
      <c r="G2" s="250" t="s">
        <v>529</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68</v>
      </c>
      <c r="B6" s="125"/>
      <c r="C6" s="124"/>
      <c r="D6" s="125"/>
      <c r="E6" s="124"/>
      <c r="F6" s="127"/>
      <c r="G6" s="125"/>
      <c r="H6" s="124"/>
      <c r="I6" s="125"/>
      <c r="J6" s="124"/>
      <c r="K6" s="127"/>
    </row>
    <row r="7" spans="1:11" s="123" customFormat="1" ht="20.100000000000001" customHeight="1" x14ac:dyDescent="0.15">
      <c r="A7" s="163" t="s">
        <v>318</v>
      </c>
      <c r="B7" s="154">
        <v>175</v>
      </c>
      <c r="C7" s="155">
        <v>27.737226277372258</v>
      </c>
      <c r="D7" s="154">
        <v>342</v>
      </c>
      <c r="E7" s="155">
        <v>44.303797468354418</v>
      </c>
      <c r="F7" s="155">
        <v>1.9542857142857142</v>
      </c>
      <c r="G7" s="154">
        <v>1458</v>
      </c>
      <c r="H7" s="155">
        <v>4.36649964209019</v>
      </c>
      <c r="I7" s="154">
        <v>2874</v>
      </c>
      <c r="J7" s="155">
        <v>32.564575645756463</v>
      </c>
      <c r="K7" s="155">
        <v>1.9711934156378601</v>
      </c>
    </row>
    <row r="8" spans="1:11" ht="9" customHeight="1" x14ac:dyDescent="0.15">
      <c r="A8" s="158" t="s">
        <v>57</v>
      </c>
      <c r="B8" s="147">
        <v>172</v>
      </c>
      <c r="C8" s="149">
        <v>30.303030303030312</v>
      </c>
      <c r="D8" s="147">
        <v>253</v>
      </c>
      <c r="E8" s="149">
        <v>40.555555555555543</v>
      </c>
      <c r="F8" s="149">
        <v>1.4709302325581395</v>
      </c>
      <c r="G8" s="147">
        <v>1430</v>
      </c>
      <c r="H8" s="149">
        <v>5.3019145802650911</v>
      </c>
      <c r="I8" s="147">
        <v>2291</v>
      </c>
      <c r="J8" s="149">
        <v>18.581780538302283</v>
      </c>
      <c r="K8" s="149">
        <v>1.602097902097902</v>
      </c>
    </row>
    <row r="9" spans="1:11" ht="9" customHeight="1" x14ac:dyDescent="0.15">
      <c r="A9" s="158" t="s">
        <v>152</v>
      </c>
      <c r="B9" s="147">
        <v>3</v>
      </c>
      <c r="C9" s="149">
        <v>-40</v>
      </c>
      <c r="D9" s="147">
        <v>89</v>
      </c>
      <c r="E9" s="149">
        <v>56.140350877192986</v>
      </c>
      <c r="F9" s="149">
        <v>29.666666666666668</v>
      </c>
      <c r="G9" s="147">
        <v>28</v>
      </c>
      <c r="H9" s="149">
        <v>-28.205128205128204</v>
      </c>
      <c r="I9" s="147">
        <v>583</v>
      </c>
      <c r="J9" s="149">
        <v>147.03389830508473</v>
      </c>
      <c r="K9" s="149">
        <v>20.821428571428573</v>
      </c>
    </row>
    <row r="10" spans="1:11" ht="19.5" customHeight="1" x14ac:dyDescent="0.15">
      <c r="A10" s="163" t="s">
        <v>319</v>
      </c>
      <c r="B10" s="154">
        <v>4212</v>
      </c>
      <c r="C10" s="155">
        <v>-3.9233576642335777</v>
      </c>
      <c r="D10" s="154">
        <v>15500</v>
      </c>
      <c r="E10" s="155">
        <v>-1.2298477027974286</v>
      </c>
      <c r="F10" s="155">
        <v>3.6799620132953468</v>
      </c>
      <c r="G10" s="154">
        <v>38819</v>
      </c>
      <c r="H10" s="155">
        <v>2.7610122829309631</v>
      </c>
      <c r="I10" s="154">
        <v>140185</v>
      </c>
      <c r="J10" s="155">
        <v>1.8061264506383594</v>
      </c>
      <c r="K10" s="155">
        <v>3.611247069733893</v>
      </c>
    </row>
    <row r="11" spans="1:11" ht="9" customHeight="1" x14ac:dyDescent="0.15">
      <c r="A11" s="158" t="s">
        <v>57</v>
      </c>
      <c r="B11" s="147">
        <v>4117</v>
      </c>
      <c r="C11" s="149">
        <v>-3.2887009631195667</v>
      </c>
      <c r="D11" s="147">
        <v>15336</v>
      </c>
      <c r="E11" s="149">
        <v>-0.46082949308755872</v>
      </c>
      <c r="F11" s="149">
        <v>3.7250425066796211</v>
      </c>
      <c r="G11" s="147">
        <v>37338</v>
      </c>
      <c r="H11" s="149">
        <v>3.4895645666454129</v>
      </c>
      <c r="I11" s="147">
        <v>136575</v>
      </c>
      <c r="J11" s="149">
        <v>2.6192998670062906</v>
      </c>
      <c r="K11" s="149">
        <v>3.6578017033585088</v>
      </c>
    </row>
    <row r="12" spans="1:11" ht="9" customHeight="1" x14ac:dyDescent="0.15">
      <c r="A12" s="158" t="s">
        <v>152</v>
      </c>
      <c r="B12" s="147">
        <v>95</v>
      </c>
      <c r="C12" s="149">
        <v>-25.196850393700785</v>
      </c>
      <c r="D12" s="147">
        <v>164</v>
      </c>
      <c r="E12" s="149">
        <v>-42.65734265734266</v>
      </c>
      <c r="F12" s="149">
        <v>1.7263157894736842</v>
      </c>
      <c r="G12" s="147">
        <v>1481</v>
      </c>
      <c r="H12" s="149">
        <v>-12.72834413671184</v>
      </c>
      <c r="I12" s="147">
        <v>3610</v>
      </c>
      <c r="J12" s="149">
        <v>-21.674983727489689</v>
      </c>
      <c r="K12" s="149">
        <v>2.4375422012153951</v>
      </c>
    </row>
    <row r="13" spans="1:11" ht="19.5" customHeight="1" x14ac:dyDescent="0.15">
      <c r="A13" s="163" t="s">
        <v>320</v>
      </c>
      <c r="B13" s="154">
        <v>22</v>
      </c>
      <c r="C13" s="155">
        <v>-42.10526315789474</v>
      </c>
      <c r="D13" s="154">
        <v>63</v>
      </c>
      <c r="E13" s="155">
        <v>-31.521739130434781</v>
      </c>
      <c r="F13" s="155">
        <v>2.8636363636363638</v>
      </c>
      <c r="G13" s="154">
        <v>489</v>
      </c>
      <c r="H13" s="155">
        <v>-1.2121212121212182</v>
      </c>
      <c r="I13" s="154">
        <v>1097</v>
      </c>
      <c r="J13" s="155">
        <v>10.362173038229372</v>
      </c>
      <c r="K13" s="155">
        <v>2.2433537832310839</v>
      </c>
    </row>
    <row r="14" spans="1:11" ht="9" customHeight="1" x14ac:dyDescent="0.15">
      <c r="A14" s="158" t="s">
        <v>57</v>
      </c>
      <c r="B14" s="147">
        <v>16</v>
      </c>
      <c r="C14" s="149">
        <v>-55.555555555555557</v>
      </c>
      <c r="D14" s="147">
        <v>31</v>
      </c>
      <c r="E14" s="149">
        <v>-65.555555555555557</v>
      </c>
      <c r="F14" s="149">
        <v>1.9375</v>
      </c>
      <c r="G14" s="147">
        <v>459</v>
      </c>
      <c r="H14" s="149">
        <v>-4.175365344467636</v>
      </c>
      <c r="I14" s="147">
        <v>923</v>
      </c>
      <c r="J14" s="149">
        <v>-5.623721881390594</v>
      </c>
      <c r="K14" s="149">
        <v>2.0108932461873636</v>
      </c>
    </row>
    <row r="15" spans="1:11" ht="9" customHeight="1" x14ac:dyDescent="0.15">
      <c r="A15" s="158" t="s">
        <v>152</v>
      </c>
      <c r="B15" s="147">
        <v>6</v>
      </c>
      <c r="C15" s="149">
        <v>200</v>
      </c>
      <c r="D15" s="147">
        <v>32</v>
      </c>
      <c r="E15" s="156" t="s">
        <v>479</v>
      </c>
      <c r="F15" s="149">
        <v>5.333333333333333</v>
      </c>
      <c r="G15" s="147">
        <v>30</v>
      </c>
      <c r="H15" s="149">
        <v>87.5</v>
      </c>
      <c r="I15" s="147">
        <v>174</v>
      </c>
      <c r="J15" s="156" t="s">
        <v>479</v>
      </c>
      <c r="K15" s="149">
        <v>5.8</v>
      </c>
    </row>
    <row r="16" spans="1:11" s="123" customFormat="1" ht="20.100000000000001" customHeight="1" x14ac:dyDescent="0.15">
      <c r="A16" s="163" t="s">
        <v>321</v>
      </c>
      <c r="B16" s="154">
        <v>240</v>
      </c>
      <c r="C16" s="155">
        <v>-31.818181818181813</v>
      </c>
      <c r="D16" s="154">
        <v>648</v>
      </c>
      <c r="E16" s="155">
        <v>-14.62450592885375</v>
      </c>
      <c r="F16" s="155">
        <v>2.7</v>
      </c>
      <c r="G16" s="154">
        <v>2711</v>
      </c>
      <c r="H16" s="155">
        <v>-15.492518703241899</v>
      </c>
      <c r="I16" s="154">
        <v>7411</v>
      </c>
      <c r="J16" s="155">
        <v>-6.0233324879533399</v>
      </c>
      <c r="K16" s="155">
        <v>2.7336776097381041</v>
      </c>
    </row>
    <row r="17" spans="1:11" ht="9" customHeight="1" x14ac:dyDescent="0.15">
      <c r="A17" s="158" t="s">
        <v>57</v>
      </c>
      <c r="B17" s="147">
        <v>240</v>
      </c>
      <c r="C17" s="149">
        <v>-31.818181818181813</v>
      </c>
      <c r="D17" s="147">
        <v>648</v>
      </c>
      <c r="E17" s="149">
        <v>-14.62450592885375</v>
      </c>
      <c r="F17" s="149">
        <v>2.7</v>
      </c>
      <c r="G17" s="147">
        <v>2695</v>
      </c>
      <c r="H17" s="149">
        <v>-14.876816171825652</v>
      </c>
      <c r="I17" s="147">
        <v>7314</v>
      </c>
      <c r="J17" s="149">
        <v>-5.9171597633136059</v>
      </c>
      <c r="K17" s="149">
        <v>2.7139146567717995</v>
      </c>
    </row>
    <row r="18" spans="1:11" ht="9" customHeight="1" x14ac:dyDescent="0.15">
      <c r="A18" s="158" t="s">
        <v>152</v>
      </c>
      <c r="B18" s="147">
        <v>0</v>
      </c>
      <c r="C18" s="149">
        <v>0</v>
      </c>
      <c r="D18" s="147">
        <v>0</v>
      </c>
      <c r="E18" s="149">
        <v>0</v>
      </c>
      <c r="F18" s="149">
        <v>0</v>
      </c>
      <c r="G18" s="147">
        <v>16</v>
      </c>
      <c r="H18" s="149">
        <v>-61.904761904761905</v>
      </c>
      <c r="I18" s="147">
        <v>97</v>
      </c>
      <c r="J18" s="149">
        <v>-13.392857142857139</v>
      </c>
      <c r="K18" s="149">
        <v>6.0625</v>
      </c>
    </row>
    <row r="19" spans="1:11" s="123" customFormat="1" ht="20.100000000000001" customHeight="1" x14ac:dyDescent="0.15">
      <c r="A19" s="163" t="s">
        <v>322</v>
      </c>
      <c r="B19" s="154">
        <v>1344</v>
      </c>
      <c r="C19" s="155">
        <v>10.982658959537574</v>
      </c>
      <c r="D19" s="154">
        <v>3012</v>
      </c>
      <c r="E19" s="155">
        <v>2.2056328469630131</v>
      </c>
      <c r="F19" s="155">
        <v>2.2410714285714284</v>
      </c>
      <c r="G19" s="154">
        <v>13634</v>
      </c>
      <c r="H19" s="155">
        <v>7.9749742615031352</v>
      </c>
      <c r="I19" s="154">
        <v>29861</v>
      </c>
      <c r="J19" s="155">
        <v>2.2251891410769957</v>
      </c>
      <c r="K19" s="155">
        <v>2.1901862989584862</v>
      </c>
    </row>
    <row r="20" spans="1:11" ht="9" customHeight="1" x14ac:dyDescent="0.15">
      <c r="A20" s="158" t="s">
        <v>57</v>
      </c>
      <c r="B20" s="147">
        <v>1297</v>
      </c>
      <c r="C20" s="149">
        <v>10.760034158838593</v>
      </c>
      <c r="D20" s="147">
        <v>2948</v>
      </c>
      <c r="E20" s="149">
        <v>3.2212885154061581</v>
      </c>
      <c r="F20" s="149">
        <v>2.2729375481881267</v>
      </c>
      <c r="G20" s="147">
        <v>13240</v>
      </c>
      <c r="H20" s="149">
        <v>8.7563660259569644</v>
      </c>
      <c r="I20" s="147">
        <v>29131</v>
      </c>
      <c r="J20" s="149">
        <v>4.8745364870216434</v>
      </c>
      <c r="K20" s="149">
        <v>2.200226586102719</v>
      </c>
    </row>
    <row r="21" spans="1:11" ht="9" customHeight="1" x14ac:dyDescent="0.15">
      <c r="A21" s="158" t="s">
        <v>152</v>
      </c>
      <c r="B21" s="147">
        <v>47</v>
      </c>
      <c r="C21" s="149">
        <v>17.5</v>
      </c>
      <c r="D21" s="147">
        <v>64</v>
      </c>
      <c r="E21" s="149">
        <v>-29.670329670329664</v>
      </c>
      <c r="F21" s="149">
        <v>1.3617021276595744</v>
      </c>
      <c r="G21" s="147">
        <v>394</v>
      </c>
      <c r="H21" s="149">
        <v>-13.024282560706396</v>
      </c>
      <c r="I21" s="147">
        <v>730</v>
      </c>
      <c r="J21" s="149">
        <v>-49.093444909344491</v>
      </c>
      <c r="K21" s="149">
        <v>1.8527918781725887</v>
      </c>
    </row>
    <row r="22" spans="1:11" s="123" customFormat="1" ht="20.100000000000001" customHeight="1" x14ac:dyDescent="0.15">
      <c r="A22" s="163" t="s">
        <v>472</v>
      </c>
      <c r="B22" s="154">
        <v>236</v>
      </c>
      <c r="C22" s="155">
        <v>-3.2786885245901658</v>
      </c>
      <c r="D22" s="154">
        <v>810</v>
      </c>
      <c r="E22" s="155">
        <v>13.445378151260499</v>
      </c>
      <c r="F22" s="155">
        <v>3.4322033898305087</v>
      </c>
      <c r="G22" s="154">
        <v>2538</v>
      </c>
      <c r="H22" s="155">
        <v>-3.2405642394205074</v>
      </c>
      <c r="I22" s="154">
        <v>8756</v>
      </c>
      <c r="J22" s="155">
        <v>2.7458343111945567</v>
      </c>
      <c r="K22" s="155">
        <v>3.449960598896769</v>
      </c>
    </row>
    <row r="23" spans="1:11" ht="9" customHeight="1" x14ac:dyDescent="0.15">
      <c r="A23" s="158" t="s">
        <v>57</v>
      </c>
      <c r="B23" s="147">
        <v>235</v>
      </c>
      <c r="C23" s="149">
        <v>-0.42372881355932179</v>
      </c>
      <c r="D23" s="147">
        <v>800</v>
      </c>
      <c r="E23" s="149">
        <v>13.314447592067992</v>
      </c>
      <c r="F23" s="149">
        <v>3.4042553191489362</v>
      </c>
      <c r="G23" s="147">
        <v>2490</v>
      </c>
      <c r="H23" s="149">
        <v>0.52482842147759357</v>
      </c>
      <c r="I23" s="147">
        <v>8648</v>
      </c>
      <c r="J23" s="149">
        <v>4.9259888376607677</v>
      </c>
      <c r="K23" s="149">
        <v>3.4730923694779117</v>
      </c>
    </row>
    <row r="24" spans="1:11" ht="9" customHeight="1" x14ac:dyDescent="0.15">
      <c r="A24" s="158" t="s">
        <v>152</v>
      </c>
      <c r="B24" s="147">
        <v>1</v>
      </c>
      <c r="C24" s="149">
        <v>-87.5</v>
      </c>
      <c r="D24" s="147">
        <v>10</v>
      </c>
      <c r="E24" s="149">
        <v>25</v>
      </c>
      <c r="F24" s="149">
        <v>10</v>
      </c>
      <c r="G24" s="147">
        <v>48</v>
      </c>
      <c r="H24" s="149">
        <v>-67.123287671232873</v>
      </c>
      <c r="I24" s="147">
        <v>108</v>
      </c>
      <c r="J24" s="149">
        <v>-61.428571428571431</v>
      </c>
      <c r="K24" s="149">
        <v>2.25</v>
      </c>
    </row>
    <row r="25" spans="1:11" s="123" customFormat="1" ht="21.95" customHeight="1" x14ac:dyDescent="0.15">
      <c r="A25" s="126" t="s">
        <v>182</v>
      </c>
      <c r="B25" s="125"/>
      <c r="C25" s="124"/>
      <c r="D25" s="125"/>
      <c r="E25" s="124"/>
      <c r="F25" s="127"/>
      <c r="G25" s="125"/>
      <c r="H25" s="124"/>
      <c r="I25" s="125"/>
      <c r="J25" s="124"/>
      <c r="K25" s="127"/>
    </row>
    <row r="26" spans="1:11" s="123" customFormat="1" ht="20.100000000000001" customHeight="1" x14ac:dyDescent="0.15">
      <c r="A26" s="163" t="s">
        <v>323</v>
      </c>
      <c r="B26" s="154">
        <v>213</v>
      </c>
      <c r="C26" s="155">
        <v>-23.928571428571431</v>
      </c>
      <c r="D26" s="154">
        <v>725</v>
      </c>
      <c r="E26" s="155">
        <v>-26.246185147507632</v>
      </c>
      <c r="F26" s="155">
        <v>3.403755868544601</v>
      </c>
      <c r="G26" s="154">
        <v>3582</v>
      </c>
      <c r="H26" s="155">
        <v>8.0542986425339365</v>
      </c>
      <c r="I26" s="154">
        <v>11074</v>
      </c>
      <c r="J26" s="155">
        <v>20.186672454959847</v>
      </c>
      <c r="K26" s="155">
        <v>3.0915689558905641</v>
      </c>
    </row>
    <row r="27" spans="1:11" ht="9" customHeight="1" x14ac:dyDescent="0.15">
      <c r="A27" s="158" t="s">
        <v>57</v>
      </c>
      <c r="B27" s="147">
        <v>213</v>
      </c>
      <c r="C27" s="149">
        <v>-23.928571428571431</v>
      </c>
      <c r="D27" s="147">
        <v>725</v>
      </c>
      <c r="E27" s="149">
        <v>-26.246185147507632</v>
      </c>
      <c r="F27" s="149">
        <v>3.403755868544601</v>
      </c>
      <c r="G27" s="147">
        <v>3582</v>
      </c>
      <c r="H27" s="149">
        <v>8.0542986425339365</v>
      </c>
      <c r="I27" s="147">
        <v>11074</v>
      </c>
      <c r="J27" s="149">
        <v>20.186672454959847</v>
      </c>
      <c r="K27" s="149">
        <v>3.0915689558905641</v>
      </c>
    </row>
    <row r="28" spans="1:11" ht="9" customHeight="1" x14ac:dyDescent="0.15">
      <c r="A28" s="158" t="s">
        <v>152</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324</v>
      </c>
      <c r="B29" s="154">
        <v>280</v>
      </c>
      <c r="C29" s="155">
        <v>-45.736434108527135</v>
      </c>
      <c r="D29" s="154">
        <v>1919</v>
      </c>
      <c r="E29" s="155">
        <v>-33.918732782369148</v>
      </c>
      <c r="F29" s="155">
        <v>6.8535714285714286</v>
      </c>
      <c r="G29" s="154">
        <v>3468</v>
      </c>
      <c r="H29" s="155">
        <v>-31.20412616544337</v>
      </c>
      <c r="I29" s="154">
        <v>13209</v>
      </c>
      <c r="J29" s="155">
        <v>-34.044040545263897</v>
      </c>
      <c r="K29" s="155">
        <v>3.8088235294117645</v>
      </c>
    </row>
    <row r="30" spans="1:11" ht="9" customHeight="1" x14ac:dyDescent="0.15">
      <c r="A30" s="158" t="s">
        <v>57</v>
      </c>
      <c r="B30" s="147">
        <v>280</v>
      </c>
      <c r="C30" s="149">
        <v>-45.3125</v>
      </c>
      <c r="D30" s="147">
        <v>1919</v>
      </c>
      <c r="E30" s="149">
        <v>-30.97122302158273</v>
      </c>
      <c r="F30" s="149">
        <v>6.8535714285714286</v>
      </c>
      <c r="G30" s="147">
        <v>3449</v>
      </c>
      <c r="H30" s="149">
        <v>-30.909455128205124</v>
      </c>
      <c r="I30" s="147">
        <v>12647</v>
      </c>
      <c r="J30" s="149">
        <v>-36.093986862051544</v>
      </c>
      <c r="K30" s="149">
        <v>3.6668599594085243</v>
      </c>
    </row>
    <row r="31" spans="1:11" ht="9" customHeight="1" x14ac:dyDescent="0.15">
      <c r="A31" s="158" t="s">
        <v>152</v>
      </c>
      <c r="B31" s="147">
        <v>0</v>
      </c>
      <c r="C31" s="156" t="s">
        <v>479</v>
      </c>
      <c r="D31" s="147">
        <v>0</v>
      </c>
      <c r="E31" s="156" t="s">
        <v>479</v>
      </c>
      <c r="F31" s="149">
        <v>0</v>
      </c>
      <c r="G31" s="147">
        <v>19</v>
      </c>
      <c r="H31" s="149">
        <v>-61.224489795918366</v>
      </c>
      <c r="I31" s="147">
        <v>562</v>
      </c>
      <c r="J31" s="149">
        <v>137.13080168776372</v>
      </c>
      <c r="K31" s="149">
        <v>29.578947368421051</v>
      </c>
    </row>
    <row r="32" spans="1:11" s="123" customFormat="1" ht="20.100000000000001" customHeight="1" x14ac:dyDescent="0.15">
      <c r="A32" s="163" t="s">
        <v>325</v>
      </c>
      <c r="B32" s="154">
        <v>3730</v>
      </c>
      <c r="C32" s="155">
        <v>-8.2862060486845337</v>
      </c>
      <c r="D32" s="154">
        <v>7046</v>
      </c>
      <c r="E32" s="155">
        <v>-7.5934426229508176</v>
      </c>
      <c r="F32" s="155">
        <v>1.8890080428954423</v>
      </c>
      <c r="G32" s="154">
        <v>34884</v>
      </c>
      <c r="H32" s="155">
        <v>-1.729674911262606</v>
      </c>
      <c r="I32" s="154">
        <v>66908</v>
      </c>
      <c r="J32" s="155">
        <v>-5.0532858420014435</v>
      </c>
      <c r="K32" s="155">
        <v>1.9180139892214196</v>
      </c>
    </row>
    <row r="33" spans="1:11" ht="9" customHeight="1" x14ac:dyDescent="0.15">
      <c r="A33" s="158" t="s">
        <v>57</v>
      </c>
      <c r="B33" s="147">
        <v>3544</v>
      </c>
      <c r="C33" s="149">
        <v>-7.5880052151238573</v>
      </c>
      <c r="D33" s="147">
        <v>6755</v>
      </c>
      <c r="E33" s="149">
        <v>-3.2789232531500545</v>
      </c>
      <c r="F33" s="149">
        <v>1.9060383747178329</v>
      </c>
      <c r="G33" s="147">
        <v>33234</v>
      </c>
      <c r="H33" s="149">
        <v>-1.0951729063746143</v>
      </c>
      <c r="I33" s="147">
        <v>63658</v>
      </c>
      <c r="J33" s="149">
        <v>-3.4621858934502114</v>
      </c>
      <c r="K33" s="149">
        <v>1.9154480351447314</v>
      </c>
    </row>
    <row r="34" spans="1:11" ht="9" customHeight="1" x14ac:dyDescent="0.15">
      <c r="A34" s="158" t="s">
        <v>152</v>
      </c>
      <c r="B34" s="147">
        <v>186</v>
      </c>
      <c r="C34" s="149">
        <v>-19.827586206896555</v>
      </c>
      <c r="D34" s="147">
        <v>291</v>
      </c>
      <c r="E34" s="149">
        <v>-54.602184087363497</v>
      </c>
      <c r="F34" s="149">
        <v>1.564516129032258</v>
      </c>
      <c r="G34" s="147">
        <v>1650</v>
      </c>
      <c r="H34" s="149">
        <v>-12.974683544303801</v>
      </c>
      <c r="I34" s="147">
        <v>3250</v>
      </c>
      <c r="J34" s="149">
        <v>-28.224381625441694</v>
      </c>
      <c r="K34" s="149">
        <v>1.9696969696969697</v>
      </c>
    </row>
    <row r="35" spans="1:11" s="123" customFormat="1" ht="20.100000000000001" customHeight="1" x14ac:dyDescent="0.15">
      <c r="A35" s="163" t="s">
        <v>326</v>
      </c>
      <c r="B35" s="154">
        <v>2261</v>
      </c>
      <c r="C35" s="155">
        <v>45.028864656831303</v>
      </c>
      <c r="D35" s="154">
        <v>6590</v>
      </c>
      <c r="E35" s="155">
        <v>61.400930688219432</v>
      </c>
      <c r="F35" s="155">
        <v>2.914639540026537</v>
      </c>
      <c r="G35" s="154">
        <v>15416</v>
      </c>
      <c r="H35" s="155">
        <v>35.728121148089457</v>
      </c>
      <c r="I35" s="154">
        <v>44493</v>
      </c>
      <c r="J35" s="155">
        <v>42.788831835686779</v>
      </c>
      <c r="K35" s="155">
        <v>2.886157239231967</v>
      </c>
    </row>
    <row r="36" spans="1:11" ht="9" customHeight="1" x14ac:dyDescent="0.15">
      <c r="A36" s="158" t="s">
        <v>57</v>
      </c>
      <c r="B36" s="147">
        <v>2255</v>
      </c>
      <c r="C36" s="149">
        <v>45.016077170418015</v>
      </c>
      <c r="D36" s="147">
        <v>6584</v>
      </c>
      <c r="E36" s="149">
        <v>61.451692005885235</v>
      </c>
      <c r="F36" s="149">
        <v>2.9197339246119736</v>
      </c>
      <c r="G36" s="147">
        <v>15386</v>
      </c>
      <c r="H36" s="149">
        <v>36.219566179725547</v>
      </c>
      <c r="I36" s="147">
        <v>44399</v>
      </c>
      <c r="J36" s="149">
        <v>43.807086869210337</v>
      </c>
      <c r="K36" s="149">
        <v>2.8856752892239697</v>
      </c>
    </row>
    <row r="37" spans="1:11" ht="9" customHeight="1" x14ac:dyDescent="0.15">
      <c r="A37" s="158" t="s">
        <v>152</v>
      </c>
      <c r="B37" s="147">
        <v>6</v>
      </c>
      <c r="C37" s="149">
        <v>50</v>
      </c>
      <c r="D37" s="147">
        <v>6</v>
      </c>
      <c r="E37" s="149">
        <v>20</v>
      </c>
      <c r="F37" s="149">
        <v>1</v>
      </c>
      <c r="G37" s="147">
        <v>30</v>
      </c>
      <c r="H37" s="149">
        <v>-52.38095238095238</v>
      </c>
      <c r="I37" s="147">
        <v>94</v>
      </c>
      <c r="J37" s="149">
        <v>-67.132867132867133</v>
      </c>
      <c r="K37" s="149">
        <v>3.1333333333333333</v>
      </c>
    </row>
    <row r="38" spans="1:11" s="123" customFormat="1" ht="21.95" customHeight="1" x14ac:dyDescent="0.15">
      <c r="A38" s="126" t="s">
        <v>69</v>
      </c>
      <c r="B38" s="125"/>
      <c r="C38" s="124"/>
      <c r="D38" s="125"/>
      <c r="E38" s="124"/>
      <c r="F38" s="127"/>
      <c r="G38" s="125"/>
      <c r="H38" s="124"/>
      <c r="I38" s="125"/>
      <c r="J38" s="124"/>
      <c r="K38" s="127"/>
    </row>
    <row r="39" spans="1:11" s="123" customFormat="1" ht="20.100000000000001" customHeight="1" x14ac:dyDescent="0.15">
      <c r="A39" s="163" t="s">
        <v>327</v>
      </c>
      <c r="B39" s="154">
        <v>2923</v>
      </c>
      <c r="C39" s="155">
        <v>7.8597785977859758</v>
      </c>
      <c r="D39" s="154">
        <v>20833</v>
      </c>
      <c r="E39" s="155">
        <v>-2.2108524220803645</v>
      </c>
      <c r="F39" s="155">
        <v>7.1272665070133421</v>
      </c>
      <c r="G39" s="154">
        <v>26804</v>
      </c>
      <c r="H39" s="155">
        <v>0.92247449075642862</v>
      </c>
      <c r="I39" s="154">
        <v>192825</v>
      </c>
      <c r="J39" s="155">
        <v>0.78611339058440421</v>
      </c>
      <c r="K39" s="155">
        <v>7.1938889717952543</v>
      </c>
    </row>
    <row r="40" spans="1:11" ht="9" customHeight="1" x14ac:dyDescent="0.15">
      <c r="A40" s="158" t="s">
        <v>57</v>
      </c>
      <c r="B40" s="147">
        <v>2835</v>
      </c>
      <c r="C40" s="149">
        <v>8.9965397923875372</v>
      </c>
      <c r="D40" s="147">
        <v>20680</v>
      </c>
      <c r="E40" s="149">
        <v>-1.8369962500593289</v>
      </c>
      <c r="F40" s="149">
        <v>7.2945326278659612</v>
      </c>
      <c r="G40" s="147">
        <v>25699</v>
      </c>
      <c r="H40" s="149">
        <v>0.70535679297778131</v>
      </c>
      <c r="I40" s="147">
        <v>190626</v>
      </c>
      <c r="J40" s="149">
        <v>0.66697295670221024</v>
      </c>
      <c r="K40" s="149">
        <v>7.4176427098330677</v>
      </c>
    </row>
    <row r="41" spans="1:11" ht="9" customHeight="1" x14ac:dyDescent="0.15">
      <c r="A41" s="158" t="s">
        <v>152</v>
      </c>
      <c r="B41" s="147">
        <v>88</v>
      </c>
      <c r="C41" s="149">
        <v>-19.266055045871553</v>
      </c>
      <c r="D41" s="147">
        <v>153</v>
      </c>
      <c r="E41" s="149">
        <v>-35.443037974683548</v>
      </c>
      <c r="F41" s="149">
        <v>1.7386363636363635</v>
      </c>
      <c r="G41" s="147">
        <v>1105</v>
      </c>
      <c r="H41" s="149">
        <v>6.25</v>
      </c>
      <c r="I41" s="147">
        <v>2199</v>
      </c>
      <c r="J41" s="149">
        <v>12.308478038815124</v>
      </c>
      <c r="K41" s="149">
        <v>1.9900452488687783</v>
      </c>
    </row>
    <row r="42" spans="1:11" s="123" customFormat="1" ht="20.100000000000001" customHeight="1" x14ac:dyDescent="0.15">
      <c r="A42" s="163" t="s">
        <v>473</v>
      </c>
      <c r="B42" s="154">
        <v>20</v>
      </c>
      <c r="C42" s="155">
        <v>-51.219512195121951</v>
      </c>
      <c r="D42" s="154">
        <v>47</v>
      </c>
      <c r="E42" s="155">
        <v>-56.88073394495413</v>
      </c>
      <c r="F42" s="155">
        <v>2.35</v>
      </c>
      <c r="G42" s="154">
        <v>460</v>
      </c>
      <c r="H42" s="155">
        <v>-8.7301587301587347</v>
      </c>
      <c r="I42" s="154">
        <v>1092</v>
      </c>
      <c r="J42" s="155">
        <v>-8.8480801335559249</v>
      </c>
      <c r="K42" s="155">
        <v>2.3739130434782609</v>
      </c>
    </row>
    <row r="43" spans="1:11" ht="9" customHeight="1" x14ac:dyDescent="0.15">
      <c r="A43" s="158" t="s">
        <v>57</v>
      </c>
      <c r="B43" s="147">
        <v>20</v>
      </c>
      <c r="C43" s="149">
        <v>-51.219512195121951</v>
      </c>
      <c r="D43" s="147">
        <v>47</v>
      </c>
      <c r="E43" s="149">
        <v>-56.88073394495413</v>
      </c>
      <c r="F43" s="149">
        <v>2.35</v>
      </c>
      <c r="G43" s="147">
        <v>460</v>
      </c>
      <c r="H43" s="149">
        <v>-8.7301587301587347</v>
      </c>
      <c r="I43" s="147">
        <v>1092</v>
      </c>
      <c r="J43" s="149">
        <v>-8.8480801335559249</v>
      </c>
      <c r="K43" s="149">
        <v>2.3739130434782609</v>
      </c>
    </row>
    <row r="44" spans="1:11" ht="9" customHeight="1" x14ac:dyDescent="0.15">
      <c r="A44" s="158" t="s">
        <v>152</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525</v>
      </c>
      <c r="B45" s="154">
        <v>159</v>
      </c>
      <c r="C45" s="155">
        <v>-67.943548387096769</v>
      </c>
      <c r="D45" s="154">
        <v>352</v>
      </c>
      <c r="E45" s="155">
        <v>-70.345408593091832</v>
      </c>
      <c r="F45" s="155">
        <v>2.2138364779874213</v>
      </c>
      <c r="G45" s="154">
        <v>1507</v>
      </c>
      <c r="H45" s="155">
        <v>-68.870068167733933</v>
      </c>
      <c r="I45" s="154">
        <v>3294</v>
      </c>
      <c r="J45" s="155">
        <v>-71.064652143359098</v>
      </c>
      <c r="K45" s="155">
        <v>2.1857996018579962</v>
      </c>
    </row>
    <row r="46" spans="1:11" ht="9" customHeight="1" x14ac:dyDescent="0.15">
      <c r="A46" s="158" t="s">
        <v>57</v>
      </c>
      <c r="B46" s="147">
        <v>159</v>
      </c>
      <c r="C46" s="149">
        <v>-67.418032786885249</v>
      </c>
      <c r="D46" s="147">
        <v>352</v>
      </c>
      <c r="E46" s="149">
        <v>-69.94022203245089</v>
      </c>
      <c r="F46" s="149">
        <v>2.2138364779874213</v>
      </c>
      <c r="G46" s="147">
        <v>1474</v>
      </c>
      <c r="H46" s="149">
        <v>-68.335123523093444</v>
      </c>
      <c r="I46" s="147">
        <v>3253</v>
      </c>
      <c r="J46" s="149">
        <v>-70.373406193078324</v>
      </c>
      <c r="K46" s="149">
        <v>2.2069199457259159</v>
      </c>
    </row>
    <row r="47" spans="1:11" ht="9" customHeight="1" x14ac:dyDescent="0.15">
      <c r="A47" s="158" t="s">
        <v>152</v>
      </c>
      <c r="B47" s="147">
        <v>0</v>
      </c>
      <c r="C47" s="156" t="s">
        <v>479</v>
      </c>
      <c r="D47" s="147">
        <v>0</v>
      </c>
      <c r="E47" s="156" t="s">
        <v>479</v>
      </c>
      <c r="F47" s="149">
        <v>0</v>
      </c>
      <c r="G47" s="147">
        <v>33</v>
      </c>
      <c r="H47" s="149">
        <v>-82.258064516129025</v>
      </c>
      <c r="I47" s="147">
        <v>41</v>
      </c>
      <c r="J47" s="149">
        <v>-89.851485148514854</v>
      </c>
      <c r="K47" s="149">
        <v>1.2424242424242424</v>
      </c>
    </row>
    <row r="48" spans="1:11" ht="19.5" customHeight="1" x14ac:dyDescent="0.15">
      <c r="A48" s="163" t="s">
        <v>328</v>
      </c>
      <c r="B48" s="154">
        <v>121</v>
      </c>
      <c r="C48" s="155">
        <v>-21.428571428571431</v>
      </c>
      <c r="D48" s="154">
        <v>266</v>
      </c>
      <c r="E48" s="155">
        <v>-20.597014925373131</v>
      </c>
      <c r="F48" s="155">
        <v>2.1983471074380163</v>
      </c>
      <c r="G48" s="154">
        <v>1134</v>
      </c>
      <c r="H48" s="155">
        <v>-8.6956521739130466</v>
      </c>
      <c r="I48" s="154">
        <v>2591</v>
      </c>
      <c r="J48" s="155">
        <v>-9.2787114845938419</v>
      </c>
      <c r="K48" s="155">
        <v>2.2848324514991183</v>
      </c>
    </row>
    <row r="49" spans="1:11" ht="9" customHeight="1" x14ac:dyDescent="0.15">
      <c r="A49" s="158" t="s">
        <v>57</v>
      </c>
      <c r="B49" s="147">
        <v>121</v>
      </c>
      <c r="C49" s="149">
        <v>-21.428571428571431</v>
      </c>
      <c r="D49" s="147">
        <v>266</v>
      </c>
      <c r="E49" s="149">
        <v>-20.597014925373131</v>
      </c>
      <c r="F49" s="149">
        <v>2.1983471074380163</v>
      </c>
      <c r="G49" s="147">
        <v>1129</v>
      </c>
      <c r="H49" s="149">
        <v>-6.5397350993377472</v>
      </c>
      <c r="I49" s="147">
        <v>2561</v>
      </c>
      <c r="J49" s="149">
        <v>-5.8109599117322546</v>
      </c>
      <c r="K49" s="149">
        <v>2.2683790965456154</v>
      </c>
    </row>
    <row r="50" spans="1:11" ht="9" customHeight="1" x14ac:dyDescent="0.15">
      <c r="A50" s="158" t="s">
        <v>152</v>
      </c>
      <c r="B50" s="147">
        <v>0</v>
      </c>
      <c r="C50" s="149">
        <v>0</v>
      </c>
      <c r="D50" s="147">
        <v>0</v>
      </c>
      <c r="E50" s="149">
        <v>0</v>
      </c>
      <c r="F50" s="149">
        <v>0</v>
      </c>
      <c r="G50" s="147">
        <v>5</v>
      </c>
      <c r="H50" s="149">
        <v>-85.294117647058826</v>
      </c>
      <c r="I50" s="147">
        <v>30</v>
      </c>
      <c r="J50" s="149">
        <v>-78.102189781021906</v>
      </c>
      <c r="K50" s="149">
        <v>6</v>
      </c>
    </row>
    <row r="51" spans="1:11" s="115" customFormat="1" ht="19.5" customHeight="1" x14ac:dyDescent="0.15">
      <c r="A51" s="163" t="s">
        <v>474</v>
      </c>
      <c r="B51" s="154">
        <v>194</v>
      </c>
      <c r="C51" s="155">
        <v>0</v>
      </c>
      <c r="D51" s="154">
        <v>398</v>
      </c>
      <c r="E51" s="155">
        <v>13.714285714285708</v>
      </c>
      <c r="F51" s="155">
        <v>2.0515463917525771</v>
      </c>
      <c r="G51" s="154">
        <v>1489</v>
      </c>
      <c r="H51" s="155">
        <v>-9.9213551119177197</v>
      </c>
      <c r="I51" s="154">
        <v>2831</v>
      </c>
      <c r="J51" s="155">
        <v>-6.9362261669953966</v>
      </c>
      <c r="K51" s="155">
        <v>1.9012760241773001</v>
      </c>
    </row>
    <row r="52" spans="1:11" s="115" customFormat="1" ht="9" customHeight="1" x14ac:dyDescent="0.15">
      <c r="A52" s="158" t="s">
        <v>57</v>
      </c>
      <c r="B52" s="147">
        <v>192</v>
      </c>
      <c r="C52" s="149">
        <v>-1.0309278350515427</v>
      </c>
      <c r="D52" s="147">
        <v>394</v>
      </c>
      <c r="E52" s="149">
        <v>12.571428571428569</v>
      </c>
      <c r="F52" s="149">
        <v>2.0520833333333335</v>
      </c>
      <c r="G52" s="147">
        <v>1461</v>
      </c>
      <c r="H52" s="149">
        <v>-9.7033374536464834</v>
      </c>
      <c r="I52" s="147">
        <v>2790</v>
      </c>
      <c r="J52" s="149">
        <v>-6.9689896632210804</v>
      </c>
      <c r="K52" s="149">
        <v>1.9096509240246407</v>
      </c>
    </row>
    <row r="53" spans="1:11" s="115" customFormat="1" ht="9" customHeight="1" x14ac:dyDescent="0.15">
      <c r="A53" s="158" t="s">
        <v>152</v>
      </c>
      <c r="B53" s="147">
        <v>2</v>
      </c>
      <c r="C53" s="156" t="s">
        <v>479</v>
      </c>
      <c r="D53" s="147">
        <v>4</v>
      </c>
      <c r="E53" s="156" t="s">
        <v>479</v>
      </c>
      <c r="F53" s="149">
        <v>2</v>
      </c>
      <c r="G53" s="147">
        <v>28</v>
      </c>
      <c r="H53" s="149">
        <v>-20</v>
      </c>
      <c r="I53" s="147">
        <v>41</v>
      </c>
      <c r="J53" s="149">
        <v>-4.6511627906976685</v>
      </c>
      <c r="K53" s="149">
        <v>1.4642857142857142</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528</v>
      </c>
      <c r="C2" s="245"/>
      <c r="D2" s="245"/>
      <c r="E2" s="245"/>
      <c r="F2" s="245"/>
      <c r="G2" s="250" t="s">
        <v>529</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70</v>
      </c>
      <c r="B6" s="121"/>
      <c r="C6" s="120"/>
      <c r="D6" s="121"/>
      <c r="E6" s="120"/>
      <c r="F6" s="128"/>
      <c r="G6" s="121"/>
      <c r="H6" s="120"/>
      <c r="I6" s="121"/>
      <c r="J6" s="120"/>
      <c r="K6" s="128"/>
    </row>
    <row r="7" spans="1:11" s="123" customFormat="1" ht="20.100000000000001" customHeight="1" x14ac:dyDescent="0.15">
      <c r="A7" s="163" t="s">
        <v>329</v>
      </c>
      <c r="B7" s="154">
        <v>1000</v>
      </c>
      <c r="C7" s="155">
        <v>-36.102236421725237</v>
      </c>
      <c r="D7" s="154">
        <v>2539</v>
      </c>
      <c r="E7" s="155">
        <v>-24.61401425178147</v>
      </c>
      <c r="F7" s="155">
        <v>2.5390000000000001</v>
      </c>
      <c r="G7" s="154">
        <v>8653</v>
      </c>
      <c r="H7" s="155">
        <v>-25.712568681318686</v>
      </c>
      <c r="I7" s="154">
        <v>22526</v>
      </c>
      <c r="J7" s="155">
        <v>-11.122509370684554</v>
      </c>
      <c r="K7" s="155">
        <v>2.6032589853230093</v>
      </c>
    </row>
    <row r="8" spans="1:11" ht="9" customHeight="1" x14ac:dyDescent="0.15">
      <c r="A8" s="158" t="s">
        <v>57</v>
      </c>
      <c r="B8" s="147">
        <v>982</v>
      </c>
      <c r="C8" s="149">
        <v>-34.966887417218544</v>
      </c>
      <c r="D8" s="147">
        <v>2428</v>
      </c>
      <c r="E8" s="149">
        <v>-24.101281650515787</v>
      </c>
      <c r="F8" s="149">
        <v>2.4725050916496945</v>
      </c>
      <c r="G8" s="147">
        <v>8439</v>
      </c>
      <c r="H8" s="149">
        <v>-24.812900926585883</v>
      </c>
      <c r="I8" s="147">
        <v>21979</v>
      </c>
      <c r="J8" s="149">
        <v>-9.6741051247277312</v>
      </c>
      <c r="K8" s="149">
        <v>2.6044555042066597</v>
      </c>
    </row>
    <row r="9" spans="1:11" ht="9" customHeight="1" x14ac:dyDescent="0.15">
      <c r="A9" s="158" t="s">
        <v>152</v>
      </c>
      <c r="B9" s="147">
        <v>18</v>
      </c>
      <c r="C9" s="149">
        <v>-67.27272727272728</v>
      </c>
      <c r="D9" s="147">
        <v>111</v>
      </c>
      <c r="E9" s="149">
        <v>-34.319526627218934</v>
      </c>
      <c r="F9" s="149">
        <v>6.166666666666667</v>
      </c>
      <c r="G9" s="147">
        <v>214</v>
      </c>
      <c r="H9" s="149">
        <v>-49.528301886792455</v>
      </c>
      <c r="I9" s="147">
        <v>547</v>
      </c>
      <c r="J9" s="149">
        <v>-45.948616600790515</v>
      </c>
      <c r="K9" s="149">
        <v>2.55607476635514</v>
      </c>
    </row>
    <row r="10" spans="1:11" ht="19.5" customHeight="1" x14ac:dyDescent="0.15">
      <c r="A10" s="163" t="s">
        <v>476</v>
      </c>
      <c r="B10" s="154">
        <v>677</v>
      </c>
      <c r="C10" s="155">
        <v>30.443159922928714</v>
      </c>
      <c r="D10" s="154">
        <v>1571</v>
      </c>
      <c r="E10" s="155">
        <v>23.312401883830461</v>
      </c>
      <c r="F10" s="155">
        <v>2.3205317577548006</v>
      </c>
      <c r="G10" s="154">
        <v>5137</v>
      </c>
      <c r="H10" s="155">
        <v>5.1371264838313522</v>
      </c>
      <c r="I10" s="154">
        <v>12870</v>
      </c>
      <c r="J10" s="155">
        <v>10.056439199589533</v>
      </c>
      <c r="K10" s="155">
        <v>2.5053533190578157</v>
      </c>
    </row>
    <row r="11" spans="1:11" ht="9" customHeight="1" x14ac:dyDescent="0.15">
      <c r="A11" s="158" t="s">
        <v>57</v>
      </c>
      <c r="B11" s="147">
        <v>655</v>
      </c>
      <c r="C11" s="149">
        <v>31</v>
      </c>
      <c r="D11" s="147">
        <v>1472</v>
      </c>
      <c r="E11" s="149">
        <v>19.674796747967477</v>
      </c>
      <c r="F11" s="149">
        <v>2.2473282442748093</v>
      </c>
      <c r="G11" s="147">
        <v>5053</v>
      </c>
      <c r="H11" s="149">
        <v>5.821989528795811</v>
      </c>
      <c r="I11" s="147">
        <v>12631</v>
      </c>
      <c r="J11" s="149">
        <v>10.51710560853968</v>
      </c>
      <c r="K11" s="149">
        <v>2.4997031466455573</v>
      </c>
    </row>
    <row r="12" spans="1:11" ht="9" customHeight="1" x14ac:dyDescent="0.15">
      <c r="A12" s="158" t="s">
        <v>152</v>
      </c>
      <c r="B12" s="147">
        <v>22</v>
      </c>
      <c r="C12" s="149">
        <v>15.78947368421052</v>
      </c>
      <c r="D12" s="147">
        <v>99</v>
      </c>
      <c r="E12" s="149">
        <v>125</v>
      </c>
      <c r="F12" s="149">
        <v>4.5</v>
      </c>
      <c r="G12" s="147">
        <v>84</v>
      </c>
      <c r="H12" s="149">
        <v>-24.324324324324323</v>
      </c>
      <c r="I12" s="147">
        <v>239</v>
      </c>
      <c r="J12" s="149">
        <v>-9.8113207547169878</v>
      </c>
      <c r="K12" s="149">
        <v>2.8452380952380953</v>
      </c>
    </row>
    <row r="13" spans="1:11" ht="19.5" customHeight="1" x14ac:dyDescent="0.15">
      <c r="A13" s="163" t="s">
        <v>330</v>
      </c>
      <c r="B13" s="154">
        <v>506</v>
      </c>
      <c r="C13" s="155">
        <v>19.905213270142184</v>
      </c>
      <c r="D13" s="154">
        <v>856</v>
      </c>
      <c r="E13" s="155">
        <v>-5.6229327453142162</v>
      </c>
      <c r="F13" s="155">
        <v>1.691699604743083</v>
      </c>
      <c r="G13" s="154">
        <v>4036</v>
      </c>
      <c r="H13" s="155">
        <v>5.2411994784876157</v>
      </c>
      <c r="I13" s="154">
        <v>7649</v>
      </c>
      <c r="J13" s="155">
        <v>-9.7143531633616647</v>
      </c>
      <c r="K13" s="155">
        <v>1.8951932606541131</v>
      </c>
    </row>
    <row r="14" spans="1:11" ht="9" customHeight="1" x14ac:dyDescent="0.15">
      <c r="A14" s="158" t="s">
        <v>57</v>
      </c>
      <c r="B14" s="147">
        <v>422</v>
      </c>
      <c r="C14" s="149">
        <v>14.673913043478265</v>
      </c>
      <c r="D14" s="147">
        <v>737</v>
      </c>
      <c r="E14" s="149">
        <v>-7.7596996245306684</v>
      </c>
      <c r="F14" s="149">
        <v>1.7464454976303319</v>
      </c>
      <c r="G14" s="147">
        <v>3445</v>
      </c>
      <c r="H14" s="149">
        <v>0.55458260361938017</v>
      </c>
      <c r="I14" s="147">
        <v>6621</v>
      </c>
      <c r="J14" s="149">
        <v>-14.699819634114917</v>
      </c>
      <c r="K14" s="149">
        <v>1.9219158200290276</v>
      </c>
    </row>
    <row r="15" spans="1:11" ht="9" customHeight="1" x14ac:dyDescent="0.15">
      <c r="A15" s="158" t="s">
        <v>152</v>
      </c>
      <c r="B15" s="147">
        <v>84</v>
      </c>
      <c r="C15" s="149">
        <v>55.555555555555543</v>
      </c>
      <c r="D15" s="147">
        <v>119</v>
      </c>
      <c r="E15" s="149">
        <v>10.18518518518519</v>
      </c>
      <c r="F15" s="149">
        <v>1.4166666666666667</v>
      </c>
      <c r="G15" s="147">
        <v>591</v>
      </c>
      <c r="H15" s="149">
        <v>44.498777506112475</v>
      </c>
      <c r="I15" s="147">
        <v>1028</v>
      </c>
      <c r="J15" s="149">
        <v>44.788732394366207</v>
      </c>
      <c r="K15" s="149">
        <v>1.739424703891709</v>
      </c>
    </row>
    <row r="16" spans="1:11" ht="19.5" customHeight="1" x14ac:dyDescent="0.15">
      <c r="A16" s="163" t="s">
        <v>331</v>
      </c>
      <c r="B16" s="154">
        <v>976</v>
      </c>
      <c r="C16" s="155">
        <v>-7.2243346007604572</v>
      </c>
      <c r="D16" s="154">
        <v>2026</v>
      </c>
      <c r="E16" s="155">
        <v>-1.9835510401548078</v>
      </c>
      <c r="F16" s="155">
        <v>2.0758196721311477</v>
      </c>
      <c r="G16" s="154">
        <v>7418</v>
      </c>
      <c r="H16" s="155">
        <v>-8.7801278898180044</v>
      </c>
      <c r="I16" s="154">
        <v>15612</v>
      </c>
      <c r="J16" s="155">
        <v>-9.4379024305354164</v>
      </c>
      <c r="K16" s="155">
        <v>2.1046104071178213</v>
      </c>
    </row>
    <row r="17" spans="1:11" ht="9" customHeight="1" x14ac:dyDescent="0.15">
      <c r="A17" s="158" t="s">
        <v>57</v>
      </c>
      <c r="B17" s="147">
        <v>952</v>
      </c>
      <c r="C17" s="149">
        <v>-7.4829931972789154</v>
      </c>
      <c r="D17" s="147">
        <v>1944</v>
      </c>
      <c r="E17" s="149">
        <v>-3.4756703078450784</v>
      </c>
      <c r="F17" s="149">
        <v>2.0420168067226889</v>
      </c>
      <c r="G17" s="147">
        <v>7194</v>
      </c>
      <c r="H17" s="149">
        <v>-6.9941822882999389</v>
      </c>
      <c r="I17" s="147">
        <v>15075</v>
      </c>
      <c r="J17" s="149">
        <v>-6.9616737641177622</v>
      </c>
      <c r="K17" s="149">
        <v>2.0954962468723934</v>
      </c>
    </row>
    <row r="18" spans="1:11" ht="9" customHeight="1" x14ac:dyDescent="0.15">
      <c r="A18" s="158" t="s">
        <v>152</v>
      </c>
      <c r="B18" s="147">
        <v>24</v>
      </c>
      <c r="C18" s="149">
        <v>4.3478260869565162</v>
      </c>
      <c r="D18" s="147">
        <v>82</v>
      </c>
      <c r="E18" s="149">
        <v>54.71698113207546</v>
      </c>
      <c r="F18" s="149">
        <v>3.4166666666666665</v>
      </c>
      <c r="G18" s="147">
        <v>224</v>
      </c>
      <c r="H18" s="149">
        <v>-43.576826196473554</v>
      </c>
      <c r="I18" s="147">
        <v>537</v>
      </c>
      <c r="J18" s="149">
        <v>-48.166023166023166</v>
      </c>
      <c r="K18" s="149">
        <v>2.3973214285714284</v>
      </c>
    </row>
    <row r="19" spans="1:11" s="123" customFormat="1" ht="20.100000000000001" customHeight="1" x14ac:dyDescent="0.15">
      <c r="A19" s="163" t="s">
        <v>332</v>
      </c>
      <c r="B19" s="154">
        <v>2924</v>
      </c>
      <c r="C19" s="155">
        <v>-16.789982925441095</v>
      </c>
      <c r="D19" s="154">
        <v>29585</v>
      </c>
      <c r="E19" s="155">
        <v>-6.0804648177551712E-2</v>
      </c>
      <c r="F19" s="155">
        <v>10.117989056087552</v>
      </c>
      <c r="G19" s="154">
        <v>28223</v>
      </c>
      <c r="H19" s="155">
        <v>-7.8853748490486026</v>
      </c>
      <c r="I19" s="154">
        <v>269668</v>
      </c>
      <c r="J19" s="155">
        <v>-3.6332124287526568</v>
      </c>
      <c r="K19" s="155">
        <v>9.554902030259008</v>
      </c>
    </row>
    <row r="20" spans="1:11" ht="9" customHeight="1" x14ac:dyDescent="0.15">
      <c r="A20" s="158" t="s">
        <v>57</v>
      </c>
      <c r="B20" s="147">
        <v>2844</v>
      </c>
      <c r="C20" s="149">
        <v>-17.18112987769365</v>
      </c>
      <c r="D20" s="147">
        <v>29323</v>
      </c>
      <c r="E20" s="149">
        <v>-0.35680304471931379</v>
      </c>
      <c r="F20" s="149">
        <v>10.310478199718705</v>
      </c>
      <c r="G20" s="147">
        <v>27139</v>
      </c>
      <c r="H20" s="149">
        <v>-8.8377561303325507</v>
      </c>
      <c r="I20" s="147">
        <v>266832</v>
      </c>
      <c r="J20" s="149">
        <v>-3.870651641352282</v>
      </c>
      <c r="K20" s="149">
        <v>9.8320498176056592</v>
      </c>
    </row>
    <row r="21" spans="1:11" ht="9" customHeight="1" x14ac:dyDescent="0.15">
      <c r="A21" s="158" t="s">
        <v>152</v>
      </c>
      <c r="B21" s="147">
        <v>80</v>
      </c>
      <c r="C21" s="149">
        <v>0</v>
      </c>
      <c r="D21" s="147">
        <v>262</v>
      </c>
      <c r="E21" s="149">
        <v>49.714285714285722</v>
      </c>
      <c r="F21" s="149">
        <v>3.2749999999999999</v>
      </c>
      <c r="G21" s="147">
        <v>1084</v>
      </c>
      <c r="H21" s="149">
        <v>24.741081703107014</v>
      </c>
      <c r="I21" s="147">
        <v>2836</v>
      </c>
      <c r="J21" s="149">
        <v>25.542275343072163</v>
      </c>
      <c r="K21" s="149">
        <v>2.6162361623616235</v>
      </c>
    </row>
    <row r="22" spans="1:11" ht="19.5" customHeight="1" x14ac:dyDescent="0.15">
      <c r="A22" s="163" t="s">
        <v>449</v>
      </c>
      <c r="B22" s="154">
        <v>169</v>
      </c>
      <c r="C22" s="155">
        <v>-30.73770491803279</v>
      </c>
      <c r="D22" s="154">
        <v>710</v>
      </c>
      <c r="E22" s="155">
        <v>-23.160173160173159</v>
      </c>
      <c r="F22" s="155">
        <v>4.2011834319526624</v>
      </c>
      <c r="G22" s="154">
        <v>2120</v>
      </c>
      <c r="H22" s="155">
        <v>0.952380952380949</v>
      </c>
      <c r="I22" s="154">
        <v>7033</v>
      </c>
      <c r="J22" s="155">
        <v>8.8194336995203457</v>
      </c>
      <c r="K22" s="155">
        <v>3.3174528301886794</v>
      </c>
    </row>
    <row r="23" spans="1:11" ht="9" customHeight="1" x14ac:dyDescent="0.15">
      <c r="A23" s="158" t="s">
        <v>57</v>
      </c>
      <c r="B23" s="147">
        <v>169</v>
      </c>
      <c r="C23" s="149">
        <v>-30.73770491803279</v>
      </c>
      <c r="D23" s="147">
        <v>710</v>
      </c>
      <c r="E23" s="149">
        <v>-23.160173160173159</v>
      </c>
      <c r="F23" s="149">
        <v>4.2011834319526624</v>
      </c>
      <c r="G23" s="147">
        <v>2120</v>
      </c>
      <c r="H23" s="149">
        <v>0.952380952380949</v>
      </c>
      <c r="I23" s="147">
        <v>7033</v>
      </c>
      <c r="J23" s="149">
        <v>8.8194336995203457</v>
      </c>
      <c r="K23" s="149">
        <v>3.3174528301886794</v>
      </c>
    </row>
    <row r="24" spans="1:11" ht="9" customHeight="1" x14ac:dyDescent="0.15">
      <c r="A24" s="158" t="s">
        <v>152</v>
      </c>
      <c r="B24" s="147">
        <v>0</v>
      </c>
      <c r="C24" s="149">
        <v>0</v>
      </c>
      <c r="D24" s="147">
        <v>0</v>
      </c>
      <c r="E24" s="149">
        <v>0</v>
      </c>
      <c r="F24" s="149">
        <v>0</v>
      </c>
      <c r="G24" s="147">
        <v>0</v>
      </c>
      <c r="H24" s="149">
        <v>0</v>
      </c>
      <c r="I24" s="147">
        <v>0</v>
      </c>
      <c r="J24" s="149">
        <v>0</v>
      </c>
      <c r="K24" s="149">
        <v>0</v>
      </c>
    </row>
    <row r="25" spans="1:11" s="123" customFormat="1" ht="21.95" customHeight="1" x14ac:dyDescent="0.15">
      <c r="A25" s="126" t="s">
        <v>71</v>
      </c>
      <c r="B25" s="125"/>
      <c r="C25" s="124"/>
      <c r="D25" s="125"/>
      <c r="E25" s="124"/>
      <c r="F25" s="127"/>
      <c r="G25" s="125"/>
      <c r="H25" s="124"/>
      <c r="I25" s="125"/>
      <c r="J25" s="124"/>
      <c r="K25" s="127"/>
    </row>
    <row r="26" spans="1:11" s="123" customFormat="1" ht="20.100000000000001" customHeight="1" x14ac:dyDescent="0.15">
      <c r="A26" s="163" t="s">
        <v>333</v>
      </c>
      <c r="B26" s="154">
        <v>3883</v>
      </c>
      <c r="C26" s="155">
        <v>-13.711111111111109</v>
      </c>
      <c r="D26" s="154">
        <v>16694</v>
      </c>
      <c r="E26" s="155">
        <v>-11.676630866091742</v>
      </c>
      <c r="F26" s="155">
        <v>4.2992531547772339</v>
      </c>
      <c r="G26" s="154">
        <v>35999</v>
      </c>
      <c r="H26" s="155">
        <v>16.422496038291129</v>
      </c>
      <c r="I26" s="154">
        <v>152929</v>
      </c>
      <c r="J26" s="155">
        <v>13.939055282372223</v>
      </c>
      <c r="K26" s="155">
        <v>4.2481457818272732</v>
      </c>
    </row>
    <row r="27" spans="1:11" ht="9" customHeight="1" x14ac:dyDescent="0.15">
      <c r="A27" s="158" t="s">
        <v>57</v>
      </c>
      <c r="B27" s="147">
        <v>3845</v>
      </c>
      <c r="C27" s="149">
        <v>-11.527841693511277</v>
      </c>
      <c r="D27" s="147">
        <v>16617</v>
      </c>
      <c r="E27" s="149">
        <v>-10.646878528794971</v>
      </c>
      <c r="F27" s="149">
        <v>4.3217165149544865</v>
      </c>
      <c r="G27" s="147">
        <v>35219</v>
      </c>
      <c r="H27" s="149">
        <v>17.848418939267191</v>
      </c>
      <c r="I27" s="147">
        <v>151239</v>
      </c>
      <c r="J27" s="149">
        <v>14.838606801977264</v>
      </c>
      <c r="K27" s="149">
        <v>4.2942445838893777</v>
      </c>
    </row>
    <row r="28" spans="1:11" ht="9" customHeight="1" x14ac:dyDescent="0.15">
      <c r="A28" s="158" t="s">
        <v>152</v>
      </c>
      <c r="B28" s="147">
        <v>38</v>
      </c>
      <c r="C28" s="149">
        <v>-75.324675324675326</v>
      </c>
      <c r="D28" s="147">
        <v>77</v>
      </c>
      <c r="E28" s="149">
        <v>-74.671052631578945</v>
      </c>
      <c r="F28" s="149">
        <v>2.0263157894736841</v>
      </c>
      <c r="G28" s="147">
        <v>780</v>
      </c>
      <c r="H28" s="149">
        <v>-24.710424710424704</v>
      </c>
      <c r="I28" s="147">
        <v>1690</v>
      </c>
      <c r="J28" s="149">
        <v>-33.016250495441938</v>
      </c>
      <c r="K28" s="149">
        <v>2.1666666666666665</v>
      </c>
    </row>
    <row r="29" spans="1:11" s="123" customFormat="1" ht="20.100000000000001" customHeight="1" x14ac:dyDescent="0.15">
      <c r="A29" s="163" t="s">
        <v>334</v>
      </c>
      <c r="B29" s="154">
        <v>4243</v>
      </c>
      <c r="C29" s="155">
        <v>-5.163164953062136</v>
      </c>
      <c r="D29" s="154">
        <v>8833</v>
      </c>
      <c r="E29" s="155">
        <v>0</v>
      </c>
      <c r="F29" s="155">
        <v>2.08178175818996</v>
      </c>
      <c r="G29" s="154">
        <v>42027</v>
      </c>
      <c r="H29" s="155">
        <v>7.7366761516573064</v>
      </c>
      <c r="I29" s="154">
        <v>85178</v>
      </c>
      <c r="J29" s="155">
        <v>5.7954093799682056</v>
      </c>
      <c r="K29" s="155">
        <v>2.0267447117329338</v>
      </c>
    </row>
    <row r="30" spans="1:11" ht="9" customHeight="1" x14ac:dyDescent="0.15">
      <c r="A30" s="158" t="s">
        <v>57</v>
      </c>
      <c r="B30" s="147">
        <v>4069</v>
      </c>
      <c r="C30" s="149">
        <v>-6.7812142038946206</v>
      </c>
      <c r="D30" s="147">
        <v>8564</v>
      </c>
      <c r="E30" s="149">
        <v>-0.7762715791912882</v>
      </c>
      <c r="F30" s="149">
        <v>2.1046940280167119</v>
      </c>
      <c r="G30" s="147">
        <v>40699</v>
      </c>
      <c r="H30" s="149">
        <v>8.0896608503970526</v>
      </c>
      <c r="I30" s="147">
        <v>81774</v>
      </c>
      <c r="J30" s="149">
        <v>5.0337165243080051</v>
      </c>
      <c r="K30" s="149">
        <v>2.0092385562298829</v>
      </c>
    </row>
    <row r="31" spans="1:11" ht="9" customHeight="1" x14ac:dyDescent="0.15">
      <c r="A31" s="158" t="s">
        <v>152</v>
      </c>
      <c r="B31" s="147">
        <v>174</v>
      </c>
      <c r="C31" s="149">
        <v>59.633027522935777</v>
      </c>
      <c r="D31" s="147">
        <v>269</v>
      </c>
      <c r="E31" s="149">
        <v>33.168316831683171</v>
      </c>
      <c r="F31" s="149">
        <v>1.5459770114942528</v>
      </c>
      <c r="G31" s="147">
        <v>1328</v>
      </c>
      <c r="H31" s="149">
        <v>-2.0648967551622377</v>
      </c>
      <c r="I31" s="147">
        <v>3404</v>
      </c>
      <c r="J31" s="149">
        <v>28.114414753481384</v>
      </c>
      <c r="K31" s="149">
        <v>2.5632530120481927</v>
      </c>
    </row>
    <row r="32" spans="1:11" s="123" customFormat="1" ht="21.95" customHeight="1" x14ac:dyDescent="0.15">
      <c r="A32" s="126" t="s">
        <v>72</v>
      </c>
      <c r="B32" s="125"/>
      <c r="C32" s="124"/>
      <c r="D32" s="125"/>
      <c r="E32" s="124"/>
      <c r="F32" s="127"/>
      <c r="G32" s="125"/>
      <c r="H32" s="124"/>
      <c r="I32" s="125"/>
      <c r="J32" s="124"/>
      <c r="K32" s="127"/>
    </row>
    <row r="33" spans="1:11" s="123" customFormat="1" ht="20.100000000000001" customHeight="1" x14ac:dyDescent="0.15">
      <c r="A33" s="163" t="s">
        <v>448</v>
      </c>
      <c r="B33" s="154">
        <v>3623</v>
      </c>
      <c r="C33" s="155">
        <v>0.44358192403659302</v>
      </c>
      <c r="D33" s="154">
        <v>17288</v>
      </c>
      <c r="E33" s="155">
        <v>1.9880832989204151</v>
      </c>
      <c r="F33" s="155">
        <v>4.7717361302787742</v>
      </c>
      <c r="G33" s="154">
        <v>29326</v>
      </c>
      <c r="H33" s="155">
        <v>0.11949062852070824</v>
      </c>
      <c r="I33" s="154">
        <v>148144</v>
      </c>
      <c r="J33" s="155">
        <v>5.0331454500336719</v>
      </c>
      <c r="K33" s="155">
        <v>5.0516265429993865</v>
      </c>
    </row>
    <row r="34" spans="1:11" ht="9" customHeight="1" x14ac:dyDescent="0.15">
      <c r="A34" s="158" t="s">
        <v>57</v>
      </c>
      <c r="B34" s="147">
        <v>3573</v>
      </c>
      <c r="C34" s="149">
        <v>0.81828442437922888</v>
      </c>
      <c r="D34" s="147">
        <v>17204</v>
      </c>
      <c r="E34" s="149">
        <v>2.1797232286036774</v>
      </c>
      <c r="F34" s="149">
        <v>4.8150013993842711</v>
      </c>
      <c r="G34" s="147">
        <v>28527</v>
      </c>
      <c r="H34" s="149">
        <v>0.29532749709946415</v>
      </c>
      <c r="I34" s="147">
        <v>146604</v>
      </c>
      <c r="J34" s="149">
        <v>5.1467424046819872</v>
      </c>
      <c r="K34" s="149">
        <v>5.139131349248081</v>
      </c>
    </row>
    <row r="35" spans="1:11" ht="9" customHeight="1" x14ac:dyDescent="0.15">
      <c r="A35" s="158" t="s">
        <v>152</v>
      </c>
      <c r="B35" s="147">
        <v>50</v>
      </c>
      <c r="C35" s="149">
        <v>-20.634920634920633</v>
      </c>
      <c r="D35" s="147">
        <v>84</v>
      </c>
      <c r="E35" s="149">
        <v>-26.315789473684205</v>
      </c>
      <c r="F35" s="149">
        <v>1.68</v>
      </c>
      <c r="G35" s="147">
        <v>799</v>
      </c>
      <c r="H35" s="149">
        <v>-5.7783018867924483</v>
      </c>
      <c r="I35" s="147">
        <v>1540</v>
      </c>
      <c r="J35" s="149">
        <v>-4.7619047619047592</v>
      </c>
      <c r="K35" s="149">
        <v>1.9274092615769711</v>
      </c>
    </row>
    <row r="36" spans="1:11" s="123" customFormat="1" ht="20.100000000000001" customHeight="1" x14ac:dyDescent="0.15">
      <c r="A36" s="163" t="s">
        <v>335</v>
      </c>
      <c r="B36" s="154">
        <v>2624</v>
      </c>
      <c r="C36" s="155">
        <v>-11.171293161814489</v>
      </c>
      <c r="D36" s="154">
        <v>6785</v>
      </c>
      <c r="E36" s="155">
        <v>-12.83401849948612</v>
      </c>
      <c r="F36" s="155">
        <v>2.5857469512195124</v>
      </c>
      <c r="G36" s="154">
        <v>42568</v>
      </c>
      <c r="H36" s="155">
        <v>5.2282896200529052</v>
      </c>
      <c r="I36" s="154">
        <v>116618</v>
      </c>
      <c r="J36" s="155">
        <v>2.9721329424645972</v>
      </c>
      <c r="K36" s="155">
        <v>2.7395696297688406</v>
      </c>
    </row>
    <row r="37" spans="1:11" ht="9" customHeight="1" x14ac:dyDescent="0.15">
      <c r="A37" s="158" t="s">
        <v>57</v>
      </c>
      <c r="B37" s="147">
        <v>2609</v>
      </c>
      <c r="C37" s="149">
        <v>-11.046709853392429</v>
      </c>
      <c r="D37" s="147">
        <v>6747</v>
      </c>
      <c r="E37" s="149">
        <v>-12.716688227684344</v>
      </c>
      <c r="F37" s="149">
        <v>2.5860482943656575</v>
      </c>
      <c r="G37" s="147">
        <v>42345</v>
      </c>
      <c r="H37" s="149">
        <v>5.2546543710074332</v>
      </c>
      <c r="I37" s="147">
        <v>115761</v>
      </c>
      <c r="J37" s="149">
        <v>2.9856323117299013</v>
      </c>
      <c r="K37" s="149">
        <v>2.7337584130357775</v>
      </c>
    </row>
    <row r="38" spans="1:11" ht="9" customHeight="1" x14ac:dyDescent="0.15">
      <c r="A38" s="158" t="s">
        <v>152</v>
      </c>
      <c r="B38" s="147">
        <v>15</v>
      </c>
      <c r="C38" s="149">
        <v>-28.571428571428569</v>
      </c>
      <c r="D38" s="147">
        <v>38</v>
      </c>
      <c r="E38" s="149">
        <v>-29.629629629629633</v>
      </c>
      <c r="F38" s="149">
        <v>2.5333333333333332</v>
      </c>
      <c r="G38" s="147">
        <v>223</v>
      </c>
      <c r="H38" s="149">
        <v>0.45045045045044674</v>
      </c>
      <c r="I38" s="147">
        <v>857</v>
      </c>
      <c r="J38" s="149">
        <v>1.1806375442739068</v>
      </c>
      <c r="K38" s="149">
        <v>3.8430493273542603</v>
      </c>
    </row>
    <row r="39" spans="1:11" s="123" customFormat="1" ht="20.100000000000001" customHeight="1" x14ac:dyDescent="0.15">
      <c r="A39" s="164" t="s">
        <v>336</v>
      </c>
      <c r="B39" s="154">
        <v>288</v>
      </c>
      <c r="C39" s="155">
        <v>21.518987341772146</v>
      </c>
      <c r="D39" s="154">
        <v>1012</v>
      </c>
      <c r="E39" s="155">
        <v>7.6595744680851112</v>
      </c>
      <c r="F39" s="155">
        <v>3.5138888888888888</v>
      </c>
      <c r="G39" s="154">
        <v>2239</v>
      </c>
      <c r="H39" s="155">
        <v>10.567901234567898</v>
      </c>
      <c r="I39" s="154">
        <v>6007</v>
      </c>
      <c r="J39" s="155">
        <v>7.4597495527728057</v>
      </c>
      <c r="K39" s="155">
        <v>2.6828941491737384</v>
      </c>
    </row>
    <row r="40" spans="1:11" ht="9" customHeight="1" x14ac:dyDescent="0.15">
      <c r="A40" s="165" t="s">
        <v>57</v>
      </c>
      <c r="B40" s="147">
        <v>282</v>
      </c>
      <c r="C40" s="149">
        <v>31.775700934579447</v>
      </c>
      <c r="D40" s="147">
        <v>998</v>
      </c>
      <c r="E40" s="149">
        <v>11.883408071748875</v>
      </c>
      <c r="F40" s="149">
        <v>3.5390070921985815</v>
      </c>
      <c r="G40" s="147">
        <v>2166</v>
      </c>
      <c r="H40" s="149">
        <v>11.248073959938367</v>
      </c>
      <c r="I40" s="147">
        <v>5633</v>
      </c>
      <c r="J40" s="149">
        <v>4.8585256887565151</v>
      </c>
      <c r="K40" s="149">
        <v>2.6006463527239152</v>
      </c>
    </row>
    <row r="41" spans="1:11" ht="9" customHeight="1" x14ac:dyDescent="0.15">
      <c r="A41" s="165" t="s">
        <v>152</v>
      </c>
      <c r="B41" s="147">
        <v>6</v>
      </c>
      <c r="C41" s="149">
        <v>-73.913043478260875</v>
      </c>
      <c r="D41" s="147">
        <v>14</v>
      </c>
      <c r="E41" s="149">
        <v>-70.833333333333329</v>
      </c>
      <c r="F41" s="149">
        <v>2.3333333333333335</v>
      </c>
      <c r="G41" s="147">
        <v>73</v>
      </c>
      <c r="H41" s="149">
        <v>-6.4102564102564088</v>
      </c>
      <c r="I41" s="147">
        <v>374</v>
      </c>
      <c r="J41" s="149">
        <v>71.559633027522949</v>
      </c>
      <c r="K41" s="149">
        <v>5.1232876712328768</v>
      </c>
    </row>
    <row r="42" spans="1:11" s="123" customFormat="1" ht="21.95" customHeight="1" x14ac:dyDescent="0.15">
      <c r="A42" s="126" t="s">
        <v>73</v>
      </c>
      <c r="B42" s="125"/>
      <c r="C42" s="124"/>
      <c r="D42" s="125"/>
      <c r="E42" s="124"/>
      <c r="F42" s="127"/>
      <c r="G42" s="125"/>
      <c r="H42" s="124"/>
      <c r="I42" s="125"/>
      <c r="J42" s="124"/>
      <c r="K42" s="127"/>
    </row>
    <row r="43" spans="1:11" s="123" customFormat="1" ht="20.25" customHeight="1" x14ac:dyDescent="0.15">
      <c r="A43" s="163" t="s">
        <v>337</v>
      </c>
      <c r="B43" s="154">
        <v>300</v>
      </c>
      <c r="C43" s="155">
        <v>2.7397260273972535</v>
      </c>
      <c r="D43" s="154">
        <v>501</v>
      </c>
      <c r="E43" s="155">
        <v>-21.71875</v>
      </c>
      <c r="F43" s="155">
        <v>1.67</v>
      </c>
      <c r="G43" s="154">
        <v>2744</v>
      </c>
      <c r="H43" s="155">
        <v>-18.138424821002388</v>
      </c>
      <c r="I43" s="154">
        <v>5087</v>
      </c>
      <c r="J43" s="155">
        <v>-16.263374485596714</v>
      </c>
      <c r="K43" s="155">
        <v>1.8538629737609329</v>
      </c>
    </row>
    <row r="44" spans="1:11" ht="9" customHeight="1" x14ac:dyDescent="0.15">
      <c r="A44" s="158" t="s">
        <v>57</v>
      </c>
      <c r="B44" s="147">
        <v>297</v>
      </c>
      <c r="C44" s="149">
        <v>3.125</v>
      </c>
      <c r="D44" s="147">
        <v>489</v>
      </c>
      <c r="E44" s="149">
        <v>-21.634615384615387</v>
      </c>
      <c r="F44" s="149">
        <v>1.6464646464646464</v>
      </c>
      <c r="G44" s="147">
        <v>2741</v>
      </c>
      <c r="H44" s="149">
        <v>-18.13022700119474</v>
      </c>
      <c r="I44" s="147">
        <v>5075</v>
      </c>
      <c r="J44" s="149">
        <v>-16.240303680475321</v>
      </c>
      <c r="K44" s="149">
        <v>1.8515140459686246</v>
      </c>
    </row>
    <row r="45" spans="1:11" ht="9" customHeight="1" x14ac:dyDescent="0.15">
      <c r="A45" s="158" t="s">
        <v>152</v>
      </c>
      <c r="B45" s="147">
        <v>3</v>
      </c>
      <c r="C45" s="149">
        <v>-25</v>
      </c>
      <c r="D45" s="147">
        <v>12</v>
      </c>
      <c r="E45" s="149">
        <v>-25</v>
      </c>
      <c r="F45" s="149">
        <v>4</v>
      </c>
      <c r="G45" s="147">
        <v>3</v>
      </c>
      <c r="H45" s="149">
        <v>-25</v>
      </c>
      <c r="I45" s="147">
        <v>12</v>
      </c>
      <c r="J45" s="149">
        <v>-25</v>
      </c>
      <c r="K45" s="149">
        <v>4</v>
      </c>
    </row>
    <row r="46" spans="1:11" s="115" customFormat="1" ht="19.5" customHeight="1" x14ac:dyDescent="0.15">
      <c r="A46" s="163" t="s">
        <v>338</v>
      </c>
      <c r="B46" s="154">
        <v>658</v>
      </c>
      <c r="C46" s="155">
        <v>-8.86426592797784</v>
      </c>
      <c r="D46" s="154">
        <v>1360</v>
      </c>
      <c r="E46" s="155">
        <v>-14.733542319749219</v>
      </c>
      <c r="F46" s="155">
        <v>2.0668693009118542</v>
      </c>
      <c r="G46" s="154">
        <v>6645</v>
      </c>
      <c r="H46" s="155">
        <v>-6.1573224120886891</v>
      </c>
      <c r="I46" s="154">
        <v>13718</v>
      </c>
      <c r="J46" s="155">
        <v>-7.6974835150047056</v>
      </c>
      <c r="K46" s="155">
        <v>2.0644093303235516</v>
      </c>
    </row>
    <row r="47" spans="1:11" s="115" customFormat="1" ht="9" customHeight="1" x14ac:dyDescent="0.15">
      <c r="A47" s="158" t="s">
        <v>57</v>
      </c>
      <c r="B47" s="147">
        <v>639</v>
      </c>
      <c r="C47" s="149">
        <v>-10.378681626928469</v>
      </c>
      <c r="D47" s="147">
        <v>1317</v>
      </c>
      <c r="E47" s="149">
        <v>-15.792838874680314</v>
      </c>
      <c r="F47" s="149">
        <v>2.0610328638497655</v>
      </c>
      <c r="G47" s="147">
        <v>6494</v>
      </c>
      <c r="H47" s="149">
        <v>-6.3320351939997153</v>
      </c>
      <c r="I47" s="147">
        <v>13458</v>
      </c>
      <c r="J47" s="149">
        <v>-7.4860796040420752</v>
      </c>
      <c r="K47" s="149">
        <v>2.0723744995380353</v>
      </c>
    </row>
    <row r="48" spans="1:11" x14ac:dyDescent="0.15">
      <c r="A48" s="158" t="s">
        <v>152</v>
      </c>
      <c r="B48" s="147">
        <v>19</v>
      </c>
      <c r="C48" s="149">
        <v>111.11111111111111</v>
      </c>
      <c r="D48" s="147">
        <v>43</v>
      </c>
      <c r="E48" s="149">
        <v>38.709677419354847</v>
      </c>
      <c r="F48" s="149">
        <v>2.263157894736842</v>
      </c>
      <c r="G48" s="147">
        <v>151</v>
      </c>
      <c r="H48" s="149">
        <v>2.0270270270270316</v>
      </c>
      <c r="I48" s="147">
        <v>260</v>
      </c>
      <c r="J48" s="149">
        <v>-17.460317460317455</v>
      </c>
      <c r="K48" s="149">
        <v>1.7218543046357615</v>
      </c>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528</v>
      </c>
      <c r="C2" s="245"/>
      <c r="D2" s="245"/>
      <c r="E2" s="245"/>
      <c r="F2" s="245"/>
      <c r="G2" s="250" t="s">
        <v>529</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300</v>
      </c>
      <c r="B6" s="121"/>
      <c r="C6" s="120"/>
      <c r="D6" s="121"/>
      <c r="E6" s="120"/>
      <c r="F6" s="128"/>
      <c r="G6" s="121"/>
      <c r="H6" s="120"/>
      <c r="I6" s="121"/>
      <c r="J6" s="120"/>
      <c r="K6" s="128"/>
    </row>
    <row r="7" spans="1:11" s="123" customFormat="1" ht="20.100000000000001" customHeight="1" x14ac:dyDescent="0.15">
      <c r="A7" s="163" t="s">
        <v>339</v>
      </c>
      <c r="B7" s="154">
        <v>2227</v>
      </c>
      <c r="C7" s="155">
        <v>-5.1936994465730066</v>
      </c>
      <c r="D7" s="154">
        <v>3993</v>
      </c>
      <c r="E7" s="155">
        <v>-8.6688014638609303</v>
      </c>
      <c r="F7" s="155">
        <v>1.7929950606196676</v>
      </c>
      <c r="G7" s="154">
        <v>23227</v>
      </c>
      <c r="H7" s="155">
        <v>4.480230309027931</v>
      </c>
      <c r="I7" s="154">
        <v>39974</v>
      </c>
      <c r="J7" s="155">
        <v>-1.0226062842003643</v>
      </c>
      <c r="K7" s="155">
        <v>1.7210143367632498</v>
      </c>
    </row>
    <row r="8" spans="1:11" ht="9" customHeight="1" x14ac:dyDescent="0.15">
      <c r="A8" s="158" t="s">
        <v>57</v>
      </c>
      <c r="B8" s="147">
        <v>2099</v>
      </c>
      <c r="C8" s="149">
        <v>-4.3299908842297157</v>
      </c>
      <c r="D8" s="147">
        <v>3661</v>
      </c>
      <c r="E8" s="149">
        <v>-7.9688285570638442</v>
      </c>
      <c r="F8" s="149">
        <v>1.7441638875655074</v>
      </c>
      <c r="G8" s="147">
        <v>21739</v>
      </c>
      <c r="H8" s="149">
        <v>5.5701243201243216</v>
      </c>
      <c r="I8" s="147">
        <v>36274</v>
      </c>
      <c r="J8" s="149">
        <v>1.1121951219512169</v>
      </c>
      <c r="K8" s="149">
        <v>1.6686140116840702</v>
      </c>
    </row>
    <row r="9" spans="1:11" ht="9" customHeight="1" x14ac:dyDescent="0.15">
      <c r="A9" s="158" t="s">
        <v>152</v>
      </c>
      <c r="B9" s="147">
        <v>128</v>
      </c>
      <c r="C9" s="149">
        <v>-17.41935483870968</v>
      </c>
      <c r="D9" s="147">
        <v>332</v>
      </c>
      <c r="E9" s="149">
        <v>-15.736040609137049</v>
      </c>
      <c r="F9" s="149">
        <v>2.59375</v>
      </c>
      <c r="G9" s="147">
        <v>1488</v>
      </c>
      <c r="H9" s="149">
        <v>-9.2129347162904196</v>
      </c>
      <c r="I9" s="147">
        <v>3700</v>
      </c>
      <c r="J9" s="149">
        <v>-17.996453900709213</v>
      </c>
      <c r="K9" s="149">
        <v>2.486559139784946</v>
      </c>
    </row>
    <row r="10" spans="1:11" s="123" customFormat="1" ht="20.100000000000001" customHeight="1" x14ac:dyDescent="0.15">
      <c r="A10" s="163" t="s">
        <v>340</v>
      </c>
      <c r="B10" s="154">
        <v>13534</v>
      </c>
      <c r="C10" s="155">
        <v>-16.125433812592959</v>
      </c>
      <c r="D10" s="154">
        <v>36180</v>
      </c>
      <c r="E10" s="155">
        <v>-14.732153378426148</v>
      </c>
      <c r="F10" s="155">
        <v>2.6732673267326734</v>
      </c>
      <c r="G10" s="154">
        <v>126607</v>
      </c>
      <c r="H10" s="155">
        <v>-7.8719301437147493</v>
      </c>
      <c r="I10" s="154">
        <v>315359</v>
      </c>
      <c r="J10" s="155">
        <v>-6.0920084450757344</v>
      </c>
      <c r="K10" s="155">
        <v>2.4908496370658813</v>
      </c>
    </row>
    <row r="11" spans="1:11" ht="9" customHeight="1" x14ac:dyDescent="0.15">
      <c r="A11" s="158" t="s">
        <v>57</v>
      </c>
      <c r="B11" s="147">
        <v>12709</v>
      </c>
      <c r="C11" s="149">
        <v>-17.613120705302734</v>
      </c>
      <c r="D11" s="147">
        <v>33319</v>
      </c>
      <c r="E11" s="149">
        <v>-15.701454775458572</v>
      </c>
      <c r="F11" s="149">
        <v>2.6216854197812576</v>
      </c>
      <c r="G11" s="147">
        <v>120407</v>
      </c>
      <c r="H11" s="149">
        <v>-6.3024294585466833</v>
      </c>
      <c r="I11" s="147">
        <v>298448</v>
      </c>
      <c r="J11" s="149">
        <v>-4.2241769385548054</v>
      </c>
      <c r="K11" s="149">
        <v>2.4786598785784881</v>
      </c>
    </row>
    <row r="12" spans="1:11" ht="9" customHeight="1" x14ac:dyDescent="0.15">
      <c r="A12" s="158" t="s">
        <v>152</v>
      </c>
      <c r="B12" s="147">
        <v>825</v>
      </c>
      <c r="C12" s="149">
        <v>16.197183098591552</v>
      </c>
      <c r="D12" s="147">
        <v>2861</v>
      </c>
      <c r="E12" s="149">
        <v>-1.5485203028217427</v>
      </c>
      <c r="F12" s="149">
        <v>3.4678787878787878</v>
      </c>
      <c r="G12" s="147">
        <v>6200</v>
      </c>
      <c r="H12" s="149">
        <v>-30.485480435026346</v>
      </c>
      <c r="I12" s="147">
        <v>16911</v>
      </c>
      <c r="J12" s="149">
        <v>-30.137156077005699</v>
      </c>
      <c r="K12" s="149">
        <v>2.7275806451612903</v>
      </c>
    </row>
    <row r="13" spans="1:11" s="123" customFormat="1" ht="20.100000000000001" customHeight="1" x14ac:dyDescent="0.15">
      <c r="A13" s="163" t="s">
        <v>444</v>
      </c>
      <c r="B13" s="154">
        <v>260</v>
      </c>
      <c r="C13" s="155">
        <v>-22.61904761904762</v>
      </c>
      <c r="D13" s="154">
        <v>647</v>
      </c>
      <c r="E13" s="155">
        <v>-10.263522884882107</v>
      </c>
      <c r="F13" s="155">
        <v>2.4884615384615385</v>
      </c>
      <c r="G13" s="154">
        <v>2318</v>
      </c>
      <c r="H13" s="155">
        <v>-15.831517792302108</v>
      </c>
      <c r="I13" s="154">
        <v>6042</v>
      </c>
      <c r="J13" s="155">
        <v>-4.4743083003952506</v>
      </c>
      <c r="K13" s="155">
        <v>2.6065573770491803</v>
      </c>
    </row>
    <row r="14" spans="1:11" ht="9" customHeight="1" x14ac:dyDescent="0.15">
      <c r="A14" s="158" t="s">
        <v>57</v>
      </c>
      <c r="B14" s="147">
        <v>255</v>
      </c>
      <c r="C14" s="149">
        <v>-24.107142857142861</v>
      </c>
      <c r="D14" s="147">
        <v>622</v>
      </c>
      <c r="E14" s="149">
        <v>-13.730929264909847</v>
      </c>
      <c r="F14" s="149">
        <v>2.43921568627451</v>
      </c>
      <c r="G14" s="147">
        <v>2303</v>
      </c>
      <c r="H14" s="149">
        <v>-16.345804576825287</v>
      </c>
      <c r="I14" s="147">
        <v>5985</v>
      </c>
      <c r="J14" s="149">
        <v>-5.3156146179401986</v>
      </c>
      <c r="K14" s="149">
        <v>2.5987841945288754</v>
      </c>
    </row>
    <row r="15" spans="1:11" ht="9" customHeight="1" x14ac:dyDescent="0.15">
      <c r="A15" s="158" t="s">
        <v>152</v>
      </c>
      <c r="B15" s="147">
        <v>5</v>
      </c>
      <c r="C15" s="156" t="s">
        <v>479</v>
      </c>
      <c r="D15" s="147">
        <v>25</v>
      </c>
      <c r="E15" s="156" t="s">
        <v>479</v>
      </c>
      <c r="F15" s="149">
        <v>5</v>
      </c>
      <c r="G15" s="147">
        <v>15</v>
      </c>
      <c r="H15" s="156" t="s">
        <v>479</v>
      </c>
      <c r="I15" s="147">
        <v>57</v>
      </c>
      <c r="J15" s="156" t="s">
        <v>479</v>
      </c>
      <c r="K15" s="149">
        <v>3.8</v>
      </c>
    </row>
    <row r="16" spans="1:11" ht="19.5" customHeight="1" x14ac:dyDescent="0.15">
      <c r="A16" s="164" t="s">
        <v>341</v>
      </c>
      <c r="B16" s="154">
        <v>2221</v>
      </c>
      <c r="C16" s="155">
        <v>-5.0042771599657812</v>
      </c>
      <c r="D16" s="154">
        <v>4828</v>
      </c>
      <c r="E16" s="155">
        <v>-5.2404317958783082</v>
      </c>
      <c r="F16" s="155">
        <v>2.1737955875731654</v>
      </c>
      <c r="G16" s="154">
        <v>20172</v>
      </c>
      <c r="H16" s="155">
        <v>2.2091609241994377</v>
      </c>
      <c r="I16" s="154">
        <v>43978</v>
      </c>
      <c r="J16" s="155">
        <v>0.25989421849352823</v>
      </c>
      <c r="K16" s="155">
        <v>2.1801507039460639</v>
      </c>
    </row>
    <row r="17" spans="1:11" ht="9" customHeight="1" x14ac:dyDescent="0.15">
      <c r="A17" s="165" t="s">
        <v>57</v>
      </c>
      <c r="B17" s="147">
        <v>2148</v>
      </c>
      <c r="C17" s="149">
        <v>-5.6653491436100154</v>
      </c>
      <c r="D17" s="147">
        <v>4689</v>
      </c>
      <c r="E17" s="149">
        <v>-5.6729028364514136</v>
      </c>
      <c r="F17" s="149">
        <v>2.1829608938547485</v>
      </c>
      <c r="G17" s="147">
        <v>19572</v>
      </c>
      <c r="H17" s="149">
        <v>3.2278481012658204</v>
      </c>
      <c r="I17" s="147">
        <v>42740</v>
      </c>
      <c r="J17" s="149">
        <v>2.0559230163088955</v>
      </c>
      <c r="K17" s="149">
        <v>2.1837318618434498</v>
      </c>
    </row>
    <row r="18" spans="1:11" ht="9" customHeight="1" x14ac:dyDescent="0.15">
      <c r="A18" s="165" t="s">
        <v>152</v>
      </c>
      <c r="B18" s="147">
        <v>73</v>
      </c>
      <c r="C18" s="149">
        <v>19.672131147540981</v>
      </c>
      <c r="D18" s="147">
        <v>139</v>
      </c>
      <c r="E18" s="149">
        <v>12.096774193548384</v>
      </c>
      <c r="F18" s="149">
        <v>1.904109589041096</v>
      </c>
      <c r="G18" s="147">
        <v>600</v>
      </c>
      <c r="H18" s="149">
        <v>-22.680412371134025</v>
      </c>
      <c r="I18" s="147">
        <v>1238</v>
      </c>
      <c r="J18" s="149">
        <v>-37.632241813602015</v>
      </c>
      <c r="K18" s="149">
        <v>2.0633333333333335</v>
      </c>
    </row>
    <row r="19" spans="1:11" s="123" customFormat="1" ht="20.100000000000001" customHeight="1" x14ac:dyDescent="0.15">
      <c r="A19" s="163" t="s">
        <v>342</v>
      </c>
      <c r="B19" s="154">
        <v>306</v>
      </c>
      <c r="C19" s="155">
        <v>12.915129151291509</v>
      </c>
      <c r="D19" s="154">
        <v>882</v>
      </c>
      <c r="E19" s="155">
        <v>4.7505938242280337</v>
      </c>
      <c r="F19" s="155">
        <v>2.8823529411764706</v>
      </c>
      <c r="G19" s="154">
        <v>2582</v>
      </c>
      <c r="H19" s="155">
        <v>-7.5876879026485256</v>
      </c>
      <c r="I19" s="154">
        <v>7479</v>
      </c>
      <c r="J19" s="155">
        <v>0.38926174496644705</v>
      </c>
      <c r="K19" s="155">
        <v>2.8965917893106119</v>
      </c>
    </row>
    <row r="20" spans="1:11" ht="9" customHeight="1" x14ac:dyDescent="0.15">
      <c r="A20" s="158" t="s">
        <v>57</v>
      </c>
      <c r="B20" s="147">
        <v>265</v>
      </c>
      <c r="C20" s="149">
        <v>27.40384615384616</v>
      </c>
      <c r="D20" s="147">
        <v>747</v>
      </c>
      <c r="E20" s="149">
        <v>23.880597014925371</v>
      </c>
      <c r="F20" s="149">
        <v>2.8188679245283019</v>
      </c>
      <c r="G20" s="147">
        <v>2265</v>
      </c>
      <c r="H20" s="149">
        <v>-9.7249900358708601</v>
      </c>
      <c r="I20" s="147">
        <v>6248</v>
      </c>
      <c r="J20" s="149">
        <v>1.4121084239571502</v>
      </c>
      <c r="K20" s="149">
        <v>2.7584988962472408</v>
      </c>
    </row>
    <row r="21" spans="1:11" ht="9" customHeight="1" x14ac:dyDescent="0.15">
      <c r="A21" s="158" t="s">
        <v>152</v>
      </c>
      <c r="B21" s="147">
        <v>41</v>
      </c>
      <c r="C21" s="149">
        <v>-34.920634920634924</v>
      </c>
      <c r="D21" s="147">
        <v>135</v>
      </c>
      <c r="E21" s="149">
        <v>-43.514644351464433</v>
      </c>
      <c r="F21" s="149">
        <v>3.2926829268292681</v>
      </c>
      <c r="G21" s="147">
        <v>317</v>
      </c>
      <c r="H21" s="149">
        <v>11.228070175438603</v>
      </c>
      <c r="I21" s="147">
        <v>1231</v>
      </c>
      <c r="J21" s="149">
        <v>-4.4996121024049671</v>
      </c>
      <c r="K21" s="149">
        <v>3.8832807570977916</v>
      </c>
    </row>
    <row r="22" spans="1:11" s="123" customFormat="1" ht="20.100000000000001" customHeight="1" x14ac:dyDescent="0.15">
      <c r="A22" s="163" t="s">
        <v>343</v>
      </c>
      <c r="B22" s="154">
        <v>1213</v>
      </c>
      <c r="C22" s="155">
        <v>-7.826747720364736</v>
      </c>
      <c r="D22" s="154">
        <v>3576</v>
      </c>
      <c r="E22" s="155">
        <v>-0.25104602510459983</v>
      </c>
      <c r="F22" s="155">
        <v>2.9480626545754327</v>
      </c>
      <c r="G22" s="154">
        <v>10913</v>
      </c>
      <c r="H22" s="155">
        <v>-13.9285432605095</v>
      </c>
      <c r="I22" s="154">
        <v>30116</v>
      </c>
      <c r="J22" s="155">
        <v>-9.7161015678867955</v>
      </c>
      <c r="K22" s="155">
        <v>2.7596444607349033</v>
      </c>
    </row>
    <row r="23" spans="1:11" ht="9" customHeight="1" x14ac:dyDescent="0.15">
      <c r="A23" s="158" t="s">
        <v>57</v>
      </c>
      <c r="B23" s="147">
        <v>1174</v>
      </c>
      <c r="C23" s="149">
        <v>-7.4132492113564723</v>
      </c>
      <c r="D23" s="147">
        <v>3230</v>
      </c>
      <c r="E23" s="149">
        <v>-6.4039408866995018</v>
      </c>
      <c r="F23" s="149">
        <v>2.7512776831345827</v>
      </c>
      <c r="G23" s="147">
        <v>10604</v>
      </c>
      <c r="H23" s="149">
        <v>-13.366013071895424</v>
      </c>
      <c r="I23" s="147">
        <v>28229</v>
      </c>
      <c r="J23" s="149">
        <v>-10.893308080808083</v>
      </c>
      <c r="K23" s="149">
        <v>2.662108638249717</v>
      </c>
    </row>
    <row r="24" spans="1:11" ht="9" customHeight="1" x14ac:dyDescent="0.15">
      <c r="A24" s="158" t="s">
        <v>152</v>
      </c>
      <c r="B24" s="147">
        <v>39</v>
      </c>
      <c r="C24" s="149">
        <v>-18.75</v>
      </c>
      <c r="D24" s="147">
        <v>346</v>
      </c>
      <c r="E24" s="149">
        <v>158.20895522388059</v>
      </c>
      <c r="F24" s="149">
        <v>8.8717948717948723</v>
      </c>
      <c r="G24" s="147">
        <v>309</v>
      </c>
      <c r="H24" s="149">
        <v>-29.612756264236907</v>
      </c>
      <c r="I24" s="147">
        <v>1887</v>
      </c>
      <c r="J24" s="149">
        <v>12.522361359570667</v>
      </c>
      <c r="K24" s="149">
        <v>6.1067961165048548</v>
      </c>
    </row>
    <row r="25" spans="1:11" s="123" customFormat="1" ht="20.100000000000001" customHeight="1" x14ac:dyDescent="0.15">
      <c r="A25" s="163" t="s">
        <v>344</v>
      </c>
      <c r="B25" s="154">
        <v>1333</v>
      </c>
      <c r="C25" s="155">
        <v>12.870448772226922</v>
      </c>
      <c r="D25" s="154">
        <v>2865</v>
      </c>
      <c r="E25" s="155">
        <v>7.7878103837471713</v>
      </c>
      <c r="F25" s="155">
        <v>2.1492873218304576</v>
      </c>
      <c r="G25" s="154">
        <v>13466</v>
      </c>
      <c r="H25" s="155">
        <v>4.7448662103298034</v>
      </c>
      <c r="I25" s="154">
        <v>29446</v>
      </c>
      <c r="J25" s="155">
        <v>-0.33170863796371464</v>
      </c>
      <c r="K25" s="155">
        <v>2.1866924105153722</v>
      </c>
    </row>
    <row r="26" spans="1:11" ht="9" customHeight="1" x14ac:dyDescent="0.15">
      <c r="A26" s="158" t="s">
        <v>57</v>
      </c>
      <c r="B26" s="147">
        <v>1310</v>
      </c>
      <c r="C26" s="149">
        <v>14.111498257839727</v>
      </c>
      <c r="D26" s="147">
        <v>2598</v>
      </c>
      <c r="E26" s="149">
        <v>9.8055790363482629</v>
      </c>
      <c r="F26" s="149">
        <v>1.9832061068702289</v>
      </c>
      <c r="G26" s="147">
        <v>13251</v>
      </c>
      <c r="H26" s="149">
        <v>6.2715534525623582</v>
      </c>
      <c r="I26" s="147">
        <v>27294</v>
      </c>
      <c r="J26" s="149">
        <v>0.70100354191262682</v>
      </c>
      <c r="K26" s="149">
        <v>2.0597690740321486</v>
      </c>
    </row>
    <row r="27" spans="1:11" ht="9" customHeight="1" x14ac:dyDescent="0.15">
      <c r="A27" s="158" t="s">
        <v>152</v>
      </c>
      <c r="B27" s="147">
        <v>23</v>
      </c>
      <c r="C27" s="149">
        <v>-30.303030303030297</v>
      </c>
      <c r="D27" s="147">
        <v>267</v>
      </c>
      <c r="E27" s="149">
        <v>-8.5616438356164366</v>
      </c>
      <c r="F27" s="149">
        <v>11.608695652173912</v>
      </c>
      <c r="G27" s="147">
        <v>215</v>
      </c>
      <c r="H27" s="149">
        <v>-44.444444444444443</v>
      </c>
      <c r="I27" s="147">
        <v>2152</v>
      </c>
      <c r="J27" s="149">
        <v>-11.803278688524586</v>
      </c>
      <c r="K27" s="149">
        <v>10.009302325581395</v>
      </c>
    </row>
    <row r="28" spans="1:11" s="123" customFormat="1" ht="21.95" customHeight="1" x14ac:dyDescent="0.15">
      <c r="A28" s="126" t="s">
        <v>184</v>
      </c>
      <c r="B28" s="125"/>
      <c r="C28" s="124"/>
      <c r="D28" s="125"/>
      <c r="E28" s="124"/>
      <c r="F28" s="127"/>
      <c r="G28" s="125"/>
      <c r="H28" s="124"/>
      <c r="I28" s="125"/>
      <c r="J28" s="124"/>
      <c r="K28" s="127"/>
    </row>
    <row r="29" spans="1:11" s="123" customFormat="1" ht="20.100000000000001" customHeight="1" x14ac:dyDescent="0.15">
      <c r="A29" s="163" t="s">
        <v>345</v>
      </c>
      <c r="B29" s="154">
        <v>14366</v>
      </c>
      <c r="C29" s="155">
        <v>11.002936176788751</v>
      </c>
      <c r="D29" s="154">
        <v>44478</v>
      </c>
      <c r="E29" s="155">
        <v>4.7551755811488761</v>
      </c>
      <c r="F29" s="155">
        <v>3.0960601420019489</v>
      </c>
      <c r="G29" s="154">
        <v>117553</v>
      </c>
      <c r="H29" s="155">
        <v>8.2589676290463672</v>
      </c>
      <c r="I29" s="154">
        <v>348064</v>
      </c>
      <c r="J29" s="155">
        <v>4.3976940750205529</v>
      </c>
      <c r="K29" s="155">
        <v>2.9609112485432103</v>
      </c>
    </row>
    <row r="30" spans="1:11" ht="9" customHeight="1" x14ac:dyDescent="0.15">
      <c r="A30" s="158" t="s">
        <v>57</v>
      </c>
      <c r="B30" s="147">
        <v>14207</v>
      </c>
      <c r="C30" s="149">
        <v>13.710581078917883</v>
      </c>
      <c r="D30" s="147">
        <v>44081</v>
      </c>
      <c r="E30" s="149">
        <v>7.3496821956505869</v>
      </c>
      <c r="F30" s="149">
        <v>3.1027662419933835</v>
      </c>
      <c r="G30" s="147">
        <v>114724</v>
      </c>
      <c r="H30" s="149">
        <v>9.0055679075689312</v>
      </c>
      <c r="I30" s="147">
        <v>338930</v>
      </c>
      <c r="J30" s="149">
        <v>4.9348124251140177</v>
      </c>
      <c r="K30" s="149">
        <v>2.9543077298560023</v>
      </c>
    </row>
    <row r="31" spans="1:11" ht="9" customHeight="1" x14ac:dyDescent="0.15">
      <c r="A31" s="158" t="s">
        <v>152</v>
      </c>
      <c r="B31" s="147">
        <v>159</v>
      </c>
      <c r="C31" s="149">
        <v>-64.508928571428569</v>
      </c>
      <c r="D31" s="147">
        <v>397</v>
      </c>
      <c r="E31" s="149">
        <v>-71.561604584527217</v>
      </c>
      <c r="F31" s="149">
        <v>2.4968553459119498</v>
      </c>
      <c r="G31" s="147">
        <v>2829</v>
      </c>
      <c r="H31" s="149">
        <v>-15.274034141958666</v>
      </c>
      <c r="I31" s="147">
        <v>9134</v>
      </c>
      <c r="J31" s="149">
        <v>-12.26587263471329</v>
      </c>
      <c r="K31" s="149">
        <v>3.2287027218098268</v>
      </c>
    </row>
    <row r="32" spans="1:11" s="123" customFormat="1" ht="20.100000000000001" customHeight="1" x14ac:dyDescent="0.15">
      <c r="A32" s="163" t="s">
        <v>346</v>
      </c>
      <c r="B32" s="154">
        <v>1260</v>
      </c>
      <c r="C32" s="155">
        <v>-18.4993531694696</v>
      </c>
      <c r="D32" s="154">
        <v>2210</v>
      </c>
      <c r="E32" s="155">
        <v>-26.13636363636364</v>
      </c>
      <c r="F32" s="155">
        <v>1.753968253968254</v>
      </c>
      <c r="G32" s="154">
        <v>10573</v>
      </c>
      <c r="H32" s="155">
        <v>11.682687229322909</v>
      </c>
      <c r="I32" s="154">
        <v>19767</v>
      </c>
      <c r="J32" s="155">
        <v>-4.0623179965055272</v>
      </c>
      <c r="K32" s="155">
        <v>1.8695734417856804</v>
      </c>
    </row>
    <row r="33" spans="1:11" ht="9" customHeight="1" x14ac:dyDescent="0.15">
      <c r="A33" s="158" t="s">
        <v>57</v>
      </c>
      <c r="B33" s="147">
        <v>1171</v>
      </c>
      <c r="C33" s="149">
        <v>1.5611448395490015</v>
      </c>
      <c r="D33" s="147">
        <v>1927</v>
      </c>
      <c r="E33" s="149">
        <v>-19.101595298068844</v>
      </c>
      <c r="F33" s="149">
        <v>1.6456020495303161</v>
      </c>
      <c r="G33" s="147">
        <v>8908</v>
      </c>
      <c r="H33" s="149">
        <v>5.0224003772695056</v>
      </c>
      <c r="I33" s="147">
        <v>15765</v>
      </c>
      <c r="J33" s="149">
        <v>-13.212221304706858</v>
      </c>
      <c r="K33" s="149">
        <v>1.7697575213291423</v>
      </c>
    </row>
    <row r="34" spans="1:11" ht="9" customHeight="1" x14ac:dyDescent="0.15">
      <c r="A34" s="158" t="s">
        <v>152</v>
      </c>
      <c r="B34" s="147">
        <v>89</v>
      </c>
      <c r="C34" s="149">
        <v>-77.353689567430024</v>
      </c>
      <c r="D34" s="147">
        <v>283</v>
      </c>
      <c r="E34" s="149">
        <v>-53.606557377049178</v>
      </c>
      <c r="F34" s="149">
        <v>3.1797752808988764</v>
      </c>
      <c r="G34" s="147">
        <v>1665</v>
      </c>
      <c r="H34" s="149">
        <v>69.035532994923869</v>
      </c>
      <c r="I34" s="147">
        <v>4002</v>
      </c>
      <c r="J34" s="149">
        <v>64.083640836408364</v>
      </c>
      <c r="K34" s="149">
        <v>2.4036036036036035</v>
      </c>
    </row>
    <row r="35" spans="1:11" s="123" customFormat="1" ht="20.100000000000001" customHeight="1" x14ac:dyDescent="0.15">
      <c r="A35" s="163" t="s">
        <v>347</v>
      </c>
      <c r="B35" s="154">
        <v>6586</v>
      </c>
      <c r="C35" s="155">
        <v>-12.559745087626126</v>
      </c>
      <c r="D35" s="154">
        <v>14260</v>
      </c>
      <c r="E35" s="155">
        <v>-10.110943015632884</v>
      </c>
      <c r="F35" s="155">
        <v>2.1651989067719404</v>
      </c>
      <c r="G35" s="154">
        <v>59618</v>
      </c>
      <c r="H35" s="155">
        <v>-9.5573288024515364</v>
      </c>
      <c r="I35" s="154">
        <v>125064</v>
      </c>
      <c r="J35" s="155">
        <v>-9.3877018714543397</v>
      </c>
      <c r="K35" s="155">
        <v>2.0977557113623404</v>
      </c>
    </row>
    <row r="36" spans="1:11" ht="9" customHeight="1" x14ac:dyDescent="0.15">
      <c r="A36" s="158" t="s">
        <v>57</v>
      </c>
      <c r="B36" s="147">
        <v>5697</v>
      </c>
      <c r="C36" s="149">
        <v>-18.111254851228978</v>
      </c>
      <c r="D36" s="147">
        <v>12848</v>
      </c>
      <c r="E36" s="149">
        <v>-12.865378094269246</v>
      </c>
      <c r="F36" s="149">
        <v>2.2552220466912409</v>
      </c>
      <c r="G36" s="147">
        <v>52815</v>
      </c>
      <c r="H36" s="149">
        <v>-10.634517766497467</v>
      </c>
      <c r="I36" s="147">
        <v>112488</v>
      </c>
      <c r="J36" s="149">
        <v>-10.375268902876272</v>
      </c>
      <c r="K36" s="149">
        <v>2.1298494745810848</v>
      </c>
    </row>
    <row r="37" spans="1:11" ht="9" customHeight="1" x14ac:dyDescent="0.15">
      <c r="A37" s="158" t="s">
        <v>152</v>
      </c>
      <c r="B37" s="147">
        <v>889</v>
      </c>
      <c r="C37" s="149">
        <v>54.608695652173907</v>
      </c>
      <c r="D37" s="147">
        <v>1412</v>
      </c>
      <c r="E37" s="149">
        <v>26.184092940125112</v>
      </c>
      <c r="F37" s="149">
        <v>1.5883014623172103</v>
      </c>
      <c r="G37" s="147">
        <v>6803</v>
      </c>
      <c r="H37" s="149">
        <v>-0.22000586682311507</v>
      </c>
      <c r="I37" s="147">
        <v>12576</v>
      </c>
      <c r="J37" s="149">
        <v>0.51954280233394456</v>
      </c>
      <c r="K37" s="149">
        <v>1.8485962075554903</v>
      </c>
    </row>
    <row r="38" spans="1:11" s="123" customFormat="1" ht="20.100000000000001" customHeight="1" x14ac:dyDescent="0.15">
      <c r="A38" s="163" t="s">
        <v>348</v>
      </c>
      <c r="B38" s="154">
        <v>1504</v>
      </c>
      <c r="C38" s="155">
        <v>0.53475935828876686</v>
      </c>
      <c r="D38" s="154">
        <v>3758</v>
      </c>
      <c r="E38" s="155">
        <v>-4.4252288911495441</v>
      </c>
      <c r="F38" s="155">
        <v>2.4986702127659575</v>
      </c>
      <c r="G38" s="154">
        <v>12639</v>
      </c>
      <c r="H38" s="155">
        <v>1.5262270061852377</v>
      </c>
      <c r="I38" s="154">
        <v>30874</v>
      </c>
      <c r="J38" s="155">
        <v>-0.75859852137575956</v>
      </c>
      <c r="K38" s="155">
        <v>2.4427565471951893</v>
      </c>
    </row>
    <row r="39" spans="1:11" ht="9" customHeight="1" x14ac:dyDescent="0.15">
      <c r="A39" s="158" t="s">
        <v>57</v>
      </c>
      <c r="B39" s="147">
        <v>1438</v>
      </c>
      <c r="C39" s="149">
        <v>-1.9099590723055968</v>
      </c>
      <c r="D39" s="147">
        <v>3550</v>
      </c>
      <c r="E39" s="149">
        <v>-7.9356846473029066</v>
      </c>
      <c r="F39" s="149">
        <v>2.4687065368567453</v>
      </c>
      <c r="G39" s="147">
        <v>11954</v>
      </c>
      <c r="H39" s="149">
        <v>1.4770797962648601</v>
      </c>
      <c r="I39" s="147">
        <v>28607</v>
      </c>
      <c r="J39" s="149">
        <v>-1.7684224984547825</v>
      </c>
      <c r="K39" s="149">
        <v>2.3930901790195751</v>
      </c>
    </row>
    <row r="40" spans="1:11" ht="9" customHeight="1" x14ac:dyDescent="0.15">
      <c r="A40" s="158" t="s">
        <v>152</v>
      </c>
      <c r="B40" s="147">
        <v>66</v>
      </c>
      <c r="C40" s="149">
        <v>120</v>
      </c>
      <c r="D40" s="147">
        <v>208</v>
      </c>
      <c r="E40" s="149">
        <v>173.68421052631578</v>
      </c>
      <c r="F40" s="149">
        <v>3.1515151515151514</v>
      </c>
      <c r="G40" s="147">
        <v>685</v>
      </c>
      <c r="H40" s="149">
        <v>2.3916292974588913</v>
      </c>
      <c r="I40" s="147">
        <v>2267</v>
      </c>
      <c r="J40" s="149">
        <v>14.034205231388327</v>
      </c>
      <c r="K40" s="149">
        <v>3.3094890510948907</v>
      </c>
    </row>
    <row r="41" spans="1:11" s="123" customFormat="1" ht="20.100000000000001" customHeight="1" x14ac:dyDescent="0.15">
      <c r="A41" s="163" t="s">
        <v>452</v>
      </c>
      <c r="B41" s="154">
        <v>238</v>
      </c>
      <c r="C41" s="155">
        <v>49.685534591194966</v>
      </c>
      <c r="D41" s="154">
        <v>430</v>
      </c>
      <c r="E41" s="155">
        <v>15.902964959568735</v>
      </c>
      <c r="F41" s="155">
        <v>1.8067226890756303</v>
      </c>
      <c r="G41" s="154">
        <v>1830</v>
      </c>
      <c r="H41" s="155">
        <v>-15.395284327323168</v>
      </c>
      <c r="I41" s="154">
        <v>3405</v>
      </c>
      <c r="J41" s="155">
        <v>-34.241019698725381</v>
      </c>
      <c r="K41" s="155">
        <v>1.860655737704918</v>
      </c>
    </row>
    <row r="42" spans="1:11" ht="9" customHeight="1" x14ac:dyDescent="0.15">
      <c r="A42" s="158" t="s">
        <v>57</v>
      </c>
      <c r="B42" s="147">
        <v>238</v>
      </c>
      <c r="C42" s="149">
        <v>49.685534591194966</v>
      </c>
      <c r="D42" s="147">
        <v>430</v>
      </c>
      <c r="E42" s="149">
        <v>15.902964959568735</v>
      </c>
      <c r="F42" s="149">
        <v>1.8067226890756303</v>
      </c>
      <c r="G42" s="147">
        <v>1825</v>
      </c>
      <c r="H42" s="149">
        <v>-15.509259259259252</v>
      </c>
      <c r="I42" s="147">
        <v>3398</v>
      </c>
      <c r="J42" s="149">
        <v>-34.198295894655303</v>
      </c>
      <c r="K42" s="149">
        <v>1.8619178082191781</v>
      </c>
    </row>
    <row r="43" spans="1:11" ht="9" customHeight="1" x14ac:dyDescent="0.15">
      <c r="A43" s="158" t="s">
        <v>152</v>
      </c>
      <c r="B43" s="147">
        <v>0</v>
      </c>
      <c r="C43" s="149">
        <v>0</v>
      </c>
      <c r="D43" s="147">
        <v>0</v>
      </c>
      <c r="E43" s="149">
        <v>0</v>
      </c>
      <c r="F43" s="149">
        <v>0</v>
      </c>
      <c r="G43" s="147">
        <v>5</v>
      </c>
      <c r="H43" s="149">
        <v>66.666666666666657</v>
      </c>
      <c r="I43" s="147">
        <v>7</v>
      </c>
      <c r="J43" s="149">
        <v>-50</v>
      </c>
      <c r="K43" s="149">
        <v>1.4</v>
      </c>
    </row>
    <row r="44" spans="1:11" s="123" customFormat="1" ht="20.100000000000001" customHeight="1" x14ac:dyDescent="0.15">
      <c r="A44" s="163" t="s">
        <v>450</v>
      </c>
      <c r="B44" s="154">
        <v>3481</v>
      </c>
      <c r="C44" s="155">
        <v>-4.6040010961907427</v>
      </c>
      <c r="D44" s="154">
        <v>17828</v>
      </c>
      <c r="E44" s="155">
        <v>-1.4646548388879665</v>
      </c>
      <c r="F44" s="155">
        <v>5.1215168055156566</v>
      </c>
      <c r="G44" s="154">
        <v>28904</v>
      </c>
      <c r="H44" s="155">
        <v>-2.8534937653345906</v>
      </c>
      <c r="I44" s="154">
        <v>159386</v>
      </c>
      <c r="J44" s="155">
        <v>1.5896285342783614</v>
      </c>
      <c r="K44" s="155">
        <v>5.5143232770550785</v>
      </c>
    </row>
    <row r="45" spans="1:11" ht="9" customHeight="1" x14ac:dyDescent="0.15">
      <c r="A45" s="158" t="s">
        <v>57</v>
      </c>
      <c r="B45" s="147">
        <v>3418</v>
      </c>
      <c r="C45" s="149">
        <v>-3.2550240588734738</v>
      </c>
      <c r="D45" s="147">
        <v>17677</v>
      </c>
      <c r="E45" s="149">
        <v>-0.67427094454122027</v>
      </c>
      <c r="F45" s="149">
        <v>5.1717378583967228</v>
      </c>
      <c r="G45" s="147">
        <v>28217</v>
      </c>
      <c r="H45" s="149">
        <v>-2.5622431713802314</v>
      </c>
      <c r="I45" s="147">
        <v>157323</v>
      </c>
      <c r="J45" s="149">
        <v>1.3385294212373964</v>
      </c>
      <c r="K45" s="149">
        <v>5.5754686890881384</v>
      </c>
    </row>
    <row r="46" spans="1:11" ht="9" customHeight="1" x14ac:dyDescent="0.15">
      <c r="A46" s="158" t="s">
        <v>152</v>
      </c>
      <c r="B46" s="147">
        <v>63</v>
      </c>
      <c r="C46" s="149">
        <v>-45.689655172413794</v>
      </c>
      <c r="D46" s="147">
        <v>151</v>
      </c>
      <c r="E46" s="149">
        <v>-48.986486486486484</v>
      </c>
      <c r="F46" s="149">
        <v>2.3968253968253967</v>
      </c>
      <c r="G46" s="147">
        <v>687</v>
      </c>
      <c r="H46" s="149">
        <v>-13.476070528967256</v>
      </c>
      <c r="I46" s="147">
        <v>2063</v>
      </c>
      <c r="J46" s="149">
        <v>25.258044930176084</v>
      </c>
      <c r="K46" s="149">
        <v>3.0029112081513829</v>
      </c>
    </row>
    <row r="47" spans="1:11" s="115" customFormat="1" ht="19.5" customHeight="1" x14ac:dyDescent="0.15">
      <c r="A47" s="163" t="s">
        <v>349</v>
      </c>
      <c r="B47" s="154">
        <v>1263</v>
      </c>
      <c r="C47" s="155">
        <v>1.9370460048426139</v>
      </c>
      <c r="D47" s="154">
        <v>3550</v>
      </c>
      <c r="E47" s="155">
        <v>15.072933549432733</v>
      </c>
      <c r="F47" s="155">
        <v>2.8107680126682504</v>
      </c>
      <c r="G47" s="154">
        <v>11975</v>
      </c>
      <c r="H47" s="155">
        <v>5.8891148642673983</v>
      </c>
      <c r="I47" s="154">
        <v>30534</v>
      </c>
      <c r="J47" s="155">
        <v>5.5225324854852147</v>
      </c>
      <c r="K47" s="155">
        <v>2.5498121085594989</v>
      </c>
    </row>
    <row r="48" spans="1:11" s="115" customFormat="1" ht="9" customHeight="1" x14ac:dyDescent="0.15">
      <c r="A48" s="158" t="s">
        <v>57</v>
      </c>
      <c r="B48" s="147">
        <v>1134</v>
      </c>
      <c r="C48" s="149">
        <v>-3.1596925704526058</v>
      </c>
      <c r="D48" s="147">
        <v>3154</v>
      </c>
      <c r="E48" s="149">
        <v>5.9811827956989276</v>
      </c>
      <c r="F48" s="149">
        <v>2.7813051146384478</v>
      </c>
      <c r="G48" s="147">
        <v>11549</v>
      </c>
      <c r="H48" s="149">
        <v>4.4685662596110376</v>
      </c>
      <c r="I48" s="147">
        <v>29202</v>
      </c>
      <c r="J48" s="149">
        <v>2.6829354056049795</v>
      </c>
      <c r="K48" s="149">
        <v>2.5285306087107107</v>
      </c>
    </row>
    <row r="49" spans="1:11" s="115" customFormat="1" ht="9" customHeight="1" x14ac:dyDescent="0.15">
      <c r="A49" s="158" t="s">
        <v>152</v>
      </c>
      <c r="B49" s="147">
        <v>129</v>
      </c>
      <c r="C49" s="149">
        <v>89.705882352941188</v>
      </c>
      <c r="D49" s="147">
        <v>396</v>
      </c>
      <c r="E49" s="149">
        <v>263.30275229357801</v>
      </c>
      <c r="F49" s="149">
        <v>3.0697674418604652</v>
      </c>
      <c r="G49" s="147">
        <v>426</v>
      </c>
      <c r="H49" s="149">
        <v>67.716535433070874</v>
      </c>
      <c r="I49" s="147">
        <v>1332</v>
      </c>
      <c r="J49" s="149">
        <v>168.00804828973844</v>
      </c>
      <c r="K49" s="149">
        <v>3.1267605633802815</v>
      </c>
    </row>
    <row r="50" spans="1:11" s="115" customFormat="1" ht="19.5" customHeight="1" x14ac:dyDescent="0.15">
      <c r="A50" s="163" t="s">
        <v>350</v>
      </c>
      <c r="B50" s="154">
        <v>606</v>
      </c>
      <c r="C50" s="155">
        <v>2.0202020202020208</v>
      </c>
      <c r="D50" s="154">
        <v>1958</v>
      </c>
      <c r="E50" s="155">
        <v>34.017796030116358</v>
      </c>
      <c r="F50" s="155">
        <v>3.2310231023102309</v>
      </c>
      <c r="G50" s="154">
        <v>5136</v>
      </c>
      <c r="H50" s="155">
        <v>-13.535353535353536</v>
      </c>
      <c r="I50" s="154">
        <v>13697</v>
      </c>
      <c r="J50" s="155">
        <v>-5.9530348805273263</v>
      </c>
      <c r="K50" s="155">
        <v>2.6668613707165107</v>
      </c>
    </row>
    <row r="51" spans="1:11" x14ac:dyDescent="0.15">
      <c r="A51" s="158" t="s">
        <v>57</v>
      </c>
      <c r="B51" s="147">
        <v>596</v>
      </c>
      <c r="C51" s="149">
        <v>1.1884550084889582</v>
      </c>
      <c r="D51" s="147">
        <v>1935</v>
      </c>
      <c r="E51" s="149">
        <v>33.448275862068954</v>
      </c>
      <c r="F51" s="149">
        <v>3.2466442953020134</v>
      </c>
      <c r="G51" s="147">
        <v>5049</v>
      </c>
      <c r="H51" s="149">
        <v>-13.544520547945211</v>
      </c>
      <c r="I51" s="147">
        <v>13484</v>
      </c>
      <c r="J51" s="149">
        <v>-5.7062937062937067</v>
      </c>
      <c r="K51" s="149">
        <v>2.6706278470984355</v>
      </c>
    </row>
    <row r="52" spans="1:11" x14ac:dyDescent="0.15">
      <c r="A52" s="158" t="s">
        <v>152</v>
      </c>
      <c r="B52" s="147">
        <v>10</v>
      </c>
      <c r="C52" s="149">
        <v>100</v>
      </c>
      <c r="D52" s="147">
        <v>23</v>
      </c>
      <c r="E52" s="149">
        <v>109.09090909090909</v>
      </c>
      <c r="F52" s="149">
        <v>2.2999999999999998</v>
      </c>
      <c r="G52" s="147">
        <v>87</v>
      </c>
      <c r="H52" s="149">
        <v>-13</v>
      </c>
      <c r="I52" s="147">
        <v>213</v>
      </c>
      <c r="J52" s="149">
        <v>-19.318181818181813</v>
      </c>
      <c r="K52" s="149">
        <v>2.4482758620689653</v>
      </c>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528</v>
      </c>
      <c r="C2" s="245"/>
      <c r="D2" s="245"/>
      <c r="E2" s="245"/>
      <c r="F2" s="245"/>
      <c r="G2" s="250" t="s">
        <v>529</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200</v>
      </c>
      <c r="B6" s="121"/>
      <c r="C6" s="120"/>
      <c r="D6" s="121"/>
      <c r="E6" s="120"/>
      <c r="F6" s="128"/>
      <c r="G6" s="121"/>
      <c r="H6" s="120"/>
      <c r="I6" s="121"/>
      <c r="J6" s="120"/>
      <c r="K6" s="128"/>
    </row>
    <row r="7" spans="1:11" s="123" customFormat="1" ht="20.100000000000001" customHeight="1" x14ac:dyDescent="0.15">
      <c r="A7" s="163" t="s">
        <v>351</v>
      </c>
      <c r="B7" s="154">
        <v>408</v>
      </c>
      <c r="C7" s="155">
        <v>-13.191489361702125</v>
      </c>
      <c r="D7" s="154">
        <v>924</v>
      </c>
      <c r="E7" s="155">
        <v>-3.3472803347280404</v>
      </c>
      <c r="F7" s="155">
        <v>2.2647058823529411</v>
      </c>
      <c r="G7" s="154">
        <v>4631</v>
      </c>
      <c r="H7" s="155">
        <v>-13.761638733705766</v>
      </c>
      <c r="I7" s="154">
        <v>9285</v>
      </c>
      <c r="J7" s="155">
        <v>-6.0698027314112295</v>
      </c>
      <c r="K7" s="155">
        <v>2.0049665299071475</v>
      </c>
    </row>
    <row r="8" spans="1:11" ht="9" customHeight="1" x14ac:dyDescent="0.15">
      <c r="A8" s="158" t="s">
        <v>57</v>
      </c>
      <c r="B8" s="147">
        <v>390</v>
      </c>
      <c r="C8" s="149">
        <v>-15.948275862068968</v>
      </c>
      <c r="D8" s="147">
        <v>875</v>
      </c>
      <c r="E8" s="149">
        <v>-7.8947368421052602</v>
      </c>
      <c r="F8" s="149">
        <v>2.2435897435897436</v>
      </c>
      <c r="G8" s="147">
        <v>4555</v>
      </c>
      <c r="H8" s="149">
        <v>-13.910413910413908</v>
      </c>
      <c r="I8" s="147">
        <v>9153</v>
      </c>
      <c r="J8" s="149">
        <v>-6.3727495908347009</v>
      </c>
      <c r="K8" s="149">
        <v>2.0094401756311746</v>
      </c>
    </row>
    <row r="9" spans="1:11" ht="9" customHeight="1" x14ac:dyDescent="0.15">
      <c r="A9" s="158" t="s">
        <v>152</v>
      </c>
      <c r="B9" s="147">
        <v>18</v>
      </c>
      <c r="C9" s="149">
        <v>200</v>
      </c>
      <c r="D9" s="147">
        <v>49</v>
      </c>
      <c r="E9" s="156" t="s">
        <v>479</v>
      </c>
      <c r="F9" s="149">
        <v>2.7222222222222223</v>
      </c>
      <c r="G9" s="147">
        <v>76</v>
      </c>
      <c r="H9" s="149">
        <v>-3.7974683544303787</v>
      </c>
      <c r="I9" s="147">
        <v>132</v>
      </c>
      <c r="J9" s="149">
        <v>21.100917431192656</v>
      </c>
      <c r="K9" s="149">
        <v>1.736842105263158</v>
      </c>
    </row>
    <row r="10" spans="1:11" ht="19.5" customHeight="1" x14ac:dyDescent="0.15">
      <c r="A10" s="163" t="s">
        <v>352</v>
      </c>
      <c r="B10" s="154">
        <v>2148</v>
      </c>
      <c r="C10" s="155">
        <v>-14.660309892729444</v>
      </c>
      <c r="D10" s="154">
        <v>3536</v>
      </c>
      <c r="E10" s="155">
        <v>-9.3100795075660443</v>
      </c>
      <c r="F10" s="155">
        <v>1.6461824953445066</v>
      </c>
      <c r="G10" s="154">
        <v>17712</v>
      </c>
      <c r="H10" s="155">
        <v>-2.1328323571665351</v>
      </c>
      <c r="I10" s="154">
        <v>32598</v>
      </c>
      <c r="J10" s="155">
        <v>6.258556620379423</v>
      </c>
      <c r="K10" s="155">
        <v>1.8404471544715446</v>
      </c>
    </row>
    <row r="11" spans="1:11" ht="9" customHeight="1" x14ac:dyDescent="0.15">
      <c r="A11" s="158" t="s">
        <v>57</v>
      </c>
      <c r="B11" s="147">
        <v>1900</v>
      </c>
      <c r="C11" s="149">
        <v>-21.746293245469516</v>
      </c>
      <c r="D11" s="147">
        <v>3177</v>
      </c>
      <c r="E11" s="149">
        <v>-15.34772182254197</v>
      </c>
      <c r="F11" s="149">
        <v>1.6721052631578948</v>
      </c>
      <c r="G11" s="147">
        <v>16518</v>
      </c>
      <c r="H11" s="149">
        <v>-2.2314294169872682</v>
      </c>
      <c r="I11" s="147">
        <v>30530</v>
      </c>
      <c r="J11" s="149">
        <v>6.7893245653922776</v>
      </c>
      <c r="K11" s="149">
        <v>1.8482867175202808</v>
      </c>
    </row>
    <row r="12" spans="1:11" ht="9" customHeight="1" x14ac:dyDescent="0.15">
      <c r="A12" s="158" t="s">
        <v>152</v>
      </c>
      <c r="B12" s="147">
        <v>248</v>
      </c>
      <c r="C12" s="149">
        <v>178.65168539325845</v>
      </c>
      <c r="D12" s="147">
        <v>359</v>
      </c>
      <c r="E12" s="149">
        <v>145.89041095890411</v>
      </c>
      <c r="F12" s="149">
        <v>1.4475806451612903</v>
      </c>
      <c r="G12" s="147">
        <v>1194</v>
      </c>
      <c r="H12" s="149">
        <v>-0.74812967581047474</v>
      </c>
      <c r="I12" s="147">
        <v>2068</v>
      </c>
      <c r="J12" s="149">
        <v>-1.0052656773575848</v>
      </c>
      <c r="K12" s="149">
        <v>1.7319932998324958</v>
      </c>
    </row>
    <row r="13" spans="1:11" s="123" customFormat="1" ht="20.100000000000001" customHeight="1" x14ac:dyDescent="0.15">
      <c r="A13" s="163" t="s">
        <v>470</v>
      </c>
      <c r="B13" s="154">
        <v>241</v>
      </c>
      <c r="C13" s="155">
        <v>-5.859375</v>
      </c>
      <c r="D13" s="154">
        <v>939</v>
      </c>
      <c r="E13" s="155">
        <v>-15.25270758122744</v>
      </c>
      <c r="F13" s="155">
        <v>3.896265560165975</v>
      </c>
      <c r="G13" s="154">
        <v>3022</v>
      </c>
      <c r="H13" s="155">
        <v>-11.326291079812208</v>
      </c>
      <c r="I13" s="154">
        <v>8437</v>
      </c>
      <c r="J13" s="155">
        <v>-11.543300482281396</v>
      </c>
      <c r="K13" s="155">
        <v>2.7918596955658503</v>
      </c>
    </row>
    <row r="14" spans="1:11" ht="9" customHeight="1" x14ac:dyDescent="0.15">
      <c r="A14" s="158" t="s">
        <v>57</v>
      </c>
      <c r="B14" s="147">
        <v>233</v>
      </c>
      <c r="C14" s="149">
        <v>-8.984375</v>
      </c>
      <c r="D14" s="147">
        <v>739</v>
      </c>
      <c r="E14" s="149">
        <v>-2.7631578947368354</v>
      </c>
      <c r="F14" s="149">
        <v>3.1716738197424892</v>
      </c>
      <c r="G14" s="147">
        <v>2945</v>
      </c>
      <c r="H14" s="149">
        <v>-10.350076103500754</v>
      </c>
      <c r="I14" s="147">
        <v>7821</v>
      </c>
      <c r="J14" s="149">
        <v>-1.9924812030075145</v>
      </c>
      <c r="K14" s="149">
        <v>2.6556876061120542</v>
      </c>
    </row>
    <row r="15" spans="1:11" ht="9" customHeight="1" x14ac:dyDescent="0.15">
      <c r="A15" s="158" t="s">
        <v>152</v>
      </c>
      <c r="B15" s="147">
        <v>8</v>
      </c>
      <c r="C15" s="156" t="s">
        <v>479</v>
      </c>
      <c r="D15" s="147">
        <v>200</v>
      </c>
      <c r="E15" s="149">
        <v>-42.52873563218391</v>
      </c>
      <c r="F15" s="149">
        <v>25</v>
      </c>
      <c r="G15" s="147">
        <v>77</v>
      </c>
      <c r="H15" s="149">
        <v>-37.398373983739837</v>
      </c>
      <c r="I15" s="147">
        <v>616</v>
      </c>
      <c r="J15" s="149">
        <v>-60.462130937098841</v>
      </c>
      <c r="K15" s="149">
        <v>8</v>
      </c>
    </row>
    <row r="16" spans="1:11" s="123" customFormat="1" ht="21.95" customHeight="1" x14ac:dyDescent="0.15">
      <c r="A16" s="126" t="s">
        <v>74</v>
      </c>
      <c r="B16" s="125"/>
      <c r="C16" s="124"/>
      <c r="D16" s="125"/>
      <c r="E16" s="124"/>
      <c r="F16" s="127"/>
      <c r="G16" s="125"/>
      <c r="H16" s="124"/>
      <c r="I16" s="125"/>
      <c r="J16" s="124"/>
      <c r="K16" s="127"/>
    </row>
    <row r="17" spans="1:11" s="123" customFormat="1" ht="20.100000000000001" customHeight="1" x14ac:dyDescent="0.15">
      <c r="A17" s="163" t="s">
        <v>353</v>
      </c>
      <c r="B17" s="154">
        <v>191</v>
      </c>
      <c r="C17" s="155">
        <v>25.65789473684211</v>
      </c>
      <c r="D17" s="154">
        <v>367</v>
      </c>
      <c r="E17" s="155">
        <v>25.255972696245735</v>
      </c>
      <c r="F17" s="155">
        <v>1.9214659685863875</v>
      </c>
      <c r="G17" s="154">
        <v>1779</v>
      </c>
      <c r="H17" s="155">
        <v>24.92977528089888</v>
      </c>
      <c r="I17" s="154">
        <v>3589</v>
      </c>
      <c r="J17" s="155">
        <v>23.801310796826499</v>
      </c>
      <c r="K17" s="155">
        <v>2.0174255199550308</v>
      </c>
    </row>
    <row r="18" spans="1:11" ht="9" customHeight="1" x14ac:dyDescent="0.15">
      <c r="A18" s="158" t="s">
        <v>57</v>
      </c>
      <c r="B18" s="147">
        <v>188</v>
      </c>
      <c r="C18" s="149">
        <v>23.684210526315795</v>
      </c>
      <c r="D18" s="147">
        <v>364</v>
      </c>
      <c r="E18" s="149">
        <v>24.232081911262796</v>
      </c>
      <c r="F18" s="149">
        <v>1.9361702127659575</v>
      </c>
      <c r="G18" s="147">
        <v>1704</v>
      </c>
      <c r="H18" s="149">
        <v>20.42402826855124</v>
      </c>
      <c r="I18" s="147">
        <v>3474</v>
      </c>
      <c r="J18" s="149">
        <v>20.708825573314797</v>
      </c>
      <c r="K18" s="149">
        <v>2.038732394366197</v>
      </c>
    </row>
    <row r="19" spans="1:11" ht="9" customHeight="1" x14ac:dyDescent="0.15">
      <c r="A19" s="158" t="s">
        <v>152</v>
      </c>
      <c r="B19" s="147">
        <v>3</v>
      </c>
      <c r="C19" s="156" t="s">
        <v>479</v>
      </c>
      <c r="D19" s="147">
        <v>3</v>
      </c>
      <c r="E19" s="156" t="s">
        <v>479</v>
      </c>
      <c r="F19" s="149">
        <v>1</v>
      </c>
      <c r="G19" s="147">
        <v>75</v>
      </c>
      <c r="H19" s="156" t="s">
        <v>479</v>
      </c>
      <c r="I19" s="147">
        <v>115</v>
      </c>
      <c r="J19" s="156" t="s">
        <v>479</v>
      </c>
      <c r="K19" s="149">
        <v>1.5333333333333334</v>
      </c>
    </row>
    <row r="20" spans="1:11" s="123" customFormat="1" ht="20.100000000000001" customHeight="1" x14ac:dyDescent="0.15">
      <c r="A20" s="163" t="s">
        <v>354</v>
      </c>
      <c r="B20" s="154">
        <v>502</v>
      </c>
      <c r="C20" s="155">
        <v>-1.7612524461839598</v>
      </c>
      <c r="D20" s="154">
        <v>934</v>
      </c>
      <c r="E20" s="155">
        <v>-18.213660245183888</v>
      </c>
      <c r="F20" s="155">
        <v>1.8605577689243027</v>
      </c>
      <c r="G20" s="154">
        <v>5456</v>
      </c>
      <c r="H20" s="155">
        <v>-3.193754435770046</v>
      </c>
      <c r="I20" s="154">
        <v>10101</v>
      </c>
      <c r="J20" s="155">
        <v>-14.362017804154306</v>
      </c>
      <c r="K20" s="155">
        <v>1.8513563049853372</v>
      </c>
    </row>
    <row r="21" spans="1:11" ht="9" customHeight="1" x14ac:dyDescent="0.15">
      <c r="A21" s="158" t="s">
        <v>57</v>
      </c>
      <c r="B21" s="147">
        <v>454</v>
      </c>
      <c r="C21" s="149">
        <v>-6.584362139917701</v>
      </c>
      <c r="D21" s="147">
        <v>859</v>
      </c>
      <c r="E21" s="149">
        <v>-18.19047619047619</v>
      </c>
      <c r="F21" s="149">
        <v>1.8920704845814977</v>
      </c>
      <c r="G21" s="147">
        <v>5175</v>
      </c>
      <c r="H21" s="149">
        <v>-4.2021473528322844</v>
      </c>
      <c r="I21" s="147">
        <v>9590</v>
      </c>
      <c r="J21" s="149">
        <v>-13.556877591490903</v>
      </c>
      <c r="K21" s="149">
        <v>1.8531400966183575</v>
      </c>
    </row>
    <row r="22" spans="1:11" ht="9" customHeight="1" x14ac:dyDescent="0.15">
      <c r="A22" s="158" t="s">
        <v>152</v>
      </c>
      <c r="B22" s="147">
        <v>48</v>
      </c>
      <c r="C22" s="149">
        <v>92</v>
      </c>
      <c r="D22" s="147">
        <v>75</v>
      </c>
      <c r="E22" s="149">
        <v>-18.478260869565219</v>
      </c>
      <c r="F22" s="149">
        <v>1.5625</v>
      </c>
      <c r="G22" s="147">
        <v>281</v>
      </c>
      <c r="H22" s="149">
        <v>20.085470085470092</v>
      </c>
      <c r="I22" s="147">
        <v>511</v>
      </c>
      <c r="J22" s="149">
        <v>-27.104136947218265</v>
      </c>
      <c r="K22" s="149">
        <v>1.8185053380782918</v>
      </c>
    </row>
    <row r="23" spans="1:11" s="123" customFormat="1" ht="20.100000000000001" customHeight="1" x14ac:dyDescent="0.15">
      <c r="A23" s="163" t="s">
        <v>355</v>
      </c>
      <c r="B23" s="154">
        <v>782</v>
      </c>
      <c r="C23" s="155">
        <v>18.844984802431611</v>
      </c>
      <c r="D23" s="154">
        <v>1760</v>
      </c>
      <c r="E23" s="155">
        <v>-30.953315025500203</v>
      </c>
      <c r="F23" s="155">
        <v>2.2506393861892584</v>
      </c>
      <c r="G23" s="154">
        <v>9662</v>
      </c>
      <c r="H23" s="155">
        <v>4.7939262472884963</v>
      </c>
      <c r="I23" s="154">
        <v>25486</v>
      </c>
      <c r="J23" s="155">
        <v>-7.6226032114248454</v>
      </c>
      <c r="K23" s="155">
        <v>2.6377561581453115</v>
      </c>
    </row>
    <row r="24" spans="1:11" ht="9" customHeight="1" x14ac:dyDescent="0.15">
      <c r="A24" s="158" t="s">
        <v>57</v>
      </c>
      <c r="B24" s="147">
        <v>720</v>
      </c>
      <c r="C24" s="149">
        <v>26.094570928196148</v>
      </c>
      <c r="D24" s="147">
        <v>1349</v>
      </c>
      <c r="E24" s="149">
        <v>-17.693715680292868</v>
      </c>
      <c r="F24" s="149">
        <v>1.8736111111111111</v>
      </c>
      <c r="G24" s="147">
        <v>8456</v>
      </c>
      <c r="H24" s="149">
        <v>1.5004201176329417</v>
      </c>
      <c r="I24" s="147">
        <v>18469</v>
      </c>
      <c r="J24" s="149">
        <v>-20.254749568221072</v>
      </c>
      <c r="K24" s="149">
        <v>2.1841296121097447</v>
      </c>
    </row>
    <row r="25" spans="1:11" ht="9" customHeight="1" x14ac:dyDescent="0.15">
      <c r="A25" s="158" t="s">
        <v>152</v>
      </c>
      <c r="B25" s="147">
        <v>62</v>
      </c>
      <c r="C25" s="149">
        <v>-28.735632183908052</v>
      </c>
      <c r="D25" s="147">
        <v>411</v>
      </c>
      <c r="E25" s="149">
        <v>-54.835164835164832</v>
      </c>
      <c r="F25" s="149">
        <v>6.629032258064516</v>
      </c>
      <c r="G25" s="147">
        <v>1206</v>
      </c>
      <c r="H25" s="149">
        <v>35.65804274465691</v>
      </c>
      <c r="I25" s="147">
        <v>7017</v>
      </c>
      <c r="J25" s="149">
        <v>58.433054865658164</v>
      </c>
      <c r="K25" s="149">
        <v>5.8184079601990053</v>
      </c>
    </row>
    <row r="26" spans="1:11" s="123" customFormat="1" ht="21.95" customHeight="1" x14ac:dyDescent="0.15">
      <c r="A26" s="126" t="s">
        <v>75</v>
      </c>
      <c r="B26" s="125"/>
      <c r="C26" s="124"/>
      <c r="D26" s="125"/>
      <c r="E26" s="124"/>
      <c r="F26" s="127"/>
      <c r="G26" s="125"/>
      <c r="H26" s="124"/>
      <c r="I26" s="125"/>
      <c r="J26" s="124"/>
      <c r="K26" s="127"/>
    </row>
    <row r="27" spans="1:11" s="123" customFormat="1" ht="20.100000000000001" customHeight="1" x14ac:dyDescent="0.15">
      <c r="A27" s="164" t="s">
        <v>438</v>
      </c>
      <c r="B27" s="154">
        <v>567</v>
      </c>
      <c r="C27" s="155">
        <v>19.117647058823536</v>
      </c>
      <c r="D27" s="154">
        <v>6026</v>
      </c>
      <c r="E27" s="155">
        <v>15.065877410731332</v>
      </c>
      <c r="F27" s="155">
        <v>10.627865961199294</v>
      </c>
      <c r="G27" s="154">
        <v>4893</v>
      </c>
      <c r="H27" s="155">
        <v>2.0863759649488856</v>
      </c>
      <c r="I27" s="154">
        <v>54018</v>
      </c>
      <c r="J27" s="155">
        <v>5.9529647137281074</v>
      </c>
      <c r="K27" s="155">
        <v>11.039852851011648</v>
      </c>
    </row>
    <row r="28" spans="1:11" ht="9" customHeight="1" x14ac:dyDescent="0.15">
      <c r="A28" s="165" t="s">
        <v>57</v>
      </c>
      <c r="B28" s="147">
        <v>555</v>
      </c>
      <c r="C28" s="149">
        <v>21.44420131291028</v>
      </c>
      <c r="D28" s="147">
        <v>6011</v>
      </c>
      <c r="E28" s="149">
        <v>15.975303878062903</v>
      </c>
      <c r="F28" s="149">
        <v>10.830630630630631</v>
      </c>
      <c r="G28" s="147">
        <v>4751</v>
      </c>
      <c r="H28" s="149">
        <v>1.7780634104541519</v>
      </c>
      <c r="I28" s="147">
        <v>53741</v>
      </c>
      <c r="J28" s="149">
        <v>5.9562302839116654</v>
      </c>
      <c r="K28" s="149">
        <v>11.31151336560724</v>
      </c>
    </row>
    <row r="29" spans="1:11" ht="9" customHeight="1" x14ac:dyDescent="0.15">
      <c r="A29" s="165" t="s">
        <v>152</v>
      </c>
      <c r="B29" s="147">
        <v>12</v>
      </c>
      <c r="C29" s="149">
        <v>-36.842105263157897</v>
      </c>
      <c r="D29" s="147">
        <v>15</v>
      </c>
      <c r="E29" s="149">
        <v>-72.222222222222229</v>
      </c>
      <c r="F29" s="149">
        <v>1.25</v>
      </c>
      <c r="G29" s="147">
        <v>142</v>
      </c>
      <c r="H29" s="149">
        <v>13.599999999999994</v>
      </c>
      <c r="I29" s="147">
        <v>277</v>
      </c>
      <c r="J29" s="149">
        <v>5.3231939163498083</v>
      </c>
      <c r="K29" s="149">
        <v>1.9507042253521127</v>
      </c>
    </row>
    <row r="30" spans="1:11" s="123" customFormat="1" ht="20.100000000000001" customHeight="1" x14ac:dyDescent="0.15">
      <c r="A30" s="163" t="s">
        <v>356</v>
      </c>
      <c r="B30" s="154">
        <v>797</v>
      </c>
      <c r="C30" s="155">
        <v>61.336032388663966</v>
      </c>
      <c r="D30" s="154">
        <v>2135</v>
      </c>
      <c r="E30" s="155">
        <v>63.726993865030664</v>
      </c>
      <c r="F30" s="155">
        <v>2.6787954830614806</v>
      </c>
      <c r="G30" s="154">
        <v>7067</v>
      </c>
      <c r="H30" s="155">
        <v>6.0474189675870349</v>
      </c>
      <c r="I30" s="154">
        <v>16986</v>
      </c>
      <c r="J30" s="155">
        <v>11.926726410121248</v>
      </c>
      <c r="K30" s="155">
        <v>2.4035658695344559</v>
      </c>
    </row>
    <row r="31" spans="1:11" ht="9" customHeight="1" x14ac:dyDescent="0.15">
      <c r="A31" s="158" t="s">
        <v>57</v>
      </c>
      <c r="B31" s="147">
        <v>705</v>
      </c>
      <c r="C31" s="149">
        <v>56.319290465631923</v>
      </c>
      <c r="D31" s="147">
        <v>1807</v>
      </c>
      <c r="E31" s="149">
        <v>45.961227786752829</v>
      </c>
      <c r="F31" s="149">
        <v>2.5631205673758863</v>
      </c>
      <c r="G31" s="147">
        <v>6525</v>
      </c>
      <c r="H31" s="149">
        <v>6.1838893409275784</v>
      </c>
      <c r="I31" s="147">
        <v>15829</v>
      </c>
      <c r="J31" s="149">
        <v>9.931245225362872</v>
      </c>
      <c r="K31" s="149">
        <v>2.4259003831417623</v>
      </c>
    </row>
    <row r="32" spans="1:11" ht="9" customHeight="1" x14ac:dyDescent="0.15">
      <c r="A32" s="158" t="s">
        <v>152</v>
      </c>
      <c r="B32" s="147">
        <v>92</v>
      </c>
      <c r="C32" s="149">
        <v>113.95348837209303</v>
      </c>
      <c r="D32" s="147">
        <v>328</v>
      </c>
      <c r="E32" s="156" t="s">
        <v>479</v>
      </c>
      <c r="F32" s="149">
        <v>3.5652173913043477</v>
      </c>
      <c r="G32" s="147">
        <v>542</v>
      </c>
      <c r="H32" s="149">
        <v>4.4315992292870874</v>
      </c>
      <c r="I32" s="147">
        <v>1157</v>
      </c>
      <c r="J32" s="149">
        <v>48.906048906048909</v>
      </c>
      <c r="K32" s="149">
        <v>2.1346863468634685</v>
      </c>
    </row>
    <row r="33" spans="1:11" s="123" customFormat="1" ht="20.100000000000001" customHeight="1" x14ac:dyDescent="0.15">
      <c r="A33" s="163" t="s">
        <v>357</v>
      </c>
      <c r="B33" s="154">
        <v>295</v>
      </c>
      <c r="C33" s="155">
        <v>6.4981949458483825</v>
      </c>
      <c r="D33" s="154">
        <v>621</v>
      </c>
      <c r="E33" s="155">
        <v>17.391304347826093</v>
      </c>
      <c r="F33" s="155">
        <v>2.1050847457627118</v>
      </c>
      <c r="G33" s="154">
        <v>3048</v>
      </c>
      <c r="H33" s="155">
        <v>-1.3911355548366231</v>
      </c>
      <c r="I33" s="154">
        <v>5717</v>
      </c>
      <c r="J33" s="155">
        <v>4.8990825688073443</v>
      </c>
      <c r="K33" s="155">
        <v>1.8756561679790027</v>
      </c>
    </row>
    <row r="34" spans="1:11" ht="9" customHeight="1" x14ac:dyDescent="0.15">
      <c r="A34" s="158" t="s">
        <v>57</v>
      </c>
      <c r="B34" s="147">
        <v>295</v>
      </c>
      <c r="C34" s="149">
        <v>6.4981949458483825</v>
      </c>
      <c r="D34" s="147">
        <v>621</v>
      </c>
      <c r="E34" s="149">
        <v>17.391304347826093</v>
      </c>
      <c r="F34" s="149">
        <v>2.1050847457627118</v>
      </c>
      <c r="G34" s="147">
        <v>3048</v>
      </c>
      <c r="H34" s="149">
        <v>-1.3911355548366231</v>
      </c>
      <c r="I34" s="147">
        <v>5717</v>
      </c>
      <c r="J34" s="149">
        <v>4.8990825688073443</v>
      </c>
      <c r="K34" s="149">
        <v>1.8756561679790027</v>
      </c>
    </row>
    <row r="35" spans="1:11" ht="9" customHeight="1" x14ac:dyDescent="0.15">
      <c r="A35" s="158" t="s">
        <v>152</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358</v>
      </c>
      <c r="B36" s="154">
        <v>339</v>
      </c>
      <c r="C36" s="155">
        <v>3.3536585365853711</v>
      </c>
      <c r="D36" s="154">
        <v>678</v>
      </c>
      <c r="E36" s="155">
        <v>-15.566625155666244</v>
      </c>
      <c r="F36" s="155">
        <v>2</v>
      </c>
      <c r="G36" s="154">
        <v>3258</v>
      </c>
      <c r="H36" s="155">
        <v>-10.910582444626741</v>
      </c>
      <c r="I36" s="154">
        <v>7206</v>
      </c>
      <c r="J36" s="155">
        <v>-16.761002656809524</v>
      </c>
      <c r="K36" s="155">
        <v>2.2117863720073663</v>
      </c>
    </row>
    <row r="37" spans="1:11" ht="9" customHeight="1" x14ac:dyDescent="0.15">
      <c r="A37" s="158" t="s">
        <v>57</v>
      </c>
      <c r="B37" s="147">
        <v>339</v>
      </c>
      <c r="C37" s="149">
        <v>3.9877300613496942</v>
      </c>
      <c r="D37" s="147">
        <v>678</v>
      </c>
      <c r="E37" s="149">
        <v>-14.501891551071878</v>
      </c>
      <c r="F37" s="149">
        <v>2</v>
      </c>
      <c r="G37" s="147">
        <v>3217</v>
      </c>
      <c r="H37" s="149">
        <v>-10.464792652379629</v>
      </c>
      <c r="I37" s="147">
        <v>6828</v>
      </c>
      <c r="J37" s="149">
        <v>-17.7250271117002</v>
      </c>
      <c r="K37" s="149">
        <v>2.1224743549891203</v>
      </c>
    </row>
    <row r="38" spans="1:11" ht="9" customHeight="1" x14ac:dyDescent="0.15">
      <c r="A38" s="158" t="s">
        <v>152</v>
      </c>
      <c r="B38" s="147">
        <v>0</v>
      </c>
      <c r="C38" s="156" t="s">
        <v>479</v>
      </c>
      <c r="D38" s="147">
        <v>0</v>
      </c>
      <c r="E38" s="156" t="s">
        <v>479</v>
      </c>
      <c r="F38" s="149">
        <v>0</v>
      </c>
      <c r="G38" s="147">
        <v>41</v>
      </c>
      <c r="H38" s="149">
        <v>-35.9375</v>
      </c>
      <c r="I38" s="147">
        <v>378</v>
      </c>
      <c r="J38" s="149">
        <v>5.5865921787709567</v>
      </c>
      <c r="K38" s="149">
        <v>9.2195121951219505</v>
      </c>
    </row>
    <row r="39" spans="1:11" s="123" customFormat="1" ht="20.100000000000001" customHeight="1" x14ac:dyDescent="0.15">
      <c r="A39" s="163" t="s">
        <v>408</v>
      </c>
      <c r="B39" s="154">
        <v>307</v>
      </c>
      <c r="C39" s="155">
        <v>23.790322580645167</v>
      </c>
      <c r="D39" s="154">
        <v>586</v>
      </c>
      <c r="E39" s="155">
        <v>30.512249443207139</v>
      </c>
      <c r="F39" s="155">
        <v>1.9087947882736156</v>
      </c>
      <c r="G39" s="154">
        <v>3601</v>
      </c>
      <c r="H39" s="155">
        <v>6.5069506063294824</v>
      </c>
      <c r="I39" s="154">
        <v>7110</v>
      </c>
      <c r="J39" s="155">
        <v>7.1428571428571388</v>
      </c>
      <c r="K39" s="155">
        <v>1.9744515412385448</v>
      </c>
    </row>
    <row r="40" spans="1:11" ht="9" customHeight="1" x14ac:dyDescent="0.15">
      <c r="A40" s="158" t="s">
        <v>57</v>
      </c>
      <c r="B40" s="147">
        <v>307</v>
      </c>
      <c r="C40" s="149">
        <v>23.790322580645167</v>
      </c>
      <c r="D40" s="147">
        <v>586</v>
      </c>
      <c r="E40" s="149">
        <v>30.512249443207139</v>
      </c>
      <c r="F40" s="149">
        <v>1.9087947882736156</v>
      </c>
      <c r="G40" s="147">
        <v>3591</v>
      </c>
      <c r="H40" s="149">
        <v>7.1940298507462757</v>
      </c>
      <c r="I40" s="147">
        <v>7081</v>
      </c>
      <c r="J40" s="149">
        <v>8.3881830705648213</v>
      </c>
      <c r="K40" s="149">
        <v>1.9718741297688667</v>
      </c>
    </row>
    <row r="41" spans="1:11" ht="9" customHeight="1" x14ac:dyDescent="0.15">
      <c r="A41" s="158" t="s">
        <v>152</v>
      </c>
      <c r="B41" s="147">
        <v>0</v>
      </c>
      <c r="C41" s="149">
        <v>0</v>
      </c>
      <c r="D41" s="147">
        <v>0</v>
      </c>
      <c r="E41" s="149">
        <v>0</v>
      </c>
      <c r="F41" s="149">
        <v>0</v>
      </c>
      <c r="G41" s="147">
        <v>10</v>
      </c>
      <c r="H41" s="149">
        <v>-67.741935483870975</v>
      </c>
      <c r="I41" s="147">
        <v>29</v>
      </c>
      <c r="J41" s="149">
        <v>-71.844660194174764</v>
      </c>
      <c r="K41" s="149">
        <v>2.9</v>
      </c>
    </row>
    <row r="42" spans="1:11" s="123" customFormat="1" ht="20.100000000000001" customHeight="1" x14ac:dyDescent="0.15">
      <c r="A42" s="163" t="s">
        <v>359</v>
      </c>
      <c r="B42" s="154">
        <v>586</v>
      </c>
      <c r="C42" s="155">
        <v>-45.131086142322097</v>
      </c>
      <c r="D42" s="154">
        <v>1383</v>
      </c>
      <c r="E42" s="155">
        <v>-48.644634236910505</v>
      </c>
      <c r="F42" s="155">
        <v>2.3600682593856654</v>
      </c>
      <c r="G42" s="154">
        <v>8031</v>
      </c>
      <c r="H42" s="155">
        <v>-22.719399538106231</v>
      </c>
      <c r="I42" s="154">
        <v>19934</v>
      </c>
      <c r="J42" s="155">
        <v>-23.533699029498635</v>
      </c>
      <c r="K42" s="155">
        <v>2.4821317395094011</v>
      </c>
    </row>
    <row r="43" spans="1:11" ht="9" customHeight="1" x14ac:dyDescent="0.15">
      <c r="A43" s="158" t="s">
        <v>57</v>
      </c>
      <c r="B43" s="147">
        <v>555</v>
      </c>
      <c r="C43" s="149">
        <v>-47.041984732824424</v>
      </c>
      <c r="D43" s="147">
        <v>1319</v>
      </c>
      <c r="E43" s="149">
        <v>-50.151171579743007</v>
      </c>
      <c r="F43" s="149">
        <v>2.3765765765765767</v>
      </c>
      <c r="G43" s="147">
        <v>7691</v>
      </c>
      <c r="H43" s="149">
        <v>-23.388783743400737</v>
      </c>
      <c r="I43" s="147">
        <v>19120</v>
      </c>
      <c r="J43" s="149">
        <v>-23.997296974997013</v>
      </c>
      <c r="K43" s="149">
        <v>2.4860226238460537</v>
      </c>
    </row>
    <row r="44" spans="1:11" ht="9" customHeight="1" x14ac:dyDescent="0.15">
      <c r="A44" s="158" t="s">
        <v>152</v>
      </c>
      <c r="B44" s="147">
        <v>31</v>
      </c>
      <c r="C44" s="149">
        <v>55</v>
      </c>
      <c r="D44" s="147">
        <v>64</v>
      </c>
      <c r="E44" s="149">
        <v>36.170212765957444</v>
      </c>
      <c r="F44" s="149">
        <v>2.064516129032258</v>
      </c>
      <c r="G44" s="147">
        <v>340</v>
      </c>
      <c r="H44" s="149">
        <v>-3.6827195467422058</v>
      </c>
      <c r="I44" s="147">
        <v>814</v>
      </c>
      <c r="J44" s="149">
        <v>-10.745614035087726</v>
      </c>
      <c r="K44" s="149">
        <v>2.3941176470588235</v>
      </c>
    </row>
    <row r="45" spans="1:11" s="123" customFormat="1" ht="20.100000000000001" customHeight="1" x14ac:dyDescent="0.15">
      <c r="A45" s="163" t="s">
        <v>360</v>
      </c>
      <c r="B45" s="154">
        <v>4934</v>
      </c>
      <c r="C45" s="155">
        <v>4.6225614927904957</v>
      </c>
      <c r="D45" s="154">
        <v>21598</v>
      </c>
      <c r="E45" s="155">
        <v>-2.8779566507779464</v>
      </c>
      <c r="F45" s="155">
        <v>4.3773814349412241</v>
      </c>
      <c r="G45" s="154">
        <v>44782</v>
      </c>
      <c r="H45" s="155">
        <v>7.491418832961287</v>
      </c>
      <c r="I45" s="154">
        <v>193982</v>
      </c>
      <c r="J45" s="155">
        <v>5.1199236996976225</v>
      </c>
      <c r="K45" s="155">
        <v>4.3316957706221251</v>
      </c>
    </row>
    <row r="46" spans="1:11" ht="9" customHeight="1" x14ac:dyDescent="0.15">
      <c r="A46" s="158" t="s">
        <v>57</v>
      </c>
      <c r="B46" s="147">
        <v>4878</v>
      </c>
      <c r="C46" s="149">
        <v>4.8355899419729269</v>
      </c>
      <c r="D46" s="147">
        <v>21460</v>
      </c>
      <c r="E46" s="149">
        <v>-2.5696903659311658</v>
      </c>
      <c r="F46" s="149">
        <v>4.3993439934399348</v>
      </c>
      <c r="G46" s="147">
        <v>44177</v>
      </c>
      <c r="H46" s="149">
        <v>7.8171523405086134</v>
      </c>
      <c r="I46" s="147">
        <v>191839</v>
      </c>
      <c r="J46" s="149">
        <v>5.9860555567832705</v>
      </c>
      <c r="K46" s="149">
        <v>4.3425085451705643</v>
      </c>
    </row>
    <row r="47" spans="1:11" ht="9" customHeight="1" x14ac:dyDescent="0.15">
      <c r="A47" s="158" t="s">
        <v>152</v>
      </c>
      <c r="B47" s="147">
        <v>56</v>
      </c>
      <c r="C47" s="149">
        <v>-11.111111111111114</v>
      </c>
      <c r="D47" s="147">
        <v>138</v>
      </c>
      <c r="E47" s="149">
        <v>-34.905660377358487</v>
      </c>
      <c r="F47" s="149">
        <v>2.4642857142857144</v>
      </c>
      <c r="G47" s="147">
        <v>605</v>
      </c>
      <c r="H47" s="149">
        <v>-11.935953420669577</v>
      </c>
      <c r="I47" s="147">
        <v>2143</v>
      </c>
      <c r="J47" s="149">
        <v>-39.291784702549577</v>
      </c>
      <c r="K47" s="149">
        <v>3.5421487603305786</v>
      </c>
    </row>
    <row r="48" spans="1:11" ht="19.5" customHeight="1" x14ac:dyDescent="0.15">
      <c r="A48" s="163" t="s">
        <v>361</v>
      </c>
      <c r="B48" s="154">
        <v>231</v>
      </c>
      <c r="C48" s="155">
        <v>-24.013157894736835</v>
      </c>
      <c r="D48" s="154">
        <v>313</v>
      </c>
      <c r="E48" s="155">
        <v>-22.139303482587067</v>
      </c>
      <c r="F48" s="155">
        <v>1.3549783549783549</v>
      </c>
      <c r="G48" s="154">
        <v>3008</v>
      </c>
      <c r="H48" s="155">
        <v>5.9901338971106384</v>
      </c>
      <c r="I48" s="154">
        <v>4995</v>
      </c>
      <c r="J48" s="155">
        <v>9.8284960422163579</v>
      </c>
      <c r="K48" s="155">
        <v>1.6605718085106382</v>
      </c>
    </row>
    <row r="49" spans="1:11" x14ac:dyDescent="0.15">
      <c r="A49" s="158" t="s">
        <v>57</v>
      </c>
      <c r="B49" s="147">
        <v>223</v>
      </c>
      <c r="C49" s="149">
        <v>-24.406779661016955</v>
      </c>
      <c r="D49" s="147">
        <v>305</v>
      </c>
      <c r="E49" s="149">
        <v>-21.391752577319593</v>
      </c>
      <c r="F49" s="149">
        <v>1.3677130044843049</v>
      </c>
      <c r="G49" s="147">
        <v>2964</v>
      </c>
      <c r="H49" s="149">
        <v>8.2146768893756814</v>
      </c>
      <c r="I49" s="147">
        <v>4936</v>
      </c>
      <c r="J49" s="149">
        <v>12.874456894580376</v>
      </c>
      <c r="K49" s="149">
        <v>1.6653171390013495</v>
      </c>
    </row>
    <row r="50" spans="1:11" x14ac:dyDescent="0.15">
      <c r="A50" s="158" t="s">
        <v>152</v>
      </c>
      <c r="B50" s="147">
        <v>8</v>
      </c>
      <c r="C50" s="149">
        <v>-11.111111111111114</v>
      </c>
      <c r="D50" s="147">
        <v>8</v>
      </c>
      <c r="E50" s="149">
        <v>-42.857142857142854</v>
      </c>
      <c r="F50" s="149">
        <v>1</v>
      </c>
      <c r="G50" s="147">
        <v>44</v>
      </c>
      <c r="H50" s="149">
        <v>-55.555555555555557</v>
      </c>
      <c r="I50" s="147">
        <v>59</v>
      </c>
      <c r="J50" s="149">
        <v>-66.285714285714278</v>
      </c>
      <c r="K50" s="149">
        <v>1.3409090909090908</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3" t="s">
        <v>84</v>
      </c>
      <c r="B1" s="223"/>
      <c r="C1" s="223"/>
    </row>
    <row r="2" spans="1:3" ht="12.95" customHeight="1" x14ac:dyDescent="0.2">
      <c r="A2" s="224"/>
      <c r="B2" s="224"/>
      <c r="C2" s="7" t="s">
        <v>85</v>
      </c>
    </row>
    <row r="3" spans="1:3" ht="39" customHeight="1" x14ac:dyDescent="0.2">
      <c r="A3" s="223" t="s">
        <v>86</v>
      </c>
      <c r="B3" s="223"/>
      <c r="C3" s="8">
        <v>3</v>
      </c>
    </row>
    <row r="4" spans="1:3" s="9" customFormat="1" ht="39" customHeight="1" x14ac:dyDescent="0.2">
      <c r="A4" s="223" t="s">
        <v>87</v>
      </c>
      <c r="B4" s="223"/>
      <c r="C4" s="223"/>
    </row>
    <row r="5" spans="1:3" ht="22.5" customHeight="1" x14ac:dyDescent="0.2">
      <c r="A5" s="58" t="s">
        <v>88</v>
      </c>
      <c r="B5" s="161" t="s">
        <v>456</v>
      </c>
      <c r="C5" s="59">
        <v>10</v>
      </c>
    </row>
    <row r="6" spans="1:3" ht="11.1" customHeight="1" x14ac:dyDescent="0.2">
      <c r="A6" s="63"/>
      <c r="B6" s="63"/>
      <c r="C6" s="63"/>
    </row>
    <row r="7" spans="1:3" ht="22.5" customHeight="1" x14ac:dyDescent="0.2">
      <c r="A7" s="58" t="s">
        <v>89</v>
      </c>
      <c r="B7" s="61" t="s">
        <v>221</v>
      </c>
      <c r="C7" s="59">
        <v>11</v>
      </c>
    </row>
    <row r="8" spans="1:3" ht="11.1" customHeight="1" x14ac:dyDescent="0.2">
      <c r="A8" s="63"/>
      <c r="B8" s="63"/>
      <c r="C8" s="63"/>
    </row>
    <row r="9" spans="1:3" ht="22.5" customHeight="1" x14ac:dyDescent="0.2">
      <c r="A9" s="58" t="s">
        <v>90</v>
      </c>
      <c r="B9" s="61" t="s">
        <v>222</v>
      </c>
      <c r="C9" s="59">
        <v>12</v>
      </c>
    </row>
    <row r="10" spans="1:3" ht="11.1" customHeight="1" x14ac:dyDescent="0.2">
      <c r="A10" s="63"/>
      <c r="B10" s="63"/>
      <c r="C10" s="63"/>
    </row>
    <row r="11" spans="1:3" s="60" customFormat="1" ht="12.95" customHeight="1" x14ac:dyDescent="0.2">
      <c r="A11" s="58" t="s">
        <v>91</v>
      </c>
      <c r="B11" s="61" t="s">
        <v>223</v>
      </c>
      <c r="C11" s="62">
        <v>13</v>
      </c>
    </row>
    <row r="12" spans="1:3" ht="11.1" customHeight="1" x14ac:dyDescent="0.2">
      <c r="A12" s="63"/>
      <c r="B12" s="63"/>
      <c r="C12" s="63"/>
    </row>
    <row r="13" spans="1:3" ht="22.5" customHeight="1" x14ac:dyDescent="0.2">
      <c r="A13" s="58" t="s">
        <v>92</v>
      </c>
      <c r="B13" s="61" t="s">
        <v>249</v>
      </c>
      <c r="C13" s="59">
        <v>14</v>
      </c>
    </row>
    <row r="14" spans="1:3" ht="11.1" customHeight="1" x14ac:dyDescent="0.2">
      <c r="A14" s="63"/>
      <c r="B14" s="63"/>
      <c r="C14" s="63"/>
    </row>
    <row r="15" spans="1:3" ht="22.5" customHeight="1" x14ac:dyDescent="0.2">
      <c r="A15" s="58" t="s">
        <v>93</v>
      </c>
      <c r="B15" s="61" t="s">
        <v>224</v>
      </c>
      <c r="C15" s="59">
        <v>15</v>
      </c>
    </row>
    <row r="16" spans="1:3" ht="11.1" customHeight="1" x14ac:dyDescent="0.2">
      <c r="A16" s="63"/>
      <c r="B16" s="63"/>
      <c r="C16" s="63"/>
    </row>
    <row r="17" spans="1:3" ht="22.5" customHeight="1" x14ac:dyDescent="0.2">
      <c r="A17" s="58" t="s">
        <v>94</v>
      </c>
      <c r="B17" s="61" t="s">
        <v>225</v>
      </c>
      <c r="C17" s="59">
        <v>16</v>
      </c>
    </row>
    <row r="18" spans="1:3" ht="11.1" customHeight="1" x14ac:dyDescent="0.2">
      <c r="A18" s="63"/>
      <c r="B18" s="63"/>
      <c r="C18" s="63"/>
    </row>
    <row r="19" spans="1:3" ht="22.5" customHeight="1" x14ac:dyDescent="0.2">
      <c r="A19" s="58" t="s">
        <v>95</v>
      </c>
      <c r="B19" s="61" t="s">
        <v>226</v>
      </c>
      <c r="C19" s="59">
        <v>18</v>
      </c>
    </row>
    <row r="20" spans="1:3" ht="11.1" customHeight="1" x14ac:dyDescent="0.2">
      <c r="A20" s="63"/>
      <c r="B20" s="63"/>
      <c r="C20" s="63"/>
    </row>
    <row r="21" spans="1:3" ht="22.5" customHeight="1" x14ac:dyDescent="0.2">
      <c r="A21" s="58" t="s">
        <v>96</v>
      </c>
      <c r="B21" s="61" t="s">
        <v>220</v>
      </c>
      <c r="C21" s="59">
        <v>22</v>
      </c>
    </row>
    <row r="22" spans="1:3" ht="11.1" customHeight="1" x14ac:dyDescent="0.2">
      <c r="A22" s="63"/>
      <c r="B22" s="63"/>
      <c r="C22" s="63"/>
    </row>
    <row r="23" spans="1:3" ht="22.5" customHeight="1" x14ac:dyDescent="0.2">
      <c r="A23" s="58" t="s">
        <v>97</v>
      </c>
      <c r="B23" s="61" t="s">
        <v>227</v>
      </c>
      <c r="C23" s="59">
        <v>30</v>
      </c>
    </row>
    <row r="24" spans="1:3" ht="11.1" customHeight="1" x14ac:dyDescent="0.2">
      <c r="A24" s="63"/>
      <c r="B24" s="63"/>
      <c r="C24" s="63"/>
    </row>
    <row r="25" spans="1:3" s="63" customFormat="1" ht="22.5" customHeight="1" x14ac:dyDescent="0.2">
      <c r="A25" s="58" t="s">
        <v>122</v>
      </c>
      <c r="B25" s="61" t="s">
        <v>4</v>
      </c>
      <c r="C25" s="59">
        <v>32</v>
      </c>
    </row>
    <row r="26" spans="1:3" ht="11.1" customHeight="1" x14ac:dyDescent="0.2">
      <c r="A26" s="63"/>
      <c r="B26" s="63"/>
      <c r="C26" s="63"/>
    </row>
    <row r="27" spans="1:3" ht="22.5" customHeight="1" x14ac:dyDescent="0.2">
      <c r="A27" s="58" t="s">
        <v>123</v>
      </c>
      <c r="B27" s="61" t="s">
        <v>228</v>
      </c>
      <c r="C27" s="59">
        <v>33</v>
      </c>
    </row>
    <row r="28" spans="1:3" ht="11.1" customHeight="1" x14ac:dyDescent="0.2">
      <c r="A28" s="57"/>
      <c r="B28" s="63"/>
      <c r="C28" s="64"/>
    </row>
    <row r="29" spans="1:3" ht="22.5" customHeight="1" x14ac:dyDescent="0.2">
      <c r="A29" s="58" t="s">
        <v>188</v>
      </c>
      <c r="B29" s="61" t="s">
        <v>3</v>
      </c>
      <c r="C29" s="59">
        <v>33</v>
      </c>
    </row>
    <row r="30" spans="1:3" ht="11.1" customHeight="1" x14ac:dyDescent="0.2">
      <c r="A30" s="63"/>
      <c r="B30" s="63"/>
      <c r="C30" s="63"/>
    </row>
    <row r="31" spans="1:3" ht="22.5" customHeight="1" x14ac:dyDescent="0.2">
      <c r="A31" s="58" t="s">
        <v>215</v>
      </c>
      <c r="B31" s="61" t="s">
        <v>2</v>
      </c>
      <c r="C31" s="59">
        <v>34</v>
      </c>
    </row>
    <row r="32" spans="1:3" ht="11.1" customHeight="1" x14ac:dyDescent="0.2">
      <c r="A32" s="63"/>
      <c r="B32" s="63"/>
      <c r="C32" s="63"/>
    </row>
    <row r="33" spans="1:3" ht="22.5" customHeight="1" x14ac:dyDescent="0.2">
      <c r="A33" s="58" t="s">
        <v>216</v>
      </c>
      <c r="B33" s="61" t="s">
        <v>229</v>
      </c>
      <c r="C33" s="59">
        <v>35</v>
      </c>
    </row>
    <row r="34" spans="1:3" ht="11.1" customHeight="1" x14ac:dyDescent="0.2">
      <c r="A34" s="63"/>
      <c r="B34" s="63"/>
      <c r="C34" s="63"/>
    </row>
    <row r="35" spans="1:3" ht="22.5" customHeight="1" x14ac:dyDescent="0.2">
      <c r="A35" s="58" t="s">
        <v>217</v>
      </c>
      <c r="B35" s="61" t="s">
        <v>230</v>
      </c>
      <c r="C35" s="59">
        <v>38</v>
      </c>
    </row>
    <row r="36" spans="1:3" ht="11.1" customHeight="1" x14ac:dyDescent="0.2"/>
    <row r="37" spans="1:3" ht="22.5" customHeight="1" x14ac:dyDescent="0.2">
      <c r="A37" s="58" t="s">
        <v>218</v>
      </c>
      <c r="B37" s="61" t="s">
        <v>231</v>
      </c>
      <c r="C37" s="59">
        <v>41</v>
      </c>
    </row>
    <row r="38" spans="1:3" s="98" customFormat="1" ht="11.1" customHeight="1" x14ac:dyDescent="0.2"/>
    <row r="39" spans="1:3" s="98" customFormat="1" ht="22.5" customHeight="1" x14ac:dyDescent="0.2">
      <c r="A39" s="99" t="s">
        <v>281</v>
      </c>
      <c r="B39" s="94" t="s">
        <v>282</v>
      </c>
      <c r="C39" s="100">
        <v>42</v>
      </c>
    </row>
    <row r="40" spans="1:3" s="98" customFormat="1" ht="11.1" customHeight="1" x14ac:dyDescent="0.2"/>
    <row r="41" spans="1:3" s="98" customFormat="1" ht="22.5" customHeight="1" x14ac:dyDescent="0.2">
      <c r="A41" s="99" t="s">
        <v>283</v>
      </c>
      <c r="B41" s="94" t="s">
        <v>284</v>
      </c>
      <c r="C41" s="100">
        <v>42</v>
      </c>
    </row>
    <row r="42" spans="1:3" s="98" customFormat="1" x14ac:dyDescent="0.2"/>
  </sheetData>
  <mergeCells count="4">
    <mergeCell ref="A3:B3"/>
    <mergeCell ref="A4:C4"/>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528</v>
      </c>
      <c r="C2" s="245"/>
      <c r="D2" s="245"/>
      <c r="E2" s="245"/>
      <c r="F2" s="245"/>
      <c r="G2" s="250" t="s">
        <v>529</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s="123" customFormat="1" ht="21.95" customHeight="1" x14ac:dyDescent="0.15">
      <c r="A6" s="126" t="s">
        <v>76</v>
      </c>
      <c r="B6" s="125"/>
      <c r="C6" s="124"/>
      <c r="D6" s="125"/>
      <c r="E6" s="124"/>
      <c r="F6" s="127"/>
      <c r="G6" s="125"/>
      <c r="H6" s="124"/>
      <c r="I6" s="125"/>
      <c r="J6" s="124"/>
      <c r="K6" s="127"/>
    </row>
    <row r="7" spans="1:11" s="123" customFormat="1" ht="20.100000000000001" customHeight="1" x14ac:dyDescent="0.15">
      <c r="A7" s="163" t="s">
        <v>362</v>
      </c>
      <c r="B7" s="154">
        <v>2356</v>
      </c>
      <c r="C7" s="155">
        <v>-18.954248366013076</v>
      </c>
      <c r="D7" s="154">
        <v>4954</v>
      </c>
      <c r="E7" s="155">
        <v>-6.2452687358062065</v>
      </c>
      <c r="F7" s="155">
        <v>2.1027164685908319</v>
      </c>
      <c r="G7" s="154">
        <v>22224</v>
      </c>
      <c r="H7" s="155">
        <v>-20.037419494117231</v>
      </c>
      <c r="I7" s="154">
        <v>42137</v>
      </c>
      <c r="J7" s="155">
        <v>-10.934263369266546</v>
      </c>
      <c r="K7" s="155">
        <v>1.8960133189344852</v>
      </c>
    </row>
    <row r="8" spans="1:11" ht="9" customHeight="1" x14ac:dyDescent="0.15">
      <c r="A8" s="158" t="s">
        <v>57</v>
      </c>
      <c r="B8" s="147">
        <v>2183</v>
      </c>
      <c r="C8" s="149">
        <v>-17.622641509433961</v>
      </c>
      <c r="D8" s="147">
        <v>4371</v>
      </c>
      <c r="E8" s="149">
        <v>-4.4798951048951068</v>
      </c>
      <c r="F8" s="149">
        <v>2.0022904260192398</v>
      </c>
      <c r="G8" s="147">
        <v>20459</v>
      </c>
      <c r="H8" s="149">
        <v>-19.601524737690099</v>
      </c>
      <c r="I8" s="147">
        <v>37162</v>
      </c>
      <c r="J8" s="149">
        <v>-13.223584354932868</v>
      </c>
      <c r="K8" s="149">
        <v>1.8164133144337455</v>
      </c>
    </row>
    <row r="9" spans="1:11" ht="9" customHeight="1" x14ac:dyDescent="0.15">
      <c r="A9" s="158" t="s">
        <v>152</v>
      </c>
      <c r="B9" s="147">
        <v>173</v>
      </c>
      <c r="C9" s="149">
        <v>-32.684824902723733</v>
      </c>
      <c r="D9" s="147">
        <v>583</v>
      </c>
      <c r="E9" s="149">
        <v>-17.655367231638422</v>
      </c>
      <c r="F9" s="149">
        <v>3.3699421965317917</v>
      </c>
      <c r="G9" s="147">
        <v>1765</v>
      </c>
      <c r="H9" s="149">
        <v>-24.765558397271946</v>
      </c>
      <c r="I9" s="147">
        <v>4975</v>
      </c>
      <c r="J9" s="149">
        <v>10.925306577480484</v>
      </c>
      <c r="K9" s="149">
        <v>2.8186968838526911</v>
      </c>
    </row>
    <row r="10" spans="1:11" s="123" customFormat="1" ht="20.100000000000001" customHeight="1" x14ac:dyDescent="0.15">
      <c r="A10" s="163" t="s">
        <v>363</v>
      </c>
      <c r="B10" s="154">
        <v>796</v>
      </c>
      <c r="C10" s="155">
        <v>14.203730272596843</v>
      </c>
      <c r="D10" s="154">
        <v>1509</v>
      </c>
      <c r="E10" s="155">
        <v>-0.91923834537098514</v>
      </c>
      <c r="F10" s="155">
        <v>1.8957286432160805</v>
      </c>
      <c r="G10" s="154">
        <v>6739</v>
      </c>
      <c r="H10" s="155">
        <v>7.9967948717948758</v>
      </c>
      <c r="I10" s="154">
        <v>13796</v>
      </c>
      <c r="J10" s="155">
        <v>8.6727057896809754</v>
      </c>
      <c r="K10" s="155">
        <v>2.047188010090518</v>
      </c>
    </row>
    <row r="11" spans="1:11" ht="9" customHeight="1" x14ac:dyDescent="0.15">
      <c r="A11" s="158" t="s">
        <v>57</v>
      </c>
      <c r="B11" s="147">
        <v>774</v>
      </c>
      <c r="C11" s="149">
        <v>12.3367198838897</v>
      </c>
      <c r="D11" s="147">
        <v>1473</v>
      </c>
      <c r="E11" s="149">
        <v>-1.7999999999999972</v>
      </c>
      <c r="F11" s="149">
        <v>1.9031007751937985</v>
      </c>
      <c r="G11" s="147">
        <v>6483</v>
      </c>
      <c r="H11" s="149">
        <v>7.2811517458216173</v>
      </c>
      <c r="I11" s="147">
        <v>13267</v>
      </c>
      <c r="J11" s="149">
        <v>7.8442529669972316</v>
      </c>
      <c r="K11" s="149">
        <v>2.0464291223199136</v>
      </c>
    </row>
    <row r="12" spans="1:11" ht="9" customHeight="1" x14ac:dyDescent="0.15">
      <c r="A12" s="158" t="s">
        <v>152</v>
      </c>
      <c r="B12" s="147">
        <v>22</v>
      </c>
      <c r="C12" s="149">
        <v>175</v>
      </c>
      <c r="D12" s="147">
        <v>36</v>
      </c>
      <c r="E12" s="149">
        <v>56.521739130434781</v>
      </c>
      <c r="F12" s="149">
        <v>1.6363636363636365</v>
      </c>
      <c r="G12" s="147">
        <v>256</v>
      </c>
      <c r="H12" s="149">
        <v>29.949238578680195</v>
      </c>
      <c r="I12" s="147">
        <v>529</v>
      </c>
      <c r="J12" s="149">
        <v>34.605597964376585</v>
      </c>
      <c r="K12" s="149">
        <v>2.06640625</v>
      </c>
    </row>
    <row r="13" spans="1:11" s="123" customFormat="1" ht="20.100000000000001" customHeight="1" x14ac:dyDescent="0.15">
      <c r="A13" s="163" t="s">
        <v>364</v>
      </c>
      <c r="B13" s="154">
        <v>327</v>
      </c>
      <c r="C13" s="155">
        <v>1.8691588785046775</v>
      </c>
      <c r="D13" s="154">
        <v>668</v>
      </c>
      <c r="E13" s="155">
        <v>2.140672782874617</v>
      </c>
      <c r="F13" s="155">
        <v>2.0428134556574924</v>
      </c>
      <c r="G13" s="154">
        <v>2861</v>
      </c>
      <c r="H13" s="155">
        <v>-3.0826558265582662</v>
      </c>
      <c r="I13" s="154">
        <v>6705</v>
      </c>
      <c r="J13" s="155">
        <v>4.765625</v>
      </c>
      <c r="K13" s="155">
        <v>2.343586158685774</v>
      </c>
    </row>
    <row r="14" spans="1:11" ht="9" customHeight="1" x14ac:dyDescent="0.15">
      <c r="A14" s="158" t="s">
        <v>57</v>
      </c>
      <c r="B14" s="147">
        <v>322</v>
      </c>
      <c r="C14" s="149">
        <v>4.2071197411003283</v>
      </c>
      <c r="D14" s="147">
        <v>662</v>
      </c>
      <c r="E14" s="149">
        <v>10.702341137123753</v>
      </c>
      <c r="F14" s="149">
        <v>2.0559006211180124</v>
      </c>
      <c r="G14" s="147">
        <v>2752</v>
      </c>
      <c r="H14" s="149">
        <v>-3.1326997536078807</v>
      </c>
      <c r="I14" s="147">
        <v>6488</v>
      </c>
      <c r="J14" s="149">
        <v>5.771111835670041</v>
      </c>
      <c r="K14" s="149">
        <v>2.3575581395348837</v>
      </c>
    </row>
    <row r="15" spans="1:11" ht="9" customHeight="1" x14ac:dyDescent="0.15">
      <c r="A15" s="158" t="s">
        <v>152</v>
      </c>
      <c r="B15" s="147">
        <v>5</v>
      </c>
      <c r="C15" s="149">
        <v>-58.333333333333336</v>
      </c>
      <c r="D15" s="147">
        <v>6</v>
      </c>
      <c r="E15" s="149">
        <v>-89.285714285714292</v>
      </c>
      <c r="F15" s="149">
        <v>1.2</v>
      </c>
      <c r="G15" s="147">
        <v>109</v>
      </c>
      <c r="H15" s="149">
        <v>-1.8018018018018012</v>
      </c>
      <c r="I15" s="147">
        <v>217</v>
      </c>
      <c r="J15" s="149">
        <v>-18.421052631578945</v>
      </c>
      <c r="K15" s="149">
        <v>1.9908256880733946</v>
      </c>
    </row>
    <row r="16" spans="1:11" s="123" customFormat="1" ht="20.100000000000001" customHeight="1" x14ac:dyDescent="0.15">
      <c r="A16" s="163" t="s">
        <v>365</v>
      </c>
      <c r="B16" s="154">
        <v>935</v>
      </c>
      <c r="C16" s="155">
        <v>18.055555555555557</v>
      </c>
      <c r="D16" s="154">
        <v>2414</v>
      </c>
      <c r="E16" s="155">
        <v>13.120899718837862</v>
      </c>
      <c r="F16" s="155">
        <v>2.581818181818182</v>
      </c>
      <c r="G16" s="154">
        <v>7446</v>
      </c>
      <c r="H16" s="155">
        <v>-8.9062882309762728</v>
      </c>
      <c r="I16" s="154">
        <v>20052</v>
      </c>
      <c r="J16" s="155">
        <v>-8.6968399963573404</v>
      </c>
      <c r="K16" s="155">
        <v>2.6929895245769542</v>
      </c>
    </row>
    <row r="17" spans="1:11" ht="9" customHeight="1" x14ac:dyDescent="0.15">
      <c r="A17" s="158" t="s">
        <v>57</v>
      </c>
      <c r="B17" s="147">
        <v>905</v>
      </c>
      <c r="C17" s="149">
        <v>14.847715736040612</v>
      </c>
      <c r="D17" s="147">
        <v>2251</v>
      </c>
      <c r="E17" s="149">
        <v>5.8298072402444774</v>
      </c>
      <c r="F17" s="149">
        <v>2.4872928176795579</v>
      </c>
      <c r="G17" s="147">
        <v>7345</v>
      </c>
      <c r="H17" s="149">
        <v>-9.2313395946613923</v>
      </c>
      <c r="I17" s="147">
        <v>19671</v>
      </c>
      <c r="J17" s="149">
        <v>-9.3961586292662673</v>
      </c>
      <c r="K17" s="149">
        <v>2.6781484002722942</v>
      </c>
    </row>
    <row r="18" spans="1:11" ht="9" customHeight="1" x14ac:dyDescent="0.15">
      <c r="A18" s="158" t="s">
        <v>152</v>
      </c>
      <c r="B18" s="147">
        <v>30</v>
      </c>
      <c r="C18" s="156" t="s">
        <v>479</v>
      </c>
      <c r="D18" s="147">
        <v>163</v>
      </c>
      <c r="E18" s="156" t="s">
        <v>479</v>
      </c>
      <c r="F18" s="149">
        <v>5.4333333333333336</v>
      </c>
      <c r="G18" s="147">
        <v>101</v>
      </c>
      <c r="H18" s="149">
        <v>23.170731707317074</v>
      </c>
      <c r="I18" s="147">
        <v>381</v>
      </c>
      <c r="J18" s="149">
        <v>51.792828685258968</v>
      </c>
      <c r="K18" s="149">
        <v>3.7722772277227721</v>
      </c>
    </row>
    <row r="19" spans="1:11" s="123" customFormat="1" ht="20.100000000000001" customHeight="1" x14ac:dyDescent="0.15">
      <c r="A19" s="163" t="s">
        <v>366</v>
      </c>
      <c r="B19" s="154">
        <v>427</v>
      </c>
      <c r="C19" s="155">
        <v>9.2071611253196863</v>
      </c>
      <c r="D19" s="154">
        <v>945</v>
      </c>
      <c r="E19" s="155">
        <v>-4.9295774647887356</v>
      </c>
      <c r="F19" s="155">
        <v>2.2131147540983607</v>
      </c>
      <c r="G19" s="154">
        <v>4231</v>
      </c>
      <c r="H19" s="155">
        <v>8.487179487179489</v>
      </c>
      <c r="I19" s="154">
        <v>9477</v>
      </c>
      <c r="J19" s="155">
        <v>10.287443267776098</v>
      </c>
      <c r="K19" s="155">
        <v>2.239896005672418</v>
      </c>
    </row>
    <row r="20" spans="1:11" ht="9" customHeight="1" x14ac:dyDescent="0.15">
      <c r="A20" s="158" t="s">
        <v>57</v>
      </c>
      <c r="B20" s="147">
        <v>425</v>
      </c>
      <c r="C20" s="149">
        <v>10.389610389610397</v>
      </c>
      <c r="D20" s="147">
        <v>939</v>
      </c>
      <c r="E20" s="149">
        <v>-3.5934291581108795</v>
      </c>
      <c r="F20" s="149">
        <v>2.2094117647058824</v>
      </c>
      <c r="G20" s="147">
        <v>4093</v>
      </c>
      <c r="H20" s="149">
        <v>7.6255587693925833</v>
      </c>
      <c r="I20" s="147">
        <v>8964</v>
      </c>
      <c r="J20" s="149">
        <v>7.7403846153846132</v>
      </c>
      <c r="K20" s="149">
        <v>2.1900806254580991</v>
      </c>
    </row>
    <row r="21" spans="1:11" ht="9" customHeight="1" x14ac:dyDescent="0.15">
      <c r="A21" s="158" t="s">
        <v>152</v>
      </c>
      <c r="B21" s="147">
        <v>2</v>
      </c>
      <c r="C21" s="149">
        <v>-66.666666666666657</v>
      </c>
      <c r="D21" s="147">
        <v>6</v>
      </c>
      <c r="E21" s="149">
        <v>-70</v>
      </c>
      <c r="F21" s="149">
        <v>3</v>
      </c>
      <c r="G21" s="147">
        <v>138</v>
      </c>
      <c r="H21" s="149">
        <v>42.268041237113408</v>
      </c>
      <c r="I21" s="147">
        <v>513</v>
      </c>
      <c r="J21" s="149">
        <v>87.912087912087912</v>
      </c>
      <c r="K21" s="149">
        <v>3.7173913043478262</v>
      </c>
    </row>
    <row r="22" spans="1:11" s="123" customFormat="1" ht="20.100000000000001" customHeight="1" x14ac:dyDescent="0.15">
      <c r="A22" s="163" t="s">
        <v>367</v>
      </c>
      <c r="B22" s="154">
        <v>316</v>
      </c>
      <c r="C22" s="155">
        <v>-26.682134570765655</v>
      </c>
      <c r="D22" s="154">
        <v>967</v>
      </c>
      <c r="E22" s="155">
        <v>5.4525627044711058</v>
      </c>
      <c r="F22" s="155">
        <v>3.0601265822784809</v>
      </c>
      <c r="G22" s="154">
        <v>3807</v>
      </c>
      <c r="H22" s="155">
        <v>-9.0539894887721033</v>
      </c>
      <c r="I22" s="154">
        <v>10977</v>
      </c>
      <c r="J22" s="155">
        <v>8.3185316755476606</v>
      </c>
      <c r="K22" s="155">
        <v>2.8833727344365641</v>
      </c>
    </row>
    <row r="23" spans="1:11" ht="9" customHeight="1" x14ac:dyDescent="0.15">
      <c r="A23" s="158" t="s">
        <v>57</v>
      </c>
      <c r="B23" s="147">
        <v>307</v>
      </c>
      <c r="C23" s="149">
        <v>-27.423167848699762</v>
      </c>
      <c r="D23" s="147">
        <v>766</v>
      </c>
      <c r="E23" s="149">
        <v>-14.983351831298563</v>
      </c>
      <c r="F23" s="149">
        <v>2.4951140065146582</v>
      </c>
      <c r="G23" s="147">
        <v>3756</v>
      </c>
      <c r="H23" s="149">
        <v>-8.4349098000975147</v>
      </c>
      <c r="I23" s="147">
        <v>9571</v>
      </c>
      <c r="J23" s="149">
        <v>-0.21893244370308196</v>
      </c>
      <c r="K23" s="149">
        <v>2.5481895633652822</v>
      </c>
    </row>
    <row r="24" spans="1:11" ht="9" customHeight="1" x14ac:dyDescent="0.15">
      <c r="A24" s="158" t="s">
        <v>152</v>
      </c>
      <c r="B24" s="147">
        <v>9</v>
      </c>
      <c r="C24" s="149">
        <v>12.5</v>
      </c>
      <c r="D24" s="147">
        <v>201</v>
      </c>
      <c r="E24" s="156" t="s">
        <v>479</v>
      </c>
      <c r="F24" s="149">
        <v>22.333333333333332</v>
      </c>
      <c r="G24" s="147">
        <v>51</v>
      </c>
      <c r="H24" s="149">
        <v>-39.285714285714285</v>
      </c>
      <c r="I24" s="147">
        <v>1406</v>
      </c>
      <c r="J24" s="149">
        <v>159.40959409594097</v>
      </c>
      <c r="K24" s="149">
        <v>27.568627450980394</v>
      </c>
    </row>
    <row r="25" spans="1:11" s="123" customFormat="1" ht="20.100000000000001" customHeight="1" x14ac:dyDescent="0.15">
      <c r="A25" s="163" t="s">
        <v>477</v>
      </c>
      <c r="B25" s="154">
        <v>141</v>
      </c>
      <c r="C25" s="155">
        <v>8.461538461538467</v>
      </c>
      <c r="D25" s="154">
        <v>520</v>
      </c>
      <c r="E25" s="155">
        <v>2.5641025641025692</v>
      </c>
      <c r="F25" s="155">
        <v>3.6879432624113475</v>
      </c>
      <c r="G25" s="154">
        <v>1501</v>
      </c>
      <c r="H25" s="155">
        <v>29.396551724137936</v>
      </c>
      <c r="I25" s="154">
        <v>4509</v>
      </c>
      <c r="J25" s="155">
        <v>-5.9841534612176872</v>
      </c>
      <c r="K25" s="155">
        <v>3.0039973351099265</v>
      </c>
    </row>
    <row r="26" spans="1:11" ht="9" customHeight="1" x14ac:dyDescent="0.15">
      <c r="A26" s="158" t="s">
        <v>57</v>
      </c>
      <c r="B26" s="147">
        <v>141</v>
      </c>
      <c r="C26" s="149">
        <v>8.461538461538467</v>
      </c>
      <c r="D26" s="147">
        <v>520</v>
      </c>
      <c r="E26" s="149">
        <v>2.5641025641025692</v>
      </c>
      <c r="F26" s="149">
        <v>3.6879432624113475</v>
      </c>
      <c r="G26" s="147">
        <v>1489</v>
      </c>
      <c r="H26" s="149">
        <v>28.362068965517238</v>
      </c>
      <c r="I26" s="147">
        <v>4406</v>
      </c>
      <c r="J26" s="149">
        <v>-8.1317764804003332</v>
      </c>
      <c r="K26" s="149">
        <v>2.9590329079919409</v>
      </c>
    </row>
    <row r="27" spans="1:11" ht="9" customHeight="1" x14ac:dyDescent="0.15">
      <c r="A27" s="158" t="s">
        <v>152</v>
      </c>
      <c r="B27" s="147">
        <v>0</v>
      </c>
      <c r="C27" s="149">
        <v>0</v>
      </c>
      <c r="D27" s="147">
        <v>0</v>
      </c>
      <c r="E27" s="149">
        <v>0</v>
      </c>
      <c r="F27" s="149">
        <v>0</v>
      </c>
      <c r="G27" s="147">
        <v>12</v>
      </c>
      <c r="H27" s="156" t="s">
        <v>479</v>
      </c>
      <c r="I27" s="147">
        <v>103</v>
      </c>
      <c r="J27" s="156" t="s">
        <v>479</v>
      </c>
      <c r="K27" s="149">
        <v>8.5833333333333339</v>
      </c>
    </row>
    <row r="28" spans="1:11" s="123" customFormat="1" ht="20.100000000000001" customHeight="1" x14ac:dyDescent="0.15">
      <c r="A28" s="163" t="s">
        <v>419</v>
      </c>
      <c r="B28" s="154">
        <v>192</v>
      </c>
      <c r="C28" s="155">
        <v>-22.891566265060234</v>
      </c>
      <c r="D28" s="154">
        <v>312</v>
      </c>
      <c r="E28" s="155">
        <v>-33.047210300429185</v>
      </c>
      <c r="F28" s="155">
        <v>1.625</v>
      </c>
      <c r="G28" s="154">
        <v>2042</v>
      </c>
      <c r="H28" s="155">
        <v>-13.474576271186436</v>
      </c>
      <c r="I28" s="154">
        <v>3850</v>
      </c>
      <c r="J28" s="155">
        <v>-6.4625850340135997</v>
      </c>
      <c r="K28" s="155">
        <v>1.8854064642507347</v>
      </c>
    </row>
    <row r="29" spans="1:11" ht="9" customHeight="1" x14ac:dyDescent="0.15">
      <c r="A29" s="158" t="s">
        <v>57</v>
      </c>
      <c r="B29" s="147">
        <v>188</v>
      </c>
      <c r="C29" s="149">
        <v>-18.614718614718612</v>
      </c>
      <c r="D29" s="147">
        <v>308</v>
      </c>
      <c r="E29" s="149">
        <v>-19.791666666666671</v>
      </c>
      <c r="F29" s="149">
        <v>1.6382978723404256</v>
      </c>
      <c r="G29" s="147">
        <v>1972</v>
      </c>
      <c r="H29" s="149">
        <v>-13.242410910690722</v>
      </c>
      <c r="I29" s="147">
        <v>3596</v>
      </c>
      <c r="J29" s="149">
        <v>-2.7056277056277054</v>
      </c>
      <c r="K29" s="149">
        <v>1.8235294117647058</v>
      </c>
    </row>
    <row r="30" spans="1:11" ht="9" customHeight="1" x14ac:dyDescent="0.15">
      <c r="A30" s="158" t="s">
        <v>152</v>
      </c>
      <c r="B30" s="147">
        <v>4</v>
      </c>
      <c r="C30" s="149">
        <v>-77.777777777777771</v>
      </c>
      <c r="D30" s="147">
        <v>4</v>
      </c>
      <c r="E30" s="149">
        <v>-95.121951219512198</v>
      </c>
      <c r="F30" s="149">
        <v>1</v>
      </c>
      <c r="G30" s="147">
        <v>70</v>
      </c>
      <c r="H30" s="149">
        <v>-19.540229885057471</v>
      </c>
      <c r="I30" s="147">
        <v>254</v>
      </c>
      <c r="J30" s="149">
        <v>-39.523809523809526</v>
      </c>
      <c r="K30" s="149">
        <v>3.6285714285714286</v>
      </c>
    </row>
    <row r="31" spans="1:11" ht="19.5" customHeight="1" x14ac:dyDescent="0.15">
      <c r="A31" s="163" t="s">
        <v>368</v>
      </c>
      <c r="B31" s="154">
        <v>5399</v>
      </c>
      <c r="C31" s="155">
        <v>6.6574476491505266</v>
      </c>
      <c r="D31" s="154">
        <v>11798</v>
      </c>
      <c r="E31" s="155">
        <v>-0.48920377867746367</v>
      </c>
      <c r="F31" s="155">
        <v>2.1852194850898314</v>
      </c>
      <c r="G31" s="154">
        <v>46503</v>
      </c>
      <c r="H31" s="155">
        <v>-4.8200908755986802</v>
      </c>
      <c r="I31" s="154">
        <v>98344</v>
      </c>
      <c r="J31" s="155">
        <v>-4.9935756861457037</v>
      </c>
      <c r="K31" s="155">
        <v>2.1147882932283939</v>
      </c>
    </row>
    <row r="32" spans="1:11" ht="9" customHeight="1" x14ac:dyDescent="0.15">
      <c r="A32" s="158" t="s">
        <v>57</v>
      </c>
      <c r="B32" s="147">
        <v>5240</v>
      </c>
      <c r="C32" s="149">
        <v>7.3110792545566312</v>
      </c>
      <c r="D32" s="147">
        <v>11420</v>
      </c>
      <c r="E32" s="149">
        <v>1.7100106875667933</v>
      </c>
      <c r="F32" s="149">
        <v>2.1793893129770994</v>
      </c>
      <c r="G32" s="147">
        <v>44419</v>
      </c>
      <c r="H32" s="149">
        <v>-4.6434244987334097</v>
      </c>
      <c r="I32" s="147">
        <v>93098</v>
      </c>
      <c r="J32" s="149">
        <v>-4.7951159152034535</v>
      </c>
      <c r="K32" s="149">
        <v>2.0959049055584322</v>
      </c>
    </row>
    <row r="33" spans="1:11" ht="9" customHeight="1" x14ac:dyDescent="0.15">
      <c r="A33" s="158" t="s">
        <v>152</v>
      </c>
      <c r="B33" s="147">
        <v>159</v>
      </c>
      <c r="C33" s="149">
        <v>-11.173184357541899</v>
      </c>
      <c r="D33" s="147">
        <v>378</v>
      </c>
      <c r="E33" s="149">
        <v>-39.808917197452232</v>
      </c>
      <c r="F33" s="149">
        <v>2.3773584905660377</v>
      </c>
      <c r="G33" s="147">
        <v>2084</v>
      </c>
      <c r="H33" s="149">
        <v>-8.4358523725834829</v>
      </c>
      <c r="I33" s="147">
        <v>5246</v>
      </c>
      <c r="J33" s="149">
        <v>-8.3828152287809985</v>
      </c>
      <c r="K33" s="149">
        <v>2.5172744721689058</v>
      </c>
    </row>
    <row r="34" spans="1:11" ht="19.5" customHeight="1" x14ac:dyDescent="0.15">
      <c r="A34" s="164" t="s">
        <v>369</v>
      </c>
      <c r="B34" s="154">
        <v>1169</v>
      </c>
      <c r="C34" s="155">
        <v>-10.07692307692308</v>
      </c>
      <c r="D34" s="154">
        <v>4051</v>
      </c>
      <c r="E34" s="155">
        <v>-11.103796357252577</v>
      </c>
      <c r="F34" s="155">
        <v>3.4653550042771601</v>
      </c>
      <c r="G34" s="154">
        <v>10781</v>
      </c>
      <c r="H34" s="155">
        <v>-9.8729309480020078</v>
      </c>
      <c r="I34" s="154">
        <v>35819</v>
      </c>
      <c r="J34" s="155">
        <v>-14.915197871632856</v>
      </c>
      <c r="K34" s="155">
        <v>3.3224190705871441</v>
      </c>
    </row>
    <row r="35" spans="1:11" ht="9" customHeight="1" x14ac:dyDescent="0.15">
      <c r="A35" s="165" t="s">
        <v>57</v>
      </c>
      <c r="B35" s="147">
        <v>1158</v>
      </c>
      <c r="C35" s="149">
        <v>-10.302091402013943</v>
      </c>
      <c r="D35" s="147">
        <v>4018</v>
      </c>
      <c r="E35" s="149">
        <v>-11.47829918484247</v>
      </c>
      <c r="F35" s="149">
        <v>3.4697754749568221</v>
      </c>
      <c r="G35" s="147">
        <v>10611</v>
      </c>
      <c r="H35" s="149">
        <v>-10.342205323193923</v>
      </c>
      <c r="I35" s="147">
        <v>35205</v>
      </c>
      <c r="J35" s="149">
        <v>-15.759374027900748</v>
      </c>
      <c r="K35" s="149">
        <v>3.317783432287249</v>
      </c>
    </row>
    <row r="36" spans="1:11" ht="9" customHeight="1" x14ac:dyDescent="0.15">
      <c r="A36" s="165" t="s">
        <v>152</v>
      </c>
      <c r="B36" s="147">
        <v>11</v>
      </c>
      <c r="C36" s="149">
        <v>22.222222222222229</v>
      </c>
      <c r="D36" s="147">
        <v>33</v>
      </c>
      <c r="E36" s="149">
        <v>83.333333333333343</v>
      </c>
      <c r="F36" s="149">
        <v>3</v>
      </c>
      <c r="G36" s="147">
        <v>170</v>
      </c>
      <c r="H36" s="149">
        <v>33.858267716535437</v>
      </c>
      <c r="I36" s="147">
        <v>614</v>
      </c>
      <c r="J36" s="149">
        <v>100</v>
      </c>
      <c r="K36" s="149">
        <v>3.611764705882353</v>
      </c>
    </row>
    <row r="37" spans="1:11" ht="19.5" customHeight="1" x14ac:dyDescent="0.15">
      <c r="A37" s="163" t="s">
        <v>370</v>
      </c>
      <c r="B37" s="154">
        <v>548</v>
      </c>
      <c r="C37" s="155">
        <v>4.3809523809523796</v>
      </c>
      <c r="D37" s="154">
        <v>1768</v>
      </c>
      <c r="E37" s="155">
        <v>11.264946507237255</v>
      </c>
      <c r="F37" s="155">
        <v>3.2262773722627736</v>
      </c>
      <c r="G37" s="154">
        <v>5092</v>
      </c>
      <c r="H37" s="155">
        <v>-0.74074074074074758</v>
      </c>
      <c r="I37" s="154">
        <v>15723</v>
      </c>
      <c r="J37" s="155">
        <v>0.22948938611588687</v>
      </c>
      <c r="K37" s="155">
        <v>3.0877847604084838</v>
      </c>
    </row>
    <row r="38" spans="1:11" ht="9" customHeight="1" x14ac:dyDescent="0.15">
      <c r="A38" s="158" t="s">
        <v>57</v>
      </c>
      <c r="B38" s="147">
        <v>548</v>
      </c>
      <c r="C38" s="149">
        <v>4.3809523809523796</v>
      </c>
      <c r="D38" s="147">
        <v>1768</v>
      </c>
      <c r="E38" s="149">
        <v>11.264946507237255</v>
      </c>
      <c r="F38" s="149">
        <v>3.2262773722627736</v>
      </c>
      <c r="G38" s="147">
        <v>5076</v>
      </c>
      <c r="H38" s="149">
        <v>0.23696682464455421</v>
      </c>
      <c r="I38" s="147">
        <v>15597</v>
      </c>
      <c r="J38" s="149">
        <v>4.3626630980260899</v>
      </c>
      <c r="K38" s="149">
        <v>3.0726950354609928</v>
      </c>
    </row>
    <row r="39" spans="1:11" ht="9" customHeight="1" x14ac:dyDescent="0.15">
      <c r="A39" s="158" t="s">
        <v>152</v>
      </c>
      <c r="B39" s="147">
        <v>0</v>
      </c>
      <c r="C39" s="149">
        <v>0</v>
      </c>
      <c r="D39" s="147">
        <v>0</v>
      </c>
      <c r="E39" s="149">
        <v>0</v>
      </c>
      <c r="F39" s="149">
        <v>0</v>
      </c>
      <c r="G39" s="147">
        <v>16</v>
      </c>
      <c r="H39" s="149">
        <v>-75.757575757575751</v>
      </c>
      <c r="I39" s="147">
        <v>126</v>
      </c>
      <c r="J39" s="149">
        <v>-83.018867924528308</v>
      </c>
      <c r="K39" s="149">
        <v>7.875</v>
      </c>
    </row>
    <row r="40" spans="1:11" s="123" customFormat="1" ht="20.100000000000001" customHeight="1" x14ac:dyDescent="0.15">
      <c r="A40" s="163" t="s">
        <v>371</v>
      </c>
      <c r="B40" s="154">
        <v>215</v>
      </c>
      <c r="C40" s="155">
        <v>-71.635883905013188</v>
      </c>
      <c r="D40" s="154">
        <v>878</v>
      </c>
      <c r="E40" s="155">
        <v>-47.330533893221357</v>
      </c>
      <c r="F40" s="155">
        <v>4.0837209302325581</v>
      </c>
      <c r="G40" s="154">
        <v>4220</v>
      </c>
      <c r="H40" s="155">
        <v>-18.627072888546081</v>
      </c>
      <c r="I40" s="154">
        <v>9596</v>
      </c>
      <c r="J40" s="155">
        <v>-19.273155548077739</v>
      </c>
      <c r="K40" s="155">
        <v>2.2739336492890994</v>
      </c>
    </row>
    <row r="41" spans="1:11" ht="9" customHeight="1" x14ac:dyDescent="0.15">
      <c r="A41" s="158" t="s">
        <v>57</v>
      </c>
      <c r="B41" s="147">
        <v>215</v>
      </c>
      <c r="C41" s="149">
        <v>-70.467032967032964</v>
      </c>
      <c r="D41" s="147">
        <v>878</v>
      </c>
      <c r="E41" s="149">
        <v>-45.869297163995071</v>
      </c>
      <c r="F41" s="149">
        <v>4.0837209302325581</v>
      </c>
      <c r="G41" s="147">
        <v>4164</v>
      </c>
      <c r="H41" s="149">
        <v>-18.031496062992133</v>
      </c>
      <c r="I41" s="147">
        <v>9362</v>
      </c>
      <c r="J41" s="149">
        <v>-20.023919357594394</v>
      </c>
      <c r="K41" s="149">
        <v>2.2483189241114312</v>
      </c>
    </row>
    <row r="42" spans="1:11" ht="9" customHeight="1" x14ac:dyDescent="0.15">
      <c r="A42" s="158" t="s">
        <v>152</v>
      </c>
      <c r="B42" s="147">
        <v>0</v>
      </c>
      <c r="C42" s="156" t="s">
        <v>479</v>
      </c>
      <c r="D42" s="147">
        <v>0</v>
      </c>
      <c r="E42" s="156" t="s">
        <v>479</v>
      </c>
      <c r="F42" s="149">
        <v>0</v>
      </c>
      <c r="G42" s="147">
        <v>56</v>
      </c>
      <c r="H42" s="149">
        <v>-47.169811320754718</v>
      </c>
      <c r="I42" s="147">
        <v>234</v>
      </c>
      <c r="J42" s="149">
        <v>29.281767955801115</v>
      </c>
      <c r="K42" s="149">
        <v>4.1785714285714288</v>
      </c>
    </row>
    <row r="43" spans="1:11" s="123" customFormat="1" ht="21.95" customHeight="1" x14ac:dyDescent="0.15">
      <c r="A43" s="126" t="s">
        <v>77</v>
      </c>
      <c r="B43" s="125"/>
      <c r="C43" s="124"/>
      <c r="D43" s="125"/>
      <c r="E43" s="124"/>
      <c r="F43" s="127"/>
      <c r="G43" s="125"/>
      <c r="H43" s="124"/>
      <c r="I43" s="125"/>
      <c r="J43" s="124"/>
      <c r="K43" s="127"/>
    </row>
    <row r="44" spans="1:11" s="123" customFormat="1" ht="20.100000000000001" customHeight="1" x14ac:dyDescent="0.15">
      <c r="A44" s="163" t="s">
        <v>372</v>
      </c>
      <c r="B44" s="154">
        <v>2363</v>
      </c>
      <c r="C44" s="155">
        <v>-1.3772954924874767</v>
      </c>
      <c r="D44" s="154">
        <v>4618</v>
      </c>
      <c r="E44" s="155">
        <v>-7.5290348418101729</v>
      </c>
      <c r="F44" s="155">
        <v>1.954295387219636</v>
      </c>
      <c r="G44" s="154">
        <v>20111</v>
      </c>
      <c r="H44" s="155">
        <v>-9.2709555174591713</v>
      </c>
      <c r="I44" s="154">
        <v>41527</v>
      </c>
      <c r="J44" s="155">
        <v>-7.1877165143150847</v>
      </c>
      <c r="K44" s="155">
        <v>2.0648898612699518</v>
      </c>
    </row>
    <row r="45" spans="1:11" ht="9" customHeight="1" x14ac:dyDescent="0.15">
      <c r="A45" s="158" t="s">
        <v>57</v>
      </c>
      <c r="B45" s="147">
        <v>2263</v>
      </c>
      <c r="C45" s="149">
        <v>-1.4801915542011272</v>
      </c>
      <c r="D45" s="147">
        <v>4419</v>
      </c>
      <c r="E45" s="149">
        <v>-8.1479941800041615</v>
      </c>
      <c r="F45" s="149">
        <v>1.9527176314626602</v>
      </c>
      <c r="G45" s="147">
        <v>18970</v>
      </c>
      <c r="H45" s="149">
        <v>-9.7783696375915525</v>
      </c>
      <c r="I45" s="147">
        <v>39470</v>
      </c>
      <c r="J45" s="149">
        <v>-7.3321907355668827</v>
      </c>
      <c r="K45" s="149">
        <v>2.0806536636794939</v>
      </c>
    </row>
    <row r="46" spans="1:11" ht="9" customHeight="1" x14ac:dyDescent="0.15">
      <c r="A46" s="158" t="s">
        <v>152</v>
      </c>
      <c r="B46" s="147">
        <v>100</v>
      </c>
      <c r="C46" s="149">
        <v>1.0101010101010104</v>
      </c>
      <c r="D46" s="147">
        <v>199</v>
      </c>
      <c r="E46" s="149">
        <v>8.7431693989070993</v>
      </c>
      <c r="F46" s="149">
        <v>1.99</v>
      </c>
      <c r="G46" s="147">
        <v>1141</v>
      </c>
      <c r="H46" s="149">
        <v>8.7719298245616528E-2</v>
      </c>
      <c r="I46" s="147">
        <v>2057</v>
      </c>
      <c r="J46" s="149">
        <v>-4.3255813953488342</v>
      </c>
      <c r="K46" s="149">
        <v>1.8028045574057845</v>
      </c>
    </row>
    <row r="47" spans="1:11" s="123" customFormat="1" ht="20.100000000000001" customHeight="1" x14ac:dyDescent="0.15">
      <c r="A47" s="163" t="s">
        <v>373</v>
      </c>
      <c r="B47" s="154">
        <v>1244</v>
      </c>
      <c r="C47" s="155">
        <v>-0.5595523581135069</v>
      </c>
      <c r="D47" s="154">
        <v>10737</v>
      </c>
      <c r="E47" s="155">
        <v>-4.4580886278697278</v>
      </c>
      <c r="F47" s="155">
        <v>8.631028938906752</v>
      </c>
      <c r="G47" s="154">
        <v>11251</v>
      </c>
      <c r="H47" s="155">
        <v>-6.1164886515353771</v>
      </c>
      <c r="I47" s="154">
        <v>100904</v>
      </c>
      <c r="J47" s="155">
        <v>-4.4487793791784185</v>
      </c>
      <c r="K47" s="155">
        <v>8.9684472491334102</v>
      </c>
    </row>
    <row r="48" spans="1:11" ht="9" customHeight="1" x14ac:dyDescent="0.15">
      <c r="A48" s="158" t="s">
        <v>57</v>
      </c>
      <c r="B48" s="147">
        <v>1228</v>
      </c>
      <c r="C48" s="149">
        <v>-0.64724919093850986</v>
      </c>
      <c r="D48" s="147">
        <v>10681</v>
      </c>
      <c r="E48" s="149">
        <v>-4.3777976723366123</v>
      </c>
      <c r="F48" s="149">
        <v>8.6978827361563518</v>
      </c>
      <c r="G48" s="147">
        <v>11068</v>
      </c>
      <c r="H48" s="149">
        <v>-6.6621689998313371</v>
      </c>
      <c r="I48" s="147">
        <v>100418</v>
      </c>
      <c r="J48" s="149">
        <v>-4.5193066529746773</v>
      </c>
      <c r="K48" s="149">
        <v>9.0728225514998186</v>
      </c>
    </row>
    <row r="49" spans="1:11" ht="9" customHeight="1" x14ac:dyDescent="0.15">
      <c r="A49" s="158" t="s">
        <v>152</v>
      </c>
      <c r="B49" s="147">
        <v>16</v>
      </c>
      <c r="C49" s="149">
        <v>6.6666666666666714</v>
      </c>
      <c r="D49" s="147">
        <v>56</v>
      </c>
      <c r="E49" s="149">
        <v>-17.647058823529406</v>
      </c>
      <c r="F49" s="149">
        <v>3.5</v>
      </c>
      <c r="G49" s="147">
        <v>183</v>
      </c>
      <c r="H49" s="149">
        <v>45.238095238095241</v>
      </c>
      <c r="I49" s="147">
        <v>486</v>
      </c>
      <c r="J49" s="149">
        <v>12.761020881670532</v>
      </c>
      <c r="K49" s="149">
        <v>2.6557377049180326</v>
      </c>
    </row>
    <row r="50" spans="1:11" s="123" customFormat="1" ht="20.100000000000001" customHeight="1" x14ac:dyDescent="0.15">
      <c r="A50" s="163" t="s">
        <v>374</v>
      </c>
      <c r="B50" s="154">
        <v>5182</v>
      </c>
      <c r="C50" s="155">
        <v>-9.3580549239111406</v>
      </c>
      <c r="D50" s="154">
        <v>22814</v>
      </c>
      <c r="E50" s="155">
        <v>3.2120883098081805</v>
      </c>
      <c r="F50" s="155">
        <v>4.4025472790428406</v>
      </c>
      <c r="G50" s="154">
        <v>46693</v>
      </c>
      <c r="H50" s="155">
        <v>-6.5223919441052232</v>
      </c>
      <c r="I50" s="154">
        <v>198409</v>
      </c>
      <c r="J50" s="155">
        <v>0.30281583337546181</v>
      </c>
      <c r="K50" s="155">
        <v>4.2492236523675926</v>
      </c>
    </row>
    <row r="51" spans="1:11" ht="9" customHeight="1" x14ac:dyDescent="0.15">
      <c r="A51" s="158" t="s">
        <v>57</v>
      </c>
      <c r="B51" s="147">
        <v>5155</v>
      </c>
      <c r="C51" s="149">
        <v>-8.9865819209039586</v>
      </c>
      <c r="D51" s="147">
        <v>22756</v>
      </c>
      <c r="E51" s="149">
        <v>3.946647177050977</v>
      </c>
      <c r="F51" s="149">
        <v>4.4143549951503394</v>
      </c>
      <c r="G51" s="147">
        <v>46174</v>
      </c>
      <c r="H51" s="149">
        <v>-6.4489332820066068</v>
      </c>
      <c r="I51" s="147">
        <v>196377</v>
      </c>
      <c r="J51" s="149">
        <v>0.20973025933069778</v>
      </c>
      <c r="K51" s="149">
        <v>4.2529778663317019</v>
      </c>
    </row>
    <row r="52" spans="1:11" ht="9" customHeight="1" x14ac:dyDescent="0.15">
      <c r="A52" s="158" t="s">
        <v>152</v>
      </c>
      <c r="B52" s="147">
        <v>27</v>
      </c>
      <c r="C52" s="149">
        <v>-49.056603773584904</v>
      </c>
      <c r="D52" s="147">
        <v>58</v>
      </c>
      <c r="E52" s="149">
        <v>-72.641509433962256</v>
      </c>
      <c r="F52" s="149">
        <v>2.1481481481481484</v>
      </c>
      <c r="G52" s="147">
        <v>519</v>
      </c>
      <c r="H52" s="149">
        <v>-12.62626262626263</v>
      </c>
      <c r="I52" s="147">
        <v>2032</v>
      </c>
      <c r="J52" s="149">
        <v>10.195227765726685</v>
      </c>
      <c r="K52" s="149">
        <v>3.9152215799614645</v>
      </c>
    </row>
    <row r="53" spans="1:11" s="115" customFormat="1" ht="9" customHeight="1" x14ac:dyDescent="0.15">
      <c r="A53" s="211"/>
      <c r="B53" s="212"/>
      <c r="C53" s="213"/>
      <c r="D53" s="212"/>
      <c r="E53" s="213"/>
      <c r="F53" s="213"/>
      <c r="G53" s="212"/>
      <c r="H53" s="213"/>
      <c r="I53" s="212"/>
      <c r="J53" s="213"/>
      <c r="K53" s="213"/>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528</v>
      </c>
      <c r="C2" s="245"/>
      <c r="D2" s="245"/>
      <c r="E2" s="245"/>
      <c r="F2" s="245"/>
      <c r="G2" s="250" t="s">
        <v>529</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303</v>
      </c>
      <c r="B6" s="121"/>
      <c r="C6" s="120"/>
      <c r="D6" s="121"/>
      <c r="E6" s="120"/>
      <c r="F6" s="128"/>
      <c r="G6" s="121"/>
      <c r="H6" s="120"/>
      <c r="I6" s="121"/>
      <c r="J6" s="120"/>
      <c r="K6" s="128"/>
    </row>
    <row r="7" spans="1:11" s="123" customFormat="1" ht="20.100000000000001" customHeight="1" x14ac:dyDescent="0.15">
      <c r="A7" s="163" t="s">
        <v>439</v>
      </c>
      <c r="B7" s="154">
        <v>615</v>
      </c>
      <c r="C7" s="155">
        <v>-3.6050156739811854</v>
      </c>
      <c r="D7" s="154">
        <v>1593</v>
      </c>
      <c r="E7" s="155">
        <v>-18.055555555555557</v>
      </c>
      <c r="F7" s="155">
        <v>2.5902439024390245</v>
      </c>
      <c r="G7" s="154">
        <v>5970</v>
      </c>
      <c r="H7" s="155">
        <v>18.054182321534512</v>
      </c>
      <c r="I7" s="154">
        <v>18533</v>
      </c>
      <c r="J7" s="155">
        <v>0.23255813953488769</v>
      </c>
      <c r="K7" s="155">
        <v>3.1043551088777219</v>
      </c>
    </row>
    <row r="8" spans="1:11" ht="9" customHeight="1" x14ac:dyDescent="0.15">
      <c r="A8" s="158" t="s">
        <v>57</v>
      </c>
      <c r="B8" s="147">
        <v>615</v>
      </c>
      <c r="C8" s="149">
        <v>-3.6050156739811854</v>
      </c>
      <c r="D8" s="147">
        <v>1593</v>
      </c>
      <c r="E8" s="149">
        <v>-18.055555555555557</v>
      </c>
      <c r="F8" s="149">
        <v>2.5902439024390245</v>
      </c>
      <c r="G8" s="147">
        <v>5968</v>
      </c>
      <c r="H8" s="149">
        <v>18.061325420375866</v>
      </c>
      <c r="I8" s="147">
        <v>18531</v>
      </c>
      <c r="J8" s="149">
        <v>0.23258329727390503</v>
      </c>
      <c r="K8" s="149">
        <v>3.1050603217158175</v>
      </c>
    </row>
    <row r="9" spans="1:11" ht="9" customHeight="1" x14ac:dyDescent="0.15">
      <c r="A9" s="158" t="s">
        <v>152</v>
      </c>
      <c r="B9" s="147">
        <v>0</v>
      </c>
      <c r="C9" s="149">
        <v>0</v>
      </c>
      <c r="D9" s="147">
        <v>0</v>
      </c>
      <c r="E9" s="149">
        <v>0</v>
      </c>
      <c r="F9" s="149">
        <v>0</v>
      </c>
      <c r="G9" s="147">
        <v>2</v>
      </c>
      <c r="H9" s="149">
        <v>0</v>
      </c>
      <c r="I9" s="147">
        <v>2</v>
      </c>
      <c r="J9" s="149">
        <v>0</v>
      </c>
      <c r="K9" s="149">
        <v>1</v>
      </c>
    </row>
    <row r="10" spans="1:11" ht="19.5" customHeight="1" x14ac:dyDescent="0.15">
      <c r="A10" s="163" t="s">
        <v>375</v>
      </c>
      <c r="B10" s="154">
        <v>1205</v>
      </c>
      <c r="C10" s="155">
        <v>-11.850768105340165</v>
      </c>
      <c r="D10" s="154">
        <v>1885</v>
      </c>
      <c r="E10" s="155">
        <v>-8.5395439107229549</v>
      </c>
      <c r="F10" s="155">
        <v>1.5643153526970954</v>
      </c>
      <c r="G10" s="154">
        <v>10478</v>
      </c>
      <c r="H10" s="155">
        <v>-6.4965197215777266</v>
      </c>
      <c r="I10" s="154">
        <v>15488</v>
      </c>
      <c r="J10" s="155">
        <v>-6.5298732649366258</v>
      </c>
      <c r="K10" s="155">
        <v>1.478144684100019</v>
      </c>
    </row>
    <row r="11" spans="1:11" ht="9" customHeight="1" x14ac:dyDescent="0.15">
      <c r="A11" s="158" t="s">
        <v>57</v>
      </c>
      <c r="B11" s="147">
        <v>1080</v>
      </c>
      <c r="C11" s="149">
        <v>-10.743801652892557</v>
      </c>
      <c r="D11" s="147">
        <v>1721</v>
      </c>
      <c r="E11" s="149">
        <v>-7.522837184309509</v>
      </c>
      <c r="F11" s="149">
        <v>1.5935185185185186</v>
      </c>
      <c r="G11" s="147">
        <v>8735</v>
      </c>
      <c r="H11" s="149">
        <v>-7.448611994066539</v>
      </c>
      <c r="I11" s="147">
        <v>13308</v>
      </c>
      <c r="J11" s="149">
        <v>-7.2289996514465003</v>
      </c>
      <c r="K11" s="149">
        <v>1.5235260446479679</v>
      </c>
    </row>
    <row r="12" spans="1:11" ht="9" customHeight="1" x14ac:dyDescent="0.15">
      <c r="A12" s="158" t="s">
        <v>152</v>
      </c>
      <c r="B12" s="147">
        <v>125</v>
      </c>
      <c r="C12" s="149">
        <v>-20.382165605095537</v>
      </c>
      <c r="D12" s="147">
        <v>164</v>
      </c>
      <c r="E12" s="149">
        <v>-18</v>
      </c>
      <c r="F12" s="149">
        <v>1.3120000000000001</v>
      </c>
      <c r="G12" s="147">
        <v>1743</v>
      </c>
      <c r="H12" s="149">
        <v>-1.4140271493212708</v>
      </c>
      <c r="I12" s="147">
        <v>2180</v>
      </c>
      <c r="J12" s="149">
        <v>-2.0224719101123583</v>
      </c>
      <c r="K12" s="149">
        <v>1.2507171543316122</v>
      </c>
    </row>
    <row r="13" spans="1:11" s="123" customFormat="1" ht="20.100000000000001" customHeight="1" x14ac:dyDescent="0.15">
      <c r="A13" s="163" t="s">
        <v>376</v>
      </c>
      <c r="B13" s="154">
        <v>333</v>
      </c>
      <c r="C13" s="155">
        <v>1.8348623853211024</v>
      </c>
      <c r="D13" s="154">
        <v>496</v>
      </c>
      <c r="E13" s="155">
        <v>-0.9980039920159669</v>
      </c>
      <c r="F13" s="155">
        <v>1.4894894894894894</v>
      </c>
      <c r="G13" s="154">
        <v>2981</v>
      </c>
      <c r="H13" s="155">
        <v>-3.8387096774193594</v>
      </c>
      <c r="I13" s="154">
        <v>4883</v>
      </c>
      <c r="J13" s="155">
        <v>-8.1624976490502092</v>
      </c>
      <c r="K13" s="155">
        <v>1.638040925863804</v>
      </c>
    </row>
    <row r="14" spans="1:11" ht="9" customHeight="1" x14ac:dyDescent="0.15">
      <c r="A14" s="158" t="s">
        <v>57</v>
      </c>
      <c r="B14" s="147">
        <v>333</v>
      </c>
      <c r="C14" s="149">
        <v>1.8348623853211024</v>
      </c>
      <c r="D14" s="147">
        <v>496</v>
      </c>
      <c r="E14" s="149">
        <v>-0.9980039920159669</v>
      </c>
      <c r="F14" s="149">
        <v>1.4894894894894894</v>
      </c>
      <c r="G14" s="147">
        <v>2981</v>
      </c>
      <c r="H14" s="149">
        <v>-3.8387096774193594</v>
      </c>
      <c r="I14" s="147">
        <v>4883</v>
      </c>
      <c r="J14" s="149">
        <v>-8.1624976490502092</v>
      </c>
      <c r="K14" s="149">
        <v>1.638040925863804</v>
      </c>
    </row>
    <row r="15" spans="1:11" ht="9" customHeight="1" x14ac:dyDescent="0.15">
      <c r="A15" s="158" t="s">
        <v>152</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78</v>
      </c>
      <c r="B16" s="125"/>
      <c r="C16" s="124"/>
      <c r="D16" s="125"/>
      <c r="E16" s="124"/>
      <c r="F16" s="127"/>
      <c r="G16" s="125"/>
      <c r="H16" s="124"/>
      <c r="I16" s="125"/>
      <c r="J16" s="124"/>
      <c r="K16" s="127"/>
    </row>
    <row r="17" spans="1:11" s="123" customFormat="1" ht="20.100000000000001" customHeight="1" x14ac:dyDescent="0.15">
      <c r="A17" s="163" t="s">
        <v>377</v>
      </c>
      <c r="B17" s="154">
        <v>451</v>
      </c>
      <c r="C17" s="155">
        <v>-1.5283842794759863</v>
      </c>
      <c r="D17" s="154">
        <v>1056</v>
      </c>
      <c r="E17" s="155">
        <v>9.316770186335404</v>
      </c>
      <c r="F17" s="155">
        <v>2.3414634146341462</v>
      </c>
      <c r="G17" s="154">
        <v>3829</v>
      </c>
      <c r="H17" s="155">
        <v>-5.222772277227719</v>
      </c>
      <c r="I17" s="154">
        <v>9417</v>
      </c>
      <c r="J17" s="155">
        <v>-6.3637267574823539</v>
      </c>
      <c r="K17" s="155">
        <v>2.4593888743797336</v>
      </c>
    </row>
    <row r="18" spans="1:11" ht="9" customHeight="1" x14ac:dyDescent="0.15">
      <c r="A18" s="158" t="s">
        <v>57</v>
      </c>
      <c r="B18" s="147">
        <v>423</v>
      </c>
      <c r="C18" s="149">
        <v>-3.4246575342465775</v>
      </c>
      <c r="D18" s="147">
        <v>981</v>
      </c>
      <c r="E18" s="149">
        <v>4.250797024442079</v>
      </c>
      <c r="F18" s="149">
        <v>2.3191489361702127</v>
      </c>
      <c r="G18" s="147">
        <v>3641</v>
      </c>
      <c r="H18" s="149">
        <v>-6.3769606582669098</v>
      </c>
      <c r="I18" s="147">
        <v>8962</v>
      </c>
      <c r="J18" s="149">
        <v>-7.9971255517913988</v>
      </c>
      <c r="K18" s="149">
        <v>2.4614117000823947</v>
      </c>
    </row>
    <row r="19" spans="1:11" ht="9" customHeight="1" x14ac:dyDescent="0.15">
      <c r="A19" s="158" t="s">
        <v>152</v>
      </c>
      <c r="B19" s="147">
        <v>28</v>
      </c>
      <c r="C19" s="149">
        <v>40</v>
      </c>
      <c r="D19" s="147">
        <v>75</v>
      </c>
      <c r="E19" s="149">
        <v>200</v>
      </c>
      <c r="F19" s="149">
        <v>2.6785714285714284</v>
      </c>
      <c r="G19" s="147">
        <v>188</v>
      </c>
      <c r="H19" s="149">
        <v>24.503311258278146</v>
      </c>
      <c r="I19" s="147">
        <v>455</v>
      </c>
      <c r="J19" s="149">
        <v>43.987341772151893</v>
      </c>
      <c r="K19" s="149">
        <v>2.4202127659574466</v>
      </c>
    </row>
    <row r="20" spans="1:11" s="123" customFormat="1" ht="20.100000000000001" customHeight="1" x14ac:dyDescent="0.15">
      <c r="A20" s="163" t="s">
        <v>378</v>
      </c>
      <c r="B20" s="154">
        <v>1505</v>
      </c>
      <c r="C20" s="155">
        <v>7.6537911301859793</v>
      </c>
      <c r="D20" s="154">
        <v>4789</v>
      </c>
      <c r="E20" s="155">
        <v>-1.7036124794745433</v>
      </c>
      <c r="F20" s="155">
        <v>3.1820598006644518</v>
      </c>
      <c r="G20" s="154">
        <v>14907</v>
      </c>
      <c r="H20" s="155">
        <v>0.67535625042209801</v>
      </c>
      <c r="I20" s="154">
        <v>50582</v>
      </c>
      <c r="J20" s="155">
        <v>0.32528065373477943</v>
      </c>
      <c r="K20" s="155">
        <v>3.3931709934929897</v>
      </c>
    </row>
    <row r="21" spans="1:11" ht="9" customHeight="1" x14ac:dyDescent="0.15">
      <c r="A21" s="158" t="s">
        <v>57</v>
      </c>
      <c r="B21" s="147">
        <v>1468</v>
      </c>
      <c r="C21" s="149">
        <v>9.7159940209267575</v>
      </c>
      <c r="D21" s="147">
        <v>4671</v>
      </c>
      <c r="E21" s="149">
        <v>-0.97519609921560857</v>
      </c>
      <c r="F21" s="149">
        <v>3.1818801089918258</v>
      </c>
      <c r="G21" s="147">
        <v>14566</v>
      </c>
      <c r="H21" s="149">
        <v>0.99147195451709536</v>
      </c>
      <c r="I21" s="147">
        <v>49872</v>
      </c>
      <c r="J21" s="149">
        <v>0.28150888763774162</v>
      </c>
      <c r="K21" s="149">
        <v>3.4238637923932447</v>
      </c>
    </row>
    <row r="22" spans="1:11" ht="9" customHeight="1" x14ac:dyDescent="0.15">
      <c r="A22" s="158" t="s">
        <v>152</v>
      </c>
      <c r="B22" s="147">
        <v>37</v>
      </c>
      <c r="C22" s="149">
        <v>-38.333333333333336</v>
      </c>
      <c r="D22" s="147">
        <v>118</v>
      </c>
      <c r="E22" s="149">
        <v>-23.870967741935488</v>
      </c>
      <c r="F22" s="149">
        <v>3.189189189189189</v>
      </c>
      <c r="G22" s="147">
        <v>341</v>
      </c>
      <c r="H22" s="149">
        <v>-11.197916666666671</v>
      </c>
      <c r="I22" s="147">
        <v>710</v>
      </c>
      <c r="J22" s="149">
        <v>3.4985422740524825</v>
      </c>
      <c r="K22" s="149">
        <v>2.0821114369501466</v>
      </c>
    </row>
    <row r="23" spans="1:11" s="123" customFormat="1" ht="20.100000000000001" customHeight="1" x14ac:dyDescent="0.15">
      <c r="A23" s="163" t="s">
        <v>379</v>
      </c>
      <c r="B23" s="154">
        <v>505</v>
      </c>
      <c r="C23" s="155">
        <v>69.463087248322154</v>
      </c>
      <c r="D23" s="154">
        <v>1949</v>
      </c>
      <c r="E23" s="155">
        <v>168.08803301237964</v>
      </c>
      <c r="F23" s="155">
        <v>3.8594059405940593</v>
      </c>
      <c r="G23" s="154">
        <v>5162</v>
      </c>
      <c r="H23" s="155">
        <v>10.134414337529336</v>
      </c>
      <c r="I23" s="154">
        <v>16420</v>
      </c>
      <c r="J23" s="155">
        <v>7.8631018853051273</v>
      </c>
      <c r="K23" s="155">
        <v>3.1809376210771019</v>
      </c>
    </row>
    <row r="24" spans="1:11" ht="9" customHeight="1" x14ac:dyDescent="0.15">
      <c r="A24" s="158" t="s">
        <v>57</v>
      </c>
      <c r="B24" s="147">
        <v>477</v>
      </c>
      <c r="C24" s="149">
        <v>63.917525773195877</v>
      </c>
      <c r="D24" s="147">
        <v>1588</v>
      </c>
      <c r="E24" s="149">
        <v>146.58385093167701</v>
      </c>
      <c r="F24" s="149">
        <v>3.3291404612159328</v>
      </c>
      <c r="G24" s="147">
        <v>4939</v>
      </c>
      <c r="H24" s="149">
        <v>9.2457420924574194</v>
      </c>
      <c r="I24" s="147">
        <v>14409</v>
      </c>
      <c r="J24" s="149">
        <v>6.5912117177097258</v>
      </c>
      <c r="K24" s="149">
        <v>2.9173921846527637</v>
      </c>
    </row>
    <row r="25" spans="1:11" ht="9" customHeight="1" x14ac:dyDescent="0.15">
      <c r="A25" s="158" t="s">
        <v>152</v>
      </c>
      <c r="B25" s="147">
        <v>28</v>
      </c>
      <c r="C25" s="149">
        <v>300</v>
      </c>
      <c r="D25" s="147">
        <v>361</v>
      </c>
      <c r="E25" s="156" t="s">
        <v>479</v>
      </c>
      <c r="F25" s="149">
        <v>12.892857142857142</v>
      </c>
      <c r="G25" s="147">
        <v>223</v>
      </c>
      <c r="H25" s="149">
        <v>34.337349397590373</v>
      </c>
      <c r="I25" s="147">
        <v>2011</v>
      </c>
      <c r="J25" s="149">
        <v>17.94721407624634</v>
      </c>
      <c r="K25" s="149">
        <v>9.0179372197309409</v>
      </c>
    </row>
    <row r="26" spans="1:11" s="123" customFormat="1" ht="20.100000000000001" customHeight="1" x14ac:dyDescent="0.15">
      <c r="A26" s="163" t="s">
        <v>380</v>
      </c>
      <c r="B26" s="154">
        <v>1588</v>
      </c>
      <c r="C26" s="155">
        <v>7.8804347826087024</v>
      </c>
      <c r="D26" s="154">
        <v>3571</v>
      </c>
      <c r="E26" s="155">
        <v>2.7034800115041691</v>
      </c>
      <c r="F26" s="155">
        <v>2.2487405541561714</v>
      </c>
      <c r="G26" s="154">
        <v>15944</v>
      </c>
      <c r="H26" s="155">
        <v>17.356101869571617</v>
      </c>
      <c r="I26" s="154">
        <v>36892</v>
      </c>
      <c r="J26" s="155">
        <v>26.820213131660367</v>
      </c>
      <c r="K26" s="155">
        <v>2.3138484696437533</v>
      </c>
    </row>
    <row r="27" spans="1:11" ht="9" customHeight="1" x14ac:dyDescent="0.15">
      <c r="A27" s="158" t="s">
        <v>57</v>
      </c>
      <c r="B27" s="147">
        <v>1567</v>
      </c>
      <c r="C27" s="149">
        <v>7.6236263736263794</v>
      </c>
      <c r="D27" s="147">
        <v>3539</v>
      </c>
      <c r="E27" s="149">
        <v>6.0533413245429983</v>
      </c>
      <c r="F27" s="149">
        <v>2.2584556477345248</v>
      </c>
      <c r="G27" s="147">
        <v>15675</v>
      </c>
      <c r="H27" s="149">
        <v>16.942703670546109</v>
      </c>
      <c r="I27" s="147">
        <v>36110</v>
      </c>
      <c r="J27" s="149">
        <v>26.038394415357772</v>
      </c>
      <c r="K27" s="149">
        <v>2.3036682615629984</v>
      </c>
    </row>
    <row r="28" spans="1:11" ht="9" customHeight="1" x14ac:dyDescent="0.15">
      <c r="A28" s="158" t="s">
        <v>152</v>
      </c>
      <c r="B28" s="147">
        <v>21</v>
      </c>
      <c r="C28" s="149">
        <v>31.25</v>
      </c>
      <c r="D28" s="147">
        <v>32</v>
      </c>
      <c r="E28" s="149">
        <v>-77.142857142857139</v>
      </c>
      <c r="F28" s="149">
        <v>1.5238095238095237</v>
      </c>
      <c r="G28" s="147">
        <v>269</v>
      </c>
      <c r="H28" s="149">
        <v>47.80219780219781</v>
      </c>
      <c r="I28" s="147">
        <v>782</v>
      </c>
      <c r="J28" s="149">
        <v>77.72727272727272</v>
      </c>
      <c r="K28" s="149">
        <v>2.9070631970260221</v>
      </c>
    </row>
    <row r="29" spans="1:11" s="123" customFormat="1" ht="20.100000000000001" customHeight="1" x14ac:dyDescent="0.15">
      <c r="A29" s="163" t="s">
        <v>381</v>
      </c>
      <c r="B29" s="154">
        <v>319</v>
      </c>
      <c r="C29" s="155">
        <v>-1.8461538461538396</v>
      </c>
      <c r="D29" s="154">
        <v>571</v>
      </c>
      <c r="E29" s="155">
        <v>-14.52095808383234</v>
      </c>
      <c r="F29" s="155">
        <v>1.7899686520376175</v>
      </c>
      <c r="G29" s="154">
        <v>4819</v>
      </c>
      <c r="H29" s="155">
        <v>5.7726075504828742</v>
      </c>
      <c r="I29" s="154">
        <v>10553</v>
      </c>
      <c r="J29" s="155">
        <v>10.95573546419935</v>
      </c>
      <c r="K29" s="155">
        <v>2.1898734177215191</v>
      </c>
    </row>
    <row r="30" spans="1:11" ht="9" customHeight="1" x14ac:dyDescent="0.15">
      <c r="A30" s="158" t="s">
        <v>57</v>
      </c>
      <c r="B30" s="147">
        <v>310</v>
      </c>
      <c r="C30" s="149">
        <v>-0.6410256410256352</v>
      </c>
      <c r="D30" s="147">
        <v>556</v>
      </c>
      <c r="E30" s="149">
        <v>-14.461538461538467</v>
      </c>
      <c r="F30" s="149">
        <v>1.7935483870967741</v>
      </c>
      <c r="G30" s="147">
        <v>4580</v>
      </c>
      <c r="H30" s="149">
        <v>3.1763910790718626</v>
      </c>
      <c r="I30" s="147">
        <v>9854</v>
      </c>
      <c r="J30" s="149">
        <v>6.6450216450216431</v>
      </c>
      <c r="K30" s="149">
        <v>2.1515283842794761</v>
      </c>
    </row>
    <row r="31" spans="1:11" ht="9" customHeight="1" x14ac:dyDescent="0.15">
      <c r="A31" s="158" t="s">
        <v>152</v>
      </c>
      <c r="B31" s="147">
        <v>9</v>
      </c>
      <c r="C31" s="149">
        <v>-30.769230769230774</v>
      </c>
      <c r="D31" s="147">
        <v>15</v>
      </c>
      <c r="E31" s="149">
        <v>-16.666666666666671</v>
      </c>
      <c r="F31" s="149">
        <v>1.6666666666666667</v>
      </c>
      <c r="G31" s="147">
        <v>239</v>
      </c>
      <c r="H31" s="149">
        <v>104.27350427350427</v>
      </c>
      <c r="I31" s="147">
        <v>699</v>
      </c>
      <c r="J31" s="149">
        <v>157.93357933579335</v>
      </c>
      <c r="K31" s="149">
        <v>2.9246861924686192</v>
      </c>
    </row>
    <row r="32" spans="1:11" s="123" customFormat="1" ht="20.100000000000001" customHeight="1" x14ac:dyDescent="0.15">
      <c r="A32" s="163" t="s">
        <v>382</v>
      </c>
      <c r="B32" s="154">
        <v>327</v>
      </c>
      <c r="C32" s="155">
        <v>-9.9173553719008254</v>
      </c>
      <c r="D32" s="154">
        <v>1051</v>
      </c>
      <c r="E32" s="155">
        <v>26.322115384615387</v>
      </c>
      <c r="F32" s="155">
        <v>3.214067278287462</v>
      </c>
      <c r="G32" s="154">
        <v>3438</v>
      </c>
      <c r="H32" s="155">
        <v>23.225806451612897</v>
      </c>
      <c r="I32" s="154">
        <v>12236</v>
      </c>
      <c r="J32" s="155">
        <v>-5.999846354766845</v>
      </c>
      <c r="K32" s="155">
        <v>3.5590459569517163</v>
      </c>
    </row>
    <row r="33" spans="1:11" ht="9" customHeight="1" x14ac:dyDescent="0.15">
      <c r="A33" s="158" t="s">
        <v>57</v>
      </c>
      <c r="B33" s="147">
        <v>323</v>
      </c>
      <c r="C33" s="149">
        <v>-4.1543026706231387</v>
      </c>
      <c r="D33" s="147">
        <v>1009</v>
      </c>
      <c r="E33" s="149">
        <v>38.030095759233916</v>
      </c>
      <c r="F33" s="149">
        <v>3.1238390092879258</v>
      </c>
      <c r="G33" s="147">
        <v>3344</v>
      </c>
      <c r="H33" s="149">
        <v>25.243445692883896</v>
      </c>
      <c r="I33" s="147">
        <v>11758</v>
      </c>
      <c r="J33" s="149">
        <v>-3.3138722144560546</v>
      </c>
      <c r="K33" s="149">
        <v>3.5161483253588517</v>
      </c>
    </row>
    <row r="34" spans="1:11" ht="9" customHeight="1" x14ac:dyDescent="0.15">
      <c r="A34" s="158" t="s">
        <v>152</v>
      </c>
      <c r="B34" s="147">
        <v>4</v>
      </c>
      <c r="C34" s="149">
        <v>-84.615384615384613</v>
      </c>
      <c r="D34" s="147">
        <v>42</v>
      </c>
      <c r="E34" s="149">
        <v>-58.415841584158414</v>
      </c>
      <c r="F34" s="149">
        <v>10.5</v>
      </c>
      <c r="G34" s="147">
        <v>94</v>
      </c>
      <c r="H34" s="149">
        <v>-21.666666666666671</v>
      </c>
      <c r="I34" s="147">
        <v>478</v>
      </c>
      <c r="J34" s="149">
        <v>-44.158878504672899</v>
      </c>
      <c r="K34" s="149">
        <v>5.0851063829787231</v>
      </c>
    </row>
    <row r="35" spans="1:11" s="123" customFormat="1" ht="21.95" customHeight="1" x14ac:dyDescent="0.15">
      <c r="A35" s="126" t="s">
        <v>79</v>
      </c>
      <c r="B35" s="125"/>
      <c r="C35" s="124"/>
      <c r="D35" s="125"/>
      <c r="E35" s="124"/>
      <c r="F35" s="127"/>
      <c r="G35" s="125"/>
      <c r="H35" s="124"/>
      <c r="I35" s="125"/>
      <c r="J35" s="124"/>
      <c r="K35" s="127"/>
    </row>
    <row r="36" spans="1:11" s="123" customFormat="1" ht="20.100000000000001" customHeight="1" x14ac:dyDescent="0.15">
      <c r="A36" s="163" t="s">
        <v>383</v>
      </c>
      <c r="B36" s="154">
        <v>2451</v>
      </c>
      <c r="C36" s="155">
        <v>1.7434620174346236</v>
      </c>
      <c r="D36" s="154">
        <v>5703</v>
      </c>
      <c r="E36" s="155">
        <v>5.2214022140221346</v>
      </c>
      <c r="F36" s="155">
        <v>2.3268053855569155</v>
      </c>
      <c r="G36" s="154">
        <v>25947</v>
      </c>
      <c r="H36" s="155">
        <v>3.5973808192924963</v>
      </c>
      <c r="I36" s="154">
        <v>61065</v>
      </c>
      <c r="J36" s="155">
        <v>5.2318668252080869</v>
      </c>
      <c r="K36" s="155">
        <v>2.3534512660423172</v>
      </c>
    </row>
    <row r="37" spans="1:11" ht="9" customHeight="1" x14ac:dyDescent="0.15">
      <c r="A37" s="158" t="s">
        <v>57</v>
      </c>
      <c r="B37" s="147">
        <v>2437</v>
      </c>
      <c r="C37" s="149">
        <v>3.613945578231295</v>
      </c>
      <c r="D37" s="147">
        <v>5630</v>
      </c>
      <c r="E37" s="149">
        <v>6.9935385784872608</v>
      </c>
      <c r="F37" s="149">
        <v>2.3102174805088223</v>
      </c>
      <c r="G37" s="147">
        <v>25328</v>
      </c>
      <c r="H37" s="149">
        <v>3.4175819688865232</v>
      </c>
      <c r="I37" s="147">
        <v>58472</v>
      </c>
      <c r="J37" s="149">
        <v>5.1787095497634539</v>
      </c>
      <c r="K37" s="149">
        <v>2.3085912823752368</v>
      </c>
    </row>
    <row r="38" spans="1:11" ht="9" customHeight="1" x14ac:dyDescent="0.15">
      <c r="A38" s="158" t="s">
        <v>152</v>
      </c>
      <c r="B38" s="147">
        <v>14</v>
      </c>
      <c r="C38" s="149">
        <v>-75.438596491228068</v>
      </c>
      <c r="D38" s="147">
        <v>73</v>
      </c>
      <c r="E38" s="149">
        <v>-53.797468354430379</v>
      </c>
      <c r="F38" s="149">
        <v>5.2142857142857144</v>
      </c>
      <c r="G38" s="147">
        <v>619</v>
      </c>
      <c r="H38" s="149">
        <v>11.531531531531527</v>
      </c>
      <c r="I38" s="147">
        <v>2593</v>
      </c>
      <c r="J38" s="149">
        <v>6.4449917898193689</v>
      </c>
      <c r="K38" s="149">
        <v>4.1890145395799676</v>
      </c>
    </row>
    <row r="39" spans="1:11" s="123" customFormat="1" ht="20.100000000000001" customHeight="1" x14ac:dyDescent="0.15">
      <c r="A39" s="163" t="s">
        <v>384</v>
      </c>
      <c r="B39" s="154">
        <v>352</v>
      </c>
      <c r="C39" s="155">
        <v>-30.844793713163071</v>
      </c>
      <c r="D39" s="154">
        <v>1073</v>
      </c>
      <c r="E39" s="155">
        <v>-25.89779005524862</v>
      </c>
      <c r="F39" s="155">
        <v>3.0482954545454546</v>
      </c>
      <c r="G39" s="154">
        <v>3625</v>
      </c>
      <c r="H39" s="155">
        <v>-11.58536585365853</v>
      </c>
      <c r="I39" s="154">
        <v>10275</v>
      </c>
      <c r="J39" s="155">
        <v>-17.964071856287418</v>
      </c>
      <c r="K39" s="155">
        <v>2.8344827586206898</v>
      </c>
    </row>
    <row r="40" spans="1:11" ht="9" customHeight="1" x14ac:dyDescent="0.15">
      <c r="A40" s="158" t="s">
        <v>57</v>
      </c>
      <c r="B40" s="147">
        <v>347</v>
      </c>
      <c r="C40" s="149">
        <v>-30.321285140562253</v>
      </c>
      <c r="D40" s="147">
        <v>1057</v>
      </c>
      <c r="E40" s="149">
        <v>-25.668073136427566</v>
      </c>
      <c r="F40" s="149">
        <v>3.0461095100864553</v>
      </c>
      <c r="G40" s="147">
        <v>3488</v>
      </c>
      <c r="H40" s="149">
        <v>-11.516996448503292</v>
      </c>
      <c r="I40" s="147">
        <v>9799</v>
      </c>
      <c r="J40" s="149">
        <v>-19.143493687597982</v>
      </c>
      <c r="K40" s="149">
        <v>2.8093463302752295</v>
      </c>
    </row>
    <row r="41" spans="1:11" ht="9" customHeight="1" x14ac:dyDescent="0.15">
      <c r="A41" s="158" t="s">
        <v>152</v>
      </c>
      <c r="B41" s="147">
        <v>5</v>
      </c>
      <c r="C41" s="149">
        <v>-54.545454545454547</v>
      </c>
      <c r="D41" s="147">
        <v>16</v>
      </c>
      <c r="E41" s="149">
        <v>-38.46153846153846</v>
      </c>
      <c r="F41" s="149">
        <v>3.2</v>
      </c>
      <c r="G41" s="147">
        <v>137</v>
      </c>
      <c r="H41" s="149">
        <v>-13.291139240506325</v>
      </c>
      <c r="I41" s="147">
        <v>476</v>
      </c>
      <c r="J41" s="149">
        <v>17.241379310344826</v>
      </c>
      <c r="K41" s="149">
        <v>3.4744525547445257</v>
      </c>
    </row>
    <row r="42" spans="1:11" s="123" customFormat="1" ht="20.100000000000001" customHeight="1" x14ac:dyDescent="0.15">
      <c r="A42" s="164" t="s">
        <v>385</v>
      </c>
      <c r="B42" s="154">
        <v>387</v>
      </c>
      <c r="C42" s="155">
        <v>-3.0075187969924855</v>
      </c>
      <c r="D42" s="154">
        <v>874</v>
      </c>
      <c r="E42" s="155">
        <v>3.1877213695395454</v>
      </c>
      <c r="F42" s="155">
        <v>2.2583979328165373</v>
      </c>
      <c r="G42" s="154">
        <v>2955</v>
      </c>
      <c r="H42" s="155">
        <v>-7.9439252336448618</v>
      </c>
      <c r="I42" s="154">
        <v>10319</v>
      </c>
      <c r="J42" s="155">
        <v>49.399160272187629</v>
      </c>
      <c r="K42" s="155">
        <v>3.492047377326565</v>
      </c>
    </row>
    <row r="43" spans="1:11" ht="9" customHeight="1" x14ac:dyDescent="0.15">
      <c r="A43" s="165" t="s">
        <v>57</v>
      </c>
      <c r="B43" s="147">
        <v>372</v>
      </c>
      <c r="C43" s="149">
        <v>-4.370179948586113</v>
      </c>
      <c r="D43" s="147">
        <v>833</v>
      </c>
      <c r="E43" s="149">
        <v>8.6049543676662381</v>
      </c>
      <c r="F43" s="149">
        <v>2.239247311827957</v>
      </c>
      <c r="G43" s="147">
        <v>2790</v>
      </c>
      <c r="H43" s="149">
        <v>-10.66282420749279</v>
      </c>
      <c r="I43" s="147">
        <v>8303</v>
      </c>
      <c r="J43" s="149">
        <v>30.550314465408803</v>
      </c>
      <c r="K43" s="149">
        <v>2.9759856630824371</v>
      </c>
    </row>
    <row r="44" spans="1:11" ht="9" customHeight="1" x14ac:dyDescent="0.15">
      <c r="A44" s="165" t="s">
        <v>152</v>
      </c>
      <c r="B44" s="147">
        <v>15</v>
      </c>
      <c r="C44" s="149">
        <v>50</v>
      </c>
      <c r="D44" s="147">
        <v>41</v>
      </c>
      <c r="E44" s="149">
        <v>-48.75</v>
      </c>
      <c r="F44" s="149">
        <v>2.7333333333333334</v>
      </c>
      <c r="G44" s="147">
        <v>165</v>
      </c>
      <c r="H44" s="149">
        <v>89.65517241379311</v>
      </c>
      <c r="I44" s="147">
        <v>2016</v>
      </c>
      <c r="J44" s="149">
        <v>268.55575868372944</v>
      </c>
      <c r="K44" s="149">
        <v>12.218181818181819</v>
      </c>
    </row>
    <row r="45" spans="1:11" s="123" customFormat="1" ht="20.100000000000001" customHeight="1" x14ac:dyDescent="0.15">
      <c r="A45" s="164" t="s">
        <v>386</v>
      </c>
      <c r="B45" s="154">
        <v>122</v>
      </c>
      <c r="C45" s="155">
        <v>-37.435897435897438</v>
      </c>
      <c r="D45" s="154">
        <v>383</v>
      </c>
      <c r="E45" s="155">
        <v>-37.72357723577236</v>
      </c>
      <c r="F45" s="155">
        <v>3.139344262295082</v>
      </c>
      <c r="G45" s="154">
        <v>1210</v>
      </c>
      <c r="H45" s="155">
        <v>-1.0629599345870844</v>
      </c>
      <c r="I45" s="154">
        <v>4189</v>
      </c>
      <c r="J45" s="155">
        <v>2.5961302963507222</v>
      </c>
      <c r="K45" s="155">
        <v>3.46198347107438</v>
      </c>
    </row>
    <row r="46" spans="1:11" ht="9" customHeight="1" x14ac:dyDescent="0.15">
      <c r="A46" s="165" t="s">
        <v>57</v>
      </c>
      <c r="B46" s="147">
        <v>122</v>
      </c>
      <c r="C46" s="149">
        <v>-37.435897435897438</v>
      </c>
      <c r="D46" s="147">
        <v>383</v>
      </c>
      <c r="E46" s="149">
        <v>-37.72357723577236</v>
      </c>
      <c r="F46" s="149">
        <v>3.139344262295082</v>
      </c>
      <c r="G46" s="147">
        <v>1208</v>
      </c>
      <c r="H46" s="149">
        <v>-0.90237899917966047</v>
      </c>
      <c r="I46" s="147">
        <v>4187</v>
      </c>
      <c r="J46" s="149">
        <v>2.8494227462539925</v>
      </c>
      <c r="K46" s="149">
        <v>3.4660596026490067</v>
      </c>
    </row>
    <row r="47" spans="1:11" ht="9" customHeight="1" x14ac:dyDescent="0.15">
      <c r="A47" s="165" t="s">
        <v>152</v>
      </c>
      <c r="B47" s="147">
        <v>0</v>
      </c>
      <c r="C47" s="149">
        <v>0</v>
      </c>
      <c r="D47" s="147">
        <v>0</v>
      </c>
      <c r="E47" s="149">
        <v>0</v>
      </c>
      <c r="F47" s="149">
        <v>0</v>
      </c>
      <c r="G47" s="147">
        <v>2</v>
      </c>
      <c r="H47" s="149">
        <v>-50</v>
      </c>
      <c r="I47" s="147">
        <v>2</v>
      </c>
      <c r="J47" s="149">
        <v>-83.333333333333329</v>
      </c>
      <c r="K47" s="149">
        <v>1</v>
      </c>
    </row>
    <row r="48" spans="1:11" s="123" customFormat="1" ht="20.100000000000001" customHeight="1" x14ac:dyDescent="0.15">
      <c r="A48" s="164" t="s">
        <v>442</v>
      </c>
      <c r="B48" s="154">
        <v>125</v>
      </c>
      <c r="C48" s="155">
        <v>-20.382165605095537</v>
      </c>
      <c r="D48" s="154">
        <v>292</v>
      </c>
      <c r="E48" s="155">
        <v>-16.809116809116816</v>
      </c>
      <c r="F48" s="155">
        <v>2.3359999999999999</v>
      </c>
      <c r="G48" s="154">
        <v>1244</v>
      </c>
      <c r="H48" s="155">
        <v>-17.561298873426111</v>
      </c>
      <c r="I48" s="154">
        <v>2854</v>
      </c>
      <c r="J48" s="155">
        <v>-16.354044548651814</v>
      </c>
      <c r="K48" s="155">
        <v>2.2942122186495175</v>
      </c>
    </row>
    <row r="49" spans="1:11" ht="9" customHeight="1" x14ac:dyDescent="0.15">
      <c r="A49" s="165" t="s">
        <v>57</v>
      </c>
      <c r="B49" s="147">
        <v>125</v>
      </c>
      <c r="C49" s="149">
        <v>-19.354838709677423</v>
      </c>
      <c r="D49" s="147">
        <v>292</v>
      </c>
      <c r="E49" s="149">
        <v>-14.369501466275665</v>
      </c>
      <c r="F49" s="149">
        <v>2.3359999999999999</v>
      </c>
      <c r="G49" s="147">
        <v>1233</v>
      </c>
      <c r="H49" s="149">
        <v>-17.02557200538358</v>
      </c>
      <c r="I49" s="147">
        <v>2815</v>
      </c>
      <c r="J49" s="149">
        <v>-16.394416394416396</v>
      </c>
      <c r="K49" s="149">
        <v>2.2830494728304949</v>
      </c>
    </row>
    <row r="50" spans="1:11" ht="9" customHeight="1" x14ac:dyDescent="0.15">
      <c r="A50" s="165" t="s">
        <v>152</v>
      </c>
      <c r="B50" s="147">
        <v>0</v>
      </c>
      <c r="C50" s="156" t="s">
        <v>479</v>
      </c>
      <c r="D50" s="147">
        <v>0</v>
      </c>
      <c r="E50" s="156" t="s">
        <v>479</v>
      </c>
      <c r="F50" s="149">
        <v>0</v>
      </c>
      <c r="G50" s="147">
        <v>11</v>
      </c>
      <c r="H50" s="149">
        <v>-52.173913043478258</v>
      </c>
      <c r="I50" s="147">
        <v>39</v>
      </c>
      <c r="J50" s="149">
        <v>-13.333333333333329</v>
      </c>
      <c r="K50" s="149">
        <v>3.5454545454545454</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528</v>
      </c>
      <c r="C2" s="245"/>
      <c r="D2" s="245"/>
      <c r="E2" s="245"/>
      <c r="F2" s="245"/>
      <c r="G2" s="250" t="s">
        <v>529</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277</v>
      </c>
      <c r="B6" s="121"/>
      <c r="C6" s="120"/>
      <c r="D6" s="121"/>
      <c r="E6" s="120"/>
      <c r="F6" s="128"/>
      <c r="G6" s="121"/>
      <c r="H6" s="120"/>
      <c r="I6" s="121"/>
      <c r="J6" s="120"/>
      <c r="K6" s="128"/>
    </row>
    <row r="7" spans="1:11" s="123" customFormat="1" ht="20.100000000000001" customHeight="1" x14ac:dyDescent="0.15">
      <c r="A7" s="163" t="s">
        <v>387</v>
      </c>
      <c r="B7" s="154">
        <v>2171</v>
      </c>
      <c r="C7" s="155">
        <v>-4.4033465433729617</v>
      </c>
      <c r="D7" s="154">
        <v>5152</v>
      </c>
      <c r="E7" s="155">
        <v>-6.7004708438971363</v>
      </c>
      <c r="F7" s="155">
        <v>2.3730999539382771</v>
      </c>
      <c r="G7" s="154">
        <v>19372</v>
      </c>
      <c r="H7" s="155">
        <v>4.8552097428958092</v>
      </c>
      <c r="I7" s="154">
        <v>44203</v>
      </c>
      <c r="J7" s="155">
        <v>1.6231004437087648</v>
      </c>
      <c r="K7" s="155">
        <v>2.2817984720214741</v>
      </c>
    </row>
    <row r="8" spans="1:11" ht="9" customHeight="1" x14ac:dyDescent="0.15">
      <c r="A8" s="158" t="s">
        <v>57</v>
      </c>
      <c r="B8" s="147">
        <v>2127</v>
      </c>
      <c r="C8" s="149">
        <v>-4.189189189189193</v>
      </c>
      <c r="D8" s="147">
        <v>5048</v>
      </c>
      <c r="E8" s="149">
        <v>-6.8290882244370579</v>
      </c>
      <c r="F8" s="149">
        <v>2.3732957216737187</v>
      </c>
      <c r="G8" s="147">
        <v>18886</v>
      </c>
      <c r="H8" s="149">
        <v>4.8232225120719363</v>
      </c>
      <c r="I8" s="147">
        <v>43075</v>
      </c>
      <c r="J8" s="149">
        <v>1.9237139747290684</v>
      </c>
      <c r="K8" s="149">
        <v>2.2807900031769566</v>
      </c>
    </row>
    <row r="9" spans="1:11" ht="9" customHeight="1" x14ac:dyDescent="0.15">
      <c r="A9" s="158" t="s">
        <v>152</v>
      </c>
      <c r="B9" s="147">
        <v>44</v>
      </c>
      <c r="C9" s="149">
        <v>-13.725490196078425</v>
      </c>
      <c r="D9" s="147">
        <v>104</v>
      </c>
      <c r="E9" s="149">
        <v>0</v>
      </c>
      <c r="F9" s="149">
        <v>2.3636363636363638</v>
      </c>
      <c r="G9" s="147">
        <v>486</v>
      </c>
      <c r="H9" s="149">
        <v>6.1135371179039311</v>
      </c>
      <c r="I9" s="147">
        <v>1128</v>
      </c>
      <c r="J9" s="149">
        <v>-8.6639676113360338</v>
      </c>
      <c r="K9" s="149">
        <v>2.3209876543209877</v>
      </c>
    </row>
    <row r="10" spans="1:11" ht="19.5" customHeight="1" x14ac:dyDescent="0.15">
      <c r="A10" s="163" t="s">
        <v>388</v>
      </c>
      <c r="B10" s="154">
        <v>2578</v>
      </c>
      <c r="C10" s="155">
        <v>2.3015873015873041</v>
      </c>
      <c r="D10" s="154">
        <v>9522</v>
      </c>
      <c r="E10" s="155">
        <v>7.9469447908400355</v>
      </c>
      <c r="F10" s="155">
        <v>3.6935608999224203</v>
      </c>
      <c r="G10" s="154">
        <v>25346</v>
      </c>
      <c r="H10" s="155">
        <v>-1.5995030670083139</v>
      </c>
      <c r="I10" s="154">
        <v>89570</v>
      </c>
      <c r="J10" s="155">
        <v>4.6912697703518802E-2</v>
      </c>
      <c r="K10" s="155">
        <v>3.533890949262211</v>
      </c>
    </row>
    <row r="11" spans="1:11" ht="9" customHeight="1" x14ac:dyDescent="0.15">
      <c r="A11" s="158" t="s">
        <v>57</v>
      </c>
      <c r="B11" s="147">
        <v>2516</v>
      </c>
      <c r="C11" s="149">
        <v>2.9881293491608716</v>
      </c>
      <c r="D11" s="147">
        <v>9407</v>
      </c>
      <c r="E11" s="149">
        <v>8.9782205746061123</v>
      </c>
      <c r="F11" s="149">
        <v>3.7388712241653419</v>
      </c>
      <c r="G11" s="147">
        <v>24466</v>
      </c>
      <c r="H11" s="149">
        <v>-0.88717844845047011</v>
      </c>
      <c r="I11" s="147">
        <v>87891</v>
      </c>
      <c r="J11" s="149">
        <v>1.304763770905609</v>
      </c>
      <c r="K11" s="149">
        <v>3.5923730891849912</v>
      </c>
    </row>
    <row r="12" spans="1:11" ht="9" customHeight="1" x14ac:dyDescent="0.15">
      <c r="A12" s="158" t="s">
        <v>152</v>
      </c>
      <c r="B12" s="147">
        <v>62</v>
      </c>
      <c r="C12" s="149">
        <v>-19.480519480519476</v>
      </c>
      <c r="D12" s="147">
        <v>115</v>
      </c>
      <c r="E12" s="149">
        <v>-39.153439153439152</v>
      </c>
      <c r="F12" s="149">
        <v>1.8548387096774193</v>
      </c>
      <c r="G12" s="147">
        <v>880</v>
      </c>
      <c r="H12" s="149">
        <v>-17.986952469711085</v>
      </c>
      <c r="I12" s="147">
        <v>1679</v>
      </c>
      <c r="J12" s="149">
        <v>-39.364391477067535</v>
      </c>
      <c r="K12" s="149">
        <v>1.9079545454545455</v>
      </c>
    </row>
    <row r="13" spans="1:11" ht="19.5" customHeight="1" x14ac:dyDescent="0.15">
      <c r="A13" s="163" t="s">
        <v>475</v>
      </c>
      <c r="B13" s="154">
        <v>543</v>
      </c>
      <c r="C13" s="155">
        <v>-6.7010309278350491</v>
      </c>
      <c r="D13" s="154">
        <v>1613</v>
      </c>
      <c r="E13" s="155">
        <v>-6.1117578579743821</v>
      </c>
      <c r="F13" s="155">
        <v>2.9705340699815839</v>
      </c>
      <c r="G13" s="154">
        <v>5890</v>
      </c>
      <c r="H13" s="155">
        <v>-7.5062814070351749</v>
      </c>
      <c r="I13" s="154">
        <v>15271</v>
      </c>
      <c r="J13" s="155">
        <v>-17.360246766599928</v>
      </c>
      <c r="K13" s="155">
        <v>2.592699490662139</v>
      </c>
    </row>
    <row r="14" spans="1:11" ht="9" customHeight="1" x14ac:dyDescent="0.15">
      <c r="A14" s="158" t="s">
        <v>57</v>
      </c>
      <c r="B14" s="147">
        <v>516</v>
      </c>
      <c r="C14" s="149">
        <v>-6.6907775768535203</v>
      </c>
      <c r="D14" s="147">
        <v>1570</v>
      </c>
      <c r="E14" s="149">
        <v>-5.4216867469879588</v>
      </c>
      <c r="F14" s="149">
        <v>3.0426356589147288</v>
      </c>
      <c r="G14" s="147">
        <v>5383</v>
      </c>
      <c r="H14" s="149">
        <v>-11.171617161716171</v>
      </c>
      <c r="I14" s="147">
        <v>14604</v>
      </c>
      <c r="J14" s="149">
        <v>-16.620039965743644</v>
      </c>
      <c r="K14" s="149">
        <v>2.7129853241686792</v>
      </c>
    </row>
    <row r="15" spans="1:11" ht="9" customHeight="1" x14ac:dyDescent="0.15">
      <c r="A15" s="158" t="s">
        <v>152</v>
      </c>
      <c r="B15" s="147">
        <v>27</v>
      </c>
      <c r="C15" s="149">
        <v>-6.8965517241379359</v>
      </c>
      <c r="D15" s="147">
        <v>43</v>
      </c>
      <c r="E15" s="149">
        <v>-25.862068965517238</v>
      </c>
      <c r="F15" s="149">
        <v>1.5925925925925926</v>
      </c>
      <c r="G15" s="147">
        <v>507</v>
      </c>
      <c r="H15" s="149">
        <v>64.610389610389603</v>
      </c>
      <c r="I15" s="147">
        <v>667</v>
      </c>
      <c r="J15" s="149">
        <v>-30.809128630705388</v>
      </c>
      <c r="K15" s="149">
        <v>1.3155818540433926</v>
      </c>
    </row>
    <row r="16" spans="1:11" s="123" customFormat="1" ht="20.100000000000001" customHeight="1" x14ac:dyDescent="0.15">
      <c r="A16" s="163" t="s">
        <v>389</v>
      </c>
      <c r="B16" s="154">
        <v>562</v>
      </c>
      <c r="C16" s="155">
        <v>4.8507462686567209</v>
      </c>
      <c r="D16" s="154">
        <v>1547</v>
      </c>
      <c r="E16" s="155">
        <v>22.099447513812152</v>
      </c>
      <c r="F16" s="155">
        <v>2.7526690391459074</v>
      </c>
      <c r="G16" s="154">
        <v>4660</v>
      </c>
      <c r="H16" s="155">
        <v>-11.170415554708356</v>
      </c>
      <c r="I16" s="154">
        <v>13039</v>
      </c>
      <c r="J16" s="155">
        <v>-7.3737301981956449</v>
      </c>
      <c r="K16" s="155">
        <v>2.7980686695278969</v>
      </c>
    </row>
    <row r="17" spans="1:11" ht="9" customHeight="1" x14ac:dyDescent="0.15">
      <c r="A17" s="158" t="s">
        <v>57</v>
      </c>
      <c r="B17" s="147">
        <v>560</v>
      </c>
      <c r="C17" s="149">
        <v>4.4776119402985017</v>
      </c>
      <c r="D17" s="147">
        <v>1541</v>
      </c>
      <c r="E17" s="149">
        <v>21.625887924230469</v>
      </c>
      <c r="F17" s="149">
        <v>2.7517857142857145</v>
      </c>
      <c r="G17" s="147">
        <v>4624</v>
      </c>
      <c r="H17" s="149">
        <v>-11.128195271958489</v>
      </c>
      <c r="I17" s="147">
        <v>12856</v>
      </c>
      <c r="J17" s="149">
        <v>-8.0795080795080736</v>
      </c>
      <c r="K17" s="149">
        <v>2.7802768166089966</v>
      </c>
    </row>
    <row r="18" spans="1:11" ht="9" customHeight="1" x14ac:dyDescent="0.15">
      <c r="A18" s="158" t="s">
        <v>152</v>
      </c>
      <c r="B18" s="147">
        <v>2</v>
      </c>
      <c r="C18" s="156" t="s">
        <v>479</v>
      </c>
      <c r="D18" s="147">
        <v>6</v>
      </c>
      <c r="E18" s="156" t="s">
        <v>479</v>
      </c>
      <c r="F18" s="149">
        <v>3</v>
      </c>
      <c r="G18" s="147">
        <v>36</v>
      </c>
      <c r="H18" s="149">
        <v>-16.279069767441854</v>
      </c>
      <c r="I18" s="147">
        <v>183</v>
      </c>
      <c r="J18" s="149">
        <v>101.09890109890111</v>
      </c>
      <c r="K18" s="149">
        <v>5.083333333333333</v>
      </c>
    </row>
    <row r="19" spans="1:11" s="123" customFormat="1" ht="20.100000000000001" customHeight="1" x14ac:dyDescent="0.15">
      <c r="A19" s="163" t="s">
        <v>390</v>
      </c>
      <c r="B19" s="154">
        <v>1056</v>
      </c>
      <c r="C19" s="155">
        <v>9.316770186335404</v>
      </c>
      <c r="D19" s="154">
        <v>3074</v>
      </c>
      <c r="E19" s="155">
        <v>1.5191545574636791</v>
      </c>
      <c r="F19" s="155">
        <v>2.9109848484848486</v>
      </c>
      <c r="G19" s="154">
        <v>13488</v>
      </c>
      <c r="H19" s="155">
        <v>10.975810432779326</v>
      </c>
      <c r="I19" s="154">
        <v>33877</v>
      </c>
      <c r="J19" s="155">
        <v>8.6462910105512947</v>
      </c>
      <c r="K19" s="155">
        <v>2.5116399762752075</v>
      </c>
    </row>
    <row r="20" spans="1:11" ht="9" customHeight="1" x14ac:dyDescent="0.15">
      <c r="A20" s="158" t="s">
        <v>57</v>
      </c>
      <c r="B20" s="147">
        <v>1046</v>
      </c>
      <c r="C20" s="149">
        <v>10.10526315789474</v>
      </c>
      <c r="D20" s="147">
        <v>3058</v>
      </c>
      <c r="E20" s="149">
        <v>2.9629629629629619</v>
      </c>
      <c r="F20" s="149">
        <v>2.9235181644359463</v>
      </c>
      <c r="G20" s="147">
        <v>13191</v>
      </c>
      <c r="H20" s="149">
        <v>10.634907321982723</v>
      </c>
      <c r="I20" s="147">
        <v>32965</v>
      </c>
      <c r="J20" s="149">
        <v>7.2032520325203251</v>
      </c>
      <c r="K20" s="149">
        <v>2.4990523842013492</v>
      </c>
    </row>
    <row r="21" spans="1:11" ht="9" customHeight="1" x14ac:dyDescent="0.15">
      <c r="A21" s="158" t="s">
        <v>152</v>
      </c>
      <c r="B21" s="147">
        <v>10</v>
      </c>
      <c r="C21" s="149">
        <v>-37.5</v>
      </c>
      <c r="D21" s="147">
        <v>16</v>
      </c>
      <c r="E21" s="149">
        <v>-72.413793103448285</v>
      </c>
      <c r="F21" s="149">
        <v>1.6</v>
      </c>
      <c r="G21" s="147">
        <v>297</v>
      </c>
      <c r="H21" s="149">
        <v>28.571428571428584</v>
      </c>
      <c r="I21" s="147">
        <v>912</v>
      </c>
      <c r="J21" s="149">
        <v>111.60092807424593</v>
      </c>
      <c r="K21" s="149">
        <v>3.0707070707070705</v>
      </c>
    </row>
    <row r="22" spans="1:11" s="123" customFormat="1" ht="20.100000000000001" customHeight="1" x14ac:dyDescent="0.15">
      <c r="A22" s="164" t="s">
        <v>391</v>
      </c>
      <c r="B22" s="154">
        <v>968</v>
      </c>
      <c r="C22" s="155">
        <v>20.24844720496894</v>
      </c>
      <c r="D22" s="154">
        <v>3724</v>
      </c>
      <c r="E22" s="155">
        <v>18.447837150127228</v>
      </c>
      <c r="F22" s="155">
        <v>3.8471074380165291</v>
      </c>
      <c r="G22" s="154">
        <v>8303</v>
      </c>
      <c r="H22" s="155">
        <v>3.1941337310464775</v>
      </c>
      <c r="I22" s="154">
        <v>30800</v>
      </c>
      <c r="J22" s="155">
        <v>2.7248774305439696</v>
      </c>
      <c r="K22" s="155">
        <v>3.7095025894255089</v>
      </c>
    </row>
    <row r="23" spans="1:11" ht="9" customHeight="1" x14ac:dyDescent="0.15">
      <c r="A23" s="165" t="s">
        <v>57</v>
      </c>
      <c r="B23" s="147">
        <v>940</v>
      </c>
      <c r="C23" s="149">
        <v>21.604139715394567</v>
      </c>
      <c r="D23" s="147">
        <v>3503</v>
      </c>
      <c r="E23" s="149">
        <v>16.922563417890515</v>
      </c>
      <c r="F23" s="149">
        <v>3.7265957446808509</v>
      </c>
      <c r="G23" s="147">
        <v>8133</v>
      </c>
      <c r="H23" s="149">
        <v>3.3155487804878021</v>
      </c>
      <c r="I23" s="147">
        <v>30212</v>
      </c>
      <c r="J23" s="149">
        <v>2.2402707275803664</v>
      </c>
      <c r="K23" s="149">
        <v>3.714742407475716</v>
      </c>
    </row>
    <row r="24" spans="1:11" ht="9" customHeight="1" x14ac:dyDescent="0.15">
      <c r="A24" s="165" t="s">
        <v>152</v>
      </c>
      <c r="B24" s="147">
        <v>28</v>
      </c>
      <c r="C24" s="149">
        <v>-12.5</v>
      </c>
      <c r="D24" s="147">
        <v>221</v>
      </c>
      <c r="E24" s="149">
        <v>49.324324324324323</v>
      </c>
      <c r="F24" s="149">
        <v>7.8928571428571432</v>
      </c>
      <c r="G24" s="147">
        <v>170</v>
      </c>
      <c r="H24" s="149">
        <v>-2.2988505747126453</v>
      </c>
      <c r="I24" s="147">
        <v>588</v>
      </c>
      <c r="J24" s="149">
        <v>35.796766743648959</v>
      </c>
      <c r="K24" s="149">
        <v>3.4588235294117649</v>
      </c>
    </row>
    <row r="25" spans="1:11" s="123" customFormat="1" ht="20.100000000000001" customHeight="1" x14ac:dyDescent="0.15">
      <c r="A25" s="163" t="s">
        <v>392</v>
      </c>
      <c r="B25" s="154">
        <v>522</v>
      </c>
      <c r="C25" s="155">
        <v>30.827067669172919</v>
      </c>
      <c r="D25" s="154">
        <v>1146</v>
      </c>
      <c r="E25" s="155">
        <v>17.418032786885249</v>
      </c>
      <c r="F25" s="155">
        <v>2.1954022988505746</v>
      </c>
      <c r="G25" s="154">
        <v>4974</v>
      </c>
      <c r="H25" s="155">
        <v>5.5826788367650124</v>
      </c>
      <c r="I25" s="154">
        <v>11203</v>
      </c>
      <c r="J25" s="155">
        <v>4.5446061963419169</v>
      </c>
      <c r="K25" s="155">
        <v>2.252312022517089</v>
      </c>
    </row>
    <row r="26" spans="1:11" ht="9" customHeight="1" x14ac:dyDescent="0.15">
      <c r="A26" s="158" t="s">
        <v>57</v>
      </c>
      <c r="B26" s="147">
        <v>521</v>
      </c>
      <c r="C26" s="149">
        <v>30.576441102756888</v>
      </c>
      <c r="D26" s="147">
        <v>1138</v>
      </c>
      <c r="E26" s="149">
        <v>16.598360655737707</v>
      </c>
      <c r="F26" s="149">
        <v>2.1842610364683299</v>
      </c>
      <c r="G26" s="147">
        <v>4893</v>
      </c>
      <c r="H26" s="149">
        <v>5.9090909090909065</v>
      </c>
      <c r="I26" s="147">
        <v>11038</v>
      </c>
      <c r="J26" s="149">
        <v>4.8741092636579566</v>
      </c>
      <c r="K26" s="149">
        <v>2.2558757408542816</v>
      </c>
    </row>
    <row r="27" spans="1:11" ht="9" customHeight="1" x14ac:dyDescent="0.15">
      <c r="A27" s="158" t="s">
        <v>152</v>
      </c>
      <c r="B27" s="147">
        <v>1</v>
      </c>
      <c r="C27" s="156" t="s">
        <v>479</v>
      </c>
      <c r="D27" s="147">
        <v>8</v>
      </c>
      <c r="E27" s="156" t="s">
        <v>479</v>
      </c>
      <c r="F27" s="149">
        <v>8</v>
      </c>
      <c r="G27" s="147">
        <v>81</v>
      </c>
      <c r="H27" s="149">
        <v>-10.989010989010993</v>
      </c>
      <c r="I27" s="147">
        <v>165</v>
      </c>
      <c r="J27" s="149">
        <v>-13.612565445026178</v>
      </c>
      <c r="K27" s="149">
        <v>2.0370370370370372</v>
      </c>
    </row>
    <row r="28" spans="1:11" s="123" customFormat="1" ht="20.100000000000001" customHeight="1" x14ac:dyDescent="0.15">
      <c r="A28" s="163" t="s">
        <v>393</v>
      </c>
      <c r="B28" s="154">
        <v>371</v>
      </c>
      <c r="C28" s="155">
        <v>-18.640350877192986</v>
      </c>
      <c r="D28" s="154">
        <v>783</v>
      </c>
      <c r="E28" s="155">
        <v>-23.235294117647058</v>
      </c>
      <c r="F28" s="155">
        <v>2.1105121293800537</v>
      </c>
      <c r="G28" s="154">
        <v>3594</v>
      </c>
      <c r="H28" s="155">
        <v>0.78519349411105566</v>
      </c>
      <c r="I28" s="154">
        <v>8341</v>
      </c>
      <c r="J28" s="155">
        <v>-2.433033103286931</v>
      </c>
      <c r="K28" s="155">
        <v>2.3208124652198108</v>
      </c>
    </row>
    <row r="29" spans="1:11" ht="9" customHeight="1" x14ac:dyDescent="0.15">
      <c r="A29" s="158" t="s">
        <v>57</v>
      </c>
      <c r="B29" s="147">
        <v>343</v>
      </c>
      <c r="C29" s="149">
        <v>-23.4375</v>
      </c>
      <c r="D29" s="147">
        <v>668</v>
      </c>
      <c r="E29" s="149">
        <v>-30.198537095088824</v>
      </c>
      <c r="F29" s="149">
        <v>1.9475218658892128</v>
      </c>
      <c r="G29" s="147">
        <v>3438</v>
      </c>
      <c r="H29" s="149">
        <v>0.7620164126611968</v>
      </c>
      <c r="I29" s="147">
        <v>7481</v>
      </c>
      <c r="J29" s="149">
        <v>-1.9142519994755531</v>
      </c>
      <c r="K29" s="149">
        <v>2.175974403723095</v>
      </c>
    </row>
    <row r="30" spans="1:11" ht="9" customHeight="1" x14ac:dyDescent="0.15">
      <c r="A30" s="158" t="s">
        <v>152</v>
      </c>
      <c r="B30" s="147">
        <v>28</v>
      </c>
      <c r="C30" s="149">
        <v>250</v>
      </c>
      <c r="D30" s="147">
        <v>115</v>
      </c>
      <c r="E30" s="149">
        <v>82.539682539682531</v>
      </c>
      <c r="F30" s="149">
        <v>4.1071428571428568</v>
      </c>
      <c r="G30" s="147">
        <v>156</v>
      </c>
      <c r="H30" s="149">
        <v>1.2987012987013031</v>
      </c>
      <c r="I30" s="147">
        <v>860</v>
      </c>
      <c r="J30" s="149">
        <v>-6.7245119305856775</v>
      </c>
      <c r="K30" s="149">
        <v>5.5128205128205128</v>
      </c>
    </row>
    <row r="31" spans="1:11" s="123" customFormat="1" ht="21.95" customHeight="1" x14ac:dyDescent="0.15">
      <c r="A31" s="163" t="s">
        <v>167</v>
      </c>
      <c r="B31" s="210"/>
      <c r="C31" s="210"/>
      <c r="D31" s="210"/>
      <c r="E31" s="210"/>
      <c r="F31" s="210"/>
      <c r="G31" s="210"/>
      <c r="H31" s="210"/>
      <c r="I31" s="210"/>
      <c r="J31" s="210"/>
      <c r="K31" s="210"/>
    </row>
    <row r="32" spans="1:11" s="123" customFormat="1" ht="20.100000000000001" customHeight="1" x14ac:dyDescent="0.15">
      <c r="A32" s="163" t="s">
        <v>394</v>
      </c>
      <c r="B32" s="154">
        <v>1929</v>
      </c>
      <c r="C32" s="155">
        <v>-11.105990783410135</v>
      </c>
      <c r="D32" s="154">
        <v>15654</v>
      </c>
      <c r="E32" s="155">
        <v>-17.723115736360768</v>
      </c>
      <c r="F32" s="155">
        <v>8.1150855365474346</v>
      </c>
      <c r="G32" s="154">
        <v>19179</v>
      </c>
      <c r="H32" s="155">
        <v>-17.121127004018845</v>
      </c>
      <c r="I32" s="154">
        <v>157007</v>
      </c>
      <c r="J32" s="155">
        <v>-14.080815156125169</v>
      </c>
      <c r="K32" s="155">
        <v>8.1864017936284483</v>
      </c>
    </row>
    <row r="33" spans="1:11" ht="9" customHeight="1" x14ac:dyDescent="0.15">
      <c r="A33" s="158" t="s">
        <v>57</v>
      </c>
      <c r="B33" s="147">
        <v>1841</v>
      </c>
      <c r="C33" s="149">
        <v>-9.7106424717999005</v>
      </c>
      <c r="D33" s="147">
        <v>15316</v>
      </c>
      <c r="E33" s="149">
        <v>-17.593887872592276</v>
      </c>
      <c r="F33" s="149">
        <v>8.3193916349809882</v>
      </c>
      <c r="G33" s="147">
        <v>17161</v>
      </c>
      <c r="H33" s="149">
        <v>-18.648968949988145</v>
      </c>
      <c r="I33" s="147">
        <v>151962</v>
      </c>
      <c r="J33" s="149">
        <v>-14.63624260604324</v>
      </c>
      <c r="K33" s="149">
        <v>8.85507837538605</v>
      </c>
    </row>
    <row r="34" spans="1:11" ht="9" customHeight="1" x14ac:dyDescent="0.15">
      <c r="A34" s="158" t="s">
        <v>152</v>
      </c>
      <c r="B34" s="147">
        <v>88</v>
      </c>
      <c r="C34" s="149">
        <v>-32.824427480916029</v>
      </c>
      <c r="D34" s="147">
        <v>338</v>
      </c>
      <c r="E34" s="149">
        <v>-23.181818181818187</v>
      </c>
      <c r="F34" s="149">
        <v>3.8409090909090908</v>
      </c>
      <c r="G34" s="147">
        <v>2018</v>
      </c>
      <c r="H34" s="149">
        <v>-1.3685239491691163</v>
      </c>
      <c r="I34" s="147">
        <v>5045</v>
      </c>
      <c r="J34" s="149">
        <v>6.8629527642448664</v>
      </c>
      <c r="K34" s="149">
        <v>2.5</v>
      </c>
    </row>
    <row r="35" spans="1:11" s="123" customFormat="1" ht="20.100000000000001" customHeight="1" x14ac:dyDescent="0.15">
      <c r="A35" s="163" t="s">
        <v>395</v>
      </c>
      <c r="B35" s="154">
        <v>1003</v>
      </c>
      <c r="C35" s="155">
        <v>49.478390461997009</v>
      </c>
      <c r="D35" s="154">
        <v>2504</v>
      </c>
      <c r="E35" s="155">
        <v>44.239631336405523</v>
      </c>
      <c r="F35" s="155">
        <v>2.4965104685942174</v>
      </c>
      <c r="G35" s="154">
        <v>8416</v>
      </c>
      <c r="H35" s="155">
        <v>13.042310275352591</v>
      </c>
      <c r="I35" s="154">
        <v>17472</v>
      </c>
      <c r="J35" s="155">
        <v>7.321867321867316</v>
      </c>
      <c r="K35" s="155">
        <v>2.0760456273764261</v>
      </c>
    </row>
    <row r="36" spans="1:11" ht="9" customHeight="1" x14ac:dyDescent="0.15">
      <c r="A36" s="158" t="s">
        <v>57</v>
      </c>
      <c r="B36" s="147">
        <v>973</v>
      </c>
      <c r="C36" s="149">
        <v>46.09609609609609</v>
      </c>
      <c r="D36" s="147">
        <v>2434</v>
      </c>
      <c r="E36" s="149">
        <v>41.429401510749557</v>
      </c>
      <c r="F36" s="149">
        <v>2.501541623843782</v>
      </c>
      <c r="G36" s="147">
        <v>8233</v>
      </c>
      <c r="H36" s="149">
        <v>11.121608854096365</v>
      </c>
      <c r="I36" s="147">
        <v>17011</v>
      </c>
      <c r="J36" s="149">
        <v>5.1099851705388062</v>
      </c>
      <c r="K36" s="149">
        <v>2.0661970120247783</v>
      </c>
    </row>
    <row r="37" spans="1:11" ht="9" customHeight="1" x14ac:dyDescent="0.15">
      <c r="A37" s="158" t="s">
        <v>152</v>
      </c>
      <c r="B37" s="147">
        <v>30</v>
      </c>
      <c r="C37" s="156" t="s">
        <v>479</v>
      </c>
      <c r="D37" s="147">
        <v>70</v>
      </c>
      <c r="E37" s="156" t="s">
        <v>479</v>
      </c>
      <c r="F37" s="149">
        <v>2.3333333333333335</v>
      </c>
      <c r="G37" s="147">
        <v>183</v>
      </c>
      <c r="H37" s="156" t="s">
        <v>479</v>
      </c>
      <c r="I37" s="147">
        <v>461</v>
      </c>
      <c r="J37" s="156" t="s">
        <v>479</v>
      </c>
      <c r="K37" s="149">
        <v>2.5191256830601092</v>
      </c>
    </row>
    <row r="38" spans="1:11" ht="19.5" customHeight="1" x14ac:dyDescent="0.15">
      <c r="A38" s="163" t="s">
        <v>396</v>
      </c>
      <c r="B38" s="154">
        <v>171</v>
      </c>
      <c r="C38" s="155">
        <v>-4.4692737430167568</v>
      </c>
      <c r="D38" s="154">
        <v>388</v>
      </c>
      <c r="E38" s="155">
        <v>-17.622080679405514</v>
      </c>
      <c r="F38" s="155">
        <v>2.2690058479532165</v>
      </c>
      <c r="G38" s="154">
        <v>1481</v>
      </c>
      <c r="H38" s="155">
        <v>-16.563380281690144</v>
      </c>
      <c r="I38" s="154">
        <v>3359</v>
      </c>
      <c r="J38" s="155">
        <v>-23.728428701180746</v>
      </c>
      <c r="K38" s="155">
        <v>2.2680621201890614</v>
      </c>
    </row>
    <row r="39" spans="1:11" ht="9" customHeight="1" x14ac:dyDescent="0.15">
      <c r="A39" s="158" t="s">
        <v>57</v>
      </c>
      <c r="B39" s="147">
        <v>163</v>
      </c>
      <c r="C39" s="149">
        <v>-4.6783625730994203</v>
      </c>
      <c r="D39" s="147">
        <v>371</v>
      </c>
      <c r="E39" s="149">
        <v>-17.555555555555557</v>
      </c>
      <c r="F39" s="149">
        <v>2.276073619631902</v>
      </c>
      <c r="G39" s="147">
        <v>1413</v>
      </c>
      <c r="H39" s="149">
        <v>-17.27166276346604</v>
      </c>
      <c r="I39" s="147">
        <v>3172</v>
      </c>
      <c r="J39" s="149">
        <v>-25.835866261398181</v>
      </c>
      <c r="K39" s="149">
        <v>2.2448690728945504</v>
      </c>
    </row>
    <row r="40" spans="1:11" ht="9" customHeight="1" x14ac:dyDescent="0.15">
      <c r="A40" s="158" t="s">
        <v>152</v>
      </c>
      <c r="B40" s="147">
        <v>8</v>
      </c>
      <c r="C40" s="149">
        <v>0</v>
      </c>
      <c r="D40" s="147">
        <v>17</v>
      </c>
      <c r="E40" s="149">
        <v>-19.047619047619051</v>
      </c>
      <c r="F40" s="149">
        <v>2.125</v>
      </c>
      <c r="G40" s="147">
        <v>68</v>
      </c>
      <c r="H40" s="149">
        <v>1.4925373134328339</v>
      </c>
      <c r="I40" s="147">
        <v>187</v>
      </c>
      <c r="J40" s="149">
        <v>47.244094488188978</v>
      </c>
      <c r="K40" s="149">
        <v>2.75</v>
      </c>
    </row>
    <row r="41" spans="1:11" s="123" customFormat="1" ht="21.95" customHeight="1" x14ac:dyDescent="0.15">
      <c r="A41" s="126" t="s">
        <v>81</v>
      </c>
      <c r="B41" s="125"/>
      <c r="C41" s="124"/>
      <c r="D41" s="125"/>
      <c r="E41" s="124"/>
      <c r="F41" s="127"/>
      <c r="G41" s="125"/>
      <c r="H41" s="124"/>
      <c r="I41" s="125"/>
      <c r="J41" s="124"/>
      <c r="K41" s="127"/>
    </row>
    <row r="42" spans="1:11" s="123" customFormat="1" ht="20.100000000000001" customHeight="1" x14ac:dyDescent="0.15">
      <c r="A42" s="163" t="s">
        <v>397</v>
      </c>
      <c r="B42" s="154">
        <v>488</v>
      </c>
      <c r="C42" s="155">
        <v>23.232323232323239</v>
      </c>
      <c r="D42" s="154">
        <v>7412</v>
      </c>
      <c r="E42" s="155">
        <v>3.9259674705552499</v>
      </c>
      <c r="F42" s="155">
        <v>15.188524590163935</v>
      </c>
      <c r="G42" s="154">
        <v>4090</v>
      </c>
      <c r="H42" s="155">
        <v>1.7412935323383039</v>
      </c>
      <c r="I42" s="154">
        <v>66904</v>
      </c>
      <c r="J42" s="155">
        <v>0.24122379875042554</v>
      </c>
      <c r="K42" s="155">
        <v>16.357946210268949</v>
      </c>
    </row>
    <row r="43" spans="1:11" ht="9" customHeight="1" x14ac:dyDescent="0.15">
      <c r="A43" s="158" t="s">
        <v>57</v>
      </c>
      <c r="B43" s="147">
        <v>439</v>
      </c>
      <c r="C43" s="149">
        <v>15.831134564643804</v>
      </c>
      <c r="D43" s="147">
        <v>6913</v>
      </c>
      <c r="E43" s="149">
        <v>1.9315836036567333</v>
      </c>
      <c r="F43" s="149">
        <v>15.747152619589977</v>
      </c>
      <c r="G43" s="147">
        <v>3849</v>
      </c>
      <c r="H43" s="149">
        <v>1.2361914781693883</v>
      </c>
      <c r="I43" s="147">
        <v>64142</v>
      </c>
      <c r="J43" s="149">
        <v>0.89186000786472164</v>
      </c>
      <c r="K43" s="149">
        <v>16.664588204728499</v>
      </c>
    </row>
    <row r="44" spans="1:11" ht="9" customHeight="1" x14ac:dyDescent="0.15">
      <c r="A44" s="158" t="s">
        <v>152</v>
      </c>
      <c r="B44" s="147">
        <v>49</v>
      </c>
      <c r="C44" s="149">
        <v>188.23529411764707</v>
      </c>
      <c r="D44" s="147">
        <v>499</v>
      </c>
      <c r="E44" s="149">
        <v>42.571428571428584</v>
      </c>
      <c r="F44" s="149">
        <v>10.183673469387756</v>
      </c>
      <c r="G44" s="147">
        <v>241</v>
      </c>
      <c r="H44" s="149">
        <v>10.550458715596335</v>
      </c>
      <c r="I44" s="147">
        <v>2762</v>
      </c>
      <c r="J44" s="149">
        <v>-12.815656565656568</v>
      </c>
      <c r="K44" s="149">
        <v>11.460580912863071</v>
      </c>
    </row>
    <row r="45" spans="1:11" ht="19.5" customHeight="1" x14ac:dyDescent="0.15">
      <c r="A45" s="163" t="s">
        <v>398</v>
      </c>
      <c r="B45" s="154">
        <v>578</v>
      </c>
      <c r="C45" s="155">
        <v>12.233009708737868</v>
      </c>
      <c r="D45" s="154">
        <v>1061</v>
      </c>
      <c r="E45" s="155">
        <v>-0.46904315196998425</v>
      </c>
      <c r="F45" s="155">
        <v>1.8356401384083045</v>
      </c>
      <c r="G45" s="154">
        <v>5189</v>
      </c>
      <c r="H45" s="155">
        <v>-7.5209410087328479</v>
      </c>
      <c r="I45" s="154">
        <v>9131</v>
      </c>
      <c r="J45" s="155">
        <v>-11.254738069783258</v>
      </c>
      <c r="K45" s="155">
        <v>1.7596839468105607</v>
      </c>
    </row>
    <row r="46" spans="1:11" ht="9" customHeight="1" x14ac:dyDescent="0.15">
      <c r="A46" s="158" t="s">
        <v>57</v>
      </c>
      <c r="B46" s="147">
        <v>560</v>
      </c>
      <c r="C46" s="149">
        <v>12.676056338028175</v>
      </c>
      <c r="D46" s="147">
        <v>1042</v>
      </c>
      <c r="E46" s="149">
        <v>0.67632850241545839</v>
      </c>
      <c r="F46" s="149">
        <v>1.8607142857142858</v>
      </c>
      <c r="G46" s="147">
        <v>4794</v>
      </c>
      <c r="H46" s="149">
        <v>-8.0728667305848489</v>
      </c>
      <c r="I46" s="147">
        <v>8546</v>
      </c>
      <c r="J46" s="149">
        <v>-11.650987284193121</v>
      </c>
      <c r="K46" s="149">
        <v>1.7826449728827702</v>
      </c>
    </row>
    <row r="47" spans="1:11" ht="9" customHeight="1" x14ac:dyDescent="0.15">
      <c r="A47" s="158" t="s">
        <v>152</v>
      </c>
      <c r="B47" s="147">
        <v>18</v>
      </c>
      <c r="C47" s="149">
        <v>0</v>
      </c>
      <c r="D47" s="147">
        <v>19</v>
      </c>
      <c r="E47" s="149">
        <v>-38.70967741935484</v>
      </c>
      <c r="F47" s="149">
        <v>1.0555555555555556</v>
      </c>
      <c r="G47" s="147">
        <v>395</v>
      </c>
      <c r="H47" s="149">
        <v>-0.25252525252524549</v>
      </c>
      <c r="I47" s="147">
        <v>585</v>
      </c>
      <c r="J47" s="149">
        <v>-5.0324675324675354</v>
      </c>
      <c r="K47" s="149">
        <v>1.481012658227848</v>
      </c>
    </row>
    <row r="48" spans="1:11" ht="19.5" customHeight="1" x14ac:dyDescent="0.15">
      <c r="A48" s="163" t="s">
        <v>451</v>
      </c>
      <c r="B48" s="154">
        <v>484</v>
      </c>
      <c r="C48" s="155">
        <v>25.388601036269435</v>
      </c>
      <c r="D48" s="154">
        <v>677</v>
      </c>
      <c r="E48" s="155">
        <v>22.867513611615252</v>
      </c>
      <c r="F48" s="155">
        <v>1.3987603305785123</v>
      </c>
      <c r="G48" s="154">
        <v>4441</v>
      </c>
      <c r="H48" s="155">
        <v>23.361111111111114</v>
      </c>
      <c r="I48" s="154">
        <v>6570</v>
      </c>
      <c r="J48" s="155">
        <v>28.370457209847586</v>
      </c>
      <c r="K48" s="155">
        <v>1.4793965323125422</v>
      </c>
    </row>
    <row r="49" spans="1:11" ht="9" customHeight="1" x14ac:dyDescent="0.15">
      <c r="A49" s="158" t="s">
        <v>57</v>
      </c>
      <c r="B49" s="147">
        <v>447</v>
      </c>
      <c r="C49" s="149">
        <v>22.802197802197796</v>
      </c>
      <c r="D49" s="147">
        <v>635</v>
      </c>
      <c r="E49" s="149">
        <v>20.265151515151516</v>
      </c>
      <c r="F49" s="149">
        <v>1.4205816554809843</v>
      </c>
      <c r="G49" s="147">
        <v>4042</v>
      </c>
      <c r="H49" s="149">
        <v>41.328671328671334</v>
      </c>
      <c r="I49" s="147">
        <v>6040</v>
      </c>
      <c r="J49" s="149">
        <v>44.187156839341128</v>
      </c>
      <c r="K49" s="149">
        <v>1.4943097476496783</v>
      </c>
    </row>
    <row r="50" spans="1:11" ht="9" customHeight="1" x14ac:dyDescent="0.15">
      <c r="A50" s="158" t="s">
        <v>152</v>
      </c>
      <c r="B50" s="147">
        <v>37</v>
      </c>
      <c r="C50" s="149">
        <v>68.181818181818187</v>
      </c>
      <c r="D50" s="147">
        <v>42</v>
      </c>
      <c r="E50" s="149">
        <v>82.608695652173907</v>
      </c>
      <c r="F50" s="149">
        <v>1.1351351351351351</v>
      </c>
      <c r="G50" s="147">
        <v>399</v>
      </c>
      <c r="H50" s="149">
        <v>-46.081081081081081</v>
      </c>
      <c r="I50" s="147">
        <v>530</v>
      </c>
      <c r="J50" s="149">
        <v>-42.949407965554357</v>
      </c>
      <c r="K50" s="149">
        <v>1.3283208020050126</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7" t="s">
        <v>203</v>
      </c>
      <c r="B1" s="277"/>
      <c r="C1" s="277"/>
      <c r="D1" s="277"/>
      <c r="E1" s="277"/>
      <c r="F1" s="277"/>
      <c r="G1" s="277"/>
      <c r="H1" s="277"/>
      <c r="I1" s="277"/>
      <c r="J1" s="277"/>
      <c r="K1" s="277"/>
    </row>
    <row r="2" spans="1:11" ht="9.9499999999999993" customHeight="1" x14ac:dyDescent="0.15">
      <c r="A2" s="268" t="s">
        <v>252</v>
      </c>
      <c r="B2" s="249" t="s">
        <v>528</v>
      </c>
      <c r="C2" s="245"/>
      <c r="D2" s="245"/>
      <c r="E2" s="245"/>
      <c r="F2" s="245"/>
      <c r="G2" s="250" t="s">
        <v>529</v>
      </c>
      <c r="H2" s="251"/>
      <c r="I2" s="251"/>
      <c r="J2" s="251"/>
      <c r="K2" s="251"/>
    </row>
    <row r="3" spans="1:11" ht="9.9499999999999993" customHeight="1" x14ac:dyDescent="0.15">
      <c r="A3" s="269"/>
      <c r="B3" s="271" t="s">
        <v>133</v>
      </c>
      <c r="C3" s="272"/>
      <c r="D3" s="273" t="s">
        <v>131</v>
      </c>
      <c r="E3" s="274"/>
      <c r="F3" s="275" t="s">
        <v>55</v>
      </c>
      <c r="G3" s="273" t="s">
        <v>133</v>
      </c>
      <c r="H3" s="274"/>
      <c r="I3" s="273" t="s">
        <v>131</v>
      </c>
      <c r="J3" s="274"/>
      <c r="K3" s="273" t="s">
        <v>55</v>
      </c>
    </row>
    <row r="4" spans="1:11" ht="45" customHeight="1" x14ac:dyDescent="0.15">
      <c r="A4" s="269"/>
      <c r="B4" s="134" t="s">
        <v>134</v>
      </c>
      <c r="C4" s="133" t="s">
        <v>150</v>
      </c>
      <c r="D4" s="133" t="s">
        <v>134</v>
      </c>
      <c r="E4" s="133" t="s">
        <v>150</v>
      </c>
      <c r="F4" s="276"/>
      <c r="G4" s="133" t="s">
        <v>134</v>
      </c>
      <c r="H4" s="133" t="s">
        <v>153</v>
      </c>
      <c r="I4" s="133" t="s">
        <v>134</v>
      </c>
      <c r="J4" s="133" t="s">
        <v>153</v>
      </c>
      <c r="K4" s="273"/>
    </row>
    <row r="5" spans="1:11" ht="9.9499999999999993" customHeight="1" x14ac:dyDescent="0.15">
      <c r="A5" s="270"/>
      <c r="B5" s="129" t="s">
        <v>135</v>
      </c>
      <c r="C5" s="135" t="s">
        <v>136</v>
      </c>
      <c r="D5" s="135" t="s">
        <v>135</v>
      </c>
      <c r="E5" s="135" t="s">
        <v>136</v>
      </c>
      <c r="F5" s="135" t="s">
        <v>137</v>
      </c>
      <c r="G5" s="135" t="s">
        <v>135</v>
      </c>
      <c r="H5" s="135" t="s">
        <v>136</v>
      </c>
      <c r="I5" s="135" t="s">
        <v>135</v>
      </c>
      <c r="J5" s="135" t="s">
        <v>136</v>
      </c>
      <c r="K5" s="136" t="s">
        <v>137</v>
      </c>
    </row>
    <row r="6" spans="1:11" ht="21.95" customHeight="1" x14ac:dyDescent="0.15">
      <c r="A6" s="122" t="s">
        <v>304</v>
      </c>
      <c r="B6" s="121"/>
      <c r="C6" s="120"/>
      <c r="D6" s="121"/>
      <c r="E6" s="120"/>
      <c r="F6" s="128"/>
      <c r="G6" s="121"/>
      <c r="H6" s="120"/>
      <c r="I6" s="121"/>
      <c r="J6" s="120"/>
      <c r="K6" s="128"/>
    </row>
    <row r="7" spans="1:11" ht="19.5" customHeight="1" x14ac:dyDescent="0.15">
      <c r="A7" s="163" t="s">
        <v>399</v>
      </c>
      <c r="B7" s="154">
        <v>574</v>
      </c>
      <c r="C7" s="155">
        <v>11.240310077519382</v>
      </c>
      <c r="D7" s="154">
        <v>1881</v>
      </c>
      <c r="E7" s="155">
        <v>28.220858895705533</v>
      </c>
      <c r="F7" s="155">
        <v>3.2770034843205575</v>
      </c>
      <c r="G7" s="154">
        <v>4671</v>
      </c>
      <c r="H7" s="155">
        <v>-7.0817585040779818</v>
      </c>
      <c r="I7" s="154">
        <v>11975</v>
      </c>
      <c r="J7" s="155">
        <v>12.939734037536553</v>
      </c>
      <c r="K7" s="155">
        <v>2.5636908584885463</v>
      </c>
    </row>
    <row r="8" spans="1:11" ht="9" customHeight="1" x14ac:dyDescent="0.15">
      <c r="A8" s="158" t="s">
        <v>57</v>
      </c>
      <c r="B8" s="147">
        <v>548</v>
      </c>
      <c r="C8" s="149">
        <v>11.608961303462323</v>
      </c>
      <c r="D8" s="147">
        <v>1845</v>
      </c>
      <c r="E8" s="149">
        <v>28.214037526059769</v>
      </c>
      <c r="F8" s="149">
        <v>3.3667883211678831</v>
      </c>
      <c r="G8" s="147">
        <v>4247</v>
      </c>
      <c r="H8" s="149">
        <v>-7.1896853146853203</v>
      </c>
      <c r="I8" s="147">
        <v>11510</v>
      </c>
      <c r="J8" s="149">
        <v>14.231838030964667</v>
      </c>
      <c r="K8" s="149">
        <v>2.7101483400047091</v>
      </c>
    </row>
    <row r="9" spans="1:11" ht="9" customHeight="1" x14ac:dyDescent="0.15">
      <c r="A9" s="158" t="s">
        <v>152</v>
      </c>
      <c r="B9" s="147">
        <v>26</v>
      </c>
      <c r="C9" s="149">
        <v>4</v>
      </c>
      <c r="D9" s="147">
        <v>36</v>
      </c>
      <c r="E9" s="149">
        <v>28.571428571428584</v>
      </c>
      <c r="F9" s="149">
        <v>1.3846153846153846</v>
      </c>
      <c r="G9" s="147">
        <v>424</v>
      </c>
      <c r="H9" s="149">
        <v>-5.9866962305986675</v>
      </c>
      <c r="I9" s="147">
        <v>465</v>
      </c>
      <c r="J9" s="149">
        <v>-11.764705882352942</v>
      </c>
      <c r="K9" s="149">
        <v>1.0966981132075471</v>
      </c>
    </row>
    <row r="10" spans="1:11" ht="19.5" customHeight="1" x14ac:dyDescent="0.15">
      <c r="A10" s="163" t="s">
        <v>400</v>
      </c>
      <c r="B10" s="154">
        <v>654</v>
      </c>
      <c r="C10" s="155">
        <v>-36.257309941520468</v>
      </c>
      <c r="D10" s="154">
        <v>1299</v>
      </c>
      <c r="E10" s="155">
        <v>-53.00289435600579</v>
      </c>
      <c r="F10" s="155">
        <v>1.9862385321100917</v>
      </c>
      <c r="G10" s="154">
        <v>8890</v>
      </c>
      <c r="H10" s="155">
        <v>-0.88081168469172155</v>
      </c>
      <c r="I10" s="154">
        <v>22022</v>
      </c>
      <c r="J10" s="155">
        <v>-6.6152149944873173</v>
      </c>
      <c r="K10" s="155">
        <v>2.4771653543307086</v>
      </c>
    </row>
    <row r="11" spans="1:11" ht="9" customHeight="1" x14ac:dyDescent="0.15">
      <c r="A11" s="158" t="s">
        <v>57</v>
      </c>
      <c r="B11" s="147">
        <v>596</v>
      </c>
      <c r="C11" s="149">
        <v>-40.459540459540463</v>
      </c>
      <c r="D11" s="147">
        <v>1191</v>
      </c>
      <c r="E11" s="149">
        <v>-56.373626373626372</v>
      </c>
      <c r="F11" s="149">
        <v>1.9983221476510067</v>
      </c>
      <c r="G11" s="147">
        <v>8452</v>
      </c>
      <c r="H11" s="149">
        <v>-1.6408704759688106</v>
      </c>
      <c r="I11" s="147">
        <v>21360</v>
      </c>
      <c r="J11" s="149">
        <v>-7.4683763645815304</v>
      </c>
      <c r="K11" s="149">
        <v>2.5272124940842402</v>
      </c>
    </row>
    <row r="12" spans="1:11" ht="9" customHeight="1" x14ac:dyDescent="0.15">
      <c r="A12" s="158" t="s">
        <v>152</v>
      </c>
      <c r="B12" s="147">
        <v>58</v>
      </c>
      <c r="C12" s="149">
        <v>132</v>
      </c>
      <c r="D12" s="147">
        <v>108</v>
      </c>
      <c r="E12" s="149">
        <v>217.64705882352939</v>
      </c>
      <c r="F12" s="149">
        <v>1.8620689655172413</v>
      </c>
      <c r="G12" s="147">
        <v>438</v>
      </c>
      <c r="H12" s="149">
        <v>16.489361702127653</v>
      </c>
      <c r="I12" s="147">
        <v>662</v>
      </c>
      <c r="J12" s="149">
        <v>32.931726907630519</v>
      </c>
      <c r="K12" s="149">
        <v>1.5114155251141552</v>
      </c>
    </row>
    <row r="13" spans="1:11" ht="19.5" customHeight="1" x14ac:dyDescent="0.15">
      <c r="A13" s="163" t="s">
        <v>443</v>
      </c>
      <c r="B13" s="154">
        <v>1631</v>
      </c>
      <c r="C13" s="155">
        <v>-7.5920679886685605</v>
      </c>
      <c r="D13" s="154">
        <v>5483</v>
      </c>
      <c r="E13" s="155">
        <v>-11.23522745669419</v>
      </c>
      <c r="F13" s="155">
        <v>3.3617412630288168</v>
      </c>
      <c r="G13" s="154">
        <v>11328</v>
      </c>
      <c r="H13" s="155">
        <v>-10.803149606299215</v>
      </c>
      <c r="I13" s="154">
        <v>37497</v>
      </c>
      <c r="J13" s="155">
        <v>-10.58304518898295</v>
      </c>
      <c r="K13" s="155">
        <v>3.3101165254237288</v>
      </c>
    </row>
    <row r="14" spans="1:11" ht="9" customHeight="1" x14ac:dyDescent="0.15">
      <c r="A14" s="158" t="s">
        <v>57</v>
      </c>
      <c r="B14" s="147">
        <v>1571</v>
      </c>
      <c r="C14" s="149">
        <v>-9.6607245543415701</v>
      </c>
      <c r="D14" s="147">
        <v>5261</v>
      </c>
      <c r="E14" s="149">
        <v>-13.89525368248772</v>
      </c>
      <c r="F14" s="149">
        <v>3.3488224061107577</v>
      </c>
      <c r="G14" s="147">
        <v>10971</v>
      </c>
      <c r="H14" s="149">
        <v>-11.302449672568514</v>
      </c>
      <c r="I14" s="147">
        <v>36516</v>
      </c>
      <c r="J14" s="149">
        <v>-9.7635110089702692</v>
      </c>
      <c r="K14" s="149">
        <v>3.3284112660650806</v>
      </c>
    </row>
    <row r="15" spans="1:11" ht="9" customHeight="1" x14ac:dyDescent="0.15">
      <c r="A15" s="158" t="s">
        <v>152</v>
      </c>
      <c r="B15" s="147">
        <v>60</v>
      </c>
      <c r="C15" s="149">
        <v>130.76923076923077</v>
      </c>
      <c r="D15" s="147">
        <v>222</v>
      </c>
      <c r="E15" s="149">
        <v>231.34328358208955</v>
      </c>
      <c r="F15" s="149">
        <v>3.7</v>
      </c>
      <c r="G15" s="147">
        <v>357</v>
      </c>
      <c r="H15" s="149">
        <v>7.8549848942598146</v>
      </c>
      <c r="I15" s="147">
        <v>981</v>
      </c>
      <c r="J15" s="149">
        <v>-33.174386920980922</v>
      </c>
      <c r="K15" s="149">
        <v>2.7478991596638656</v>
      </c>
    </row>
    <row r="16" spans="1:11" s="123" customFormat="1" ht="19.5" customHeight="1" x14ac:dyDescent="0.15">
      <c r="A16" s="163" t="s">
        <v>401</v>
      </c>
      <c r="B16" s="154">
        <v>952</v>
      </c>
      <c r="C16" s="155">
        <v>21.119592875318062</v>
      </c>
      <c r="D16" s="154">
        <v>2478</v>
      </c>
      <c r="E16" s="155">
        <v>33.369214208826691</v>
      </c>
      <c r="F16" s="155">
        <v>2.6029411764705883</v>
      </c>
      <c r="G16" s="154">
        <v>13779</v>
      </c>
      <c r="H16" s="155">
        <v>0.12352855689580622</v>
      </c>
      <c r="I16" s="154">
        <v>38808</v>
      </c>
      <c r="J16" s="155">
        <v>3.3777304208843901</v>
      </c>
      <c r="K16" s="155">
        <v>2.8164598301763553</v>
      </c>
    </row>
    <row r="17" spans="1:11" ht="9" customHeight="1" x14ac:dyDescent="0.15">
      <c r="A17" s="158" t="s">
        <v>57</v>
      </c>
      <c r="B17" s="147">
        <v>935</v>
      </c>
      <c r="C17" s="149">
        <v>21.903520208604959</v>
      </c>
      <c r="D17" s="147">
        <v>2433</v>
      </c>
      <c r="E17" s="149">
        <v>33.461327482172237</v>
      </c>
      <c r="F17" s="149">
        <v>2.602139037433155</v>
      </c>
      <c r="G17" s="147">
        <v>13417</v>
      </c>
      <c r="H17" s="149">
        <v>-0.54851382403083448</v>
      </c>
      <c r="I17" s="147">
        <v>38200</v>
      </c>
      <c r="J17" s="149">
        <v>3.1011308736606367</v>
      </c>
      <c r="K17" s="149">
        <v>2.847134232689871</v>
      </c>
    </row>
    <row r="18" spans="1:11" ht="9" customHeight="1" x14ac:dyDescent="0.15">
      <c r="A18" s="158" t="s">
        <v>152</v>
      </c>
      <c r="B18" s="147">
        <v>17</v>
      </c>
      <c r="C18" s="149">
        <v>-10.526315789473685</v>
      </c>
      <c r="D18" s="147">
        <v>45</v>
      </c>
      <c r="E18" s="149">
        <v>28.571428571428584</v>
      </c>
      <c r="F18" s="149">
        <v>2.6470588235294117</v>
      </c>
      <c r="G18" s="147">
        <v>362</v>
      </c>
      <c r="H18" s="149">
        <v>33.579335793357927</v>
      </c>
      <c r="I18" s="147">
        <v>608</v>
      </c>
      <c r="J18" s="149">
        <v>24.335378323108387</v>
      </c>
      <c r="K18" s="149">
        <v>1.6795580110497237</v>
      </c>
    </row>
    <row r="19" spans="1:11" s="123" customFormat="1" ht="21.95" customHeight="1" x14ac:dyDescent="0.15">
      <c r="A19" s="126" t="s">
        <v>185</v>
      </c>
      <c r="B19" s="125"/>
      <c r="C19" s="124"/>
      <c r="D19" s="125"/>
      <c r="E19" s="124"/>
      <c r="F19" s="127"/>
      <c r="G19" s="125"/>
      <c r="H19" s="124"/>
      <c r="I19" s="125"/>
      <c r="J19" s="124"/>
      <c r="K19" s="127"/>
    </row>
    <row r="20" spans="1:11" s="123" customFormat="1" ht="20.100000000000001" customHeight="1" x14ac:dyDescent="0.15">
      <c r="A20" s="163" t="s">
        <v>446</v>
      </c>
      <c r="B20" s="154">
        <v>173</v>
      </c>
      <c r="C20" s="155">
        <v>-2.8089887640449405</v>
      </c>
      <c r="D20" s="154">
        <v>808</v>
      </c>
      <c r="E20" s="155">
        <v>59.368836291913226</v>
      </c>
      <c r="F20" s="155">
        <v>4.6705202312138727</v>
      </c>
      <c r="G20" s="154">
        <v>2066</v>
      </c>
      <c r="H20" s="155">
        <v>19.421965317919074</v>
      </c>
      <c r="I20" s="154">
        <v>6222</v>
      </c>
      <c r="J20" s="155">
        <v>23.870197093370493</v>
      </c>
      <c r="K20" s="155">
        <v>3.0116166505324298</v>
      </c>
    </row>
    <row r="21" spans="1:11" ht="9" customHeight="1" x14ac:dyDescent="0.15">
      <c r="A21" s="158" t="s">
        <v>57</v>
      </c>
      <c r="B21" s="147">
        <v>143</v>
      </c>
      <c r="C21" s="149">
        <v>-18.75</v>
      </c>
      <c r="D21" s="147">
        <v>458</v>
      </c>
      <c r="E21" s="149">
        <v>-9.3069306930693045</v>
      </c>
      <c r="F21" s="149">
        <v>3.2027972027972029</v>
      </c>
      <c r="G21" s="147">
        <v>1745</v>
      </c>
      <c r="H21" s="149">
        <v>8.5199004975124382</v>
      </c>
      <c r="I21" s="147">
        <v>4044</v>
      </c>
      <c r="J21" s="149">
        <v>4.6313065976714114</v>
      </c>
      <c r="K21" s="149">
        <v>2.3174785100286535</v>
      </c>
    </row>
    <row r="22" spans="1:11" ht="9" customHeight="1" x14ac:dyDescent="0.15">
      <c r="A22" s="158" t="s">
        <v>152</v>
      </c>
      <c r="B22" s="147">
        <v>30</v>
      </c>
      <c r="C22" s="156" t="s">
        <v>479</v>
      </c>
      <c r="D22" s="147">
        <v>350</v>
      </c>
      <c r="E22" s="156" t="s">
        <v>479</v>
      </c>
      <c r="F22" s="149">
        <v>11.666666666666666</v>
      </c>
      <c r="G22" s="147">
        <v>321</v>
      </c>
      <c r="H22" s="149">
        <v>163.11475409836066</v>
      </c>
      <c r="I22" s="147">
        <v>2178</v>
      </c>
      <c r="J22" s="149">
        <v>88.082901554404145</v>
      </c>
      <c r="K22" s="149">
        <v>6.7850467289719623</v>
      </c>
    </row>
    <row r="23" spans="1:11" s="123" customFormat="1" ht="20.100000000000001" customHeight="1" x14ac:dyDescent="0.15">
      <c r="A23" s="163" t="s">
        <v>402</v>
      </c>
      <c r="B23" s="154">
        <v>657</v>
      </c>
      <c r="C23" s="155">
        <v>15.873015873015873</v>
      </c>
      <c r="D23" s="154">
        <v>1021</v>
      </c>
      <c r="E23" s="155">
        <v>1.2896825396825449</v>
      </c>
      <c r="F23" s="155">
        <v>1.5540334855403348</v>
      </c>
      <c r="G23" s="154">
        <v>5660</v>
      </c>
      <c r="H23" s="155">
        <v>-12.220843672456581</v>
      </c>
      <c r="I23" s="154">
        <v>9274</v>
      </c>
      <c r="J23" s="155">
        <v>-22.367319604888664</v>
      </c>
      <c r="K23" s="155">
        <v>1.6385159010600707</v>
      </c>
    </row>
    <row r="24" spans="1:11" ht="9" customHeight="1" x14ac:dyDescent="0.15">
      <c r="A24" s="158" t="s">
        <v>57</v>
      </c>
      <c r="B24" s="147">
        <v>607</v>
      </c>
      <c r="C24" s="149">
        <v>13.670411985018731</v>
      </c>
      <c r="D24" s="147">
        <v>922</v>
      </c>
      <c r="E24" s="149">
        <v>0.32644178454842177</v>
      </c>
      <c r="F24" s="149">
        <v>1.5189456342668863</v>
      </c>
      <c r="G24" s="147">
        <v>5168</v>
      </c>
      <c r="H24" s="149">
        <v>-14.859967051070839</v>
      </c>
      <c r="I24" s="147">
        <v>8240</v>
      </c>
      <c r="J24" s="149">
        <v>-25.490550682701866</v>
      </c>
      <c r="K24" s="149">
        <v>1.5944272445820433</v>
      </c>
    </row>
    <row r="25" spans="1:11" ht="9" customHeight="1" x14ac:dyDescent="0.15">
      <c r="A25" s="158" t="s">
        <v>152</v>
      </c>
      <c r="B25" s="147">
        <v>50</v>
      </c>
      <c r="C25" s="149">
        <v>51.515151515151501</v>
      </c>
      <c r="D25" s="147">
        <v>99</v>
      </c>
      <c r="E25" s="149">
        <v>11.235955056179776</v>
      </c>
      <c r="F25" s="149">
        <v>1.98</v>
      </c>
      <c r="G25" s="147">
        <v>492</v>
      </c>
      <c r="H25" s="149">
        <v>30.158730158730151</v>
      </c>
      <c r="I25" s="147">
        <v>1034</v>
      </c>
      <c r="J25" s="149">
        <v>16.57271702367531</v>
      </c>
      <c r="K25" s="149">
        <v>2.1016260162601625</v>
      </c>
    </row>
    <row r="26" spans="1:11" ht="19.5" customHeight="1" x14ac:dyDescent="0.15">
      <c r="A26" s="163" t="s">
        <v>403</v>
      </c>
      <c r="B26" s="154">
        <v>219</v>
      </c>
      <c r="C26" s="155">
        <v>-5.1948051948051983</v>
      </c>
      <c r="D26" s="154">
        <v>364</v>
      </c>
      <c r="E26" s="155">
        <v>-8.771929824561397</v>
      </c>
      <c r="F26" s="155">
        <v>1.6621004566210045</v>
      </c>
      <c r="G26" s="154">
        <v>2087</v>
      </c>
      <c r="H26" s="155">
        <v>16.008893829905503</v>
      </c>
      <c r="I26" s="154">
        <v>3701</v>
      </c>
      <c r="J26" s="155">
        <v>7.0891203703703667</v>
      </c>
      <c r="K26" s="155">
        <v>1.7733588883564926</v>
      </c>
    </row>
    <row r="27" spans="1:11" ht="9" customHeight="1" x14ac:dyDescent="0.15">
      <c r="A27" s="158" t="s">
        <v>57</v>
      </c>
      <c r="B27" s="147">
        <v>219</v>
      </c>
      <c r="C27" s="149">
        <v>-5.1948051948051983</v>
      </c>
      <c r="D27" s="147">
        <v>364</v>
      </c>
      <c r="E27" s="149">
        <v>-8.771929824561397</v>
      </c>
      <c r="F27" s="149">
        <v>1.6621004566210045</v>
      </c>
      <c r="G27" s="147">
        <v>2083</v>
      </c>
      <c r="H27" s="149">
        <v>15.786548082267927</v>
      </c>
      <c r="I27" s="147">
        <v>3693</v>
      </c>
      <c r="J27" s="149">
        <v>6.8576388888888857</v>
      </c>
      <c r="K27" s="149">
        <v>1.7729236677868458</v>
      </c>
    </row>
    <row r="28" spans="1:11" ht="9" customHeight="1" x14ac:dyDescent="0.15">
      <c r="A28" s="158" t="s">
        <v>152</v>
      </c>
      <c r="B28" s="147">
        <v>0</v>
      </c>
      <c r="C28" s="149">
        <v>0</v>
      </c>
      <c r="D28" s="147">
        <v>0</v>
      </c>
      <c r="E28" s="149">
        <v>0</v>
      </c>
      <c r="F28" s="149">
        <v>0</v>
      </c>
      <c r="G28" s="147">
        <v>4</v>
      </c>
      <c r="H28" s="156" t="s">
        <v>479</v>
      </c>
      <c r="I28" s="147">
        <v>8</v>
      </c>
      <c r="J28" s="156" t="s">
        <v>479</v>
      </c>
      <c r="K28" s="149">
        <v>2</v>
      </c>
    </row>
    <row r="29" spans="1:11" ht="19.5" customHeight="1" x14ac:dyDescent="0.15">
      <c r="A29" s="163" t="s">
        <v>404</v>
      </c>
      <c r="B29" s="154">
        <v>3061</v>
      </c>
      <c r="C29" s="155">
        <v>-1.512226512226519</v>
      </c>
      <c r="D29" s="154">
        <v>5979</v>
      </c>
      <c r="E29" s="155">
        <v>-13.760276936391179</v>
      </c>
      <c r="F29" s="155">
        <v>1.9532832407709899</v>
      </c>
      <c r="G29" s="154">
        <v>29249</v>
      </c>
      <c r="H29" s="155">
        <v>1.9839609483960885</v>
      </c>
      <c r="I29" s="154">
        <v>58138</v>
      </c>
      <c r="J29" s="155">
        <v>-0.30523355511351724</v>
      </c>
      <c r="K29" s="155">
        <v>1.9876918869021163</v>
      </c>
    </row>
    <row r="30" spans="1:11" ht="9" customHeight="1" x14ac:dyDescent="0.15">
      <c r="A30" s="158" t="s">
        <v>57</v>
      </c>
      <c r="B30" s="147">
        <v>2978</v>
      </c>
      <c r="C30" s="149">
        <v>-1.6512549537648624</v>
      </c>
      <c r="D30" s="147">
        <v>5853</v>
      </c>
      <c r="E30" s="149">
        <v>-13.493940289683707</v>
      </c>
      <c r="F30" s="149">
        <v>1.9654130288784419</v>
      </c>
      <c r="G30" s="147">
        <v>28377</v>
      </c>
      <c r="H30" s="149">
        <v>1.716968958348275</v>
      </c>
      <c r="I30" s="147">
        <v>56559</v>
      </c>
      <c r="J30" s="149">
        <v>0.81818181818181301</v>
      </c>
      <c r="K30" s="149">
        <v>1.9931282376572577</v>
      </c>
    </row>
    <row r="31" spans="1:11" ht="9" customHeight="1" x14ac:dyDescent="0.15">
      <c r="A31" s="158" t="s">
        <v>152</v>
      </c>
      <c r="B31" s="147">
        <v>83</v>
      </c>
      <c r="C31" s="149">
        <v>3.75</v>
      </c>
      <c r="D31" s="147">
        <v>126</v>
      </c>
      <c r="E31" s="149">
        <v>-24.550898203592808</v>
      </c>
      <c r="F31" s="149">
        <v>1.5180722891566265</v>
      </c>
      <c r="G31" s="147">
        <v>872</v>
      </c>
      <c r="H31" s="149">
        <v>11.508951406649615</v>
      </c>
      <c r="I31" s="147">
        <v>1579</v>
      </c>
      <c r="J31" s="149">
        <v>-28.745487364620942</v>
      </c>
      <c r="K31" s="149">
        <v>1.8107798165137614</v>
      </c>
    </row>
    <row r="32" spans="1:11" ht="19.5" customHeight="1" x14ac:dyDescent="0.15">
      <c r="A32" s="163" t="s">
        <v>478</v>
      </c>
      <c r="B32" s="154">
        <v>464</v>
      </c>
      <c r="C32" s="155">
        <v>-14.391143911439116</v>
      </c>
      <c r="D32" s="154">
        <v>1364</v>
      </c>
      <c r="E32" s="155">
        <v>-15.958102279728891</v>
      </c>
      <c r="F32" s="155">
        <v>2.9396551724137931</v>
      </c>
      <c r="G32" s="154">
        <v>4165</v>
      </c>
      <c r="H32" s="155">
        <v>1.0186757215619764</v>
      </c>
      <c r="I32" s="154">
        <v>12468</v>
      </c>
      <c r="J32" s="155">
        <v>3.1948352921701684</v>
      </c>
      <c r="K32" s="155">
        <v>2.993517406962785</v>
      </c>
    </row>
    <row r="33" spans="1:11" ht="9" customHeight="1" x14ac:dyDescent="0.15">
      <c r="A33" s="158" t="s">
        <v>57</v>
      </c>
      <c r="B33" s="147">
        <v>464</v>
      </c>
      <c r="C33" s="149">
        <v>-14.391143911439116</v>
      </c>
      <c r="D33" s="147">
        <v>1364</v>
      </c>
      <c r="E33" s="149">
        <v>-15.958102279728891</v>
      </c>
      <c r="F33" s="149">
        <v>2.9396551724137931</v>
      </c>
      <c r="G33" s="147">
        <v>4152</v>
      </c>
      <c r="H33" s="149">
        <v>0.72780203784570574</v>
      </c>
      <c r="I33" s="147">
        <v>12414</v>
      </c>
      <c r="J33" s="149">
        <v>2.7904280864453028</v>
      </c>
      <c r="K33" s="149">
        <v>2.9898843930635839</v>
      </c>
    </row>
    <row r="34" spans="1:11" ht="9" customHeight="1" x14ac:dyDescent="0.15">
      <c r="A34" s="158" t="s">
        <v>152</v>
      </c>
      <c r="B34" s="147">
        <v>0</v>
      </c>
      <c r="C34" s="149">
        <v>0</v>
      </c>
      <c r="D34" s="147">
        <v>0</v>
      </c>
      <c r="E34" s="149">
        <v>0</v>
      </c>
      <c r="F34" s="149">
        <v>0</v>
      </c>
      <c r="G34" s="147">
        <v>13</v>
      </c>
      <c r="H34" s="156" t="s">
        <v>479</v>
      </c>
      <c r="I34" s="147">
        <v>54</v>
      </c>
      <c r="J34" s="156" t="s">
        <v>479</v>
      </c>
      <c r="K34" s="149">
        <v>4.1538461538461542</v>
      </c>
    </row>
    <row r="35" spans="1:11" s="123" customFormat="1" ht="21.95" customHeight="1" x14ac:dyDescent="0.15">
      <c r="A35" s="126" t="s">
        <v>82</v>
      </c>
      <c r="B35" s="125"/>
      <c r="C35" s="124"/>
      <c r="D35" s="125"/>
      <c r="E35" s="124"/>
      <c r="F35" s="127"/>
      <c r="G35" s="125"/>
      <c r="H35" s="124"/>
      <c r="I35" s="125"/>
      <c r="J35" s="124"/>
      <c r="K35" s="127"/>
    </row>
    <row r="36" spans="1:11" s="123" customFormat="1" ht="20.100000000000001" customHeight="1" x14ac:dyDescent="0.15">
      <c r="A36" s="163" t="s">
        <v>405</v>
      </c>
      <c r="B36" s="154">
        <v>2129</v>
      </c>
      <c r="C36" s="155">
        <v>17.819590481460992</v>
      </c>
      <c r="D36" s="154">
        <v>3963</v>
      </c>
      <c r="E36" s="155">
        <v>23.036324122943185</v>
      </c>
      <c r="F36" s="155">
        <v>1.8614372945044622</v>
      </c>
      <c r="G36" s="154">
        <v>17596</v>
      </c>
      <c r="H36" s="155">
        <v>1.1613199954007172</v>
      </c>
      <c r="I36" s="154">
        <v>33957</v>
      </c>
      <c r="J36" s="155">
        <v>2.6418402200526003</v>
      </c>
      <c r="K36" s="155">
        <v>1.9298135939986361</v>
      </c>
    </row>
    <row r="37" spans="1:11" ht="9" customHeight="1" x14ac:dyDescent="0.15">
      <c r="A37" s="158" t="s">
        <v>57</v>
      </c>
      <c r="B37" s="147">
        <v>1910</v>
      </c>
      <c r="C37" s="149">
        <v>12.551561579257509</v>
      </c>
      <c r="D37" s="147">
        <v>3350</v>
      </c>
      <c r="E37" s="149">
        <v>18.836466832210007</v>
      </c>
      <c r="F37" s="149">
        <v>1.7539267015706805</v>
      </c>
      <c r="G37" s="147">
        <v>16259</v>
      </c>
      <c r="H37" s="149">
        <v>2.2964640744935139</v>
      </c>
      <c r="I37" s="147">
        <v>30877</v>
      </c>
      <c r="J37" s="149">
        <v>6.7337274015693538</v>
      </c>
      <c r="K37" s="149">
        <v>1.8990712835967771</v>
      </c>
    </row>
    <row r="38" spans="1:11" ht="9" customHeight="1" x14ac:dyDescent="0.15">
      <c r="A38" s="158" t="s">
        <v>152</v>
      </c>
      <c r="B38" s="147">
        <v>219</v>
      </c>
      <c r="C38" s="149">
        <v>99.090909090909093</v>
      </c>
      <c r="D38" s="147">
        <v>613</v>
      </c>
      <c r="E38" s="149">
        <v>52.487562189054728</v>
      </c>
      <c r="F38" s="149">
        <v>2.7990867579908674</v>
      </c>
      <c r="G38" s="147">
        <v>1337</v>
      </c>
      <c r="H38" s="149">
        <v>-10.86666666666666</v>
      </c>
      <c r="I38" s="147">
        <v>3080</v>
      </c>
      <c r="J38" s="149">
        <v>-25.854597977852677</v>
      </c>
      <c r="K38" s="149">
        <v>2.3036649214659688</v>
      </c>
    </row>
    <row r="39" spans="1:11" s="123" customFormat="1" ht="20.100000000000001" customHeight="1" x14ac:dyDescent="0.15">
      <c r="A39" s="163" t="s">
        <v>406</v>
      </c>
      <c r="B39" s="154">
        <v>149</v>
      </c>
      <c r="C39" s="155">
        <v>-1.3245033112582831</v>
      </c>
      <c r="D39" s="154">
        <v>604</v>
      </c>
      <c r="E39" s="155">
        <v>-8.4848484848484844</v>
      </c>
      <c r="F39" s="155">
        <v>4.0536912751677852</v>
      </c>
      <c r="G39" s="154">
        <v>1286</v>
      </c>
      <c r="H39" s="155">
        <v>-15.22742254449571</v>
      </c>
      <c r="I39" s="154">
        <v>5795</v>
      </c>
      <c r="J39" s="155">
        <v>-12.11707612981499</v>
      </c>
      <c r="K39" s="155">
        <v>4.5062208398133752</v>
      </c>
    </row>
    <row r="40" spans="1:11" ht="9" customHeight="1" x14ac:dyDescent="0.15">
      <c r="A40" s="158" t="s">
        <v>57</v>
      </c>
      <c r="B40" s="147">
        <v>129</v>
      </c>
      <c r="C40" s="149">
        <v>4.0322580645161281</v>
      </c>
      <c r="D40" s="147">
        <v>406</v>
      </c>
      <c r="E40" s="149">
        <v>3.30788804071247</v>
      </c>
      <c r="F40" s="149">
        <v>3.1472868217054262</v>
      </c>
      <c r="G40" s="147">
        <v>1065</v>
      </c>
      <c r="H40" s="149">
        <v>-18.390804597701148</v>
      </c>
      <c r="I40" s="147">
        <v>3180</v>
      </c>
      <c r="J40" s="149">
        <v>-20.080422216637345</v>
      </c>
      <c r="K40" s="149">
        <v>2.9859154929577465</v>
      </c>
    </row>
    <row r="41" spans="1:11" ht="9" customHeight="1" x14ac:dyDescent="0.15">
      <c r="A41" s="158" t="s">
        <v>152</v>
      </c>
      <c r="B41" s="147">
        <v>20</v>
      </c>
      <c r="C41" s="149">
        <v>-25.925925925925924</v>
      </c>
      <c r="D41" s="147">
        <v>198</v>
      </c>
      <c r="E41" s="149">
        <v>-25.842696629213478</v>
      </c>
      <c r="F41" s="149">
        <v>9.9</v>
      </c>
      <c r="G41" s="147">
        <v>221</v>
      </c>
      <c r="H41" s="149">
        <v>4.2452830188679229</v>
      </c>
      <c r="I41" s="147">
        <v>2615</v>
      </c>
      <c r="J41" s="149">
        <v>0</v>
      </c>
      <c r="K41" s="149">
        <v>11.832579185520363</v>
      </c>
    </row>
    <row r="42" spans="1:11" s="123" customFormat="1" ht="20.100000000000001" customHeight="1" x14ac:dyDescent="0.15">
      <c r="A42" s="163" t="s">
        <v>407</v>
      </c>
      <c r="B42" s="154">
        <v>484</v>
      </c>
      <c r="C42" s="155">
        <v>-6.3829787234042499</v>
      </c>
      <c r="D42" s="154">
        <v>787</v>
      </c>
      <c r="E42" s="155">
        <v>-29.226618705035975</v>
      </c>
      <c r="F42" s="155">
        <v>1.6260330578512396</v>
      </c>
      <c r="G42" s="154">
        <v>4928</v>
      </c>
      <c r="H42" s="155">
        <v>14.524750174296997</v>
      </c>
      <c r="I42" s="154">
        <v>8605</v>
      </c>
      <c r="J42" s="155">
        <v>2.2457224334600738</v>
      </c>
      <c r="K42" s="155">
        <v>1.7461444805194806</v>
      </c>
    </row>
    <row r="43" spans="1:11" ht="9" customHeight="1" x14ac:dyDescent="0.15">
      <c r="A43" s="158" t="s">
        <v>57</v>
      </c>
      <c r="B43" s="147">
        <v>468</v>
      </c>
      <c r="C43" s="149">
        <v>-7.8740157480314963</v>
      </c>
      <c r="D43" s="147">
        <v>753</v>
      </c>
      <c r="E43" s="149">
        <v>-31.545454545454547</v>
      </c>
      <c r="F43" s="149">
        <v>1.608974358974359</v>
      </c>
      <c r="G43" s="147">
        <v>4739</v>
      </c>
      <c r="H43" s="149">
        <v>13.454632511371798</v>
      </c>
      <c r="I43" s="147">
        <v>8282</v>
      </c>
      <c r="J43" s="149">
        <v>4.1106222501571352</v>
      </c>
      <c r="K43" s="149">
        <v>1.747626081451783</v>
      </c>
    </row>
    <row r="44" spans="1:11" ht="9" customHeight="1" x14ac:dyDescent="0.15">
      <c r="A44" s="158" t="s">
        <v>152</v>
      </c>
      <c r="B44" s="147">
        <v>16</v>
      </c>
      <c r="C44" s="149">
        <v>77.777777777777771</v>
      </c>
      <c r="D44" s="147">
        <v>34</v>
      </c>
      <c r="E44" s="149">
        <v>183.33333333333331</v>
      </c>
      <c r="F44" s="149">
        <v>2.125</v>
      </c>
      <c r="G44" s="147">
        <v>189</v>
      </c>
      <c r="H44" s="149">
        <v>50</v>
      </c>
      <c r="I44" s="147">
        <v>323</v>
      </c>
      <c r="J44" s="149">
        <v>-29.9349240780911</v>
      </c>
      <c r="K44" s="149">
        <v>1.7089947089947091</v>
      </c>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7" t="s">
        <v>38</v>
      </c>
      <c r="B1" s="237"/>
      <c r="C1" s="237"/>
      <c r="D1" s="237"/>
      <c r="E1" s="237"/>
      <c r="F1" s="237"/>
      <c r="G1" s="237"/>
      <c r="H1" s="237"/>
      <c r="I1" s="237"/>
      <c r="J1" s="237"/>
      <c r="K1" s="237"/>
    </row>
    <row r="2" spans="1:11" ht="9.9499999999999993" customHeight="1" x14ac:dyDescent="0.15">
      <c r="A2" s="254" t="s">
        <v>5</v>
      </c>
      <c r="B2" s="249" t="s">
        <v>528</v>
      </c>
      <c r="C2" s="245"/>
      <c r="D2" s="245"/>
      <c r="E2" s="245"/>
      <c r="F2" s="245"/>
      <c r="G2" s="250" t="s">
        <v>529</v>
      </c>
      <c r="H2" s="251"/>
      <c r="I2" s="251"/>
      <c r="J2" s="251"/>
      <c r="K2" s="251"/>
    </row>
    <row r="3" spans="1:11" ht="9.9499999999999993" customHeight="1" x14ac:dyDescent="0.15">
      <c r="A3" s="255"/>
      <c r="B3" s="278" t="s">
        <v>133</v>
      </c>
      <c r="C3" s="279"/>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405</v>
      </c>
      <c r="B7" s="139">
        <v>2129</v>
      </c>
      <c r="C7" s="140">
        <v>17.819590481460992</v>
      </c>
      <c r="D7" s="139">
        <v>3963</v>
      </c>
      <c r="E7" s="140">
        <v>23.036324122943185</v>
      </c>
      <c r="F7" s="140">
        <v>1.8614372945044622</v>
      </c>
      <c r="G7" s="139">
        <v>17596</v>
      </c>
      <c r="H7" s="140">
        <v>1.1613199954007172</v>
      </c>
      <c r="I7" s="139">
        <v>33957</v>
      </c>
      <c r="J7" s="140">
        <v>2.6418402200526003</v>
      </c>
      <c r="K7" s="140">
        <v>1.9298135939986361</v>
      </c>
    </row>
    <row r="8" spans="1:11" ht="9" customHeight="1" x14ac:dyDescent="0.15">
      <c r="A8" s="166" t="s">
        <v>57</v>
      </c>
      <c r="B8" s="141">
        <v>1910</v>
      </c>
      <c r="C8" s="142">
        <v>12.551561579257509</v>
      </c>
      <c r="D8" s="141">
        <v>3350</v>
      </c>
      <c r="E8" s="142">
        <v>18.836466832210007</v>
      </c>
      <c r="F8" s="142">
        <v>1.7539267015706805</v>
      </c>
      <c r="G8" s="141">
        <v>16259</v>
      </c>
      <c r="H8" s="142">
        <v>2.2964640744935139</v>
      </c>
      <c r="I8" s="141">
        <v>30877</v>
      </c>
      <c r="J8" s="142">
        <v>6.7337274015693538</v>
      </c>
      <c r="K8" s="142">
        <v>1.8990712835967771</v>
      </c>
    </row>
    <row r="9" spans="1:11" ht="9" customHeight="1" x14ac:dyDescent="0.15">
      <c r="A9" s="109" t="s">
        <v>152</v>
      </c>
      <c r="B9" s="141">
        <v>219</v>
      </c>
      <c r="C9" s="142">
        <v>99.090909090909093</v>
      </c>
      <c r="D9" s="141">
        <v>613</v>
      </c>
      <c r="E9" s="142">
        <v>52.487562189054728</v>
      </c>
      <c r="F9" s="142">
        <v>2.7990867579908674</v>
      </c>
      <c r="G9" s="141">
        <v>1337</v>
      </c>
      <c r="H9" s="142">
        <v>-10.86666666666666</v>
      </c>
      <c r="I9" s="141">
        <v>3080</v>
      </c>
      <c r="J9" s="142">
        <v>-25.854597977852677</v>
      </c>
      <c r="K9" s="142">
        <v>2.3036649214659688</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372</v>
      </c>
      <c r="B11" s="139">
        <v>2363</v>
      </c>
      <c r="C11" s="140">
        <v>-1.3772954924874767</v>
      </c>
      <c r="D11" s="139">
        <v>4618</v>
      </c>
      <c r="E11" s="140">
        <v>-7.5290348418101729</v>
      </c>
      <c r="F11" s="140">
        <v>1.954295387219636</v>
      </c>
      <c r="G11" s="139">
        <v>20111</v>
      </c>
      <c r="H11" s="140">
        <v>-9.2709555174591713</v>
      </c>
      <c r="I11" s="139">
        <v>41527</v>
      </c>
      <c r="J11" s="140">
        <v>-7.1877165143150847</v>
      </c>
      <c r="K11" s="140">
        <v>2.0648898612699518</v>
      </c>
    </row>
    <row r="12" spans="1:11" ht="9" customHeight="1" x14ac:dyDescent="0.15">
      <c r="A12" s="109" t="s">
        <v>57</v>
      </c>
      <c r="B12" s="141">
        <v>2263</v>
      </c>
      <c r="C12" s="142">
        <v>-1.4801915542011272</v>
      </c>
      <c r="D12" s="141">
        <v>4419</v>
      </c>
      <c r="E12" s="142">
        <v>-8.1479941800041615</v>
      </c>
      <c r="F12" s="142">
        <v>1.9527176314626602</v>
      </c>
      <c r="G12" s="141">
        <v>18970</v>
      </c>
      <c r="H12" s="142">
        <v>-9.7783696375915525</v>
      </c>
      <c r="I12" s="141">
        <v>39470</v>
      </c>
      <c r="J12" s="142">
        <v>-7.3321907355668827</v>
      </c>
      <c r="K12" s="142">
        <v>2.0806536636794939</v>
      </c>
    </row>
    <row r="13" spans="1:11" ht="9" customHeight="1" x14ac:dyDescent="0.15">
      <c r="A13" s="109" t="s">
        <v>152</v>
      </c>
      <c r="B13" s="141">
        <v>100</v>
      </c>
      <c r="C13" s="142">
        <v>1.0101010101010104</v>
      </c>
      <c r="D13" s="141">
        <v>199</v>
      </c>
      <c r="E13" s="142">
        <v>8.7431693989070993</v>
      </c>
      <c r="F13" s="142">
        <v>1.99</v>
      </c>
      <c r="G13" s="141">
        <v>1141</v>
      </c>
      <c r="H13" s="142">
        <v>8.7719298245616528E-2</v>
      </c>
      <c r="I13" s="141">
        <v>2057</v>
      </c>
      <c r="J13" s="142">
        <v>-4.3255813953488342</v>
      </c>
      <c r="K13" s="142">
        <v>1.8028045574057845</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362</v>
      </c>
      <c r="B15" s="139">
        <v>2356</v>
      </c>
      <c r="C15" s="140">
        <v>-18.954248366013076</v>
      </c>
      <c r="D15" s="139">
        <v>4954</v>
      </c>
      <c r="E15" s="140">
        <v>-6.2452687358062065</v>
      </c>
      <c r="F15" s="140">
        <v>2.1027164685908319</v>
      </c>
      <c r="G15" s="139">
        <v>22224</v>
      </c>
      <c r="H15" s="140">
        <v>-20.037419494117231</v>
      </c>
      <c r="I15" s="139">
        <v>42137</v>
      </c>
      <c r="J15" s="140">
        <v>-10.934263369266546</v>
      </c>
      <c r="K15" s="140">
        <v>1.8960133189344852</v>
      </c>
    </row>
    <row r="16" spans="1:11" ht="9" customHeight="1" x14ac:dyDescent="0.15">
      <c r="A16" s="109" t="s">
        <v>57</v>
      </c>
      <c r="B16" s="141">
        <v>2183</v>
      </c>
      <c r="C16" s="142">
        <v>-17.622641509433961</v>
      </c>
      <c r="D16" s="141">
        <v>4371</v>
      </c>
      <c r="E16" s="142">
        <v>-4.4798951048951068</v>
      </c>
      <c r="F16" s="142">
        <v>2.0022904260192398</v>
      </c>
      <c r="G16" s="141">
        <v>20459</v>
      </c>
      <c r="H16" s="142">
        <v>-19.601524737690099</v>
      </c>
      <c r="I16" s="141">
        <v>37162</v>
      </c>
      <c r="J16" s="142">
        <v>-13.223584354932868</v>
      </c>
      <c r="K16" s="142">
        <v>1.8164133144337455</v>
      </c>
    </row>
    <row r="17" spans="1:11" ht="9" customHeight="1" x14ac:dyDescent="0.15">
      <c r="A17" s="109" t="s">
        <v>152</v>
      </c>
      <c r="B17" s="141">
        <v>173</v>
      </c>
      <c r="C17" s="142">
        <v>-32.684824902723733</v>
      </c>
      <c r="D17" s="141">
        <v>583</v>
      </c>
      <c r="E17" s="142">
        <v>-17.655367231638422</v>
      </c>
      <c r="F17" s="142">
        <v>3.3699421965317917</v>
      </c>
      <c r="G17" s="141">
        <v>1765</v>
      </c>
      <c r="H17" s="142">
        <v>-24.765558397271946</v>
      </c>
      <c r="I17" s="141">
        <v>4975</v>
      </c>
      <c r="J17" s="142">
        <v>10.925306577480484</v>
      </c>
      <c r="K17" s="142">
        <v>2.8186968838526911</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333</v>
      </c>
      <c r="B19" s="139">
        <v>3883</v>
      </c>
      <c r="C19" s="140">
        <v>-13.711111111111109</v>
      </c>
      <c r="D19" s="139">
        <v>16694</v>
      </c>
      <c r="E19" s="140">
        <v>-11.676630866091742</v>
      </c>
      <c r="F19" s="140">
        <v>4.2992531547772339</v>
      </c>
      <c r="G19" s="139">
        <v>35999</v>
      </c>
      <c r="H19" s="140">
        <v>16.422496038291129</v>
      </c>
      <c r="I19" s="139">
        <v>152929</v>
      </c>
      <c r="J19" s="140">
        <v>13.939055282372223</v>
      </c>
      <c r="K19" s="140">
        <v>4.2481457818272732</v>
      </c>
    </row>
    <row r="20" spans="1:11" ht="9" customHeight="1" x14ac:dyDescent="0.15">
      <c r="A20" s="109" t="s">
        <v>57</v>
      </c>
      <c r="B20" s="141">
        <v>3845</v>
      </c>
      <c r="C20" s="142">
        <v>-11.527841693511277</v>
      </c>
      <c r="D20" s="141">
        <v>16617</v>
      </c>
      <c r="E20" s="142">
        <v>-10.646878528794971</v>
      </c>
      <c r="F20" s="142">
        <v>4.3217165149544865</v>
      </c>
      <c r="G20" s="141">
        <v>35219</v>
      </c>
      <c r="H20" s="142">
        <v>17.848418939267191</v>
      </c>
      <c r="I20" s="141">
        <v>151239</v>
      </c>
      <c r="J20" s="142">
        <v>14.838606801977264</v>
      </c>
      <c r="K20" s="142">
        <v>4.2942445838893777</v>
      </c>
    </row>
    <row r="21" spans="1:11" ht="9" customHeight="1" x14ac:dyDescent="0.15">
      <c r="A21" s="109" t="s">
        <v>152</v>
      </c>
      <c r="B21" s="141">
        <v>38</v>
      </c>
      <c r="C21" s="142">
        <v>-75.324675324675326</v>
      </c>
      <c r="D21" s="141">
        <v>77</v>
      </c>
      <c r="E21" s="142">
        <v>-74.671052631578945</v>
      </c>
      <c r="F21" s="142">
        <v>2.0263157894736841</v>
      </c>
      <c r="G21" s="141">
        <v>780</v>
      </c>
      <c r="H21" s="142">
        <v>-24.710424710424704</v>
      </c>
      <c r="I21" s="141">
        <v>1690</v>
      </c>
      <c r="J21" s="142">
        <v>-33.016250495441938</v>
      </c>
      <c r="K21" s="142">
        <v>2.1666666666666665</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409</v>
      </c>
      <c r="B23" s="139">
        <v>19741</v>
      </c>
      <c r="C23" s="140">
        <v>-6.7457130710000541</v>
      </c>
      <c r="D23" s="139">
        <v>34595</v>
      </c>
      <c r="E23" s="140">
        <v>-7.4876320363684954</v>
      </c>
      <c r="F23" s="140">
        <v>1.7524441517653615</v>
      </c>
      <c r="G23" s="139">
        <v>169873</v>
      </c>
      <c r="H23" s="140">
        <v>-7.62148699208214</v>
      </c>
      <c r="I23" s="139">
        <v>283468</v>
      </c>
      <c r="J23" s="140">
        <v>-9.0801788452039602</v>
      </c>
      <c r="K23" s="140">
        <v>1.6687054446557135</v>
      </c>
    </row>
    <row r="24" spans="1:11" ht="9" customHeight="1" x14ac:dyDescent="0.15">
      <c r="A24" s="109" t="s">
        <v>57</v>
      </c>
      <c r="B24" s="141">
        <v>17989</v>
      </c>
      <c r="C24" s="142">
        <v>-3.4717750590255463</v>
      </c>
      <c r="D24" s="141">
        <v>31463</v>
      </c>
      <c r="E24" s="142">
        <v>-5.7457835295527389</v>
      </c>
      <c r="F24" s="142">
        <v>1.7490132858969369</v>
      </c>
      <c r="G24" s="141">
        <v>149953</v>
      </c>
      <c r="H24" s="142">
        <v>-6.4104004393848584</v>
      </c>
      <c r="I24" s="141">
        <v>251867</v>
      </c>
      <c r="J24" s="142">
        <v>-8.0492123468959278</v>
      </c>
      <c r="K24" s="142">
        <v>1.6796396204143964</v>
      </c>
    </row>
    <row r="25" spans="1:11" ht="9" customHeight="1" x14ac:dyDescent="0.15">
      <c r="A25" s="109" t="s">
        <v>152</v>
      </c>
      <c r="B25" s="141">
        <v>1752</v>
      </c>
      <c r="C25" s="142">
        <v>-30.833004342676674</v>
      </c>
      <c r="D25" s="141">
        <v>3132</v>
      </c>
      <c r="E25" s="142">
        <v>-21.973094170403584</v>
      </c>
      <c r="F25" s="142">
        <v>1.7876712328767124</v>
      </c>
      <c r="G25" s="141">
        <v>19920</v>
      </c>
      <c r="H25" s="142">
        <v>-15.821501014198788</v>
      </c>
      <c r="I25" s="141">
        <v>31601</v>
      </c>
      <c r="J25" s="142">
        <v>-16.538573277341996</v>
      </c>
      <c r="K25" s="142">
        <v>1.5863955823293172</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410</v>
      </c>
      <c r="B27" s="139">
        <v>46303</v>
      </c>
      <c r="C27" s="140">
        <v>-3.0750230260403555</v>
      </c>
      <c r="D27" s="139">
        <v>80339</v>
      </c>
      <c r="E27" s="140">
        <v>-7.3880665836676371</v>
      </c>
      <c r="F27" s="140">
        <v>1.7350711616957863</v>
      </c>
      <c r="G27" s="139">
        <v>412171</v>
      </c>
      <c r="H27" s="140">
        <v>-3.8194890080016108</v>
      </c>
      <c r="I27" s="139">
        <v>722725</v>
      </c>
      <c r="J27" s="140">
        <v>-4.6653906578744255</v>
      </c>
      <c r="K27" s="140">
        <v>1.7534591225486509</v>
      </c>
    </row>
    <row r="28" spans="1:11" ht="9" customHeight="1" x14ac:dyDescent="0.15">
      <c r="A28" s="109" t="s">
        <v>57</v>
      </c>
      <c r="B28" s="141">
        <v>42989</v>
      </c>
      <c r="C28" s="142">
        <v>0.25887401464621007</v>
      </c>
      <c r="D28" s="141">
        <v>74379</v>
      </c>
      <c r="E28" s="142">
        <v>-4.4696181558971944</v>
      </c>
      <c r="F28" s="142">
        <v>1.7301867919700389</v>
      </c>
      <c r="G28" s="141">
        <v>379762</v>
      </c>
      <c r="H28" s="142">
        <v>-1.9956386534019828</v>
      </c>
      <c r="I28" s="141">
        <v>660497</v>
      </c>
      <c r="J28" s="142">
        <v>-3.2550679634403537</v>
      </c>
      <c r="K28" s="142">
        <v>1.7392393130434325</v>
      </c>
    </row>
    <row r="29" spans="1:11" ht="9" customHeight="1" x14ac:dyDescent="0.15">
      <c r="A29" s="109" t="s">
        <v>152</v>
      </c>
      <c r="B29" s="141">
        <v>3314</v>
      </c>
      <c r="C29" s="142">
        <v>-32.284429914180635</v>
      </c>
      <c r="D29" s="141">
        <v>5960</v>
      </c>
      <c r="E29" s="142">
        <v>-32.950838114523563</v>
      </c>
      <c r="F29" s="142">
        <v>1.7984308992154496</v>
      </c>
      <c r="G29" s="141">
        <v>32409</v>
      </c>
      <c r="H29" s="142">
        <v>-21.038397816976897</v>
      </c>
      <c r="I29" s="141">
        <v>62228</v>
      </c>
      <c r="J29" s="142">
        <v>-17.439932071166069</v>
      </c>
      <c r="K29" s="142">
        <v>1.9200839273041439</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411</v>
      </c>
      <c r="B31" s="139">
        <v>9477</v>
      </c>
      <c r="C31" s="140">
        <v>3.2690421706439992</v>
      </c>
      <c r="D31" s="139">
        <v>15647</v>
      </c>
      <c r="E31" s="140">
        <v>0.87679711172715713</v>
      </c>
      <c r="F31" s="140">
        <v>1.6510499103091696</v>
      </c>
      <c r="G31" s="139">
        <v>86211</v>
      </c>
      <c r="H31" s="140">
        <v>-3.0312914763907912</v>
      </c>
      <c r="I31" s="139">
        <v>142180</v>
      </c>
      <c r="J31" s="140">
        <v>-4.7236127026248198</v>
      </c>
      <c r="K31" s="140">
        <v>1.6492094976279128</v>
      </c>
    </row>
    <row r="32" spans="1:11" ht="9" customHeight="1" x14ac:dyDescent="0.15">
      <c r="A32" s="109" t="s">
        <v>57</v>
      </c>
      <c r="B32" s="141">
        <v>8479</v>
      </c>
      <c r="C32" s="142">
        <v>4.0878958998281405</v>
      </c>
      <c r="D32" s="141">
        <v>13949</v>
      </c>
      <c r="E32" s="142">
        <v>1.0357815442561247</v>
      </c>
      <c r="F32" s="142">
        <v>1.6451232456657625</v>
      </c>
      <c r="G32" s="141">
        <v>72104</v>
      </c>
      <c r="H32" s="142">
        <v>-3.8895257391165217</v>
      </c>
      <c r="I32" s="141">
        <v>120680</v>
      </c>
      <c r="J32" s="142">
        <v>-4.7355915345084867</v>
      </c>
      <c r="K32" s="142">
        <v>1.6736935537556863</v>
      </c>
    </row>
    <row r="33" spans="1:11" ht="9" customHeight="1" x14ac:dyDescent="0.15">
      <c r="A33" s="109" t="s">
        <v>152</v>
      </c>
      <c r="B33" s="141">
        <v>998</v>
      </c>
      <c r="C33" s="142">
        <v>-3.2007759456838016</v>
      </c>
      <c r="D33" s="141">
        <v>1698</v>
      </c>
      <c r="E33" s="142">
        <v>-0.41055718475072922</v>
      </c>
      <c r="F33" s="142">
        <v>1.7014028056112225</v>
      </c>
      <c r="G33" s="141">
        <v>14107</v>
      </c>
      <c r="H33" s="142">
        <v>1.60616537021032</v>
      </c>
      <c r="I33" s="141">
        <v>21500</v>
      </c>
      <c r="J33" s="142">
        <v>-4.6563192904656319</v>
      </c>
      <c r="K33" s="142">
        <v>1.5240660664918126</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347</v>
      </c>
      <c r="B35" s="139">
        <v>6586</v>
      </c>
      <c r="C35" s="140">
        <v>-12.559745087626126</v>
      </c>
      <c r="D35" s="139">
        <v>14260</v>
      </c>
      <c r="E35" s="140">
        <v>-10.110943015632884</v>
      </c>
      <c r="F35" s="140">
        <v>2.1651989067719404</v>
      </c>
      <c r="G35" s="139">
        <v>59618</v>
      </c>
      <c r="H35" s="140">
        <v>-9.5573288024515364</v>
      </c>
      <c r="I35" s="139">
        <v>125064</v>
      </c>
      <c r="J35" s="140">
        <v>-9.3877018714543397</v>
      </c>
      <c r="K35" s="140">
        <v>2.0977557113623404</v>
      </c>
    </row>
    <row r="36" spans="1:11" ht="9" customHeight="1" x14ac:dyDescent="0.15">
      <c r="A36" s="109" t="s">
        <v>57</v>
      </c>
      <c r="B36" s="141">
        <v>5697</v>
      </c>
      <c r="C36" s="142">
        <v>-18.111254851228978</v>
      </c>
      <c r="D36" s="141">
        <v>12848</v>
      </c>
      <c r="E36" s="142">
        <v>-12.865378094269246</v>
      </c>
      <c r="F36" s="142">
        <v>2.2552220466912409</v>
      </c>
      <c r="G36" s="141">
        <v>52815</v>
      </c>
      <c r="H36" s="142">
        <v>-10.634517766497467</v>
      </c>
      <c r="I36" s="141">
        <v>112488</v>
      </c>
      <c r="J36" s="142">
        <v>-10.375268902876272</v>
      </c>
      <c r="K36" s="142">
        <v>2.1298494745810848</v>
      </c>
    </row>
    <row r="37" spans="1:11" ht="9" customHeight="1" x14ac:dyDescent="0.15">
      <c r="A37" s="109" t="s">
        <v>152</v>
      </c>
      <c r="B37" s="141">
        <v>889</v>
      </c>
      <c r="C37" s="142">
        <v>54.608695652173907</v>
      </c>
      <c r="D37" s="141">
        <v>1412</v>
      </c>
      <c r="E37" s="142">
        <v>26.184092940125112</v>
      </c>
      <c r="F37" s="142">
        <v>1.5883014623172103</v>
      </c>
      <c r="G37" s="141">
        <v>6803</v>
      </c>
      <c r="H37" s="142">
        <v>-0.22000586682311507</v>
      </c>
      <c r="I37" s="141">
        <v>12576</v>
      </c>
      <c r="J37" s="142">
        <v>0.51954280233394456</v>
      </c>
      <c r="K37" s="142">
        <v>1.8485962075554903</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368</v>
      </c>
      <c r="B39" s="139">
        <v>5399</v>
      </c>
      <c r="C39" s="140">
        <v>6.6574476491505266</v>
      </c>
      <c r="D39" s="139">
        <v>11798</v>
      </c>
      <c r="E39" s="140">
        <v>-0.48920377867746367</v>
      </c>
      <c r="F39" s="140">
        <v>2.1852194850898314</v>
      </c>
      <c r="G39" s="139">
        <v>46503</v>
      </c>
      <c r="H39" s="140">
        <v>-4.8200908755986802</v>
      </c>
      <c r="I39" s="139">
        <v>98344</v>
      </c>
      <c r="J39" s="140">
        <v>-4.9935756861457037</v>
      </c>
      <c r="K39" s="140">
        <v>2.1147882932283939</v>
      </c>
    </row>
    <row r="40" spans="1:11" ht="9" customHeight="1" x14ac:dyDescent="0.15">
      <c r="A40" s="109" t="s">
        <v>57</v>
      </c>
      <c r="B40" s="141">
        <v>5240</v>
      </c>
      <c r="C40" s="142">
        <v>7.3110792545566312</v>
      </c>
      <c r="D40" s="141">
        <v>11420</v>
      </c>
      <c r="E40" s="142">
        <v>1.7100106875667933</v>
      </c>
      <c r="F40" s="142">
        <v>2.1793893129770994</v>
      </c>
      <c r="G40" s="141">
        <v>44419</v>
      </c>
      <c r="H40" s="142">
        <v>-4.6434244987334097</v>
      </c>
      <c r="I40" s="141">
        <v>93098</v>
      </c>
      <c r="J40" s="142">
        <v>-4.7951159152034535</v>
      </c>
      <c r="K40" s="142">
        <v>2.0959049055584322</v>
      </c>
    </row>
    <row r="41" spans="1:11" ht="9" customHeight="1" x14ac:dyDescent="0.15">
      <c r="A41" s="109" t="s">
        <v>152</v>
      </c>
      <c r="B41" s="141">
        <v>159</v>
      </c>
      <c r="C41" s="142">
        <v>-11.173184357541899</v>
      </c>
      <c r="D41" s="141">
        <v>378</v>
      </c>
      <c r="E41" s="142">
        <v>-39.808917197452232</v>
      </c>
      <c r="F41" s="142">
        <v>2.3773584905660377</v>
      </c>
      <c r="G41" s="141">
        <v>2084</v>
      </c>
      <c r="H41" s="142">
        <v>-8.4358523725834829</v>
      </c>
      <c r="I41" s="141">
        <v>5246</v>
      </c>
      <c r="J41" s="142">
        <v>-8.3828152287809985</v>
      </c>
      <c r="K41" s="142">
        <v>2.5172744721689058</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412</v>
      </c>
      <c r="B43" s="139">
        <v>18444</v>
      </c>
      <c r="C43" s="140">
        <v>-2.7984189723320156</v>
      </c>
      <c r="D43" s="139">
        <v>31277</v>
      </c>
      <c r="E43" s="140">
        <v>-3.9934925409785791</v>
      </c>
      <c r="F43" s="140">
        <v>1.6957818260680981</v>
      </c>
      <c r="G43" s="139">
        <v>165073</v>
      </c>
      <c r="H43" s="140">
        <v>0.18754096768711292</v>
      </c>
      <c r="I43" s="139">
        <v>278194</v>
      </c>
      <c r="J43" s="140">
        <v>-1.4094290341672178</v>
      </c>
      <c r="K43" s="140">
        <v>1.6852786343011879</v>
      </c>
    </row>
    <row r="44" spans="1:11" ht="9" customHeight="1" x14ac:dyDescent="0.15">
      <c r="A44" s="166" t="s">
        <v>57</v>
      </c>
      <c r="B44" s="141">
        <v>16036</v>
      </c>
      <c r="C44" s="142">
        <v>-3.257722007722009</v>
      </c>
      <c r="D44" s="141">
        <v>26680</v>
      </c>
      <c r="E44" s="142">
        <v>-5.9172014951689107</v>
      </c>
      <c r="F44" s="142">
        <v>1.6637565477675231</v>
      </c>
      <c r="G44" s="141">
        <v>139569</v>
      </c>
      <c r="H44" s="142">
        <v>1.1223011157803171</v>
      </c>
      <c r="I44" s="141">
        <v>230568</v>
      </c>
      <c r="J44" s="142">
        <v>0.13289209682882586</v>
      </c>
      <c r="K44" s="142">
        <v>1.6520000859789781</v>
      </c>
    </row>
    <row r="45" spans="1:11" ht="9" customHeight="1" x14ac:dyDescent="0.15">
      <c r="A45" s="109" t="s">
        <v>152</v>
      </c>
      <c r="B45" s="141">
        <v>2408</v>
      </c>
      <c r="C45" s="142">
        <v>0.37515631513130643</v>
      </c>
      <c r="D45" s="141">
        <v>4597</v>
      </c>
      <c r="E45" s="142">
        <v>8.9336492890995203</v>
      </c>
      <c r="F45" s="142">
        <v>1.9090531561461794</v>
      </c>
      <c r="G45" s="141">
        <v>25504</v>
      </c>
      <c r="H45" s="142">
        <v>-4.6365539934190849</v>
      </c>
      <c r="I45" s="141">
        <v>47626</v>
      </c>
      <c r="J45" s="142">
        <v>-8.2509776724652824</v>
      </c>
      <c r="K45" s="142">
        <v>1.8673933500627353</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80" t="s">
        <v>37</v>
      </c>
      <c r="B1" s="280"/>
      <c r="C1" s="280"/>
      <c r="D1" s="280"/>
      <c r="E1" s="280"/>
      <c r="F1" s="280"/>
      <c r="G1" s="280"/>
      <c r="H1" s="280"/>
      <c r="I1" s="280"/>
      <c r="J1" s="280"/>
      <c r="K1" s="280"/>
    </row>
    <row r="2" spans="1:11" ht="9.9499999999999993" customHeight="1" x14ac:dyDescent="0.15">
      <c r="A2" s="254" t="s">
        <v>5</v>
      </c>
      <c r="B2" s="249" t="s">
        <v>528</v>
      </c>
      <c r="C2" s="245"/>
      <c r="D2" s="245"/>
      <c r="E2" s="245"/>
      <c r="F2" s="245"/>
      <c r="G2" s="250" t="s">
        <v>529</v>
      </c>
      <c r="H2" s="251"/>
      <c r="I2" s="251"/>
      <c r="J2" s="251"/>
      <c r="K2" s="251"/>
    </row>
    <row r="3" spans="1:11" ht="9.9499999999999993" customHeight="1" x14ac:dyDescent="0.15">
      <c r="A3" s="255"/>
      <c r="B3" s="244" t="s">
        <v>133</v>
      </c>
      <c r="C3" s="246"/>
      <c r="D3" s="258" t="s">
        <v>131</v>
      </c>
      <c r="E3" s="263"/>
      <c r="F3" s="252" t="s">
        <v>55</v>
      </c>
      <c r="G3" s="258" t="s">
        <v>133</v>
      </c>
      <c r="H3" s="263"/>
      <c r="I3" s="258" t="s">
        <v>131</v>
      </c>
      <c r="J3" s="263"/>
      <c r="K3" s="258" t="s">
        <v>55</v>
      </c>
    </row>
    <row r="4" spans="1:11" ht="45" customHeight="1" x14ac:dyDescent="0.15">
      <c r="A4" s="255"/>
      <c r="B4" s="26" t="s">
        <v>134</v>
      </c>
      <c r="C4" s="16" t="s">
        <v>150</v>
      </c>
      <c r="D4" s="16" t="s">
        <v>134</v>
      </c>
      <c r="E4" s="16" t="s">
        <v>150</v>
      </c>
      <c r="F4" s="253"/>
      <c r="G4" s="16" t="s">
        <v>134</v>
      </c>
      <c r="H4" s="16" t="s">
        <v>153</v>
      </c>
      <c r="I4" s="16" t="s">
        <v>134</v>
      </c>
      <c r="J4" s="16" t="s">
        <v>153</v>
      </c>
      <c r="K4" s="258"/>
    </row>
    <row r="5" spans="1:11" ht="9.9499999999999993" customHeight="1" x14ac:dyDescent="0.15">
      <c r="A5" s="256"/>
      <c r="B5" s="27" t="s">
        <v>135</v>
      </c>
      <c r="C5" s="18" t="s">
        <v>136</v>
      </c>
      <c r="D5" s="18" t="s">
        <v>135</v>
      </c>
      <c r="E5" s="18" t="s">
        <v>136</v>
      </c>
      <c r="F5" s="18" t="s">
        <v>137</v>
      </c>
      <c r="G5" s="18" t="s">
        <v>135</v>
      </c>
      <c r="H5" s="18" t="s">
        <v>136</v>
      </c>
      <c r="I5" s="18" t="s">
        <v>135</v>
      </c>
      <c r="J5" s="18" t="s">
        <v>136</v>
      </c>
      <c r="K5" s="19" t="s">
        <v>137</v>
      </c>
    </row>
    <row r="6" spans="1:11" ht="12.95" customHeight="1" x14ac:dyDescent="0.15">
      <c r="A6" s="48"/>
      <c r="B6" s="49"/>
      <c r="C6" s="49"/>
      <c r="D6" s="49"/>
      <c r="E6" s="49"/>
      <c r="F6" s="49"/>
      <c r="G6" s="49"/>
      <c r="H6" s="49"/>
      <c r="I6" s="49"/>
      <c r="J6" s="49"/>
      <c r="K6" s="49"/>
    </row>
    <row r="7" spans="1:11" s="5" customFormat="1" ht="12.95" customHeight="1" x14ac:dyDescent="0.15">
      <c r="A7" s="157" t="s">
        <v>339</v>
      </c>
      <c r="B7" s="139">
        <v>2227</v>
      </c>
      <c r="C7" s="140">
        <v>-5.1936994465730066</v>
      </c>
      <c r="D7" s="139">
        <v>3993</v>
      </c>
      <c r="E7" s="140">
        <v>-8.6688014638609303</v>
      </c>
      <c r="F7" s="140">
        <v>1.7929950606196676</v>
      </c>
      <c r="G7" s="139">
        <v>23227</v>
      </c>
      <c r="H7" s="140">
        <v>4.480230309027931</v>
      </c>
      <c r="I7" s="139">
        <v>39974</v>
      </c>
      <c r="J7" s="140">
        <v>-1.0226062842003643</v>
      </c>
      <c r="K7" s="140">
        <v>1.7210143367632498</v>
      </c>
    </row>
    <row r="8" spans="1:11" ht="9" customHeight="1" x14ac:dyDescent="0.15">
      <c r="A8" s="166" t="s">
        <v>57</v>
      </c>
      <c r="B8" s="141">
        <v>2099</v>
      </c>
      <c r="C8" s="142">
        <v>-4.3299908842297157</v>
      </c>
      <c r="D8" s="141">
        <v>3661</v>
      </c>
      <c r="E8" s="142">
        <v>-7.9688285570638442</v>
      </c>
      <c r="F8" s="142">
        <v>1.7441638875655074</v>
      </c>
      <c r="G8" s="141">
        <v>21739</v>
      </c>
      <c r="H8" s="142">
        <v>5.5701243201243216</v>
      </c>
      <c r="I8" s="141">
        <v>36274</v>
      </c>
      <c r="J8" s="142">
        <v>1.1121951219512169</v>
      </c>
      <c r="K8" s="142">
        <v>1.6686140116840702</v>
      </c>
    </row>
    <row r="9" spans="1:11" ht="9" customHeight="1" x14ac:dyDescent="0.15">
      <c r="A9" s="109" t="s">
        <v>152</v>
      </c>
      <c r="B9" s="141">
        <v>128</v>
      </c>
      <c r="C9" s="142">
        <v>-17.41935483870968</v>
      </c>
      <c r="D9" s="141">
        <v>332</v>
      </c>
      <c r="E9" s="142">
        <v>-15.736040609137049</v>
      </c>
      <c r="F9" s="142">
        <v>2.59375</v>
      </c>
      <c r="G9" s="141">
        <v>1488</v>
      </c>
      <c r="H9" s="142">
        <v>-9.2129347162904196</v>
      </c>
      <c r="I9" s="141">
        <v>3700</v>
      </c>
      <c r="J9" s="142">
        <v>-17.996453900709213</v>
      </c>
      <c r="K9" s="142">
        <v>2.486559139784946</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334</v>
      </c>
      <c r="B11" s="139">
        <v>4243</v>
      </c>
      <c r="C11" s="140">
        <v>-5.163164953062136</v>
      </c>
      <c r="D11" s="139">
        <v>8833</v>
      </c>
      <c r="E11" s="140">
        <v>0</v>
      </c>
      <c r="F11" s="140">
        <v>2.08178175818996</v>
      </c>
      <c r="G11" s="139">
        <v>42027</v>
      </c>
      <c r="H11" s="140">
        <v>7.7366761516573064</v>
      </c>
      <c r="I11" s="139">
        <v>85178</v>
      </c>
      <c r="J11" s="140">
        <v>5.7954093799682056</v>
      </c>
      <c r="K11" s="140">
        <v>2.0267447117329338</v>
      </c>
    </row>
    <row r="12" spans="1:11" ht="9" customHeight="1" x14ac:dyDescent="0.15">
      <c r="A12" s="109" t="s">
        <v>57</v>
      </c>
      <c r="B12" s="141">
        <v>4069</v>
      </c>
      <c r="C12" s="142">
        <v>-6.7812142038946206</v>
      </c>
      <c r="D12" s="141">
        <v>8564</v>
      </c>
      <c r="E12" s="142">
        <v>-0.7762715791912882</v>
      </c>
      <c r="F12" s="142">
        <v>2.1046940280167119</v>
      </c>
      <c r="G12" s="141">
        <v>40699</v>
      </c>
      <c r="H12" s="142">
        <v>8.0896608503970526</v>
      </c>
      <c r="I12" s="141">
        <v>81774</v>
      </c>
      <c r="J12" s="142">
        <v>5.0337165243080051</v>
      </c>
      <c r="K12" s="142">
        <v>2.0092385562298829</v>
      </c>
    </row>
    <row r="13" spans="1:11" ht="9" customHeight="1" x14ac:dyDescent="0.15">
      <c r="A13" s="109" t="s">
        <v>152</v>
      </c>
      <c r="B13" s="141">
        <v>174</v>
      </c>
      <c r="C13" s="142">
        <v>59.633027522935777</v>
      </c>
      <c r="D13" s="141">
        <v>269</v>
      </c>
      <c r="E13" s="142">
        <v>33.168316831683171</v>
      </c>
      <c r="F13" s="142">
        <v>1.5459770114942528</v>
      </c>
      <c r="G13" s="141">
        <v>1328</v>
      </c>
      <c r="H13" s="142">
        <v>-2.0648967551622377</v>
      </c>
      <c r="I13" s="141">
        <v>3404</v>
      </c>
      <c r="J13" s="142">
        <v>28.114414753481384</v>
      </c>
      <c r="K13" s="142">
        <v>2.5632530120481927</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325</v>
      </c>
      <c r="B15" s="139">
        <v>3730</v>
      </c>
      <c r="C15" s="140">
        <v>-8.2862060486845337</v>
      </c>
      <c r="D15" s="139">
        <v>7046</v>
      </c>
      <c r="E15" s="140">
        <v>-7.5934426229508176</v>
      </c>
      <c r="F15" s="140">
        <v>1.8890080428954423</v>
      </c>
      <c r="G15" s="139">
        <v>34884</v>
      </c>
      <c r="H15" s="140">
        <v>-1.729674911262606</v>
      </c>
      <c r="I15" s="139">
        <v>66908</v>
      </c>
      <c r="J15" s="140">
        <v>-5.0532858420014435</v>
      </c>
      <c r="K15" s="140">
        <v>1.9180139892214196</v>
      </c>
    </row>
    <row r="16" spans="1:11" ht="9" customHeight="1" x14ac:dyDescent="0.15">
      <c r="A16" s="109" t="s">
        <v>57</v>
      </c>
      <c r="B16" s="141">
        <v>3544</v>
      </c>
      <c r="C16" s="142">
        <v>-7.5880052151238573</v>
      </c>
      <c r="D16" s="141">
        <v>6755</v>
      </c>
      <c r="E16" s="142">
        <v>-3.2789232531500545</v>
      </c>
      <c r="F16" s="142">
        <v>1.9060383747178329</v>
      </c>
      <c r="G16" s="141">
        <v>33234</v>
      </c>
      <c r="H16" s="142">
        <v>-1.0951729063746143</v>
      </c>
      <c r="I16" s="141">
        <v>63658</v>
      </c>
      <c r="J16" s="142">
        <v>-3.4621858934502114</v>
      </c>
      <c r="K16" s="142">
        <v>1.9154480351447314</v>
      </c>
    </row>
    <row r="17" spans="1:11" ht="9" customHeight="1" x14ac:dyDescent="0.15">
      <c r="A17" s="109" t="s">
        <v>152</v>
      </c>
      <c r="B17" s="141">
        <v>186</v>
      </c>
      <c r="C17" s="142">
        <v>-19.827586206896555</v>
      </c>
      <c r="D17" s="141">
        <v>291</v>
      </c>
      <c r="E17" s="142">
        <v>-54.602184087363497</v>
      </c>
      <c r="F17" s="142">
        <v>1.564516129032258</v>
      </c>
      <c r="G17" s="141">
        <v>1650</v>
      </c>
      <c r="H17" s="142">
        <v>-12.974683544303801</v>
      </c>
      <c r="I17" s="141">
        <v>3250</v>
      </c>
      <c r="J17" s="142">
        <v>-28.224381625441694</v>
      </c>
      <c r="K17" s="142">
        <v>1.9696969696969697</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387</v>
      </c>
      <c r="B19" s="139">
        <v>2171</v>
      </c>
      <c r="C19" s="140">
        <v>-4.4033465433729617</v>
      </c>
      <c r="D19" s="139">
        <v>5152</v>
      </c>
      <c r="E19" s="140">
        <v>-6.7004708438971363</v>
      </c>
      <c r="F19" s="140">
        <v>2.3730999539382771</v>
      </c>
      <c r="G19" s="139">
        <v>19372</v>
      </c>
      <c r="H19" s="140">
        <v>4.8552097428958092</v>
      </c>
      <c r="I19" s="139">
        <v>44203</v>
      </c>
      <c r="J19" s="140">
        <v>1.6231004437087648</v>
      </c>
      <c r="K19" s="140">
        <v>2.2817984720214741</v>
      </c>
    </row>
    <row r="20" spans="1:11" ht="9" customHeight="1" x14ac:dyDescent="0.15">
      <c r="A20" s="109" t="s">
        <v>57</v>
      </c>
      <c r="B20" s="141">
        <v>2127</v>
      </c>
      <c r="C20" s="142">
        <v>-4.189189189189193</v>
      </c>
      <c r="D20" s="141">
        <v>5048</v>
      </c>
      <c r="E20" s="142">
        <v>-6.8290882244370579</v>
      </c>
      <c r="F20" s="142">
        <v>2.3732957216737187</v>
      </c>
      <c r="G20" s="141">
        <v>18886</v>
      </c>
      <c r="H20" s="142">
        <v>4.8232225120719363</v>
      </c>
      <c r="I20" s="141">
        <v>43075</v>
      </c>
      <c r="J20" s="142">
        <v>1.9237139747290684</v>
      </c>
      <c r="K20" s="142">
        <v>2.2807900031769566</v>
      </c>
    </row>
    <row r="21" spans="1:11" ht="9" customHeight="1" x14ac:dyDescent="0.15">
      <c r="A21" s="109" t="s">
        <v>152</v>
      </c>
      <c r="B21" s="141">
        <v>44</v>
      </c>
      <c r="C21" s="142">
        <v>-13.725490196078425</v>
      </c>
      <c r="D21" s="141">
        <v>104</v>
      </c>
      <c r="E21" s="142">
        <v>0</v>
      </c>
      <c r="F21" s="142">
        <v>2.3636363636363638</v>
      </c>
      <c r="G21" s="141">
        <v>486</v>
      </c>
      <c r="H21" s="142">
        <v>6.1135371179039311</v>
      </c>
      <c r="I21" s="141">
        <v>1128</v>
      </c>
      <c r="J21" s="142">
        <v>-8.6639676113360338</v>
      </c>
      <c r="K21" s="142">
        <v>2.3209876543209877</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388</v>
      </c>
      <c r="B23" s="139">
        <v>2578</v>
      </c>
      <c r="C23" s="140">
        <v>2.3015873015873041</v>
      </c>
      <c r="D23" s="139">
        <v>9522</v>
      </c>
      <c r="E23" s="140">
        <v>7.9469447908400355</v>
      </c>
      <c r="F23" s="140">
        <v>3.6935608999224203</v>
      </c>
      <c r="G23" s="139">
        <v>25346</v>
      </c>
      <c r="H23" s="140">
        <v>-1.5995030670083139</v>
      </c>
      <c r="I23" s="139">
        <v>89570</v>
      </c>
      <c r="J23" s="140">
        <v>4.6912697703518802E-2</v>
      </c>
      <c r="K23" s="140">
        <v>3.533890949262211</v>
      </c>
    </row>
    <row r="24" spans="1:11" ht="9" customHeight="1" x14ac:dyDescent="0.15">
      <c r="A24" s="109" t="s">
        <v>57</v>
      </c>
      <c r="B24" s="141">
        <v>2516</v>
      </c>
      <c r="C24" s="142">
        <v>2.9881293491608716</v>
      </c>
      <c r="D24" s="141">
        <v>9407</v>
      </c>
      <c r="E24" s="142">
        <v>8.9782205746061123</v>
      </c>
      <c r="F24" s="142">
        <v>3.7388712241653419</v>
      </c>
      <c r="G24" s="141">
        <v>24466</v>
      </c>
      <c r="H24" s="142">
        <v>-0.88717844845047011</v>
      </c>
      <c r="I24" s="141">
        <v>87891</v>
      </c>
      <c r="J24" s="142">
        <v>1.304763770905609</v>
      </c>
      <c r="K24" s="142">
        <v>3.5923730891849912</v>
      </c>
    </row>
    <row r="25" spans="1:11" ht="9" customHeight="1" x14ac:dyDescent="0.15">
      <c r="A25" s="109" t="s">
        <v>152</v>
      </c>
      <c r="B25" s="141">
        <v>62</v>
      </c>
      <c r="C25" s="142">
        <v>-19.480519480519476</v>
      </c>
      <c r="D25" s="141">
        <v>115</v>
      </c>
      <c r="E25" s="142">
        <v>-39.153439153439152</v>
      </c>
      <c r="F25" s="142">
        <v>1.8548387096774193</v>
      </c>
      <c r="G25" s="141">
        <v>880</v>
      </c>
      <c r="H25" s="142">
        <v>-17.986952469711085</v>
      </c>
      <c r="I25" s="141">
        <v>1679</v>
      </c>
      <c r="J25" s="142">
        <v>-39.364391477067535</v>
      </c>
      <c r="K25" s="142">
        <v>1.9079545454545455</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341</v>
      </c>
      <c r="B27" s="139">
        <v>2221</v>
      </c>
      <c r="C27" s="140">
        <v>-5.0042771599657812</v>
      </c>
      <c r="D27" s="139">
        <v>4828</v>
      </c>
      <c r="E27" s="140">
        <v>-5.2404317958783082</v>
      </c>
      <c r="F27" s="140">
        <v>2.1737955875731654</v>
      </c>
      <c r="G27" s="139">
        <v>20172</v>
      </c>
      <c r="H27" s="140">
        <v>2.2091609241994377</v>
      </c>
      <c r="I27" s="139">
        <v>43978</v>
      </c>
      <c r="J27" s="140">
        <v>0.25989421849352823</v>
      </c>
      <c r="K27" s="140">
        <v>2.1801507039460639</v>
      </c>
    </row>
    <row r="28" spans="1:11" ht="9" customHeight="1" x14ac:dyDescent="0.15">
      <c r="A28" s="109" t="s">
        <v>57</v>
      </c>
      <c r="B28" s="141">
        <v>2148</v>
      </c>
      <c r="C28" s="142">
        <v>-5.6653491436100154</v>
      </c>
      <c r="D28" s="141">
        <v>4689</v>
      </c>
      <c r="E28" s="142">
        <v>-5.6729028364514136</v>
      </c>
      <c r="F28" s="142">
        <v>2.1829608938547485</v>
      </c>
      <c r="G28" s="141">
        <v>19572</v>
      </c>
      <c r="H28" s="142">
        <v>3.2278481012658204</v>
      </c>
      <c r="I28" s="141">
        <v>42740</v>
      </c>
      <c r="J28" s="142">
        <v>2.0559230163088955</v>
      </c>
      <c r="K28" s="142">
        <v>2.1837318618434498</v>
      </c>
    </row>
    <row r="29" spans="1:11" ht="9" customHeight="1" x14ac:dyDescent="0.15">
      <c r="A29" s="109" t="s">
        <v>152</v>
      </c>
      <c r="B29" s="141">
        <v>73</v>
      </c>
      <c r="C29" s="142">
        <v>19.672131147540981</v>
      </c>
      <c r="D29" s="141">
        <v>139</v>
      </c>
      <c r="E29" s="142">
        <v>12.096774193548384</v>
      </c>
      <c r="F29" s="142">
        <v>1.904109589041096</v>
      </c>
      <c r="G29" s="141">
        <v>600</v>
      </c>
      <c r="H29" s="142">
        <v>-22.680412371134025</v>
      </c>
      <c r="I29" s="141">
        <v>1238</v>
      </c>
      <c r="J29" s="142">
        <v>-37.632241813602015</v>
      </c>
      <c r="K29" s="142">
        <v>2.0633333333333335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335</v>
      </c>
      <c r="B31" s="139">
        <v>2624</v>
      </c>
      <c r="C31" s="140">
        <v>-11.171293161814489</v>
      </c>
      <c r="D31" s="139">
        <v>6785</v>
      </c>
      <c r="E31" s="140">
        <v>-12.83401849948612</v>
      </c>
      <c r="F31" s="140">
        <v>2.5857469512195124</v>
      </c>
      <c r="G31" s="139">
        <v>42568</v>
      </c>
      <c r="H31" s="140">
        <v>5.2282896200529052</v>
      </c>
      <c r="I31" s="139">
        <v>116618</v>
      </c>
      <c r="J31" s="140">
        <v>2.9721329424645972</v>
      </c>
      <c r="K31" s="140">
        <v>2.7395696297688406</v>
      </c>
    </row>
    <row r="32" spans="1:11" ht="9" customHeight="1" x14ac:dyDescent="0.15">
      <c r="A32" s="109" t="s">
        <v>57</v>
      </c>
      <c r="B32" s="141">
        <v>2609</v>
      </c>
      <c r="C32" s="142">
        <v>-11.046709853392429</v>
      </c>
      <c r="D32" s="141">
        <v>6747</v>
      </c>
      <c r="E32" s="142">
        <v>-12.716688227684344</v>
      </c>
      <c r="F32" s="142">
        <v>2.5860482943656575</v>
      </c>
      <c r="G32" s="141">
        <v>42345</v>
      </c>
      <c r="H32" s="142">
        <v>5.2546543710074332</v>
      </c>
      <c r="I32" s="141">
        <v>115761</v>
      </c>
      <c r="J32" s="142">
        <v>2.9856323117299013</v>
      </c>
      <c r="K32" s="142">
        <v>2.7337584130357775</v>
      </c>
    </row>
    <row r="33" spans="1:11" ht="9" customHeight="1" x14ac:dyDescent="0.15">
      <c r="A33" s="109" t="s">
        <v>152</v>
      </c>
      <c r="B33" s="141">
        <v>15</v>
      </c>
      <c r="C33" s="142">
        <v>-28.571428571428569</v>
      </c>
      <c r="D33" s="141">
        <v>38</v>
      </c>
      <c r="E33" s="142">
        <v>-29.629629629629633</v>
      </c>
      <c r="F33" s="142">
        <v>2.5333333333333332</v>
      </c>
      <c r="G33" s="141">
        <v>223</v>
      </c>
      <c r="H33" s="142">
        <v>0.45045045045044674</v>
      </c>
      <c r="I33" s="141">
        <v>857</v>
      </c>
      <c r="J33" s="142">
        <v>1.1806375442739068</v>
      </c>
      <c r="K33" s="142">
        <v>3.8430493273542603</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413</v>
      </c>
      <c r="B35" s="139">
        <v>8881</v>
      </c>
      <c r="C35" s="140">
        <v>3.6289381563593963</v>
      </c>
      <c r="D35" s="139">
        <v>22439</v>
      </c>
      <c r="E35" s="140">
        <v>-17.844982242888008</v>
      </c>
      <c r="F35" s="140">
        <v>2.5266298840220696</v>
      </c>
      <c r="G35" s="139">
        <v>75131</v>
      </c>
      <c r="H35" s="140">
        <v>-0.66241802411677497</v>
      </c>
      <c r="I35" s="139">
        <v>194538</v>
      </c>
      <c r="J35" s="140">
        <v>-7.6280964658623134</v>
      </c>
      <c r="K35" s="140">
        <v>2.5893173257377113</v>
      </c>
    </row>
    <row r="36" spans="1:11" ht="9" customHeight="1" x14ac:dyDescent="0.15">
      <c r="A36" s="109" t="s">
        <v>57</v>
      </c>
      <c r="B36" s="141">
        <v>8461</v>
      </c>
      <c r="C36" s="142">
        <v>1.8170878459687145</v>
      </c>
      <c r="D36" s="141">
        <v>21535</v>
      </c>
      <c r="E36" s="142">
        <v>-17.376457949662367</v>
      </c>
      <c r="F36" s="142">
        <v>2.5452074222905092</v>
      </c>
      <c r="G36" s="141">
        <v>71458</v>
      </c>
      <c r="H36" s="142">
        <v>1.4524029246823318</v>
      </c>
      <c r="I36" s="141">
        <v>182206</v>
      </c>
      <c r="J36" s="142">
        <v>-3.4838942065757976</v>
      </c>
      <c r="K36" s="142">
        <v>2.5498334686109323</v>
      </c>
    </row>
    <row r="37" spans="1:11" ht="9" customHeight="1" x14ac:dyDescent="0.15">
      <c r="A37" s="109" t="s">
        <v>152</v>
      </c>
      <c r="B37" s="141">
        <v>420</v>
      </c>
      <c r="C37" s="142">
        <v>61.538461538461547</v>
      </c>
      <c r="D37" s="141">
        <v>904</v>
      </c>
      <c r="E37" s="142">
        <v>-27.622097678142509</v>
      </c>
      <c r="F37" s="142">
        <v>2.1523809523809523</v>
      </c>
      <c r="G37" s="141">
        <v>3673</v>
      </c>
      <c r="H37" s="142">
        <v>-29.324610352126228</v>
      </c>
      <c r="I37" s="141">
        <v>12332</v>
      </c>
      <c r="J37" s="142">
        <v>-43.483043079743354</v>
      </c>
      <c r="K37" s="142">
        <v>3.3574734549414647</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414</v>
      </c>
      <c r="B39" s="139">
        <v>36658</v>
      </c>
      <c r="C39" s="140">
        <v>-5.2862753203803265</v>
      </c>
      <c r="D39" s="139">
        <v>71392</v>
      </c>
      <c r="E39" s="140">
        <v>-6.3625513161863978</v>
      </c>
      <c r="F39" s="140">
        <v>1.9475148671504174</v>
      </c>
      <c r="G39" s="139">
        <v>332084</v>
      </c>
      <c r="H39" s="140">
        <v>-0.34241128366718954</v>
      </c>
      <c r="I39" s="139">
        <v>627472</v>
      </c>
      <c r="J39" s="140">
        <v>-1.3675546864684378</v>
      </c>
      <c r="K39" s="140">
        <v>1.8894978378964358</v>
      </c>
    </row>
    <row r="40" spans="1:11" ht="9" customHeight="1" x14ac:dyDescent="0.15">
      <c r="A40" s="166" t="s">
        <v>57</v>
      </c>
      <c r="B40" s="141">
        <v>33180</v>
      </c>
      <c r="C40" s="142">
        <v>-5.1837457849917143</v>
      </c>
      <c r="D40" s="141">
        <v>65074</v>
      </c>
      <c r="E40" s="142">
        <v>-5.8617596852125047</v>
      </c>
      <c r="F40" s="142">
        <v>1.9612417118746233</v>
      </c>
      <c r="G40" s="141">
        <v>294520</v>
      </c>
      <c r="H40" s="142">
        <v>0.68509073007972177</v>
      </c>
      <c r="I40" s="141">
        <v>554105</v>
      </c>
      <c r="J40" s="142">
        <v>-0.44789956126324171</v>
      </c>
      <c r="K40" s="142">
        <v>1.8813832676898004</v>
      </c>
    </row>
    <row r="41" spans="1:11" ht="9" customHeight="1" x14ac:dyDescent="0.15">
      <c r="A41" s="109" t="s">
        <v>152</v>
      </c>
      <c r="B41" s="141">
        <v>3478</v>
      </c>
      <c r="C41" s="142">
        <v>-6.2533692722371939</v>
      </c>
      <c r="D41" s="141">
        <v>6318</v>
      </c>
      <c r="E41" s="142">
        <v>-11.226640438386966</v>
      </c>
      <c r="F41" s="142">
        <v>1.8165612420931569</v>
      </c>
      <c r="G41" s="141">
        <v>37564</v>
      </c>
      <c r="H41" s="142">
        <v>-7.7255643715148921</v>
      </c>
      <c r="I41" s="141">
        <v>73367</v>
      </c>
      <c r="J41" s="142">
        <v>-7.8002865257496126</v>
      </c>
      <c r="K41" s="142">
        <v>1.9531200085187945</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171</v>
      </c>
      <c r="B43" s="139">
        <v>182014</v>
      </c>
      <c r="C43" s="140">
        <v>-3.9726923563921872</v>
      </c>
      <c r="D43" s="139">
        <v>358135</v>
      </c>
      <c r="E43" s="140">
        <v>-6.7259610376080872</v>
      </c>
      <c r="F43" s="140">
        <v>1.9676233696309076</v>
      </c>
      <c r="G43" s="139">
        <v>1650190</v>
      </c>
      <c r="H43" s="140">
        <v>-2.3072952063861152</v>
      </c>
      <c r="I43" s="139">
        <v>3228964</v>
      </c>
      <c r="J43" s="140">
        <v>-3.0470702864031693</v>
      </c>
      <c r="K43" s="140">
        <v>1.9567225592204534</v>
      </c>
    </row>
    <row r="44" spans="1:11" s="5" customFormat="1" ht="9" customHeight="1" x14ac:dyDescent="0.15">
      <c r="A44" s="167" t="s">
        <v>57</v>
      </c>
      <c r="B44" s="139">
        <v>167384</v>
      </c>
      <c r="C44" s="140">
        <v>-3.0428007900971465</v>
      </c>
      <c r="D44" s="139">
        <v>330976</v>
      </c>
      <c r="E44" s="140">
        <v>-5.896267990469525</v>
      </c>
      <c r="F44" s="140">
        <v>1.9773455049467095</v>
      </c>
      <c r="G44" s="139">
        <v>1496448</v>
      </c>
      <c r="H44" s="140">
        <v>-1.2497145941694043</v>
      </c>
      <c r="I44" s="139">
        <v>2935430</v>
      </c>
      <c r="J44" s="140">
        <v>-1.866896847296502</v>
      </c>
      <c r="K44" s="140">
        <v>1.9615983983406038</v>
      </c>
    </row>
    <row r="45" spans="1:11" s="5" customFormat="1" ht="9" customHeight="1" x14ac:dyDescent="0.15">
      <c r="A45" s="167" t="s">
        <v>152</v>
      </c>
      <c r="B45" s="139">
        <v>14630</v>
      </c>
      <c r="C45" s="140">
        <v>-13.467794404684454</v>
      </c>
      <c r="D45" s="139">
        <v>27159</v>
      </c>
      <c r="E45" s="140">
        <v>-15.775600074427842</v>
      </c>
      <c r="F45" s="140">
        <v>1.8563909774436089</v>
      </c>
      <c r="G45" s="139">
        <v>153742</v>
      </c>
      <c r="H45" s="140">
        <v>-11.529652775380086</v>
      </c>
      <c r="I45" s="139">
        <v>293534</v>
      </c>
      <c r="J45" s="140">
        <v>-13.455454623184181</v>
      </c>
      <c r="K45" s="140">
        <v>1.9092635714378634</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237</v>
      </c>
      <c r="B1" s="237"/>
      <c r="C1" s="237"/>
      <c r="D1" s="237"/>
      <c r="E1" s="237"/>
      <c r="F1" s="237"/>
      <c r="G1" s="237"/>
      <c r="H1" s="237"/>
      <c r="I1" s="237"/>
      <c r="J1" s="237"/>
    </row>
    <row r="2" spans="1:10" ht="20.100000000000001" customHeight="1" x14ac:dyDescent="0.15">
      <c r="A2" s="254" t="s">
        <v>39</v>
      </c>
      <c r="B2" s="284" t="s">
        <v>528</v>
      </c>
      <c r="C2" s="285"/>
      <c r="D2" s="285"/>
      <c r="E2" s="285"/>
      <c r="F2" s="285"/>
      <c r="G2" s="285"/>
      <c r="H2" s="285"/>
      <c r="I2" s="286"/>
      <c r="J2" s="162" t="s">
        <v>530</v>
      </c>
    </row>
    <row r="3" spans="1:10" ht="9.9499999999999993" customHeight="1" x14ac:dyDescent="0.15">
      <c r="A3" s="255"/>
      <c r="B3" s="278" t="s">
        <v>317</v>
      </c>
      <c r="C3" s="287"/>
      <c r="D3" s="279"/>
      <c r="E3" s="257" t="s">
        <v>31</v>
      </c>
      <c r="F3" s="257"/>
      <c r="G3" s="257"/>
      <c r="H3" s="257"/>
      <c r="I3" s="257"/>
      <c r="J3" s="258" t="s">
        <v>30</v>
      </c>
    </row>
    <row r="4" spans="1:10" ht="9.9499999999999993" customHeight="1" x14ac:dyDescent="0.15">
      <c r="A4" s="255"/>
      <c r="B4" s="291" t="s">
        <v>134</v>
      </c>
      <c r="C4" s="257" t="s">
        <v>32</v>
      </c>
      <c r="D4" s="257"/>
      <c r="E4" s="257" t="s">
        <v>134</v>
      </c>
      <c r="F4" s="282" t="s">
        <v>150</v>
      </c>
      <c r="G4" s="282" t="s">
        <v>34</v>
      </c>
      <c r="H4" s="257" t="s">
        <v>172</v>
      </c>
      <c r="I4" s="257"/>
      <c r="J4" s="258"/>
    </row>
    <row r="5" spans="1:10" ht="54.95" customHeight="1" x14ac:dyDescent="0.15">
      <c r="A5" s="255"/>
      <c r="B5" s="291"/>
      <c r="C5" s="16" t="s">
        <v>175</v>
      </c>
      <c r="D5" s="16" t="s">
        <v>150</v>
      </c>
      <c r="E5" s="257"/>
      <c r="F5" s="283"/>
      <c r="G5" s="283"/>
      <c r="H5" s="16" t="s">
        <v>199</v>
      </c>
      <c r="I5" s="16" t="s">
        <v>176</v>
      </c>
      <c r="J5" s="258"/>
    </row>
    <row r="6" spans="1:10" ht="9.9499999999999993" customHeight="1" x14ac:dyDescent="0.15">
      <c r="A6" s="256"/>
      <c r="B6" s="288" t="s">
        <v>135</v>
      </c>
      <c r="C6" s="289"/>
      <c r="D6" s="18" t="s">
        <v>136</v>
      </c>
      <c r="E6" s="18" t="s">
        <v>135</v>
      </c>
      <c r="F6" s="289" t="s">
        <v>136</v>
      </c>
      <c r="G6" s="289"/>
      <c r="H6" s="18" t="s">
        <v>135</v>
      </c>
      <c r="I6" s="289" t="s">
        <v>136</v>
      </c>
      <c r="J6" s="290"/>
    </row>
    <row r="7" spans="1:10" s="5" customFormat="1" ht="35.1" customHeight="1" x14ac:dyDescent="0.15">
      <c r="A7" s="38" t="s">
        <v>189</v>
      </c>
      <c r="B7" s="139">
        <v>926</v>
      </c>
      <c r="C7" s="139">
        <v>909</v>
      </c>
      <c r="D7" s="140">
        <v>-2.1528525296017165</v>
      </c>
      <c r="E7" s="139">
        <v>44953</v>
      </c>
      <c r="F7" s="140">
        <v>-0.95840310214153135</v>
      </c>
      <c r="G7" s="140">
        <v>42.402405516097261</v>
      </c>
      <c r="H7" s="139">
        <v>46269</v>
      </c>
      <c r="I7" s="140">
        <v>97.155763037887127</v>
      </c>
      <c r="J7" s="140">
        <v>37.931955097191349</v>
      </c>
    </row>
    <row r="8" spans="1:10" s="5" customFormat="1" ht="24.95" customHeight="1" x14ac:dyDescent="0.15">
      <c r="A8" s="41" t="s">
        <v>58</v>
      </c>
      <c r="B8" s="141">
        <v>347</v>
      </c>
      <c r="C8" s="141">
        <v>343</v>
      </c>
      <c r="D8" s="142">
        <v>-1.7191977077363845</v>
      </c>
      <c r="E8" s="141">
        <v>30117</v>
      </c>
      <c r="F8" s="142">
        <v>-0.98303524460810365</v>
      </c>
      <c r="G8" s="142">
        <v>46.190778918701824</v>
      </c>
      <c r="H8" s="141">
        <v>30846</v>
      </c>
      <c r="I8" s="142">
        <v>97.636646566815799</v>
      </c>
      <c r="J8" s="142">
        <v>41.132403862855291</v>
      </c>
    </row>
    <row r="9" spans="1:10" s="36" customFormat="1" ht="24.95" customHeight="1" x14ac:dyDescent="0.15">
      <c r="A9" s="41" t="s">
        <v>48</v>
      </c>
      <c r="B9" s="141">
        <v>86</v>
      </c>
      <c r="C9" s="141">
        <v>85</v>
      </c>
      <c r="D9" s="142">
        <v>1.1904761904761898</v>
      </c>
      <c r="E9" s="141">
        <v>4905</v>
      </c>
      <c r="F9" s="142">
        <v>3.3066554338668936</v>
      </c>
      <c r="G9" s="142">
        <v>44.477377964840173</v>
      </c>
      <c r="H9" s="141">
        <v>5087</v>
      </c>
      <c r="I9" s="142">
        <v>96.422252801258111</v>
      </c>
      <c r="J9" s="142">
        <v>39.871961830333305</v>
      </c>
    </row>
    <row r="10" spans="1:10" s="36" customFormat="1" ht="24.95" customHeight="1" x14ac:dyDescent="0.15">
      <c r="A10" s="41" t="s">
        <v>49</v>
      </c>
      <c r="B10" s="141">
        <v>306</v>
      </c>
      <c r="C10" s="141">
        <v>299</v>
      </c>
      <c r="D10" s="142">
        <v>-3.5483870967741922</v>
      </c>
      <c r="E10" s="141">
        <v>6111</v>
      </c>
      <c r="F10" s="142">
        <v>-3.2916600727963328</v>
      </c>
      <c r="G10" s="142">
        <v>27.76733761705254</v>
      </c>
      <c r="H10" s="141">
        <v>6295</v>
      </c>
      <c r="I10" s="142">
        <v>97.077045274027</v>
      </c>
      <c r="J10" s="142">
        <v>25.105854596698109</v>
      </c>
    </row>
    <row r="11" spans="1:10" s="36" customFormat="1" ht="24.95" customHeight="1" x14ac:dyDescent="0.15">
      <c r="A11" s="41" t="s">
        <v>50</v>
      </c>
      <c r="B11" s="141">
        <v>187</v>
      </c>
      <c r="C11" s="141">
        <v>182</v>
      </c>
      <c r="D11" s="142">
        <v>-2.1505376344086073</v>
      </c>
      <c r="E11" s="141">
        <v>3820</v>
      </c>
      <c r="F11" s="142">
        <v>-2.1766965428937226</v>
      </c>
      <c r="G11" s="142">
        <v>33.12812685491393</v>
      </c>
      <c r="H11" s="141">
        <v>4041</v>
      </c>
      <c r="I11" s="142">
        <v>94.531056669141293</v>
      </c>
      <c r="J11" s="142">
        <v>30.490648753023013</v>
      </c>
    </row>
    <row r="12" spans="1:10" s="36" customFormat="1" ht="41.1" customHeight="1" x14ac:dyDescent="0.15">
      <c r="A12" s="38" t="s">
        <v>190</v>
      </c>
      <c r="B12" s="139">
        <v>251</v>
      </c>
      <c r="C12" s="139">
        <v>239</v>
      </c>
      <c r="D12" s="140">
        <v>2.1367521367521363</v>
      </c>
      <c r="E12" s="139">
        <v>11706</v>
      </c>
      <c r="F12" s="140">
        <v>3.1365638766519766</v>
      </c>
      <c r="G12" s="140">
        <v>27.837082256831486</v>
      </c>
      <c r="H12" s="139">
        <v>12927</v>
      </c>
      <c r="I12" s="140">
        <v>90.55465305175214</v>
      </c>
      <c r="J12" s="140">
        <v>30.298805019295116</v>
      </c>
    </row>
    <row r="13" spans="1:10" s="36" customFormat="1" ht="24.95" customHeight="1" x14ac:dyDescent="0.15">
      <c r="A13" s="41" t="s">
        <v>59</v>
      </c>
      <c r="B13" s="141">
        <v>11</v>
      </c>
      <c r="C13" s="141">
        <v>11</v>
      </c>
      <c r="D13" s="142">
        <v>0</v>
      </c>
      <c r="E13" s="141">
        <v>742</v>
      </c>
      <c r="F13" s="142">
        <v>0</v>
      </c>
      <c r="G13" s="142">
        <v>38.592296322058949</v>
      </c>
      <c r="H13" s="141">
        <v>742</v>
      </c>
      <c r="I13" s="142">
        <v>100</v>
      </c>
      <c r="J13" s="142">
        <v>36.522256193616236</v>
      </c>
    </row>
    <row r="14" spans="1:10" s="36" customFormat="1" ht="30.95" customHeight="1" x14ac:dyDescent="0.15">
      <c r="A14" s="41" t="s">
        <v>29</v>
      </c>
      <c r="B14" s="141">
        <v>138</v>
      </c>
      <c r="C14" s="141">
        <v>130</v>
      </c>
      <c r="D14" s="142">
        <v>1.5625</v>
      </c>
      <c r="E14" s="141">
        <v>4259</v>
      </c>
      <c r="F14" s="142">
        <v>2.4044241404183708</v>
      </c>
      <c r="G14" s="142">
        <v>30.099262291916112</v>
      </c>
      <c r="H14" s="141">
        <v>4788</v>
      </c>
      <c r="I14" s="142">
        <v>88.951545530492908</v>
      </c>
      <c r="J14" s="142">
        <v>29.552167906356264</v>
      </c>
    </row>
    <row r="15" spans="1:10" s="36" customFormat="1" ht="24.95" customHeight="1" x14ac:dyDescent="0.15">
      <c r="A15" s="41" t="s">
        <v>310</v>
      </c>
      <c r="B15" s="141">
        <v>102</v>
      </c>
      <c r="C15" s="141">
        <v>98</v>
      </c>
      <c r="D15" s="142">
        <v>3.1578947368421098</v>
      </c>
      <c r="E15" s="141">
        <v>6705</v>
      </c>
      <c r="F15" s="142">
        <v>3.9696076911149021</v>
      </c>
      <c r="G15" s="142">
        <v>25.214000980787247</v>
      </c>
      <c r="H15" s="141">
        <v>7397</v>
      </c>
      <c r="I15" s="142">
        <v>90.644856022711906</v>
      </c>
      <c r="J15" s="142">
        <v>30.071458970476161</v>
      </c>
    </row>
    <row r="16" spans="1:10" s="5" customFormat="1" ht="35.1" customHeight="1" x14ac:dyDescent="0.15">
      <c r="A16" s="38" t="s">
        <v>211</v>
      </c>
      <c r="B16" s="139">
        <v>60</v>
      </c>
      <c r="C16" s="139">
        <v>60</v>
      </c>
      <c r="D16" s="140">
        <v>-1.6393442622950829</v>
      </c>
      <c r="E16" s="139">
        <v>7691</v>
      </c>
      <c r="F16" s="140">
        <v>-0.62023517250290183</v>
      </c>
      <c r="G16" s="140">
        <v>74.831033810198178</v>
      </c>
      <c r="H16" s="139">
        <v>7817</v>
      </c>
      <c r="I16" s="140">
        <v>98.388128438019692</v>
      </c>
      <c r="J16" s="140">
        <v>73.435642249664241</v>
      </c>
    </row>
    <row r="17" spans="1:11" s="36" customFormat="1" ht="30.95" customHeight="1" x14ac:dyDescent="0.15">
      <c r="A17" s="41" t="s">
        <v>212</v>
      </c>
      <c r="B17" s="141">
        <v>31</v>
      </c>
      <c r="C17" s="141">
        <v>31</v>
      </c>
      <c r="D17" s="142">
        <v>-3.125</v>
      </c>
      <c r="E17" s="141">
        <v>5633</v>
      </c>
      <c r="F17" s="142">
        <v>-0.74008810572686912</v>
      </c>
      <c r="G17" s="142">
        <v>87.439226218768425</v>
      </c>
      <c r="H17" s="141">
        <v>5693</v>
      </c>
      <c r="I17" s="142">
        <v>98.946074126119797</v>
      </c>
      <c r="J17" s="142">
        <v>84.5839529999935</v>
      </c>
    </row>
    <row r="18" spans="1:11" s="36" customFormat="1" ht="24.95" customHeight="1" x14ac:dyDescent="0.15">
      <c r="A18" s="41" t="s">
        <v>36</v>
      </c>
      <c r="B18" s="141">
        <v>29</v>
      </c>
      <c r="C18" s="141">
        <v>29</v>
      </c>
      <c r="D18" s="142">
        <v>0</v>
      </c>
      <c r="E18" s="141">
        <v>2058</v>
      </c>
      <c r="F18" s="142">
        <v>-0.29069767441860961</v>
      </c>
      <c r="G18" s="142">
        <v>38.869379154892769</v>
      </c>
      <c r="H18" s="141">
        <v>2124</v>
      </c>
      <c r="I18" s="142">
        <v>96.89265536723164</v>
      </c>
      <c r="J18" s="142">
        <v>42.130018004635453</v>
      </c>
    </row>
    <row r="19" spans="1:11" s="36" customFormat="1" ht="41.1" customHeight="1" x14ac:dyDescent="0.15">
      <c r="A19" s="38" t="s">
        <v>213</v>
      </c>
      <c r="B19" s="139">
        <v>1237</v>
      </c>
      <c r="C19" s="139">
        <v>1208</v>
      </c>
      <c r="D19" s="140">
        <v>-1.3071895424836555</v>
      </c>
      <c r="E19" s="139">
        <v>64350</v>
      </c>
      <c r="F19" s="140">
        <v>-0.19696946197869636</v>
      </c>
      <c r="G19" s="140">
        <v>43.626643161001034</v>
      </c>
      <c r="H19" s="139">
        <v>67013</v>
      </c>
      <c r="I19" s="140">
        <v>96.026144180979813</v>
      </c>
      <c r="J19" s="140">
        <v>40.761027124346491</v>
      </c>
    </row>
    <row r="20" spans="1:11" s="36" customFormat="1" ht="35.1" customHeight="1" x14ac:dyDescent="0.15">
      <c r="A20" s="38" t="s">
        <v>6</v>
      </c>
      <c r="B20" s="139">
        <v>81</v>
      </c>
      <c r="C20" s="139">
        <v>66</v>
      </c>
      <c r="D20" s="140">
        <v>-1.4925373134328339</v>
      </c>
      <c r="E20" s="139">
        <v>14080</v>
      </c>
      <c r="F20" s="140">
        <v>-14.313534566699118</v>
      </c>
      <c r="G20" s="146" t="s">
        <v>479</v>
      </c>
      <c r="H20" s="139">
        <v>42764</v>
      </c>
      <c r="I20" s="140">
        <v>32.924890094471984</v>
      </c>
      <c r="J20" s="146" t="s">
        <v>479</v>
      </c>
    </row>
    <row r="21" spans="1:11" s="3" customFormat="1" ht="20.100000000000001" customHeight="1" x14ac:dyDescent="0.15">
      <c r="A21" s="12" t="s">
        <v>45</v>
      </c>
    </row>
    <row r="22" spans="1:11" ht="18" customHeight="1" x14ac:dyDescent="0.15">
      <c r="A22" s="281" t="s">
        <v>33</v>
      </c>
      <c r="B22" s="281"/>
      <c r="C22" s="281"/>
      <c r="D22" s="281"/>
      <c r="E22" s="281"/>
      <c r="F22" s="281"/>
      <c r="G22" s="281"/>
      <c r="H22" s="281"/>
      <c r="I22" s="281"/>
      <c r="J22" s="281"/>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2" t="s">
        <v>244</v>
      </c>
      <c r="B1" s="292"/>
      <c r="C1" s="292"/>
      <c r="D1" s="292"/>
      <c r="E1" s="292"/>
      <c r="F1" s="292"/>
      <c r="G1" s="292"/>
      <c r="H1" s="292"/>
      <c r="I1" s="292"/>
      <c r="J1" s="292"/>
    </row>
    <row r="2" spans="1:13" ht="20.100000000000001" customHeight="1" x14ac:dyDescent="0.15">
      <c r="A2" s="238" t="s">
        <v>191</v>
      </c>
      <c r="B2" s="284" t="s">
        <v>528</v>
      </c>
      <c r="C2" s="285"/>
      <c r="D2" s="285"/>
      <c r="E2" s="285"/>
      <c r="F2" s="285"/>
      <c r="G2" s="285"/>
      <c r="H2" s="285"/>
      <c r="I2" s="286"/>
      <c r="J2" s="219" t="s">
        <v>530</v>
      </c>
    </row>
    <row r="3" spans="1:13" ht="9.9499999999999993" customHeight="1" x14ac:dyDescent="0.15">
      <c r="A3" s="255"/>
      <c r="B3" s="278" t="s">
        <v>317</v>
      </c>
      <c r="C3" s="287"/>
      <c r="D3" s="279"/>
      <c r="E3" s="257" t="s">
        <v>31</v>
      </c>
      <c r="F3" s="257"/>
      <c r="G3" s="257"/>
      <c r="H3" s="257"/>
      <c r="I3" s="257"/>
      <c r="J3" s="258" t="s">
        <v>30</v>
      </c>
    </row>
    <row r="4" spans="1:13" ht="9.9499999999999993" customHeight="1" x14ac:dyDescent="0.15">
      <c r="A4" s="255"/>
      <c r="B4" s="291" t="s">
        <v>134</v>
      </c>
      <c r="C4" s="257" t="s">
        <v>32</v>
      </c>
      <c r="D4" s="257"/>
      <c r="E4" s="257" t="s">
        <v>134</v>
      </c>
      <c r="F4" s="282" t="s">
        <v>150</v>
      </c>
      <c r="G4" s="282" t="s">
        <v>34</v>
      </c>
      <c r="H4" s="257" t="s">
        <v>172</v>
      </c>
      <c r="I4" s="257"/>
      <c r="J4" s="258"/>
    </row>
    <row r="5" spans="1:13" ht="54.95" customHeight="1" x14ac:dyDescent="0.15">
      <c r="A5" s="255"/>
      <c r="B5" s="291"/>
      <c r="C5" s="16" t="s">
        <v>175</v>
      </c>
      <c r="D5" s="16" t="s">
        <v>150</v>
      </c>
      <c r="E5" s="257"/>
      <c r="F5" s="283"/>
      <c r="G5" s="283"/>
      <c r="H5" s="16" t="s">
        <v>199</v>
      </c>
      <c r="I5" s="16" t="s">
        <v>176</v>
      </c>
      <c r="J5" s="258"/>
    </row>
    <row r="6" spans="1:13" ht="9.9499999999999993" customHeight="1" x14ac:dyDescent="0.15">
      <c r="A6" s="256"/>
      <c r="B6" s="288" t="s">
        <v>135</v>
      </c>
      <c r="C6" s="289"/>
      <c r="D6" s="18" t="s">
        <v>136</v>
      </c>
      <c r="E6" s="18" t="s">
        <v>135</v>
      </c>
      <c r="F6" s="289" t="s">
        <v>136</v>
      </c>
      <c r="G6" s="289"/>
      <c r="H6" s="18" t="s">
        <v>135</v>
      </c>
      <c r="I6" s="289" t="s">
        <v>136</v>
      </c>
      <c r="J6" s="290"/>
    </row>
    <row r="7" spans="1:13" s="3" customFormat="1" ht="18" customHeight="1" x14ac:dyDescent="0.15">
      <c r="A7" s="109" t="s">
        <v>461</v>
      </c>
      <c r="B7" s="144">
        <v>79</v>
      </c>
      <c r="C7" s="144">
        <v>77</v>
      </c>
      <c r="D7" s="142">
        <v>-1.2820512820512846</v>
      </c>
      <c r="E7" s="141">
        <v>4021</v>
      </c>
      <c r="F7" s="142">
        <v>0.42457542457542274</v>
      </c>
      <c r="G7" s="142">
        <v>40.423201153452702</v>
      </c>
      <c r="H7" s="141">
        <v>4452</v>
      </c>
      <c r="I7" s="142">
        <v>90.31895777178795</v>
      </c>
      <c r="J7" s="142">
        <v>38.585364493501217</v>
      </c>
    </row>
    <row r="8" spans="1:13" s="3" customFormat="1" ht="18" customHeight="1" x14ac:dyDescent="0.15">
      <c r="A8" s="109" t="s">
        <v>154</v>
      </c>
      <c r="B8" s="144">
        <v>53</v>
      </c>
      <c r="C8" s="144">
        <v>53</v>
      </c>
      <c r="D8" s="142">
        <v>0</v>
      </c>
      <c r="E8" s="141">
        <v>2439</v>
      </c>
      <c r="F8" s="142">
        <v>9.0787119856887273</v>
      </c>
      <c r="G8" s="142">
        <v>40.807311298919444</v>
      </c>
      <c r="H8" s="141">
        <v>2464</v>
      </c>
      <c r="I8" s="142">
        <v>98.985389610389603</v>
      </c>
      <c r="J8" s="142">
        <v>40.692954176733956</v>
      </c>
    </row>
    <row r="9" spans="1:13" s="3" customFormat="1" ht="18" customHeight="1" x14ac:dyDescent="0.15">
      <c r="A9" s="109" t="s">
        <v>288</v>
      </c>
      <c r="B9" s="144">
        <v>57</v>
      </c>
      <c r="C9" s="144">
        <v>57</v>
      </c>
      <c r="D9" s="142">
        <v>1.7857142857142918</v>
      </c>
      <c r="E9" s="141">
        <v>2893</v>
      </c>
      <c r="F9" s="142">
        <v>2.1178962230850686</v>
      </c>
      <c r="G9" s="142">
        <v>46.226024716210929</v>
      </c>
      <c r="H9" s="141">
        <v>2939</v>
      </c>
      <c r="I9" s="142">
        <v>98.434841782919364</v>
      </c>
      <c r="J9" s="142">
        <v>46.456421925013693</v>
      </c>
    </row>
    <row r="10" spans="1:13" s="3" customFormat="1" ht="18" customHeight="1" x14ac:dyDescent="0.15">
      <c r="A10" s="109" t="s">
        <v>289</v>
      </c>
      <c r="B10" s="144">
        <v>53</v>
      </c>
      <c r="C10" s="144">
        <v>50</v>
      </c>
      <c r="D10" s="142">
        <v>0</v>
      </c>
      <c r="E10" s="141">
        <v>2121</v>
      </c>
      <c r="F10" s="142">
        <v>-6.2748563853292154</v>
      </c>
      <c r="G10" s="142">
        <v>53.912749304178007</v>
      </c>
      <c r="H10" s="141">
        <v>2449</v>
      </c>
      <c r="I10" s="142">
        <v>86.606778276847692</v>
      </c>
      <c r="J10" s="142">
        <v>49.349281963696548</v>
      </c>
      <c r="M10" s="111"/>
    </row>
    <row r="11" spans="1:13" s="3" customFormat="1" ht="24.95" customHeight="1" x14ac:dyDescent="0.15">
      <c r="A11" s="41" t="s">
        <v>290</v>
      </c>
      <c r="B11" s="144">
        <v>176</v>
      </c>
      <c r="C11" s="144">
        <v>174</v>
      </c>
      <c r="D11" s="142">
        <v>1.1627906976744242</v>
      </c>
      <c r="E11" s="141">
        <v>14000</v>
      </c>
      <c r="F11" s="142">
        <v>2.5490770583064801</v>
      </c>
      <c r="G11" s="142">
        <v>50.238607006065031</v>
      </c>
      <c r="H11" s="141">
        <v>14271</v>
      </c>
      <c r="I11" s="142">
        <v>98.101044075397652</v>
      </c>
      <c r="J11" s="142">
        <v>45.569602452168652</v>
      </c>
      <c r="M11" s="111"/>
    </row>
    <row r="12" spans="1:13" s="3" customFormat="1" ht="18" customHeight="1" x14ac:dyDescent="0.15">
      <c r="A12" s="109" t="s">
        <v>268</v>
      </c>
      <c r="B12" s="144">
        <v>76</v>
      </c>
      <c r="C12" s="144">
        <v>76</v>
      </c>
      <c r="D12" s="142">
        <v>-5</v>
      </c>
      <c r="E12" s="141">
        <v>2961</v>
      </c>
      <c r="F12" s="142">
        <v>-4.6990666237528131</v>
      </c>
      <c r="G12" s="142">
        <v>45.011507291587129</v>
      </c>
      <c r="H12" s="141">
        <v>3035</v>
      </c>
      <c r="I12" s="142">
        <v>97.561779242174623</v>
      </c>
      <c r="J12" s="142">
        <v>44.24135924195253</v>
      </c>
      <c r="M12" s="111"/>
    </row>
    <row r="13" spans="1:13" s="3" customFormat="1" ht="18" customHeight="1" x14ac:dyDescent="0.15">
      <c r="A13" s="109" t="s">
        <v>269</v>
      </c>
      <c r="B13" s="144">
        <v>60</v>
      </c>
      <c r="C13" s="144">
        <v>59</v>
      </c>
      <c r="D13" s="142">
        <v>-3.2786885245901658</v>
      </c>
      <c r="E13" s="141">
        <v>2931</v>
      </c>
      <c r="F13" s="142">
        <v>-7.7141057934508837</v>
      </c>
      <c r="G13" s="142">
        <v>32.805597688296444</v>
      </c>
      <c r="H13" s="141">
        <v>2957</v>
      </c>
      <c r="I13" s="142">
        <v>99.12073047007101</v>
      </c>
      <c r="J13" s="142">
        <v>31.265987283258116</v>
      </c>
      <c r="M13" s="111"/>
    </row>
    <row r="14" spans="1:13" s="3" customFormat="1" ht="18" customHeight="1" x14ac:dyDescent="0.15">
      <c r="A14" s="109" t="s">
        <v>267</v>
      </c>
      <c r="B14" s="144">
        <v>595</v>
      </c>
      <c r="C14" s="144">
        <v>577</v>
      </c>
      <c r="D14" s="142">
        <v>-1.7035775127768318</v>
      </c>
      <c r="E14" s="141">
        <v>28348</v>
      </c>
      <c r="F14" s="142">
        <v>-0.39353478566408739</v>
      </c>
      <c r="G14" s="142">
        <v>40.754593364405949</v>
      </c>
      <c r="H14" s="141">
        <v>29578</v>
      </c>
      <c r="I14" s="142">
        <v>95.841503820407056</v>
      </c>
      <c r="J14" s="142">
        <v>37.830194787993662</v>
      </c>
      <c r="M14" s="111"/>
    </row>
    <row r="15" spans="1:13" s="3" customFormat="1" ht="18" customHeight="1" x14ac:dyDescent="0.15">
      <c r="A15" s="109" t="s">
        <v>266</v>
      </c>
      <c r="B15" s="144">
        <v>88</v>
      </c>
      <c r="C15" s="144">
        <v>85</v>
      </c>
      <c r="D15" s="142">
        <v>-2.2988505747126453</v>
      </c>
      <c r="E15" s="141">
        <v>4636</v>
      </c>
      <c r="F15" s="142">
        <v>-2.3177412557943597</v>
      </c>
      <c r="G15" s="142">
        <v>44.981769601157836</v>
      </c>
      <c r="H15" s="141">
        <v>4868</v>
      </c>
      <c r="I15" s="142">
        <v>95.234182415776502</v>
      </c>
      <c r="J15" s="142">
        <v>42.288505824380685</v>
      </c>
      <c r="M15" s="111"/>
    </row>
    <row r="16" spans="1:13" s="5" customFormat="1" ht="18" customHeight="1" x14ac:dyDescent="0.15">
      <c r="A16" s="47" t="s">
        <v>192</v>
      </c>
      <c r="B16" s="139">
        <v>1237</v>
      </c>
      <c r="C16" s="139">
        <v>1208</v>
      </c>
      <c r="D16" s="140">
        <v>-1.3071895424836555</v>
      </c>
      <c r="E16" s="139">
        <v>64350</v>
      </c>
      <c r="F16" s="140">
        <v>-0.19696946197869636</v>
      </c>
      <c r="G16" s="140">
        <v>43.626643161001034</v>
      </c>
      <c r="H16" s="139">
        <v>67013</v>
      </c>
      <c r="I16" s="140">
        <v>96.026144180979813</v>
      </c>
      <c r="J16" s="140">
        <v>40.761027124346491</v>
      </c>
      <c r="M16" s="111"/>
    </row>
    <row r="17" spans="1:13" s="3" customFormat="1" ht="18" customHeight="1" x14ac:dyDescent="0.15">
      <c r="A17" s="41" t="s">
        <v>7</v>
      </c>
      <c r="B17" s="144">
        <v>81</v>
      </c>
      <c r="C17" s="144">
        <v>66</v>
      </c>
      <c r="D17" s="142">
        <v>-1.4925373134328339</v>
      </c>
      <c r="E17" s="141">
        <v>14080</v>
      </c>
      <c r="F17" s="142">
        <v>-14.313534566699118</v>
      </c>
      <c r="G17" s="145" t="s">
        <v>479</v>
      </c>
      <c r="H17" s="141">
        <v>42764</v>
      </c>
      <c r="I17" s="142">
        <v>32.924890094471984</v>
      </c>
      <c r="J17" s="145" t="s">
        <v>479</v>
      </c>
      <c r="M17" s="111"/>
    </row>
    <row r="18" spans="1:13" s="3" customFormat="1" ht="20.100000000000001" customHeight="1" x14ac:dyDescent="0.15">
      <c r="A18" s="12" t="s">
        <v>45</v>
      </c>
      <c r="M18" s="111"/>
    </row>
    <row r="19" spans="1:13" s="3" customFormat="1" ht="18" customHeight="1" x14ac:dyDescent="0.15">
      <c r="A19" s="293" t="s">
        <v>33</v>
      </c>
      <c r="B19" s="293"/>
      <c r="C19" s="293"/>
      <c r="D19" s="293"/>
      <c r="E19" s="293"/>
      <c r="F19" s="293"/>
      <c r="G19" s="293"/>
      <c r="H19" s="293"/>
      <c r="I19" s="293"/>
      <c r="J19" s="293"/>
      <c r="K19" s="110"/>
      <c r="M19" s="111"/>
    </row>
    <row r="20" spans="1:13" s="3" customFormat="1" ht="20.100000000000001" customHeight="1" x14ac:dyDescent="0.15">
      <c r="A20" s="12"/>
    </row>
    <row r="21" spans="1:13" s="3" customFormat="1" ht="39.950000000000003" customHeight="1" x14ac:dyDescent="0.15">
      <c r="A21" s="248" t="s">
        <v>245</v>
      </c>
      <c r="B21" s="248"/>
      <c r="C21" s="248"/>
      <c r="D21" s="248"/>
      <c r="E21" s="248"/>
      <c r="F21" s="248"/>
      <c r="G21" s="248"/>
      <c r="H21" s="248"/>
      <c r="I21" s="248"/>
      <c r="J21" s="248"/>
    </row>
    <row r="22" spans="1:13" ht="20.100000000000001" customHeight="1" x14ac:dyDescent="0.15">
      <c r="A22" s="238" t="s">
        <v>98</v>
      </c>
      <c r="B22" s="284" t="s">
        <v>528</v>
      </c>
      <c r="C22" s="285"/>
      <c r="D22" s="285"/>
      <c r="E22" s="285"/>
      <c r="F22" s="285"/>
      <c r="G22" s="285"/>
      <c r="H22" s="285"/>
      <c r="I22" s="286"/>
      <c r="J22" s="222" t="s">
        <v>530</v>
      </c>
    </row>
    <row r="23" spans="1:13" s="3" customFormat="1" ht="9.9499999999999993" customHeight="1" x14ac:dyDescent="0.15">
      <c r="A23" s="239"/>
      <c r="B23" s="278" t="s">
        <v>317</v>
      </c>
      <c r="C23" s="287"/>
      <c r="D23" s="279"/>
      <c r="E23" s="246" t="s">
        <v>31</v>
      </c>
      <c r="F23" s="246"/>
      <c r="G23" s="246"/>
      <c r="H23" s="246"/>
      <c r="I23" s="246"/>
      <c r="J23" s="235" t="s">
        <v>30</v>
      </c>
    </row>
    <row r="24" spans="1:13" s="3" customFormat="1" ht="9.9499999999999993" customHeight="1" x14ac:dyDescent="0.15">
      <c r="A24" s="239"/>
      <c r="B24" s="244" t="s">
        <v>134</v>
      </c>
      <c r="C24" s="246" t="s">
        <v>32</v>
      </c>
      <c r="D24" s="246"/>
      <c r="E24" s="246" t="s">
        <v>134</v>
      </c>
      <c r="F24" s="252" t="s">
        <v>150</v>
      </c>
      <c r="G24" s="252" t="s">
        <v>34</v>
      </c>
      <c r="H24" s="246" t="s">
        <v>172</v>
      </c>
      <c r="I24" s="246"/>
      <c r="J24" s="235"/>
    </row>
    <row r="25" spans="1:13" s="3" customFormat="1" ht="54.95" customHeight="1" x14ac:dyDescent="0.15">
      <c r="A25" s="239"/>
      <c r="B25" s="244"/>
      <c r="C25" s="95" t="s">
        <v>175</v>
      </c>
      <c r="D25" s="95" t="s">
        <v>150</v>
      </c>
      <c r="E25" s="246"/>
      <c r="F25" s="253"/>
      <c r="G25" s="253"/>
      <c r="H25" s="95" t="s">
        <v>199</v>
      </c>
      <c r="I25" s="95" t="s">
        <v>176</v>
      </c>
      <c r="J25" s="235"/>
    </row>
    <row r="26" spans="1:13" s="3" customFormat="1" ht="9.9499999999999993" customHeight="1" x14ac:dyDescent="0.15">
      <c r="A26" s="240"/>
      <c r="B26" s="294" t="s">
        <v>135</v>
      </c>
      <c r="C26" s="295"/>
      <c r="D26" s="2" t="s">
        <v>136</v>
      </c>
      <c r="E26" s="2" t="s">
        <v>135</v>
      </c>
      <c r="F26" s="295" t="s">
        <v>136</v>
      </c>
      <c r="G26" s="295"/>
      <c r="H26" s="2" t="s">
        <v>135</v>
      </c>
      <c r="I26" s="295" t="s">
        <v>136</v>
      </c>
      <c r="J26" s="296"/>
    </row>
    <row r="27" spans="1:13" s="3" customFormat="1" ht="18" customHeight="1" x14ac:dyDescent="0.15">
      <c r="A27" s="40" t="s">
        <v>193</v>
      </c>
      <c r="B27" s="144">
        <v>154</v>
      </c>
      <c r="C27" s="144">
        <v>151</v>
      </c>
      <c r="D27" s="142">
        <v>-2.5806451612903203</v>
      </c>
      <c r="E27" s="141">
        <v>12205</v>
      </c>
      <c r="F27" s="142">
        <v>-0.9896974121846398</v>
      </c>
      <c r="G27" s="142">
        <v>66.628384225164268</v>
      </c>
      <c r="H27" s="141">
        <v>12452</v>
      </c>
      <c r="I27" s="142">
        <v>98.016382910375839</v>
      </c>
      <c r="J27" s="142">
        <v>60.434860885166529</v>
      </c>
    </row>
    <row r="28" spans="1:13" s="3" customFormat="1" ht="24.95" customHeight="1" x14ac:dyDescent="0.15">
      <c r="A28" s="107" t="s">
        <v>195</v>
      </c>
      <c r="B28" s="144">
        <v>80</v>
      </c>
      <c r="C28" s="144">
        <v>78</v>
      </c>
      <c r="D28" s="142">
        <v>-4.8780487804878021</v>
      </c>
      <c r="E28" s="141">
        <v>6439</v>
      </c>
      <c r="F28" s="142">
        <v>-2.0386429332116194</v>
      </c>
      <c r="G28" s="142">
        <v>72.453514238226035</v>
      </c>
      <c r="H28" s="141">
        <v>6629</v>
      </c>
      <c r="I28" s="142">
        <v>97.13380600392216</v>
      </c>
      <c r="J28" s="142">
        <v>67.26684236112888</v>
      </c>
    </row>
    <row r="29" spans="1:13" s="3" customFormat="1" ht="18" customHeight="1" x14ac:dyDescent="0.15">
      <c r="A29" s="108" t="s">
        <v>306</v>
      </c>
      <c r="B29" s="144">
        <v>28</v>
      </c>
      <c r="C29" s="144">
        <v>27</v>
      </c>
      <c r="D29" s="142">
        <v>-3.5714285714285694</v>
      </c>
      <c r="E29" s="141">
        <v>1836</v>
      </c>
      <c r="F29" s="142">
        <v>-2.7542372881355988</v>
      </c>
      <c r="G29" s="142">
        <v>56.117787616838854</v>
      </c>
      <c r="H29" s="141">
        <v>1856</v>
      </c>
      <c r="I29" s="142">
        <v>98.922413793103445</v>
      </c>
      <c r="J29" s="142">
        <v>53.425953126455397</v>
      </c>
    </row>
    <row r="30" spans="1:13" s="3" customFormat="1" ht="18" customHeight="1" x14ac:dyDescent="0.15">
      <c r="A30" s="53" t="s">
        <v>196</v>
      </c>
      <c r="B30" s="144">
        <v>38</v>
      </c>
      <c r="C30" s="144">
        <v>38</v>
      </c>
      <c r="D30" s="142">
        <v>2.7027027027027088</v>
      </c>
      <c r="E30" s="141">
        <v>3110</v>
      </c>
      <c r="F30" s="142">
        <v>1.6339869281045765</v>
      </c>
      <c r="G30" s="142">
        <v>59.87656882066176</v>
      </c>
      <c r="H30" s="141">
        <v>3147</v>
      </c>
      <c r="I30" s="142">
        <v>98.824277089291385</v>
      </c>
      <c r="J30" s="142">
        <v>49.366658947508668</v>
      </c>
    </row>
    <row r="31" spans="1:13" s="3" customFormat="1" ht="18" customHeight="1" x14ac:dyDescent="0.15">
      <c r="A31" s="108" t="s">
        <v>460</v>
      </c>
      <c r="B31" s="144">
        <v>8</v>
      </c>
      <c r="C31" s="144">
        <v>8</v>
      </c>
      <c r="D31" s="142">
        <v>0</v>
      </c>
      <c r="E31" s="141">
        <v>820</v>
      </c>
      <c r="F31" s="142">
        <v>1.7369727047146455</v>
      </c>
      <c r="G31" s="142">
        <v>70.133752950432722</v>
      </c>
      <c r="H31" s="141">
        <v>820</v>
      </c>
      <c r="I31" s="142">
        <v>100</v>
      </c>
      <c r="J31" s="142">
        <v>64.607215241183624</v>
      </c>
    </row>
    <row r="32" spans="1:13" s="3" customFormat="1" ht="18" customHeight="1" x14ac:dyDescent="0.15">
      <c r="A32" s="109" t="s">
        <v>307</v>
      </c>
      <c r="B32" s="144">
        <v>14</v>
      </c>
      <c r="C32" s="144">
        <v>14</v>
      </c>
      <c r="D32" s="142">
        <v>0</v>
      </c>
      <c r="E32" s="141">
        <v>509</v>
      </c>
      <c r="F32" s="142">
        <v>-3.047619047619051</v>
      </c>
      <c r="G32" s="142">
        <v>24.792445655618227</v>
      </c>
      <c r="H32" s="141">
        <v>529</v>
      </c>
      <c r="I32" s="142">
        <v>96.219281663516071</v>
      </c>
      <c r="J32" s="142">
        <v>21.767662030282398</v>
      </c>
    </row>
    <row r="33" spans="1:11" s="3" customFormat="1" ht="18" customHeight="1" x14ac:dyDescent="0.15">
      <c r="A33" s="109" t="s">
        <v>308</v>
      </c>
      <c r="B33" s="144">
        <v>176</v>
      </c>
      <c r="C33" s="144">
        <v>172</v>
      </c>
      <c r="D33" s="142">
        <v>-0.57803468208092568</v>
      </c>
      <c r="E33" s="141">
        <v>9567</v>
      </c>
      <c r="F33" s="142">
        <v>1.4958625079567156</v>
      </c>
      <c r="G33" s="142">
        <v>37.054199786491871</v>
      </c>
      <c r="H33" s="141">
        <v>9917</v>
      </c>
      <c r="I33" s="142">
        <v>96.470706866996068</v>
      </c>
      <c r="J33" s="142">
        <v>34.582687179944891</v>
      </c>
    </row>
    <row r="34" spans="1:11" s="3" customFormat="1" ht="18" customHeight="1" x14ac:dyDescent="0.15">
      <c r="A34" s="109" t="s">
        <v>309</v>
      </c>
      <c r="B34" s="144">
        <v>893</v>
      </c>
      <c r="C34" s="144">
        <v>871</v>
      </c>
      <c r="D34" s="142">
        <v>-1.2471655328798192</v>
      </c>
      <c r="E34" s="141">
        <v>42069</v>
      </c>
      <c r="F34" s="142">
        <v>-0.30806417213678117</v>
      </c>
      <c r="G34" s="142">
        <v>38.637819993175128</v>
      </c>
      <c r="H34" s="141">
        <v>44115</v>
      </c>
      <c r="I34" s="142">
        <v>95.362121727303645</v>
      </c>
      <c r="J34" s="142">
        <v>36.625186730178413</v>
      </c>
    </row>
    <row r="35" spans="1:11" s="5" customFormat="1" ht="18" customHeight="1" x14ac:dyDescent="0.15">
      <c r="A35" s="47" t="s">
        <v>194</v>
      </c>
      <c r="B35" s="139">
        <v>1237</v>
      </c>
      <c r="C35" s="139">
        <v>1208</v>
      </c>
      <c r="D35" s="140">
        <v>-1.3071895424836555</v>
      </c>
      <c r="E35" s="139">
        <v>64350</v>
      </c>
      <c r="F35" s="140">
        <v>-0.19696946197869636</v>
      </c>
      <c r="G35" s="140">
        <v>43.626643161001034</v>
      </c>
      <c r="H35" s="139">
        <v>67013</v>
      </c>
      <c r="I35" s="140">
        <v>96.026144180979813</v>
      </c>
      <c r="J35" s="140">
        <v>40.761027124346491</v>
      </c>
    </row>
    <row r="36" spans="1:11" s="3" customFormat="1" ht="20.100000000000001" customHeight="1" x14ac:dyDescent="0.15">
      <c r="A36" s="12" t="s">
        <v>45</v>
      </c>
    </row>
    <row r="37" spans="1:11" s="3" customFormat="1" ht="9.9499999999999993" customHeight="1" x14ac:dyDescent="0.15">
      <c r="A37" s="293" t="s">
        <v>197</v>
      </c>
      <c r="B37" s="293"/>
      <c r="C37" s="293"/>
      <c r="D37" s="293"/>
      <c r="E37" s="293"/>
      <c r="F37" s="293"/>
      <c r="G37" s="293"/>
      <c r="H37" s="293"/>
      <c r="I37" s="293"/>
      <c r="J37" s="293"/>
      <c r="K37" s="110"/>
    </row>
    <row r="38" spans="1:11" ht="9" customHeight="1" x14ac:dyDescent="0.15"/>
    <row r="39" spans="1:11" ht="9" customHeight="1" x14ac:dyDescent="0.15">
      <c r="J39" s="52"/>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37:J37"/>
    <mergeCell ref="B22:I22"/>
    <mergeCell ref="E23:I23"/>
    <mergeCell ref="J23:J25"/>
    <mergeCell ref="B24:B25"/>
    <mergeCell ref="C24:D24"/>
    <mergeCell ref="E24:E25"/>
    <mergeCell ref="B26:C26"/>
    <mergeCell ref="F26:G26"/>
    <mergeCell ref="I26:J26"/>
    <mergeCell ref="A22:A26"/>
    <mergeCell ref="B23:D23"/>
    <mergeCell ref="A21:J21"/>
    <mergeCell ref="A19:J19"/>
    <mergeCell ref="H24:I24"/>
    <mergeCell ref="C4:D4"/>
    <mergeCell ref="E4:E5"/>
    <mergeCell ref="F24:F25"/>
    <mergeCell ref="G24:G2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246</v>
      </c>
      <c r="B1" s="237"/>
      <c r="C1" s="237"/>
      <c r="D1" s="237"/>
      <c r="E1" s="237"/>
      <c r="F1" s="237"/>
      <c r="G1" s="237"/>
      <c r="H1" s="237"/>
      <c r="I1" s="237"/>
      <c r="J1" s="237"/>
    </row>
    <row r="2" spans="1:10" ht="20.100000000000001" customHeight="1" x14ac:dyDescent="0.15">
      <c r="A2" s="254" t="s">
        <v>198</v>
      </c>
      <c r="B2" s="284" t="s">
        <v>528</v>
      </c>
      <c r="C2" s="285"/>
      <c r="D2" s="285"/>
      <c r="E2" s="285"/>
      <c r="F2" s="285"/>
      <c r="G2" s="285"/>
      <c r="H2" s="285"/>
      <c r="I2" s="286"/>
      <c r="J2" s="219" t="s">
        <v>530</v>
      </c>
    </row>
    <row r="3" spans="1:10" ht="9.9499999999999993" customHeight="1" x14ac:dyDescent="0.15">
      <c r="A3" s="255"/>
      <c r="B3" s="278" t="s">
        <v>317</v>
      </c>
      <c r="C3" s="287"/>
      <c r="D3" s="279"/>
      <c r="E3" s="257" t="s">
        <v>31</v>
      </c>
      <c r="F3" s="257"/>
      <c r="G3" s="257"/>
      <c r="H3" s="257"/>
      <c r="I3" s="257"/>
      <c r="J3" s="258" t="s">
        <v>30</v>
      </c>
    </row>
    <row r="4" spans="1:10" ht="9.9499999999999993" customHeight="1" x14ac:dyDescent="0.15">
      <c r="A4" s="255"/>
      <c r="B4" s="291" t="s">
        <v>134</v>
      </c>
      <c r="C4" s="257" t="s">
        <v>32</v>
      </c>
      <c r="D4" s="257"/>
      <c r="E4" s="257" t="s">
        <v>134</v>
      </c>
      <c r="F4" s="282" t="s">
        <v>150</v>
      </c>
      <c r="G4" s="282" t="s">
        <v>34</v>
      </c>
      <c r="H4" s="257" t="s">
        <v>172</v>
      </c>
      <c r="I4" s="257"/>
      <c r="J4" s="258"/>
    </row>
    <row r="5" spans="1:10" ht="54.95" customHeight="1" x14ac:dyDescent="0.15">
      <c r="A5" s="255"/>
      <c r="B5" s="291"/>
      <c r="C5" s="16" t="s">
        <v>175</v>
      </c>
      <c r="D5" s="16" t="s">
        <v>150</v>
      </c>
      <c r="E5" s="257"/>
      <c r="F5" s="283"/>
      <c r="G5" s="283"/>
      <c r="H5" s="16" t="s">
        <v>199</v>
      </c>
      <c r="I5" s="16" t="s">
        <v>176</v>
      </c>
      <c r="J5" s="258"/>
    </row>
    <row r="6" spans="1:10" ht="9.9499999999999993" customHeight="1" x14ac:dyDescent="0.15">
      <c r="A6" s="256"/>
      <c r="B6" s="288" t="s">
        <v>135</v>
      </c>
      <c r="C6" s="289"/>
      <c r="D6" s="18" t="s">
        <v>136</v>
      </c>
      <c r="E6" s="18" t="s">
        <v>135</v>
      </c>
      <c r="F6" s="289" t="s">
        <v>136</v>
      </c>
      <c r="G6" s="289"/>
      <c r="H6" s="18" t="s">
        <v>135</v>
      </c>
      <c r="I6" s="289" t="s">
        <v>136</v>
      </c>
      <c r="J6" s="290"/>
    </row>
    <row r="7" spans="1:10" s="3" customFormat="1" ht="35.1" customHeight="1" x14ac:dyDescent="0.15">
      <c r="A7" s="40" t="s">
        <v>9</v>
      </c>
      <c r="B7" s="144">
        <v>69</v>
      </c>
      <c r="C7" s="144">
        <v>67</v>
      </c>
      <c r="D7" s="142">
        <v>3.0769230769230802</v>
      </c>
      <c r="E7" s="141">
        <v>5204</v>
      </c>
      <c r="F7" s="142">
        <v>-0.47810288774144283</v>
      </c>
      <c r="G7" s="142">
        <v>50.043603383622568</v>
      </c>
      <c r="H7" s="141">
        <v>5385</v>
      </c>
      <c r="I7" s="142">
        <v>96.638811513463324</v>
      </c>
      <c r="J7" s="142">
        <v>45.413387657436424</v>
      </c>
    </row>
    <row r="8" spans="1:10" s="3" customFormat="1" ht="20.100000000000001" customHeight="1" x14ac:dyDescent="0.15">
      <c r="A8" s="40" t="s">
        <v>10</v>
      </c>
      <c r="B8" s="144">
        <v>15</v>
      </c>
      <c r="C8" s="144">
        <v>15</v>
      </c>
      <c r="D8" s="142">
        <v>-11.764705882352942</v>
      </c>
      <c r="E8" s="141">
        <v>1201</v>
      </c>
      <c r="F8" s="142">
        <v>-18.631436314363143</v>
      </c>
      <c r="G8" s="142">
        <v>42.026805618973434</v>
      </c>
      <c r="H8" s="141">
        <v>1206</v>
      </c>
      <c r="I8" s="142">
        <v>99.585406301824207</v>
      </c>
      <c r="J8" s="142">
        <v>38.570258202080161</v>
      </c>
    </row>
    <row r="9" spans="1:10" s="3" customFormat="1" ht="20.100000000000001" customHeight="1" x14ac:dyDescent="0.15">
      <c r="A9" s="41" t="s">
        <v>11</v>
      </c>
      <c r="B9" s="144">
        <v>30</v>
      </c>
      <c r="C9" s="144">
        <v>30</v>
      </c>
      <c r="D9" s="142">
        <v>0</v>
      </c>
      <c r="E9" s="141">
        <v>2203</v>
      </c>
      <c r="F9" s="142">
        <v>10.039960039960036</v>
      </c>
      <c r="G9" s="142">
        <v>45.798251650974478</v>
      </c>
      <c r="H9" s="141">
        <v>2224</v>
      </c>
      <c r="I9" s="142">
        <v>99.055755395683448</v>
      </c>
      <c r="J9" s="142">
        <v>42.463873637486245</v>
      </c>
    </row>
    <row r="10" spans="1:10" s="3" customFormat="1" ht="20.100000000000001" customHeight="1" x14ac:dyDescent="0.15">
      <c r="A10" s="40" t="s">
        <v>12</v>
      </c>
      <c r="B10" s="144">
        <v>20</v>
      </c>
      <c r="C10" s="144">
        <v>20</v>
      </c>
      <c r="D10" s="142">
        <v>5.2631578947368354</v>
      </c>
      <c r="E10" s="141">
        <v>1884</v>
      </c>
      <c r="F10" s="142">
        <v>4.2035398230088532</v>
      </c>
      <c r="G10" s="142">
        <v>39.705908375064148</v>
      </c>
      <c r="H10" s="141">
        <v>1911</v>
      </c>
      <c r="I10" s="142">
        <v>98.587127158555731</v>
      </c>
      <c r="J10" s="142">
        <v>35.043872843511487</v>
      </c>
    </row>
    <row r="11" spans="1:10" s="3" customFormat="1" ht="20.100000000000001" customHeight="1" x14ac:dyDescent="0.15">
      <c r="A11" s="41" t="s">
        <v>13</v>
      </c>
      <c r="B11" s="144">
        <v>47</v>
      </c>
      <c r="C11" s="144">
        <v>47</v>
      </c>
      <c r="D11" s="142">
        <v>0</v>
      </c>
      <c r="E11" s="141">
        <v>4528</v>
      </c>
      <c r="F11" s="142">
        <v>4.044117647058826</v>
      </c>
      <c r="G11" s="142">
        <v>50.860595007409096</v>
      </c>
      <c r="H11" s="141">
        <v>4587</v>
      </c>
      <c r="I11" s="142">
        <v>98.713756267713109</v>
      </c>
      <c r="J11" s="142">
        <v>47.361131343749975</v>
      </c>
    </row>
    <row r="12" spans="1:10" s="3" customFormat="1" ht="20.100000000000001" customHeight="1" x14ac:dyDescent="0.15">
      <c r="A12" s="40" t="s">
        <v>8</v>
      </c>
      <c r="B12" s="144">
        <v>30</v>
      </c>
      <c r="C12" s="144">
        <v>30</v>
      </c>
      <c r="D12" s="142">
        <v>0</v>
      </c>
      <c r="E12" s="141">
        <v>2065</v>
      </c>
      <c r="F12" s="142">
        <v>-0.19333011116481202</v>
      </c>
      <c r="G12" s="142">
        <v>54.105411323115419</v>
      </c>
      <c r="H12" s="141">
        <v>2075</v>
      </c>
      <c r="I12" s="142">
        <v>99.518072289156621</v>
      </c>
      <c r="J12" s="142">
        <v>45.424943432750673</v>
      </c>
    </row>
    <row r="13" spans="1:10" s="3" customFormat="1" ht="35.1" customHeight="1" x14ac:dyDescent="0.15">
      <c r="A13" s="41" t="s">
        <v>68</v>
      </c>
      <c r="B13" s="144">
        <v>48</v>
      </c>
      <c r="C13" s="144">
        <v>48</v>
      </c>
      <c r="D13" s="142">
        <v>0</v>
      </c>
      <c r="E13" s="141">
        <v>2305</v>
      </c>
      <c r="F13" s="142">
        <v>9.6574690770694644</v>
      </c>
      <c r="G13" s="142">
        <v>41.514239731299419</v>
      </c>
      <c r="H13" s="141">
        <v>2330</v>
      </c>
      <c r="I13" s="142">
        <v>98.927038626609445</v>
      </c>
      <c r="J13" s="142">
        <v>41.765983133521132</v>
      </c>
    </row>
    <row r="14" spans="1:10" s="3" customFormat="1" ht="20.100000000000001" customHeight="1" x14ac:dyDescent="0.15">
      <c r="A14" s="40" t="s">
        <v>99</v>
      </c>
      <c r="B14" s="144">
        <v>36</v>
      </c>
      <c r="C14" s="144">
        <v>35</v>
      </c>
      <c r="D14" s="142">
        <v>2.941176470588232</v>
      </c>
      <c r="E14" s="141">
        <v>1738</v>
      </c>
      <c r="F14" s="142">
        <v>-1.9187358916478559</v>
      </c>
      <c r="G14" s="142">
        <v>35.285565165523415</v>
      </c>
      <c r="H14" s="141">
        <v>1804</v>
      </c>
      <c r="I14" s="142">
        <v>96.341463414634148</v>
      </c>
      <c r="J14" s="142">
        <v>30.736479822198326</v>
      </c>
    </row>
    <row r="15" spans="1:10" s="3" customFormat="1" ht="20.100000000000001" customHeight="1" x14ac:dyDescent="0.15">
      <c r="A15" s="41" t="s">
        <v>100</v>
      </c>
      <c r="B15" s="144">
        <v>88</v>
      </c>
      <c r="C15" s="144">
        <v>86</v>
      </c>
      <c r="D15" s="142">
        <v>-5.4945054945054892</v>
      </c>
      <c r="E15" s="141">
        <v>4130</v>
      </c>
      <c r="F15" s="142">
        <v>-2.3640661938534322</v>
      </c>
      <c r="G15" s="142">
        <v>56.458813870753353</v>
      </c>
      <c r="H15" s="141">
        <v>4275</v>
      </c>
      <c r="I15" s="142">
        <v>96.608187134502927</v>
      </c>
      <c r="J15" s="142">
        <v>53.704769406355993</v>
      </c>
    </row>
    <row r="16" spans="1:10" s="3" customFormat="1" ht="20.100000000000001" customHeight="1" x14ac:dyDescent="0.15">
      <c r="A16" s="40" t="s">
        <v>101</v>
      </c>
      <c r="B16" s="144">
        <v>46</v>
      </c>
      <c r="C16" s="144">
        <v>46</v>
      </c>
      <c r="D16" s="142">
        <v>2.2222222222222285</v>
      </c>
      <c r="E16" s="141">
        <v>2403</v>
      </c>
      <c r="F16" s="142">
        <v>4.1631973355535479E-2</v>
      </c>
      <c r="G16" s="142">
        <v>48.772576781244112</v>
      </c>
      <c r="H16" s="141">
        <v>2445</v>
      </c>
      <c r="I16" s="142">
        <v>98.282208588957047</v>
      </c>
      <c r="J16" s="142">
        <v>48.434611015761675</v>
      </c>
    </row>
    <row r="17" spans="1:11" s="3" customFormat="1" ht="20.100000000000001" customHeight="1" x14ac:dyDescent="0.15">
      <c r="A17" s="41" t="s">
        <v>102</v>
      </c>
      <c r="B17" s="144">
        <v>43</v>
      </c>
      <c r="C17" s="144">
        <v>42</v>
      </c>
      <c r="D17" s="142">
        <v>-4.5454545454545467</v>
      </c>
      <c r="E17" s="141">
        <v>2283</v>
      </c>
      <c r="F17" s="142">
        <v>2.2849462365591364</v>
      </c>
      <c r="G17" s="142">
        <v>44.332704500645384</v>
      </c>
      <c r="H17" s="141">
        <v>2648</v>
      </c>
      <c r="I17" s="142">
        <v>86.216012084592137</v>
      </c>
      <c r="J17" s="142">
        <v>44.288217703842889</v>
      </c>
    </row>
    <row r="18" spans="1:11" s="3" customFormat="1" ht="20.100000000000001" customHeight="1" x14ac:dyDescent="0.15">
      <c r="A18" s="40" t="s">
        <v>103</v>
      </c>
      <c r="B18" s="144">
        <v>121</v>
      </c>
      <c r="C18" s="144">
        <v>117</v>
      </c>
      <c r="D18" s="142">
        <v>-4.0983606557377072</v>
      </c>
      <c r="E18" s="141">
        <v>5384</v>
      </c>
      <c r="F18" s="142">
        <v>-2.7983390503701031</v>
      </c>
      <c r="G18" s="142">
        <v>36.095637140730425</v>
      </c>
      <c r="H18" s="141">
        <v>5631</v>
      </c>
      <c r="I18" s="142">
        <v>95.613567749955607</v>
      </c>
      <c r="J18" s="142">
        <v>33.025732281366658</v>
      </c>
    </row>
    <row r="19" spans="1:11" s="3" customFormat="1" ht="35.1" customHeight="1" x14ac:dyDescent="0.15">
      <c r="A19" s="41" t="s">
        <v>184</v>
      </c>
      <c r="B19" s="144">
        <v>97</v>
      </c>
      <c r="C19" s="144">
        <v>96</v>
      </c>
      <c r="D19" s="142">
        <v>1.0526315789473699</v>
      </c>
      <c r="E19" s="141">
        <v>6010</v>
      </c>
      <c r="F19" s="142">
        <v>3.3288948069241542E-2</v>
      </c>
      <c r="G19" s="142">
        <v>51.396048109965633</v>
      </c>
      <c r="H19" s="141">
        <v>6139</v>
      </c>
      <c r="I19" s="142">
        <v>97.898680566867569</v>
      </c>
      <c r="J19" s="142">
        <v>43.723387293811896</v>
      </c>
    </row>
    <row r="20" spans="1:11" s="3" customFormat="1" ht="20.100000000000001" customHeight="1" x14ac:dyDescent="0.15">
      <c r="A20" s="40" t="s">
        <v>104</v>
      </c>
      <c r="B20" s="144">
        <v>19</v>
      </c>
      <c r="C20" s="144">
        <v>18</v>
      </c>
      <c r="D20" s="142">
        <v>0</v>
      </c>
      <c r="E20" s="141">
        <v>553</v>
      </c>
      <c r="F20" s="142">
        <v>-5.7921635434412195</v>
      </c>
      <c r="G20" s="142">
        <v>27.655602869976082</v>
      </c>
      <c r="H20" s="141">
        <v>712</v>
      </c>
      <c r="I20" s="142">
        <v>77.668539325842701</v>
      </c>
      <c r="J20" s="142">
        <v>28.317540986116001</v>
      </c>
    </row>
    <row r="21" spans="1:11" s="3" customFormat="1" ht="20.100000000000001" customHeight="1" x14ac:dyDescent="0.15">
      <c r="A21" s="40" t="s">
        <v>105</v>
      </c>
      <c r="B21" s="144">
        <v>66</v>
      </c>
      <c r="C21" s="144">
        <v>63</v>
      </c>
      <c r="D21" s="142">
        <v>-1.5625</v>
      </c>
      <c r="E21" s="141">
        <v>2858</v>
      </c>
      <c r="F21" s="142">
        <v>2.1809081158383918</v>
      </c>
      <c r="G21" s="142">
        <v>39.966480318666555</v>
      </c>
      <c r="H21" s="141">
        <v>2968</v>
      </c>
      <c r="I21" s="142">
        <v>96.293800539083563</v>
      </c>
      <c r="J21" s="142">
        <v>37.825546008399677</v>
      </c>
    </row>
    <row r="22" spans="1:11" s="3" customFormat="1" ht="20.100000000000001" customHeight="1" x14ac:dyDescent="0.15">
      <c r="A22" s="40" t="s">
        <v>106</v>
      </c>
      <c r="B22" s="144">
        <v>90</v>
      </c>
      <c r="C22" s="144">
        <v>89</v>
      </c>
      <c r="D22" s="142">
        <v>0</v>
      </c>
      <c r="E22" s="141">
        <v>3496</v>
      </c>
      <c r="F22" s="142">
        <v>-2.8595939376614865E-2</v>
      </c>
      <c r="G22" s="142">
        <v>32.290359489185796</v>
      </c>
      <c r="H22" s="141">
        <v>3582</v>
      </c>
      <c r="I22" s="142">
        <v>97.599106644332778</v>
      </c>
      <c r="J22" s="142">
        <v>30.810377750023832</v>
      </c>
    </row>
    <row r="23" spans="1:11" s="3" customFormat="1" ht="20.100000000000001" customHeight="1" x14ac:dyDescent="0.15">
      <c r="A23" s="40" t="s">
        <v>107</v>
      </c>
      <c r="B23" s="144">
        <v>50</v>
      </c>
      <c r="C23" s="144">
        <v>49</v>
      </c>
      <c r="D23" s="142">
        <v>-3.9215686274509807</v>
      </c>
      <c r="E23" s="141">
        <v>3290</v>
      </c>
      <c r="F23" s="142">
        <v>-2.2869022869022899</v>
      </c>
      <c r="G23" s="142">
        <v>51.681537405627999</v>
      </c>
      <c r="H23" s="141">
        <v>3350</v>
      </c>
      <c r="I23" s="142">
        <v>98.208955223880594</v>
      </c>
      <c r="J23" s="142">
        <v>47.438146884278979</v>
      </c>
    </row>
    <row r="24" spans="1:11" s="3" customFormat="1" ht="20.100000000000001" customHeight="1" x14ac:dyDescent="0.15">
      <c r="A24" s="40" t="s">
        <v>108</v>
      </c>
      <c r="B24" s="144">
        <v>45</v>
      </c>
      <c r="C24" s="144">
        <v>42</v>
      </c>
      <c r="D24" s="142">
        <v>0</v>
      </c>
      <c r="E24" s="141">
        <v>1656</v>
      </c>
      <c r="F24" s="142">
        <v>2.6658400495970227</v>
      </c>
      <c r="G24" s="142">
        <v>30.078307620383356</v>
      </c>
      <c r="H24" s="141">
        <v>1808</v>
      </c>
      <c r="I24" s="142">
        <v>91.592920353982294</v>
      </c>
      <c r="J24" s="142">
        <v>34.28999931829027</v>
      </c>
    </row>
    <row r="25" spans="1:11" s="3" customFormat="1" ht="35.1" customHeight="1" x14ac:dyDescent="0.15">
      <c r="A25" s="40" t="s">
        <v>109</v>
      </c>
      <c r="B25" s="144">
        <v>98</v>
      </c>
      <c r="C25" s="144">
        <v>96</v>
      </c>
      <c r="D25" s="142">
        <v>-4.9504950495049513</v>
      </c>
      <c r="E25" s="141">
        <v>3991</v>
      </c>
      <c r="F25" s="142">
        <v>-3.9239287433798751</v>
      </c>
      <c r="G25" s="142">
        <v>33.847632662115203</v>
      </c>
      <c r="H25" s="141">
        <v>4308</v>
      </c>
      <c r="I25" s="142">
        <v>92.641597028783664</v>
      </c>
      <c r="J25" s="142">
        <v>33.036620525703498</v>
      </c>
    </row>
    <row r="26" spans="1:11" s="3" customFormat="1" ht="20.100000000000001" customHeight="1" x14ac:dyDescent="0.15">
      <c r="A26" s="40" t="s">
        <v>110</v>
      </c>
      <c r="B26" s="144">
        <v>46</v>
      </c>
      <c r="C26" s="144">
        <v>43</v>
      </c>
      <c r="D26" s="142">
        <v>-2.2727272727272663</v>
      </c>
      <c r="E26" s="141">
        <v>1854</v>
      </c>
      <c r="F26" s="142">
        <v>-7.8070611636001956</v>
      </c>
      <c r="G26" s="142">
        <v>55.161244895085204</v>
      </c>
      <c r="H26" s="141">
        <v>2170</v>
      </c>
      <c r="I26" s="142">
        <v>85.437788018433181</v>
      </c>
      <c r="J26" s="142">
        <v>50.399211131507649</v>
      </c>
    </row>
    <row r="27" spans="1:11" s="3" customFormat="1" ht="20.100000000000001" customHeight="1" x14ac:dyDescent="0.15">
      <c r="A27" s="40" t="s">
        <v>111</v>
      </c>
      <c r="B27" s="144">
        <v>69</v>
      </c>
      <c r="C27" s="144">
        <v>67</v>
      </c>
      <c r="D27" s="142">
        <v>1.5151515151515156</v>
      </c>
      <c r="E27" s="141">
        <v>2791</v>
      </c>
      <c r="F27" s="142">
        <v>1.9357195032870749</v>
      </c>
      <c r="G27" s="142">
        <v>34.645546548995156</v>
      </c>
      <c r="H27" s="141">
        <v>2898</v>
      </c>
      <c r="I27" s="142">
        <v>96.307798481711529</v>
      </c>
      <c r="J27" s="142">
        <v>35.996467456692855</v>
      </c>
    </row>
    <row r="28" spans="1:11" s="3" customFormat="1" ht="20.100000000000001" customHeight="1" x14ac:dyDescent="0.15">
      <c r="A28" s="40" t="s">
        <v>112</v>
      </c>
      <c r="B28" s="144">
        <v>38</v>
      </c>
      <c r="C28" s="144">
        <v>37</v>
      </c>
      <c r="D28" s="142">
        <v>0</v>
      </c>
      <c r="E28" s="141">
        <v>1560</v>
      </c>
      <c r="F28" s="142">
        <v>1.9607843137254832</v>
      </c>
      <c r="G28" s="142">
        <v>26.732466228932289</v>
      </c>
      <c r="H28" s="141">
        <v>1579</v>
      </c>
      <c r="I28" s="142">
        <v>98.796706776440786</v>
      </c>
      <c r="J28" s="142">
        <v>26.061748111229083</v>
      </c>
    </row>
    <row r="29" spans="1:11" s="3" customFormat="1" ht="20.100000000000001" customHeight="1" x14ac:dyDescent="0.15">
      <c r="A29" s="41" t="s">
        <v>82</v>
      </c>
      <c r="B29" s="144">
        <v>26</v>
      </c>
      <c r="C29" s="144">
        <v>25</v>
      </c>
      <c r="D29" s="142">
        <v>0</v>
      </c>
      <c r="E29" s="141">
        <v>963</v>
      </c>
      <c r="F29" s="142">
        <v>0.10395010395009763</v>
      </c>
      <c r="G29" s="142">
        <v>28.121126854922451</v>
      </c>
      <c r="H29" s="141">
        <v>978</v>
      </c>
      <c r="I29" s="142">
        <v>98.466257668711648</v>
      </c>
      <c r="J29" s="142">
        <v>30.472782901223827</v>
      </c>
    </row>
    <row r="30" spans="1:11" s="5" customFormat="1" ht="35.1" customHeight="1" x14ac:dyDescent="0.15">
      <c r="A30" s="47" t="s">
        <v>40</v>
      </c>
      <c r="B30" s="139">
        <v>1237</v>
      </c>
      <c r="C30" s="139">
        <v>1208</v>
      </c>
      <c r="D30" s="140">
        <v>-1.3071895424836555</v>
      </c>
      <c r="E30" s="139">
        <v>64350</v>
      </c>
      <c r="F30" s="140">
        <v>-0.19696946197869636</v>
      </c>
      <c r="G30" s="140">
        <v>43.626643161001034</v>
      </c>
      <c r="H30" s="139">
        <v>67013</v>
      </c>
      <c r="I30" s="140">
        <v>96.026144180979813</v>
      </c>
      <c r="J30" s="140">
        <v>40.761027124346491</v>
      </c>
    </row>
    <row r="31" spans="1:11" s="3" customFormat="1" ht="20.100000000000001" customHeight="1" x14ac:dyDescent="0.15">
      <c r="A31" s="12" t="s">
        <v>45</v>
      </c>
    </row>
    <row r="32" spans="1:11" ht="9.9499999999999993" customHeight="1" x14ac:dyDescent="0.15">
      <c r="A32" s="281" t="s">
        <v>197</v>
      </c>
      <c r="B32" s="281"/>
      <c r="C32" s="281"/>
      <c r="D32" s="281"/>
      <c r="E32" s="281"/>
      <c r="F32" s="281"/>
      <c r="G32" s="281"/>
      <c r="H32" s="281"/>
      <c r="I32" s="281"/>
      <c r="J32" s="281"/>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7" t="s">
        <v>247</v>
      </c>
      <c r="B1" s="237"/>
      <c r="C1" s="237"/>
      <c r="D1" s="237"/>
      <c r="E1" s="237"/>
      <c r="F1" s="237"/>
      <c r="G1" s="237"/>
      <c r="H1" s="237"/>
      <c r="I1" s="237"/>
      <c r="J1" s="237"/>
    </row>
    <row r="2" spans="1:12" ht="20.100000000000001" customHeight="1" x14ac:dyDescent="0.15">
      <c r="A2" s="254" t="s">
        <v>219</v>
      </c>
      <c r="B2" s="284" t="s">
        <v>528</v>
      </c>
      <c r="C2" s="285"/>
      <c r="D2" s="285"/>
      <c r="E2" s="285"/>
      <c r="F2" s="285"/>
      <c r="G2" s="285"/>
      <c r="H2" s="285"/>
      <c r="I2" s="286"/>
      <c r="J2" s="219" t="s">
        <v>530</v>
      </c>
    </row>
    <row r="3" spans="1:12" ht="9.9499999999999993" customHeight="1" x14ac:dyDescent="0.15">
      <c r="A3" s="255"/>
      <c r="B3" s="278" t="s">
        <v>317</v>
      </c>
      <c r="C3" s="287"/>
      <c r="D3" s="279"/>
      <c r="E3" s="257" t="s">
        <v>31</v>
      </c>
      <c r="F3" s="257"/>
      <c r="G3" s="257"/>
      <c r="H3" s="257"/>
      <c r="I3" s="257"/>
      <c r="J3" s="258" t="s">
        <v>30</v>
      </c>
    </row>
    <row r="4" spans="1:12" ht="9.9499999999999993" customHeight="1" x14ac:dyDescent="0.15">
      <c r="A4" s="255"/>
      <c r="B4" s="291" t="s">
        <v>134</v>
      </c>
      <c r="C4" s="257" t="s">
        <v>32</v>
      </c>
      <c r="D4" s="257"/>
      <c r="E4" s="257" t="s">
        <v>134</v>
      </c>
      <c r="F4" s="282" t="s">
        <v>150</v>
      </c>
      <c r="G4" s="282" t="s">
        <v>34</v>
      </c>
      <c r="H4" s="257" t="s">
        <v>172</v>
      </c>
      <c r="I4" s="257"/>
      <c r="J4" s="258"/>
    </row>
    <row r="5" spans="1:12" ht="54.95" customHeight="1" x14ac:dyDescent="0.15">
      <c r="A5" s="255"/>
      <c r="B5" s="291"/>
      <c r="C5" s="16" t="s">
        <v>175</v>
      </c>
      <c r="D5" s="16" t="s">
        <v>150</v>
      </c>
      <c r="E5" s="257"/>
      <c r="F5" s="283"/>
      <c r="G5" s="283"/>
      <c r="H5" s="16" t="s">
        <v>199</v>
      </c>
      <c r="I5" s="16" t="s">
        <v>176</v>
      </c>
      <c r="J5" s="258"/>
    </row>
    <row r="6" spans="1:12" ht="9.9499999999999993" customHeight="1" x14ac:dyDescent="0.15">
      <c r="A6" s="256"/>
      <c r="B6" s="288" t="s">
        <v>135</v>
      </c>
      <c r="C6" s="289"/>
      <c r="D6" s="18" t="s">
        <v>136</v>
      </c>
      <c r="E6" s="18" t="s">
        <v>135</v>
      </c>
      <c r="F6" s="289" t="s">
        <v>136</v>
      </c>
      <c r="G6" s="289"/>
      <c r="H6" s="18" t="s">
        <v>135</v>
      </c>
      <c r="I6" s="289" t="s">
        <v>136</v>
      </c>
      <c r="J6" s="290"/>
    </row>
    <row r="7" spans="1:12" s="5" customFormat="1" ht="21.95" customHeight="1" x14ac:dyDescent="0.15">
      <c r="A7" s="35" t="s">
        <v>113</v>
      </c>
      <c r="B7" s="22"/>
      <c r="C7" s="23"/>
      <c r="D7" s="22"/>
      <c r="E7" s="23"/>
      <c r="F7" s="23"/>
      <c r="G7" s="22"/>
      <c r="H7" s="23"/>
      <c r="I7" s="22"/>
      <c r="J7" s="23"/>
      <c r="K7" s="23"/>
    </row>
    <row r="8" spans="1:12" s="5" customFormat="1" ht="15.95" customHeight="1" x14ac:dyDescent="0.15">
      <c r="A8" s="35" t="s">
        <v>206</v>
      </c>
      <c r="B8" s="143">
        <v>56</v>
      </c>
      <c r="C8" s="143">
        <v>55</v>
      </c>
      <c r="D8" s="140">
        <v>1.8518518518518476</v>
      </c>
      <c r="E8" s="139">
        <v>4480</v>
      </c>
      <c r="F8" s="140">
        <v>-0.81912773965021302</v>
      </c>
      <c r="G8" s="140">
        <v>51.597515456340339</v>
      </c>
      <c r="H8" s="139">
        <v>4643</v>
      </c>
      <c r="I8" s="140">
        <v>96.489338789575712</v>
      </c>
      <c r="J8" s="140">
        <v>46.420484046986779</v>
      </c>
      <c r="K8" s="32"/>
    </row>
    <row r="9" spans="1:12" s="3" customFormat="1" ht="12" customHeight="1" x14ac:dyDescent="0.15">
      <c r="A9" s="40" t="s">
        <v>202</v>
      </c>
      <c r="B9" s="144"/>
      <c r="C9" s="144"/>
      <c r="D9" s="144"/>
      <c r="E9" s="144"/>
      <c r="F9" s="144"/>
      <c r="G9" s="144"/>
      <c r="H9" s="144"/>
      <c r="I9" s="144"/>
      <c r="J9" s="144"/>
      <c r="K9" s="31"/>
    </row>
    <row r="10" spans="1:12" s="3" customFormat="1" ht="9.9499999999999993" customHeight="1" x14ac:dyDescent="0.15">
      <c r="A10" s="40" t="s">
        <v>58</v>
      </c>
      <c r="B10" s="144">
        <v>21</v>
      </c>
      <c r="C10" s="144">
        <v>21</v>
      </c>
      <c r="D10" s="142">
        <v>0</v>
      </c>
      <c r="E10" s="141">
        <v>2949</v>
      </c>
      <c r="F10" s="142">
        <v>-0.57316250842886518</v>
      </c>
      <c r="G10" s="142">
        <v>52.682702720441043</v>
      </c>
      <c r="H10" s="141">
        <v>2975</v>
      </c>
      <c r="I10" s="142">
        <v>99.12605042016807</v>
      </c>
      <c r="J10" s="142">
        <v>48.110330534772167</v>
      </c>
      <c r="K10" s="31"/>
      <c r="L10" s="5"/>
    </row>
    <row r="11" spans="1:12" s="3" customFormat="1" ht="9.9499999999999993" customHeight="1" x14ac:dyDescent="0.15">
      <c r="A11" s="40" t="s">
        <v>49</v>
      </c>
      <c r="B11" s="144">
        <v>8</v>
      </c>
      <c r="C11" s="144">
        <v>8</v>
      </c>
      <c r="D11" s="142">
        <v>0</v>
      </c>
      <c r="E11" s="141">
        <v>140</v>
      </c>
      <c r="F11" s="142">
        <v>0</v>
      </c>
      <c r="G11" s="142">
        <v>33.018433179723502</v>
      </c>
      <c r="H11" s="141">
        <v>142</v>
      </c>
      <c r="I11" s="142">
        <v>98.591549295774655</v>
      </c>
      <c r="J11" s="142">
        <v>30.840435606060606</v>
      </c>
      <c r="K11" s="31"/>
    </row>
    <row r="12" spans="1:12" s="5" customFormat="1" ht="21.95" customHeight="1" x14ac:dyDescent="0.15">
      <c r="A12" s="35" t="s">
        <v>114</v>
      </c>
      <c r="B12" s="143"/>
      <c r="C12" s="143"/>
      <c r="D12" s="143"/>
      <c r="E12" s="143"/>
      <c r="F12" s="143"/>
      <c r="G12" s="143"/>
      <c r="H12" s="143"/>
      <c r="I12" s="143"/>
      <c r="J12" s="143"/>
      <c r="K12" s="23"/>
    </row>
    <row r="13" spans="1:12" s="5" customFormat="1" ht="15.95" customHeight="1" x14ac:dyDescent="0.15">
      <c r="A13" s="35" t="s">
        <v>206</v>
      </c>
      <c r="B13" s="139">
        <v>13</v>
      </c>
      <c r="C13" s="139">
        <v>13</v>
      </c>
      <c r="D13" s="140">
        <v>-13.333333333333329</v>
      </c>
      <c r="E13" s="139">
        <v>1129</v>
      </c>
      <c r="F13" s="140">
        <v>-19.414703783012129</v>
      </c>
      <c r="G13" s="140">
        <v>43.146947055630157</v>
      </c>
      <c r="H13" s="139">
        <v>1131</v>
      </c>
      <c r="I13" s="140">
        <v>99.823165340406717</v>
      </c>
      <c r="J13" s="140">
        <v>39.212892731687901</v>
      </c>
      <c r="K13" s="32"/>
    </row>
    <row r="14" spans="1:12" s="3" customFormat="1" ht="12" customHeight="1" x14ac:dyDescent="0.15">
      <c r="A14" s="40" t="s">
        <v>202</v>
      </c>
      <c r="B14" s="144"/>
      <c r="C14" s="144"/>
      <c r="D14" s="144"/>
      <c r="E14" s="144"/>
      <c r="F14" s="144"/>
      <c r="G14" s="144"/>
      <c r="H14" s="144"/>
      <c r="I14" s="144"/>
      <c r="J14" s="144"/>
      <c r="K14" s="31"/>
    </row>
    <row r="15" spans="1:12" s="3" customFormat="1" ht="9.9499999999999993" customHeight="1" x14ac:dyDescent="0.15">
      <c r="A15" s="40" t="s">
        <v>58</v>
      </c>
      <c r="B15" s="141">
        <v>6</v>
      </c>
      <c r="C15" s="141">
        <v>6</v>
      </c>
      <c r="D15" s="142">
        <v>0</v>
      </c>
      <c r="E15" s="141">
        <v>832</v>
      </c>
      <c r="F15" s="142">
        <v>-18.590998043052835</v>
      </c>
      <c r="G15" s="142">
        <v>40.710297766749385</v>
      </c>
      <c r="H15" s="141">
        <v>834</v>
      </c>
      <c r="I15" s="142">
        <v>99.760191846522787</v>
      </c>
      <c r="J15" s="142">
        <v>38.856078933636923</v>
      </c>
      <c r="K15" s="31"/>
    </row>
    <row r="16" spans="1:12" s="3" customFormat="1" ht="9.9499999999999993" customHeight="1" x14ac:dyDescent="0.15">
      <c r="A16" s="40" t="s">
        <v>49</v>
      </c>
      <c r="B16" s="141">
        <v>4</v>
      </c>
      <c r="C16" s="141">
        <v>4</v>
      </c>
      <c r="D16" s="142">
        <v>0</v>
      </c>
      <c r="E16" s="141">
        <v>86</v>
      </c>
      <c r="F16" s="142">
        <v>0</v>
      </c>
      <c r="G16" s="142">
        <v>44.261065266316578</v>
      </c>
      <c r="H16" s="141">
        <v>86</v>
      </c>
      <c r="I16" s="142">
        <v>100</v>
      </c>
      <c r="J16" s="142">
        <v>38.764710528394282</v>
      </c>
      <c r="K16" s="31"/>
    </row>
    <row r="17" spans="1:11" s="5" customFormat="1" ht="21.95" customHeight="1" x14ac:dyDescent="0.15">
      <c r="A17" s="35" t="s">
        <v>115</v>
      </c>
      <c r="B17" s="143"/>
      <c r="C17" s="143"/>
      <c r="D17" s="143"/>
      <c r="E17" s="143"/>
      <c r="F17" s="143"/>
      <c r="G17" s="143"/>
      <c r="H17" s="143"/>
      <c r="I17" s="143"/>
      <c r="J17" s="143"/>
      <c r="K17" s="23"/>
    </row>
    <row r="18" spans="1:11" s="5" customFormat="1" ht="15.95" customHeight="1" x14ac:dyDescent="0.15">
      <c r="A18" s="35" t="s">
        <v>206</v>
      </c>
      <c r="B18" s="139">
        <v>27</v>
      </c>
      <c r="C18" s="139">
        <v>27</v>
      </c>
      <c r="D18" s="140">
        <v>0</v>
      </c>
      <c r="E18" s="139">
        <v>1970</v>
      </c>
      <c r="F18" s="140">
        <v>11.678004535147394</v>
      </c>
      <c r="G18" s="140">
        <v>47.60930080235795</v>
      </c>
      <c r="H18" s="139">
        <v>1974</v>
      </c>
      <c r="I18" s="140">
        <v>99.79736575481256</v>
      </c>
      <c r="J18" s="140">
        <v>43.438160957366215</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9</v>
      </c>
      <c r="C20" s="141">
        <v>9</v>
      </c>
      <c r="D20" s="142">
        <v>0</v>
      </c>
      <c r="E20" s="141">
        <v>1298</v>
      </c>
      <c r="F20" s="142">
        <v>14.664310954063609</v>
      </c>
      <c r="G20" s="142">
        <v>47.862716834832746</v>
      </c>
      <c r="H20" s="141">
        <v>1300</v>
      </c>
      <c r="I20" s="142">
        <v>99.846153846153854</v>
      </c>
      <c r="J20" s="142">
        <v>43.54379513715584</v>
      </c>
      <c r="K20" s="31"/>
    </row>
    <row r="21" spans="1:11" s="3" customFormat="1" ht="9.9499999999999993" customHeight="1" x14ac:dyDescent="0.15">
      <c r="A21" s="40" t="s">
        <v>49</v>
      </c>
      <c r="B21" s="141">
        <v>6</v>
      </c>
      <c r="C21" s="141">
        <v>6</v>
      </c>
      <c r="D21" s="142">
        <v>0</v>
      </c>
      <c r="E21" s="141">
        <v>251</v>
      </c>
      <c r="F21" s="142">
        <v>0</v>
      </c>
      <c r="G21" s="142">
        <v>50.674720472946923</v>
      </c>
      <c r="H21" s="141">
        <v>251</v>
      </c>
      <c r="I21" s="142">
        <v>100</v>
      </c>
      <c r="J21" s="142">
        <v>43.620255818829946</v>
      </c>
      <c r="K21" s="31"/>
    </row>
    <row r="22" spans="1:11" s="5" customFormat="1" ht="21.95" customHeight="1" x14ac:dyDescent="0.15">
      <c r="A22" s="35" t="s">
        <v>116</v>
      </c>
      <c r="B22" s="143"/>
      <c r="C22" s="143"/>
      <c r="D22" s="143"/>
      <c r="E22" s="143"/>
      <c r="F22" s="143"/>
      <c r="G22" s="143"/>
      <c r="H22" s="143"/>
      <c r="I22" s="143"/>
      <c r="J22" s="143"/>
      <c r="K22" s="23"/>
    </row>
    <row r="23" spans="1:11" s="5" customFormat="1" ht="15.95" customHeight="1" x14ac:dyDescent="0.15">
      <c r="A23" s="35" t="s">
        <v>206</v>
      </c>
      <c r="B23" s="139">
        <v>15</v>
      </c>
      <c r="C23" s="139">
        <v>15</v>
      </c>
      <c r="D23" s="140">
        <v>0</v>
      </c>
      <c r="E23" s="139">
        <v>1676</v>
      </c>
      <c r="F23" s="140">
        <v>0.11947431302270672</v>
      </c>
      <c r="G23" s="140">
        <v>41.741088613442145</v>
      </c>
      <c r="H23" s="139">
        <v>1703</v>
      </c>
      <c r="I23" s="140">
        <v>98.414562536699947</v>
      </c>
      <c r="J23" s="140">
        <v>36.932968210501251</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7</v>
      </c>
      <c r="C25" s="141">
        <v>7</v>
      </c>
      <c r="D25" s="142">
        <v>0</v>
      </c>
      <c r="E25" s="141">
        <v>1475</v>
      </c>
      <c r="F25" s="142">
        <v>-0.94022834116856302</v>
      </c>
      <c r="G25" s="142">
        <v>45.268452706396936</v>
      </c>
      <c r="H25" s="141">
        <v>1500</v>
      </c>
      <c r="I25" s="142">
        <v>98.333333333333329</v>
      </c>
      <c r="J25" s="142">
        <v>39.256562763157021</v>
      </c>
      <c r="K25" s="31"/>
    </row>
    <row r="26" spans="1:11" s="3" customFormat="1" ht="9.9499999999999993" customHeight="1" x14ac:dyDescent="0.15">
      <c r="A26" s="40" t="s">
        <v>49</v>
      </c>
      <c r="B26" s="141">
        <v>4</v>
      </c>
      <c r="C26" s="141">
        <v>4</v>
      </c>
      <c r="D26" s="142">
        <v>0</v>
      </c>
      <c r="E26" s="141">
        <v>49</v>
      </c>
      <c r="F26" s="142">
        <v>0</v>
      </c>
      <c r="G26" s="142">
        <v>22.51481237656353</v>
      </c>
      <c r="H26" s="141">
        <v>49</v>
      </c>
      <c r="I26" s="142">
        <v>100</v>
      </c>
      <c r="J26" s="142">
        <v>27.287675150128681</v>
      </c>
      <c r="K26" s="31"/>
    </row>
    <row r="27" spans="1:11" s="5" customFormat="1" ht="21.95" customHeight="1" x14ac:dyDescent="0.15">
      <c r="A27" s="35" t="s">
        <v>117</v>
      </c>
      <c r="B27" s="143"/>
      <c r="C27" s="143"/>
      <c r="D27" s="143"/>
      <c r="E27" s="143"/>
      <c r="F27" s="143"/>
      <c r="G27" s="143"/>
      <c r="H27" s="143"/>
      <c r="I27" s="143"/>
      <c r="J27" s="143"/>
      <c r="K27" s="23"/>
    </row>
    <row r="28" spans="1:11" s="5" customFormat="1" ht="15.95" customHeight="1" x14ac:dyDescent="0.15">
      <c r="A28" s="35" t="s">
        <v>206</v>
      </c>
      <c r="B28" s="139">
        <v>37</v>
      </c>
      <c r="C28" s="139">
        <v>37</v>
      </c>
      <c r="D28" s="140">
        <v>2.7777777777777715</v>
      </c>
      <c r="E28" s="139">
        <v>3827</v>
      </c>
      <c r="F28" s="140">
        <v>5.0796265788028592</v>
      </c>
      <c r="G28" s="140">
        <v>53.231285349427246</v>
      </c>
      <c r="H28" s="139">
        <v>3884</v>
      </c>
      <c r="I28" s="140">
        <v>98.532440782698245</v>
      </c>
      <c r="J28" s="140">
        <v>48.087285135209079</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12</v>
      </c>
      <c r="C30" s="141">
        <v>12</v>
      </c>
      <c r="D30" s="142">
        <v>0</v>
      </c>
      <c r="E30" s="141">
        <v>2127</v>
      </c>
      <c r="F30" s="142">
        <v>-1.0697674418604635</v>
      </c>
      <c r="G30" s="142">
        <v>57.576171193715211</v>
      </c>
      <c r="H30" s="141">
        <v>2172</v>
      </c>
      <c r="I30" s="142">
        <v>97.928176795580114</v>
      </c>
      <c r="J30" s="142">
        <v>53.29502150892624</v>
      </c>
      <c r="K30" s="31"/>
    </row>
    <row r="31" spans="1:11" s="3" customFormat="1" ht="9.9499999999999993" customHeight="1" x14ac:dyDescent="0.15">
      <c r="A31" s="40" t="s">
        <v>49</v>
      </c>
      <c r="B31" s="141">
        <v>3</v>
      </c>
      <c r="C31" s="141">
        <v>3</v>
      </c>
      <c r="D31" s="142">
        <v>0</v>
      </c>
      <c r="E31" s="141">
        <v>60</v>
      </c>
      <c r="F31" s="142">
        <v>1.6949152542372872</v>
      </c>
      <c r="G31" s="142">
        <v>29.838709677419356</v>
      </c>
      <c r="H31" s="141">
        <v>60</v>
      </c>
      <c r="I31" s="142">
        <v>100</v>
      </c>
      <c r="J31" s="142">
        <v>20.993315286448265</v>
      </c>
      <c r="K31" s="31"/>
    </row>
    <row r="32" spans="1:11" s="5" customFormat="1" ht="21.95" customHeight="1" x14ac:dyDescent="0.15">
      <c r="A32" s="35" t="s">
        <v>118</v>
      </c>
      <c r="B32" s="143"/>
      <c r="C32" s="143"/>
      <c r="D32" s="143"/>
      <c r="E32" s="143"/>
      <c r="F32" s="143"/>
      <c r="G32" s="143"/>
      <c r="H32" s="143"/>
      <c r="I32" s="143"/>
      <c r="J32" s="143"/>
      <c r="K32" s="23"/>
    </row>
    <row r="33" spans="1:11" s="5" customFormat="1" ht="15.95" customHeight="1" x14ac:dyDescent="0.15">
      <c r="A33" s="35" t="s">
        <v>206</v>
      </c>
      <c r="B33" s="139">
        <v>27</v>
      </c>
      <c r="C33" s="139">
        <v>27</v>
      </c>
      <c r="D33" s="140">
        <v>0</v>
      </c>
      <c r="E33" s="139">
        <v>1874</v>
      </c>
      <c r="F33" s="140">
        <v>-0.31914893617020823</v>
      </c>
      <c r="G33" s="140">
        <v>55.790344542305107</v>
      </c>
      <c r="H33" s="139">
        <v>1884</v>
      </c>
      <c r="I33" s="140">
        <v>99.469214437367299</v>
      </c>
      <c r="J33" s="140">
        <v>47.05038411794223</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14</v>
      </c>
      <c r="C35" s="141">
        <v>14</v>
      </c>
      <c r="D35" s="142">
        <v>0</v>
      </c>
      <c r="E35" s="141">
        <v>1453</v>
      </c>
      <c r="F35" s="142">
        <v>-0.41124057573681227</v>
      </c>
      <c r="G35" s="142">
        <v>56.308416402104655</v>
      </c>
      <c r="H35" s="141">
        <v>1463</v>
      </c>
      <c r="I35" s="142">
        <v>99.31647300068353</v>
      </c>
      <c r="J35" s="142">
        <v>47.651093656248293</v>
      </c>
      <c r="K35" s="31"/>
    </row>
    <row r="36" spans="1:11" s="3" customFormat="1" ht="9.9499999999999993" customHeight="1" x14ac:dyDescent="0.15">
      <c r="A36" s="40" t="s">
        <v>49</v>
      </c>
      <c r="B36" s="141">
        <v>4</v>
      </c>
      <c r="C36" s="141">
        <v>4</v>
      </c>
      <c r="D36" s="142">
        <v>0</v>
      </c>
      <c r="E36" s="141">
        <v>87</v>
      </c>
      <c r="F36" s="142">
        <v>0</v>
      </c>
      <c r="G36" s="142">
        <v>32.723112128146454</v>
      </c>
      <c r="H36" s="141">
        <v>87</v>
      </c>
      <c r="I36" s="142">
        <v>100</v>
      </c>
      <c r="J36" s="142">
        <v>28.125993009215129</v>
      </c>
      <c r="K36" s="31"/>
    </row>
    <row r="37" spans="1:11" s="5" customFormat="1" ht="21.95" customHeight="1" x14ac:dyDescent="0.15">
      <c r="A37" s="35" t="s">
        <v>154</v>
      </c>
      <c r="B37" s="143"/>
      <c r="C37" s="143"/>
      <c r="D37" s="143"/>
      <c r="E37" s="143"/>
      <c r="F37" s="143"/>
      <c r="G37" s="143"/>
      <c r="H37" s="143"/>
      <c r="I37" s="143"/>
      <c r="J37" s="143"/>
      <c r="K37" s="23"/>
    </row>
    <row r="38" spans="1:11" s="5" customFormat="1" ht="15.95" customHeight="1" x14ac:dyDescent="0.15">
      <c r="A38" s="35" t="s">
        <v>206</v>
      </c>
      <c r="B38" s="139">
        <v>35</v>
      </c>
      <c r="C38" s="139">
        <v>35</v>
      </c>
      <c r="D38" s="140">
        <v>0</v>
      </c>
      <c r="E38" s="139">
        <v>1441</v>
      </c>
      <c r="F38" s="140">
        <v>14.455917394757748</v>
      </c>
      <c r="G38" s="140">
        <v>32.372232544603882</v>
      </c>
      <c r="H38" s="139">
        <v>1465</v>
      </c>
      <c r="I38" s="140">
        <v>98.361774744027315</v>
      </c>
      <c r="J38" s="140">
        <v>31.377318046098303</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13</v>
      </c>
      <c r="C40" s="141">
        <v>13</v>
      </c>
      <c r="D40" s="142">
        <v>0</v>
      </c>
      <c r="E40" s="141">
        <v>1062</v>
      </c>
      <c r="F40" s="142">
        <v>21.094640820980615</v>
      </c>
      <c r="G40" s="142">
        <v>38.427191543648625</v>
      </c>
      <c r="H40" s="141">
        <v>1079</v>
      </c>
      <c r="I40" s="142">
        <v>98.424467099165895</v>
      </c>
      <c r="J40" s="142">
        <v>36.77843036013941</v>
      </c>
      <c r="K40" s="31"/>
    </row>
    <row r="41" spans="1:11" s="3" customFormat="1" ht="9.9499999999999993" customHeight="1" x14ac:dyDescent="0.15">
      <c r="A41" s="40" t="s">
        <v>49</v>
      </c>
      <c r="B41" s="141">
        <v>17</v>
      </c>
      <c r="C41" s="141">
        <v>17</v>
      </c>
      <c r="D41" s="142">
        <v>0</v>
      </c>
      <c r="E41" s="141">
        <v>309</v>
      </c>
      <c r="F41" s="142">
        <v>-0.961538461538467</v>
      </c>
      <c r="G41" s="142">
        <v>12.088944566238649</v>
      </c>
      <c r="H41" s="141">
        <v>316</v>
      </c>
      <c r="I41" s="142">
        <v>97.784810126582272</v>
      </c>
      <c r="J41" s="142">
        <v>13.423924907225496</v>
      </c>
      <c r="K41" s="31"/>
    </row>
    <row r="42" spans="1:11" s="5" customFormat="1" ht="21.95" customHeight="1" x14ac:dyDescent="0.15">
      <c r="A42" s="35" t="s">
        <v>155</v>
      </c>
      <c r="B42" s="143"/>
      <c r="C42" s="143"/>
      <c r="D42" s="143"/>
      <c r="E42" s="143"/>
      <c r="F42" s="143"/>
      <c r="G42" s="143"/>
      <c r="H42" s="143"/>
      <c r="I42" s="143"/>
      <c r="J42" s="143"/>
      <c r="K42" s="23"/>
    </row>
    <row r="43" spans="1:11" s="5" customFormat="1" ht="15.95" customHeight="1" x14ac:dyDescent="0.15">
      <c r="A43" s="35" t="s">
        <v>206</v>
      </c>
      <c r="B43" s="139">
        <v>25</v>
      </c>
      <c r="C43" s="139">
        <v>25</v>
      </c>
      <c r="D43" s="140">
        <v>0</v>
      </c>
      <c r="E43" s="139">
        <v>1225</v>
      </c>
      <c r="F43" s="140">
        <v>0.32760032760032232</v>
      </c>
      <c r="G43" s="140">
        <v>38.442177771890314</v>
      </c>
      <c r="H43" s="139">
        <v>1231</v>
      </c>
      <c r="I43" s="140">
        <v>99.512591389114547</v>
      </c>
      <c r="J43" s="140">
        <v>31.953072589134262</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14</v>
      </c>
      <c r="C45" s="141">
        <v>14</v>
      </c>
      <c r="D45" s="142">
        <v>0</v>
      </c>
      <c r="E45" s="141">
        <v>925</v>
      </c>
      <c r="F45" s="142">
        <v>0.21668472372697067</v>
      </c>
      <c r="G45" s="142">
        <v>42.326068003487357</v>
      </c>
      <c r="H45" s="141">
        <v>926</v>
      </c>
      <c r="I45" s="142">
        <v>99.892008639308855</v>
      </c>
      <c r="J45" s="142">
        <v>33.420302581007356</v>
      </c>
      <c r="K45" s="31"/>
    </row>
    <row r="46" spans="1:11" s="3" customFormat="1" ht="9.9499999999999993" customHeight="1" x14ac:dyDescent="0.15">
      <c r="A46" s="40" t="s">
        <v>49</v>
      </c>
      <c r="B46" s="141">
        <v>4</v>
      </c>
      <c r="C46" s="141">
        <v>4</v>
      </c>
      <c r="D46" s="142">
        <v>0</v>
      </c>
      <c r="E46" s="141">
        <v>81</v>
      </c>
      <c r="F46" s="142">
        <v>-1.2195121951219505</v>
      </c>
      <c r="G46" s="142">
        <v>19.992035045798488</v>
      </c>
      <c r="H46" s="141">
        <v>82</v>
      </c>
      <c r="I46" s="142">
        <v>98.780487804878049</v>
      </c>
      <c r="J46" s="142">
        <v>21.885152696556208</v>
      </c>
      <c r="K46" s="31"/>
    </row>
    <row r="47" spans="1:11" s="3" customFormat="1" ht="20.100000000000001" customHeight="1" x14ac:dyDescent="0.15">
      <c r="A47" s="12" t="s">
        <v>45</v>
      </c>
    </row>
    <row r="48" spans="1:11" ht="9.9499999999999993" customHeight="1" x14ac:dyDescent="0.15">
      <c r="A48" s="281" t="s">
        <v>197</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3" t="s">
        <v>124</v>
      </c>
      <c r="B1" s="223"/>
      <c r="C1" s="223"/>
    </row>
    <row r="2" spans="1:4" ht="22.5" x14ac:dyDescent="0.2">
      <c r="A2" s="57" t="s">
        <v>88</v>
      </c>
      <c r="B2" s="161" t="s">
        <v>463</v>
      </c>
      <c r="C2" s="10">
        <v>6</v>
      </c>
    </row>
    <row r="3" spans="1:4" ht="12.95" customHeight="1" x14ac:dyDescent="0.2">
      <c r="A3" s="225"/>
      <c r="B3" s="225"/>
      <c r="C3" s="225"/>
    </row>
    <row r="4" spans="1:4" ht="22.5" x14ac:dyDescent="0.2">
      <c r="A4" s="57" t="s">
        <v>89</v>
      </c>
      <c r="B4" s="161" t="s">
        <v>537</v>
      </c>
      <c r="C4" s="10">
        <v>6</v>
      </c>
    </row>
    <row r="5" spans="1:4" ht="12.95" customHeight="1" x14ac:dyDescent="0.2">
      <c r="A5" s="225"/>
      <c r="B5" s="225"/>
      <c r="C5" s="225"/>
    </row>
    <row r="6" spans="1:4" ht="22.5" x14ac:dyDescent="0.2">
      <c r="A6" s="57" t="s">
        <v>90</v>
      </c>
      <c r="B6" s="161" t="s">
        <v>538</v>
      </c>
      <c r="C6" s="10">
        <v>7</v>
      </c>
      <c r="D6" s="54"/>
    </row>
    <row r="7" spans="1:4" ht="12.95" customHeight="1" x14ac:dyDescent="0.2">
      <c r="A7" s="225"/>
      <c r="B7" s="225"/>
      <c r="C7" s="225"/>
    </row>
    <row r="8" spans="1:4" ht="22.5" x14ac:dyDescent="0.2">
      <c r="A8" s="57" t="s">
        <v>91</v>
      </c>
      <c r="B8" s="161" t="s">
        <v>539</v>
      </c>
      <c r="C8" s="10">
        <v>7</v>
      </c>
      <c r="D8" s="54"/>
    </row>
    <row r="9" spans="1:4" ht="12.95" customHeight="1" x14ac:dyDescent="0.2">
      <c r="A9" s="225"/>
      <c r="B9" s="225"/>
      <c r="C9" s="225"/>
    </row>
    <row r="10" spans="1:4" ht="22.5" x14ac:dyDescent="0.2">
      <c r="A10" s="57" t="s">
        <v>92</v>
      </c>
      <c r="B10" s="161" t="s">
        <v>540</v>
      </c>
      <c r="C10" s="10">
        <v>8</v>
      </c>
    </row>
    <row r="11" spans="1:4" ht="12.95" customHeight="1" x14ac:dyDescent="0.2">
      <c r="A11" s="225"/>
      <c r="B11" s="225"/>
      <c r="C11" s="225"/>
    </row>
    <row r="12" spans="1:4" ht="22.5" x14ac:dyDescent="0.2">
      <c r="A12" s="57" t="s">
        <v>93</v>
      </c>
      <c r="B12" s="161" t="s">
        <v>541</v>
      </c>
      <c r="C12" s="10">
        <v>9</v>
      </c>
    </row>
    <row r="13" spans="1:4" ht="12.95" customHeight="1" x14ac:dyDescent="0.2">
      <c r="A13" s="225"/>
      <c r="B13" s="225"/>
      <c r="C13" s="225"/>
    </row>
    <row r="14" spans="1:4" s="9" customFormat="1" ht="39" customHeight="1" x14ac:dyDescent="0.2">
      <c r="A14" s="223" t="s">
        <v>125</v>
      </c>
      <c r="B14" s="223"/>
      <c r="C14" s="223"/>
    </row>
    <row r="15" spans="1:4" ht="12.95" customHeight="1" x14ac:dyDescent="0.2">
      <c r="A15" s="7"/>
      <c r="B15" s="98" t="s">
        <v>299</v>
      </c>
      <c r="C15" s="10">
        <v>43</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248</v>
      </c>
      <c r="B1" s="280"/>
      <c r="C1" s="280"/>
      <c r="D1" s="280"/>
      <c r="E1" s="280"/>
      <c r="F1" s="280"/>
      <c r="G1" s="280"/>
      <c r="H1" s="280"/>
      <c r="I1" s="280"/>
      <c r="J1" s="280"/>
    </row>
    <row r="2" spans="1:11" ht="20.100000000000001" customHeight="1" x14ac:dyDescent="0.15">
      <c r="A2" s="254" t="s">
        <v>219</v>
      </c>
      <c r="B2" s="284" t="s">
        <v>528</v>
      </c>
      <c r="C2" s="285"/>
      <c r="D2" s="285"/>
      <c r="E2" s="285"/>
      <c r="F2" s="285"/>
      <c r="G2" s="285"/>
      <c r="H2" s="285"/>
      <c r="I2" s="286"/>
      <c r="J2" s="219" t="s">
        <v>530</v>
      </c>
    </row>
    <row r="3" spans="1:11" ht="9.9499999999999993" customHeight="1" x14ac:dyDescent="0.15">
      <c r="A3" s="255"/>
      <c r="B3" s="278" t="s">
        <v>317</v>
      </c>
      <c r="C3" s="287"/>
      <c r="D3" s="279"/>
      <c r="E3" s="257" t="s">
        <v>31</v>
      </c>
      <c r="F3" s="257"/>
      <c r="G3" s="257"/>
      <c r="H3" s="257"/>
      <c r="I3" s="257"/>
      <c r="J3" s="258" t="s">
        <v>30</v>
      </c>
    </row>
    <row r="4" spans="1:11" ht="9.9499999999999993" customHeight="1" x14ac:dyDescent="0.15">
      <c r="A4" s="255"/>
      <c r="B4" s="291" t="s">
        <v>134</v>
      </c>
      <c r="C4" s="257" t="s">
        <v>32</v>
      </c>
      <c r="D4" s="257"/>
      <c r="E4" s="257" t="s">
        <v>134</v>
      </c>
      <c r="F4" s="282" t="s">
        <v>150</v>
      </c>
      <c r="G4" s="282" t="s">
        <v>34</v>
      </c>
      <c r="H4" s="257" t="s">
        <v>172</v>
      </c>
      <c r="I4" s="257"/>
      <c r="J4" s="258"/>
    </row>
    <row r="5" spans="1:11" ht="54.95" customHeight="1" x14ac:dyDescent="0.15">
      <c r="A5" s="255"/>
      <c r="B5" s="291"/>
      <c r="C5" s="16" t="s">
        <v>175</v>
      </c>
      <c r="D5" s="16" t="s">
        <v>150</v>
      </c>
      <c r="E5" s="257"/>
      <c r="F5" s="283"/>
      <c r="G5" s="283"/>
      <c r="H5" s="16" t="s">
        <v>199</v>
      </c>
      <c r="I5" s="16" t="s">
        <v>176</v>
      </c>
      <c r="J5" s="258"/>
    </row>
    <row r="6" spans="1:11" ht="9.9499999999999993" customHeight="1" x14ac:dyDescent="0.15">
      <c r="A6" s="256"/>
      <c r="B6" s="288" t="s">
        <v>135</v>
      </c>
      <c r="C6" s="289"/>
      <c r="D6" s="18" t="s">
        <v>136</v>
      </c>
      <c r="E6" s="18" t="s">
        <v>135</v>
      </c>
      <c r="F6" s="289" t="s">
        <v>136</v>
      </c>
      <c r="G6" s="289"/>
      <c r="H6" s="18" t="s">
        <v>135</v>
      </c>
      <c r="I6" s="289" t="s">
        <v>136</v>
      </c>
      <c r="J6" s="290"/>
    </row>
    <row r="7" spans="1:11" s="5" customFormat="1" ht="21.95" customHeight="1" x14ac:dyDescent="0.15">
      <c r="A7" s="35" t="s">
        <v>156</v>
      </c>
      <c r="B7" s="22"/>
      <c r="C7" s="23"/>
      <c r="D7" s="22"/>
      <c r="E7" s="23"/>
      <c r="F7" s="23"/>
      <c r="G7" s="22"/>
      <c r="H7" s="23"/>
      <c r="I7" s="22"/>
      <c r="J7" s="23"/>
      <c r="K7" s="23"/>
    </row>
    <row r="8" spans="1:11" s="5" customFormat="1" ht="15.95" customHeight="1" x14ac:dyDescent="0.15">
      <c r="A8" s="35" t="s">
        <v>206</v>
      </c>
      <c r="B8" s="139">
        <v>58</v>
      </c>
      <c r="C8" s="139">
        <v>57</v>
      </c>
      <c r="D8" s="140">
        <v>-8.0645161290322562</v>
      </c>
      <c r="E8" s="139">
        <v>1719</v>
      </c>
      <c r="F8" s="140">
        <v>-9.4309799789251798</v>
      </c>
      <c r="G8" s="140">
        <v>34.041394335511981</v>
      </c>
      <c r="H8" s="139">
        <v>1833</v>
      </c>
      <c r="I8" s="140">
        <v>93.780687397708675</v>
      </c>
      <c r="J8" s="140">
        <v>31.084807705190137</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21</v>
      </c>
      <c r="C10" s="141">
        <v>20</v>
      </c>
      <c r="D10" s="142">
        <v>-13.043478260869563</v>
      </c>
      <c r="E10" s="141">
        <v>985</v>
      </c>
      <c r="F10" s="142">
        <v>-13.292253521126767</v>
      </c>
      <c r="G10" s="142">
        <v>37.160635336499098</v>
      </c>
      <c r="H10" s="141">
        <v>1084</v>
      </c>
      <c r="I10" s="142">
        <v>90.867158671586708</v>
      </c>
      <c r="J10" s="142">
        <v>34.488204182578194</v>
      </c>
      <c r="K10" s="31"/>
    </row>
    <row r="11" spans="1:11" s="3" customFormat="1" ht="9.9499999999999993" customHeight="1" x14ac:dyDescent="0.15">
      <c r="A11" s="40" t="s">
        <v>49</v>
      </c>
      <c r="B11" s="141">
        <v>25</v>
      </c>
      <c r="C11" s="141">
        <v>25</v>
      </c>
      <c r="D11" s="142">
        <v>-3.8461538461538396</v>
      </c>
      <c r="E11" s="141">
        <v>511</v>
      </c>
      <c r="F11" s="142">
        <v>-3.4026465028355375</v>
      </c>
      <c r="G11" s="142">
        <v>26.949860724233982</v>
      </c>
      <c r="H11" s="141">
        <v>526</v>
      </c>
      <c r="I11" s="142">
        <v>97.148288973384041</v>
      </c>
      <c r="J11" s="142">
        <v>23.930771290840923</v>
      </c>
      <c r="K11" s="31"/>
    </row>
    <row r="12" spans="1:11" s="5" customFormat="1" ht="21.95" customHeight="1" x14ac:dyDescent="0.15">
      <c r="A12" s="35" t="s">
        <v>157</v>
      </c>
      <c r="B12" s="143"/>
      <c r="C12" s="143"/>
      <c r="D12" s="143"/>
      <c r="E12" s="143"/>
      <c r="F12" s="143"/>
      <c r="G12" s="143"/>
      <c r="H12" s="143"/>
      <c r="I12" s="143"/>
      <c r="J12" s="143"/>
      <c r="K12" s="23"/>
    </row>
    <row r="13" spans="1:11" s="5" customFormat="1" ht="15.95" customHeight="1" x14ac:dyDescent="0.15">
      <c r="A13" s="35" t="s">
        <v>206</v>
      </c>
      <c r="B13" s="139">
        <v>30</v>
      </c>
      <c r="C13" s="139">
        <v>30</v>
      </c>
      <c r="D13" s="140">
        <v>0</v>
      </c>
      <c r="E13" s="139">
        <v>1406</v>
      </c>
      <c r="F13" s="140">
        <v>-1.47161878065873</v>
      </c>
      <c r="G13" s="140">
        <v>44.97477597843865</v>
      </c>
      <c r="H13" s="139">
        <v>1435</v>
      </c>
      <c r="I13" s="140">
        <v>97.979094076655045</v>
      </c>
      <c r="J13" s="140">
        <v>40.521665867044241</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13</v>
      </c>
      <c r="C15" s="141">
        <v>13</v>
      </c>
      <c r="D15" s="142">
        <v>0</v>
      </c>
      <c r="E15" s="141">
        <v>939</v>
      </c>
      <c r="F15" s="142">
        <v>-4.4760935910478139</v>
      </c>
      <c r="G15" s="142">
        <v>49.319140111978989</v>
      </c>
      <c r="H15" s="141">
        <v>943</v>
      </c>
      <c r="I15" s="142">
        <v>99.575821845174971</v>
      </c>
      <c r="J15" s="142">
        <v>44.372429001569103</v>
      </c>
      <c r="K15" s="31"/>
    </row>
    <row r="16" spans="1:11" s="3" customFormat="1" ht="9.9499999999999993" customHeight="1" x14ac:dyDescent="0.15">
      <c r="A16" s="40" t="s">
        <v>49</v>
      </c>
      <c r="B16" s="141">
        <v>8</v>
      </c>
      <c r="C16" s="141">
        <v>8</v>
      </c>
      <c r="D16" s="142">
        <v>0</v>
      </c>
      <c r="E16" s="141">
        <v>201</v>
      </c>
      <c r="F16" s="142">
        <v>6.3492063492063551</v>
      </c>
      <c r="G16" s="142">
        <v>27.668111057615153</v>
      </c>
      <c r="H16" s="141">
        <v>203</v>
      </c>
      <c r="I16" s="142">
        <v>99.01477832512316</v>
      </c>
      <c r="J16" s="142">
        <v>21.533694810224631</v>
      </c>
      <c r="K16" s="31"/>
    </row>
    <row r="17" spans="1:11" s="5" customFormat="1" ht="21.95" customHeight="1" x14ac:dyDescent="0.15">
      <c r="A17" s="35" t="s">
        <v>158</v>
      </c>
      <c r="B17" s="143"/>
      <c r="C17" s="143"/>
      <c r="D17" s="143"/>
      <c r="E17" s="143"/>
      <c r="F17" s="143"/>
      <c r="G17" s="143"/>
      <c r="H17" s="143"/>
      <c r="I17" s="143"/>
      <c r="J17" s="143"/>
      <c r="K17" s="23"/>
    </row>
    <row r="18" spans="1:11" s="5" customFormat="1" ht="15.95" customHeight="1" x14ac:dyDescent="0.15">
      <c r="A18" s="35" t="s">
        <v>206</v>
      </c>
      <c r="B18" s="139">
        <v>25</v>
      </c>
      <c r="C18" s="139">
        <v>24</v>
      </c>
      <c r="D18" s="140">
        <v>-7.6923076923076934</v>
      </c>
      <c r="E18" s="139">
        <v>780</v>
      </c>
      <c r="F18" s="140">
        <v>-1.8867924528301927</v>
      </c>
      <c r="G18" s="140">
        <v>45.969899665551836</v>
      </c>
      <c r="H18" s="139">
        <v>804</v>
      </c>
      <c r="I18" s="140">
        <v>97.014925373134332</v>
      </c>
      <c r="J18" s="140">
        <v>38.280546846673921</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5</v>
      </c>
      <c r="C20" s="141">
        <v>5</v>
      </c>
      <c r="D20" s="142">
        <v>0</v>
      </c>
      <c r="E20" s="141">
        <v>384</v>
      </c>
      <c r="F20" s="142">
        <v>4.0650406504065018</v>
      </c>
      <c r="G20" s="142">
        <v>59.660618279569889</v>
      </c>
      <c r="H20" s="141">
        <v>389</v>
      </c>
      <c r="I20" s="142">
        <v>98.714652956298195</v>
      </c>
      <c r="J20" s="142">
        <v>50.064456156659155</v>
      </c>
      <c r="K20" s="31"/>
    </row>
    <row r="21" spans="1:11" s="3" customFormat="1" ht="9.9499999999999993" customHeight="1" x14ac:dyDescent="0.15">
      <c r="A21" s="40" t="s">
        <v>49</v>
      </c>
      <c r="B21" s="141">
        <v>12</v>
      </c>
      <c r="C21" s="141">
        <v>12</v>
      </c>
      <c r="D21" s="142">
        <v>0</v>
      </c>
      <c r="E21" s="141">
        <v>257</v>
      </c>
      <c r="F21" s="142">
        <v>-0.38759689922480334</v>
      </c>
      <c r="G21" s="142">
        <v>27.463286054976777</v>
      </c>
      <c r="H21" s="141">
        <v>260</v>
      </c>
      <c r="I21" s="142">
        <v>98.846153846153854</v>
      </c>
      <c r="J21" s="142">
        <v>22.821355126458883</v>
      </c>
      <c r="K21" s="31"/>
    </row>
    <row r="22" spans="1:11" s="5" customFormat="1" ht="21.95" customHeight="1" x14ac:dyDescent="0.15">
      <c r="A22" s="35" t="s">
        <v>159</v>
      </c>
      <c r="B22" s="143"/>
      <c r="C22" s="143"/>
      <c r="D22" s="143"/>
      <c r="E22" s="143"/>
      <c r="F22" s="143"/>
      <c r="G22" s="143"/>
      <c r="H22" s="143"/>
      <c r="I22" s="143"/>
      <c r="J22" s="143"/>
      <c r="K22" s="23"/>
    </row>
    <row r="23" spans="1:11" s="5" customFormat="1" ht="15.95" customHeight="1" x14ac:dyDescent="0.15">
      <c r="A23" s="35" t="s">
        <v>206</v>
      </c>
      <c r="B23" s="139">
        <v>96</v>
      </c>
      <c r="C23" s="139">
        <v>93</v>
      </c>
      <c r="D23" s="140">
        <v>-5.1020408163265358</v>
      </c>
      <c r="E23" s="139">
        <v>4250</v>
      </c>
      <c r="F23" s="140">
        <v>-3.3212010919017274</v>
      </c>
      <c r="G23" s="140">
        <v>36.399635175191911</v>
      </c>
      <c r="H23" s="139">
        <v>4443</v>
      </c>
      <c r="I23" s="140">
        <v>95.656088228674321</v>
      </c>
      <c r="J23" s="140">
        <v>32.955463470914552</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33</v>
      </c>
      <c r="C25" s="141">
        <v>33</v>
      </c>
      <c r="D25" s="142">
        <v>0</v>
      </c>
      <c r="E25" s="141">
        <v>3016</v>
      </c>
      <c r="F25" s="142">
        <v>-2.6154342912495991</v>
      </c>
      <c r="G25" s="142">
        <v>39.721485411140584</v>
      </c>
      <c r="H25" s="141">
        <v>3137</v>
      </c>
      <c r="I25" s="142">
        <v>96.14281160344278</v>
      </c>
      <c r="J25" s="142">
        <v>35.738722166973247</v>
      </c>
      <c r="K25" s="31"/>
    </row>
    <row r="26" spans="1:11" s="3" customFormat="1" ht="9.9499999999999993" customHeight="1" x14ac:dyDescent="0.15">
      <c r="A26" s="40" t="s">
        <v>49</v>
      </c>
      <c r="B26" s="141">
        <v>34</v>
      </c>
      <c r="C26" s="141">
        <v>33</v>
      </c>
      <c r="D26" s="142">
        <v>-8.3333333333333286</v>
      </c>
      <c r="E26" s="141">
        <v>648</v>
      </c>
      <c r="F26" s="142">
        <v>-8.4745762711864359</v>
      </c>
      <c r="G26" s="142">
        <v>30.324492666264817</v>
      </c>
      <c r="H26" s="141">
        <v>673</v>
      </c>
      <c r="I26" s="142">
        <v>96.285289747399702</v>
      </c>
      <c r="J26" s="142">
        <v>26.535474807148994</v>
      </c>
      <c r="K26" s="31"/>
    </row>
    <row r="27" spans="1:11" s="5" customFormat="1" ht="21.95" customHeight="1" x14ac:dyDescent="0.15">
      <c r="A27" s="35" t="s">
        <v>160</v>
      </c>
      <c r="B27" s="143"/>
      <c r="C27" s="143"/>
      <c r="D27" s="143"/>
      <c r="E27" s="143"/>
      <c r="F27" s="143"/>
      <c r="G27" s="143"/>
      <c r="H27" s="143"/>
      <c r="I27" s="143"/>
      <c r="J27" s="143"/>
      <c r="K27" s="23"/>
    </row>
    <row r="28" spans="1:11" s="5" customFormat="1" ht="15.95" customHeight="1" x14ac:dyDescent="0.15">
      <c r="A28" s="35" t="s">
        <v>206</v>
      </c>
      <c r="B28" s="139">
        <v>73</v>
      </c>
      <c r="C28" s="139">
        <v>72</v>
      </c>
      <c r="D28" s="140">
        <v>1.4084507042253591</v>
      </c>
      <c r="E28" s="139">
        <v>4696</v>
      </c>
      <c r="F28" s="140">
        <v>0.27759982916933268</v>
      </c>
      <c r="G28" s="140">
        <v>51.917211628290381</v>
      </c>
      <c r="H28" s="139">
        <v>4794</v>
      </c>
      <c r="I28" s="140">
        <v>97.95577805590321</v>
      </c>
      <c r="J28" s="140">
        <v>42.900855856607848</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30</v>
      </c>
      <c r="C30" s="141">
        <v>30</v>
      </c>
      <c r="D30" s="142">
        <v>3.448275862068968</v>
      </c>
      <c r="E30" s="141">
        <v>3748</v>
      </c>
      <c r="F30" s="142">
        <v>0.72561139478634118</v>
      </c>
      <c r="G30" s="142">
        <v>57.601473474024857</v>
      </c>
      <c r="H30" s="141">
        <v>3824</v>
      </c>
      <c r="I30" s="142">
        <v>98.012552301255226</v>
      </c>
      <c r="J30" s="142">
        <v>47.102644573685943</v>
      </c>
      <c r="K30" s="31"/>
    </row>
    <row r="31" spans="1:11" s="3" customFormat="1" ht="9.9499999999999993" customHeight="1" x14ac:dyDescent="0.15">
      <c r="A31" s="40" t="s">
        <v>49</v>
      </c>
      <c r="B31" s="141">
        <v>24</v>
      </c>
      <c r="C31" s="141">
        <v>23</v>
      </c>
      <c r="D31" s="142">
        <v>0</v>
      </c>
      <c r="E31" s="141">
        <v>495</v>
      </c>
      <c r="F31" s="142">
        <v>1.8518518518518476</v>
      </c>
      <c r="G31" s="142">
        <v>30.615835777126101</v>
      </c>
      <c r="H31" s="141">
        <v>505</v>
      </c>
      <c r="I31" s="142">
        <v>98.019801980198025</v>
      </c>
      <c r="J31" s="142">
        <v>25.887585766714537</v>
      </c>
      <c r="K31" s="31"/>
    </row>
    <row r="32" spans="1:11" s="5" customFormat="1" ht="21.95" customHeight="1" x14ac:dyDescent="0.15">
      <c r="A32" s="35" t="s">
        <v>161</v>
      </c>
      <c r="B32" s="143"/>
      <c r="C32" s="143"/>
      <c r="D32" s="143"/>
      <c r="E32" s="143"/>
      <c r="F32" s="143"/>
      <c r="G32" s="143"/>
      <c r="H32" s="143"/>
      <c r="I32" s="143"/>
      <c r="J32" s="143"/>
      <c r="K32" s="23"/>
    </row>
    <row r="33" spans="1:11" s="5" customFormat="1" ht="15.95" customHeight="1" x14ac:dyDescent="0.15">
      <c r="A33" s="35" t="s">
        <v>206</v>
      </c>
      <c r="B33" s="139">
        <v>17</v>
      </c>
      <c r="C33" s="139">
        <v>17</v>
      </c>
      <c r="D33" s="140">
        <v>0</v>
      </c>
      <c r="E33" s="139">
        <v>503</v>
      </c>
      <c r="F33" s="140">
        <v>-6.3314711359404043</v>
      </c>
      <c r="G33" s="140">
        <v>27.326364394279484</v>
      </c>
      <c r="H33" s="139">
        <v>542</v>
      </c>
      <c r="I33" s="140">
        <v>92.804428044280442</v>
      </c>
      <c r="J33" s="140">
        <v>29.037092072207077</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7</v>
      </c>
      <c r="C35" s="141">
        <v>7</v>
      </c>
      <c r="D35" s="142">
        <v>0</v>
      </c>
      <c r="E35" s="141">
        <v>299</v>
      </c>
      <c r="F35" s="142">
        <v>-9.9397590361445793</v>
      </c>
      <c r="G35" s="142">
        <v>24.274463264645593</v>
      </c>
      <c r="H35" s="141">
        <v>335</v>
      </c>
      <c r="I35" s="142">
        <v>89.253731343283576</v>
      </c>
      <c r="J35" s="142">
        <v>26.924828214256145</v>
      </c>
      <c r="K35" s="31"/>
    </row>
    <row r="36" spans="1:11" s="3" customFormat="1" ht="9.9499999999999993" customHeight="1" x14ac:dyDescent="0.15">
      <c r="A36" s="40" t="s">
        <v>49</v>
      </c>
      <c r="B36" s="141">
        <v>4</v>
      </c>
      <c r="C36" s="141">
        <v>4</v>
      </c>
      <c r="D36" s="142">
        <v>0</v>
      </c>
      <c r="E36" s="141">
        <v>57</v>
      </c>
      <c r="F36" s="142">
        <v>0</v>
      </c>
      <c r="G36" s="142">
        <v>28.636106395019805</v>
      </c>
      <c r="H36" s="141">
        <v>57</v>
      </c>
      <c r="I36" s="142">
        <v>100</v>
      </c>
      <c r="J36" s="142">
        <v>27.900104299455325</v>
      </c>
      <c r="K36" s="31"/>
    </row>
    <row r="37" spans="1:11" s="5" customFormat="1" ht="21.95" customHeight="1" x14ac:dyDescent="0.15">
      <c r="A37" s="35" t="s">
        <v>162</v>
      </c>
      <c r="B37" s="143"/>
      <c r="C37" s="143"/>
      <c r="D37" s="143"/>
      <c r="E37" s="143"/>
      <c r="F37" s="143"/>
      <c r="G37" s="143"/>
      <c r="H37" s="143"/>
      <c r="I37" s="143"/>
      <c r="J37" s="143"/>
      <c r="K37" s="23"/>
    </row>
    <row r="38" spans="1:11" s="5" customFormat="1" ht="15.95" customHeight="1" x14ac:dyDescent="0.15">
      <c r="A38" s="35" t="s">
        <v>206</v>
      </c>
      <c r="B38" s="139">
        <v>49</v>
      </c>
      <c r="C38" s="139">
        <v>47</v>
      </c>
      <c r="D38" s="140">
        <v>-4.0816326530612201</v>
      </c>
      <c r="E38" s="139">
        <v>1703</v>
      </c>
      <c r="F38" s="140">
        <v>1.3690476190476204</v>
      </c>
      <c r="G38" s="140">
        <v>35.338228706102335</v>
      </c>
      <c r="H38" s="139">
        <v>1795</v>
      </c>
      <c r="I38" s="140">
        <v>94.87465181058495</v>
      </c>
      <c r="J38" s="140">
        <v>31.024805911698433</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18</v>
      </c>
      <c r="C40" s="141">
        <v>17</v>
      </c>
      <c r="D40" s="142">
        <v>0</v>
      </c>
      <c r="E40" s="141">
        <v>1116</v>
      </c>
      <c r="F40" s="142">
        <v>5.4820415879017048</v>
      </c>
      <c r="G40" s="142">
        <v>41.684734837386458</v>
      </c>
      <c r="H40" s="141">
        <v>1187</v>
      </c>
      <c r="I40" s="142">
        <v>94.018534119629322</v>
      </c>
      <c r="J40" s="142">
        <v>37.334490275083922</v>
      </c>
      <c r="K40" s="31"/>
    </row>
    <row r="41" spans="1:11" s="3" customFormat="1" ht="9.9499999999999993" customHeight="1" x14ac:dyDescent="0.15">
      <c r="A41" s="40" t="s">
        <v>49</v>
      </c>
      <c r="B41" s="141">
        <v>19</v>
      </c>
      <c r="C41" s="141">
        <v>19</v>
      </c>
      <c r="D41" s="142">
        <v>-5</v>
      </c>
      <c r="E41" s="141">
        <v>356</v>
      </c>
      <c r="F41" s="142">
        <v>-5.5702917771883307</v>
      </c>
      <c r="G41" s="142">
        <v>26.059701492537314</v>
      </c>
      <c r="H41" s="141">
        <v>367</v>
      </c>
      <c r="I41" s="142">
        <v>97.002724795640333</v>
      </c>
      <c r="J41" s="142">
        <v>20.110733892614309</v>
      </c>
      <c r="K41" s="31"/>
    </row>
    <row r="42" spans="1:11" s="5" customFormat="1" ht="21.95" customHeight="1" x14ac:dyDescent="0.15">
      <c r="A42" s="35" t="s">
        <v>163</v>
      </c>
      <c r="B42" s="143"/>
      <c r="C42" s="143"/>
      <c r="D42" s="143"/>
      <c r="E42" s="143"/>
      <c r="F42" s="143"/>
      <c r="G42" s="143"/>
      <c r="H42" s="143"/>
      <c r="I42" s="143"/>
      <c r="J42" s="143"/>
      <c r="K42" s="23"/>
    </row>
    <row r="43" spans="1:11" s="5" customFormat="1" ht="15.95" customHeight="1" x14ac:dyDescent="0.15">
      <c r="A43" s="35" t="s">
        <v>206</v>
      </c>
      <c r="B43" s="139">
        <v>68</v>
      </c>
      <c r="C43" s="139">
        <v>67</v>
      </c>
      <c r="D43" s="140">
        <v>-2.8985507246376869</v>
      </c>
      <c r="E43" s="139">
        <v>2652</v>
      </c>
      <c r="F43" s="140">
        <v>-2.1402214022140242</v>
      </c>
      <c r="G43" s="140">
        <v>34.946236559139784</v>
      </c>
      <c r="H43" s="139">
        <v>2722</v>
      </c>
      <c r="I43" s="140">
        <v>97.428361498897857</v>
      </c>
      <c r="J43" s="140">
        <v>32.541148193964005</v>
      </c>
      <c r="K43" s="32"/>
    </row>
    <row r="44" spans="1:11" s="3" customFormat="1" ht="12" customHeight="1" x14ac:dyDescent="0.15">
      <c r="A44" s="40" t="s">
        <v>202</v>
      </c>
      <c r="B44" s="144"/>
      <c r="C44" s="144"/>
      <c r="D44" s="144"/>
      <c r="E44" s="144"/>
      <c r="F44" s="144"/>
      <c r="G44" s="144"/>
      <c r="H44" s="144"/>
      <c r="I44" s="144"/>
      <c r="J44" s="144"/>
      <c r="K44" s="31"/>
    </row>
    <row r="45" spans="1:11" s="3" customFormat="1" ht="9.9499999999999993" customHeight="1" x14ac:dyDescent="0.15">
      <c r="A45" s="40" t="s">
        <v>58</v>
      </c>
      <c r="B45" s="141">
        <v>26</v>
      </c>
      <c r="C45" s="141">
        <v>26</v>
      </c>
      <c r="D45" s="142">
        <v>-3.7037037037037095</v>
      </c>
      <c r="E45" s="141">
        <v>1805</v>
      </c>
      <c r="F45" s="142">
        <v>-2.537796976241907</v>
      </c>
      <c r="G45" s="142">
        <v>37.376463229380754</v>
      </c>
      <c r="H45" s="141">
        <v>1832</v>
      </c>
      <c r="I45" s="142">
        <v>98.526200873362441</v>
      </c>
      <c r="J45" s="142">
        <v>35.263878225456487</v>
      </c>
      <c r="K45" s="31"/>
    </row>
    <row r="46" spans="1:11" s="3" customFormat="1" ht="9.9499999999999993" customHeight="1" x14ac:dyDescent="0.15">
      <c r="A46" s="40" t="s">
        <v>49</v>
      </c>
      <c r="B46" s="141">
        <v>19</v>
      </c>
      <c r="C46" s="141">
        <v>19</v>
      </c>
      <c r="D46" s="142">
        <v>0</v>
      </c>
      <c r="E46" s="141">
        <v>380</v>
      </c>
      <c r="F46" s="142">
        <v>1.8766756032171514</v>
      </c>
      <c r="G46" s="142">
        <v>26.179966044142617</v>
      </c>
      <c r="H46" s="141">
        <v>382</v>
      </c>
      <c r="I46" s="142">
        <v>99.476439790575924</v>
      </c>
      <c r="J46" s="142">
        <v>24.124815929027655</v>
      </c>
      <c r="K46" s="31"/>
    </row>
    <row r="47" spans="1:11" s="3" customFormat="1" ht="20.100000000000001" customHeight="1" x14ac:dyDescent="0.15">
      <c r="A47" s="12" t="s">
        <v>45</v>
      </c>
    </row>
    <row r="48" spans="1:11" ht="9.9499999999999993" customHeight="1" x14ac:dyDescent="0.15">
      <c r="A48" s="281" t="s">
        <v>197</v>
      </c>
      <c r="B48" s="281"/>
      <c r="C48" s="281"/>
      <c r="D48" s="281"/>
      <c r="E48" s="281"/>
      <c r="F48" s="281"/>
      <c r="G48" s="281"/>
      <c r="H48" s="281"/>
      <c r="I48" s="281"/>
      <c r="J48" s="281"/>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80" t="s">
        <v>248</v>
      </c>
      <c r="B1" s="280"/>
      <c r="C1" s="280"/>
      <c r="D1" s="280"/>
      <c r="E1" s="280"/>
      <c r="F1" s="280"/>
      <c r="G1" s="280"/>
      <c r="H1" s="280"/>
      <c r="I1" s="280"/>
      <c r="J1" s="280"/>
    </row>
    <row r="2" spans="1:11" ht="20.100000000000001" customHeight="1" x14ac:dyDescent="0.15">
      <c r="A2" s="254" t="s">
        <v>219</v>
      </c>
      <c r="B2" s="284" t="s">
        <v>528</v>
      </c>
      <c r="C2" s="285"/>
      <c r="D2" s="285"/>
      <c r="E2" s="285"/>
      <c r="F2" s="285"/>
      <c r="G2" s="285"/>
      <c r="H2" s="285"/>
      <c r="I2" s="286"/>
      <c r="J2" s="219" t="s">
        <v>530</v>
      </c>
    </row>
    <row r="3" spans="1:11" ht="9.9499999999999993" customHeight="1" x14ac:dyDescent="0.15">
      <c r="A3" s="255"/>
      <c r="B3" s="278" t="s">
        <v>317</v>
      </c>
      <c r="C3" s="287"/>
      <c r="D3" s="279"/>
      <c r="E3" s="257" t="s">
        <v>31</v>
      </c>
      <c r="F3" s="257"/>
      <c r="G3" s="257"/>
      <c r="H3" s="257"/>
      <c r="I3" s="257"/>
      <c r="J3" s="258" t="s">
        <v>30</v>
      </c>
    </row>
    <row r="4" spans="1:11" ht="9.9499999999999993" customHeight="1" x14ac:dyDescent="0.15">
      <c r="A4" s="255"/>
      <c r="B4" s="291" t="s">
        <v>134</v>
      </c>
      <c r="C4" s="257" t="s">
        <v>32</v>
      </c>
      <c r="D4" s="257"/>
      <c r="E4" s="257" t="s">
        <v>134</v>
      </c>
      <c r="F4" s="282" t="s">
        <v>150</v>
      </c>
      <c r="G4" s="282" t="s">
        <v>34</v>
      </c>
      <c r="H4" s="257" t="s">
        <v>172</v>
      </c>
      <c r="I4" s="257"/>
      <c r="J4" s="258"/>
    </row>
    <row r="5" spans="1:11" ht="54.95" customHeight="1" x14ac:dyDescent="0.15">
      <c r="A5" s="255"/>
      <c r="B5" s="291"/>
      <c r="C5" s="16" t="s">
        <v>175</v>
      </c>
      <c r="D5" s="16" t="s">
        <v>150</v>
      </c>
      <c r="E5" s="257"/>
      <c r="F5" s="283"/>
      <c r="G5" s="283"/>
      <c r="H5" s="16" t="s">
        <v>199</v>
      </c>
      <c r="I5" s="16" t="s">
        <v>176</v>
      </c>
      <c r="J5" s="258"/>
    </row>
    <row r="6" spans="1:11" ht="9.9499999999999993" customHeight="1" x14ac:dyDescent="0.15">
      <c r="A6" s="256"/>
      <c r="B6" s="288" t="s">
        <v>135</v>
      </c>
      <c r="C6" s="289"/>
      <c r="D6" s="18" t="s">
        <v>136</v>
      </c>
      <c r="E6" s="18" t="s">
        <v>135</v>
      </c>
      <c r="F6" s="289" t="s">
        <v>136</v>
      </c>
      <c r="G6" s="289"/>
      <c r="H6" s="18" t="s">
        <v>135</v>
      </c>
      <c r="I6" s="289" t="s">
        <v>136</v>
      </c>
      <c r="J6" s="290"/>
    </row>
    <row r="7" spans="1:11" s="5" customFormat="1" ht="21.95" customHeight="1" x14ac:dyDescent="0.15">
      <c r="A7" s="35" t="s">
        <v>164</v>
      </c>
      <c r="B7" s="22"/>
      <c r="C7" s="23"/>
      <c r="D7" s="22"/>
      <c r="E7" s="23"/>
      <c r="F7" s="23"/>
      <c r="G7" s="22"/>
      <c r="H7" s="23"/>
      <c r="I7" s="22"/>
      <c r="J7" s="23"/>
      <c r="K7" s="23"/>
    </row>
    <row r="8" spans="1:11" s="5" customFormat="1" ht="15.95" customHeight="1" x14ac:dyDescent="0.15">
      <c r="A8" s="35" t="s">
        <v>206</v>
      </c>
      <c r="B8" s="139">
        <v>37</v>
      </c>
      <c r="C8" s="139">
        <v>37</v>
      </c>
      <c r="D8" s="140">
        <v>0</v>
      </c>
      <c r="E8" s="139">
        <v>1962</v>
      </c>
      <c r="F8" s="140">
        <v>0.20429009193054526</v>
      </c>
      <c r="G8" s="140">
        <v>45.412844036697244</v>
      </c>
      <c r="H8" s="139">
        <v>1964</v>
      </c>
      <c r="I8" s="140">
        <v>99.898167006109986</v>
      </c>
      <c r="J8" s="140">
        <v>40.261022492363701</v>
      </c>
      <c r="K8" s="32"/>
    </row>
    <row r="9" spans="1:11" s="3" customFormat="1" ht="12" customHeight="1" x14ac:dyDescent="0.15">
      <c r="A9" s="40" t="s">
        <v>202</v>
      </c>
      <c r="B9" s="144"/>
      <c r="C9" s="144"/>
      <c r="D9" s="144"/>
      <c r="E9" s="144"/>
      <c r="F9" s="144"/>
      <c r="G9" s="144"/>
      <c r="H9" s="144"/>
      <c r="I9" s="144"/>
      <c r="J9" s="144"/>
      <c r="K9" s="31"/>
    </row>
    <row r="10" spans="1:11" s="3" customFormat="1" ht="9.9499999999999993" customHeight="1" x14ac:dyDescent="0.15">
      <c r="A10" s="40" t="s">
        <v>58</v>
      </c>
      <c r="B10" s="141">
        <v>13</v>
      </c>
      <c r="C10" s="141">
        <v>13</v>
      </c>
      <c r="D10" s="142">
        <v>0</v>
      </c>
      <c r="E10" s="141">
        <v>1343</v>
      </c>
      <c r="F10" s="142">
        <v>-0.14869888475836035</v>
      </c>
      <c r="G10" s="142">
        <v>53.087694857444809</v>
      </c>
      <c r="H10" s="141">
        <v>1345</v>
      </c>
      <c r="I10" s="142">
        <v>99.851301115241625</v>
      </c>
      <c r="J10" s="142">
        <v>46.944161427399919</v>
      </c>
      <c r="K10" s="31"/>
    </row>
    <row r="11" spans="1:11" s="3" customFormat="1" ht="9.9499999999999993" customHeight="1" x14ac:dyDescent="0.15">
      <c r="A11" s="40" t="s">
        <v>49</v>
      </c>
      <c r="B11" s="141">
        <v>9</v>
      </c>
      <c r="C11" s="141">
        <v>9</v>
      </c>
      <c r="D11" s="142">
        <v>0</v>
      </c>
      <c r="E11" s="141">
        <v>196</v>
      </c>
      <c r="F11" s="142">
        <v>1.0309278350515427</v>
      </c>
      <c r="G11" s="142">
        <v>19.914417379855166</v>
      </c>
      <c r="H11" s="141">
        <v>196</v>
      </c>
      <c r="I11" s="142">
        <v>100</v>
      </c>
      <c r="J11" s="142">
        <v>19.065549964540203</v>
      </c>
      <c r="K11" s="31"/>
    </row>
    <row r="12" spans="1:11" s="5" customFormat="1" ht="21.95" customHeight="1" x14ac:dyDescent="0.15">
      <c r="A12" s="35" t="s">
        <v>165</v>
      </c>
      <c r="B12" s="143"/>
      <c r="C12" s="143"/>
      <c r="D12" s="143"/>
      <c r="E12" s="143"/>
      <c r="F12" s="143"/>
      <c r="G12" s="143"/>
      <c r="H12" s="143"/>
      <c r="I12" s="143"/>
      <c r="J12" s="143"/>
      <c r="K12" s="23"/>
    </row>
    <row r="13" spans="1:11" s="5" customFormat="1" ht="15.95" customHeight="1" x14ac:dyDescent="0.15">
      <c r="A13" s="35" t="s">
        <v>206</v>
      </c>
      <c r="B13" s="139">
        <v>33</v>
      </c>
      <c r="C13" s="139">
        <v>31</v>
      </c>
      <c r="D13" s="140">
        <v>0</v>
      </c>
      <c r="E13" s="139">
        <v>882</v>
      </c>
      <c r="F13" s="140">
        <v>-0.78740157480315531</v>
      </c>
      <c r="G13" s="140">
        <v>24.570258210811204</v>
      </c>
      <c r="H13" s="139">
        <v>956</v>
      </c>
      <c r="I13" s="140">
        <v>92.259414225941427</v>
      </c>
      <c r="J13" s="140">
        <v>26.68720330898849</v>
      </c>
      <c r="K13" s="32"/>
    </row>
    <row r="14" spans="1:11" s="3" customFormat="1" ht="12" customHeight="1" x14ac:dyDescent="0.15">
      <c r="A14" s="40" t="s">
        <v>202</v>
      </c>
      <c r="B14" s="144"/>
      <c r="C14" s="144"/>
      <c r="D14" s="144"/>
      <c r="E14" s="144"/>
      <c r="F14" s="144"/>
      <c r="G14" s="144"/>
      <c r="H14" s="144"/>
      <c r="I14" s="144"/>
      <c r="J14" s="144"/>
      <c r="K14" s="31"/>
    </row>
    <row r="15" spans="1:11" s="3" customFormat="1" ht="9.9499999999999993" customHeight="1" x14ac:dyDescent="0.15">
      <c r="A15" s="40" t="s">
        <v>58</v>
      </c>
      <c r="B15" s="141">
        <v>11</v>
      </c>
      <c r="C15" s="141">
        <v>11</v>
      </c>
      <c r="D15" s="142">
        <v>0</v>
      </c>
      <c r="E15" s="141">
        <v>354</v>
      </c>
      <c r="F15" s="142">
        <v>-7.3298429319371792</v>
      </c>
      <c r="G15" s="142">
        <v>24.430472024785857</v>
      </c>
      <c r="H15" s="141">
        <v>394</v>
      </c>
      <c r="I15" s="142">
        <v>89.847715736040612</v>
      </c>
      <c r="J15" s="142">
        <v>25.054949237371186</v>
      </c>
      <c r="K15" s="31"/>
    </row>
    <row r="16" spans="1:11" s="3" customFormat="1" ht="9.9499999999999993" customHeight="1" x14ac:dyDescent="0.15">
      <c r="A16" s="40" t="s">
        <v>49</v>
      </c>
      <c r="B16" s="141">
        <v>14</v>
      </c>
      <c r="C16" s="141">
        <v>12</v>
      </c>
      <c r="D16" s="142">
        <v>-7.6923076923076934</v>
      </c>
      <c r="E16" s="141">
        <v>233</v>
      </c>
      <c r="F16" s="142">
        <v>-3.7190082644628149</v>
      </c>
      <c r="G16" s="142">
        <v>26.844801329087637</v>
      </c>
      <c r="H16" s="141">
        <v>265</v>
      </c>
      <c r="I16" s="142">
        <v>87.924528301886795</v>
      </c>
      <c r="J16" s="142">
        <v>26.128945847255707</v>
      </c>
      <c r="K16" s="31"/>
    </row>
    <row r="17" spans="1:11" s="5" customFormat="1" ht="21.95" customHeight="1" x14ac:dyDescent="0.15">
      <c r="A17" s="35" t="s">
        <v>166</v>
      </c>
      <c r="B17" s="143"/>
      <c r="C17" s="143"/>
      <c r="D17" s="143"/>
      <c r="E17" s="143"/>
      <c r="F17" s="143"/>
      <c r="G17" s="143"/>
      <c r="H17" s="143"/>
      <c r="I17" s="143"/>
      <c r="J17" s="143"/>
      <c r="K17" s="23"/>
    </row>
    <row r="18" spans="1:11" s="5" customFormat="1" ht="15.95" customHeight="1" x14ac:dyDescent="0.15">
      <c r="A18" s="35" t="s">
        <v>206</v>
      </c>
      <c r="B18" s="139">
        <v>75</v>
      </c>
      <c r="C18" s="139">
        <v>74</v>
      </c>
      <c r="D18" s="140">
        <v>-5.1282051282051242</v>
      </c>
      <c r="E18" s="139">
        <v>2546</v>
      </c>
      <c r="F18" s="140">
        <v>-5.9822747415066431</v>
      </c>
      <c r="G18" s="140">
        <v>30.857346502392829</v>
      </c>
      <c r="H18" s="139">
        <v>2673</v>
      </c>
      <c r="I18" s="140">
        <v>95.248784137673027</v>
      </c>
      <c r="J18" s="140">
        <v>29.344662803181205</v>
      </c>
      <c r="K18" s="32"/>
    </row>
    <row r="19" spans="1:11" s="3" customFormat="1" ht="12" customHeight="1" x14ac:dyDescent="0.15">
      <c r="A19" s="40" t="s">
        <v>202</v>
      </c>
      <c r="B19" s="144"/>
      <c r="C19" s="144"/>
      <c r="D19" s="144"/>
      <c r="E19" s="144"/>
      <c r="F19" s="144"/>
      <c r="G19" s="144"/>
      <c r="H19" s="144"/>
      <c r="I19" s="144"/>
      <c r="J19" s="144"/>
      <c r="K19" s="31"/>
    </row>
    <row r="20" spans="1:11" s="3" customFormat="1" ht="9.9499999999999993" customHeight="1" x14ac:dyDescent="0.15">
      <c r="A20" s="40" t="s">
        <v>58</v>
      </c>
      <c r="B20" s="141">
        <v>35</v>
      </c>
      <c r="C20" s="141">
        <v>34</v>
      </c>
      <c r="D20" s="142">
        <v>-2.8571428571428612</v>
      </c>
      <c r="E20" s="141">
        <v>1582</v>
      </c>
      <c r="F20" s="142">
        <v>-2.2853613341568888</v>
      </c>
      <c r="G20" s="142">
        <v>31.36759510311396</v>
      </c>
      <c r="H20" s="141">
        <v>1666</v>
      </c>
      <c r="I20" s="142">
        <v>94.9579831932773</v>
      </c>
      <c r="J20" s="142">
        <v>30.557585658398178</v>
      </c>
      <c r="K20" s="31"/>
    </row>
    <row r="21" spans="1:11" s="3" customFormat="1" ht="9.9499999999999993" customHeight="1" x14ac:dyDescent="0.15">
      <c r="A21" s="40" t="s">
        <v>49</v>
      </c>
      <c r="B21" s="141">
        <v>28</v>
      </c>
      <c r="C21" s="141">
        <v>28</v>
      </c>
      <c r="D21" s="142">
        <v>-12.5</v>
      </c>
      <c r="E21" s="141">
        <v>628</v>
      </c>
      <c r="F21" s="142">
        <v>-14.557823129251702</v>
      </c>
      <c r="G21" s="142">
        <v>28.54941442366961</v>
      </c>
      <c r="H21" s="141">
        <v>641</v>
      </c>
      <c r="I21" s="142">
        <v>97.971918876755069</v>
      </c>
      <c r="J21" s="142">
        <v>26.480218643033403</v>
      </c>
      <c r="K21" s="31"/>
    </row>
    <row r="22" spans="1:11" s="5" customFormat="1" ht="21.95" customHeight="1" x14ac:dyDescent="0.15">
      <c r="A22" s="35" t="s">
        <v>167</v>
      </c>
      <c r="B22" s="143"/>
      <c r="C22" s="143"/>
      <c r="D22" s="143"/>
      <c r="E22" s="143"/>
      <c r="F22" s="143"/>
      <c r="G22" s="143"/>
      <c r="H22" s="143"/>
      <c r="I22" s="143"/>
      <c r="J22" s="143"/>
      <c r="K22" s="23"/>
    </row>
    <row r="23" spans="1:11" s="5" customFormat="1" ht="15.95" customHeight="1" x14ac:dyDescent="0.15">
      <c r="A23" s="35" t="s">
        <v>206</v>
      </c>
      <c r="B23" s="139">
        <v>33</v>
      </c>
      <c r="C23" s="139">
        <v>33</v>
      </c>
      <c r="D23" s="140">
        <v>-2.941176470588232</v>
      </c>
      <c r="E23" s="139">
        <v>1114</v>
      </c>
      <c r="F23" s="140">
        <v>-8.763308763308757</v>
      </c>
      <c r="G23" s="140">
        <v>44.014999409472068</v>
      </c>
      <c r="H23" s="139">
        <v>1184</v>
      </c>
      <c r="I23" s="140">
        <v>94.087837837837839</v>
      </c>
      <c r="J23" s="140">
        <v>40.028366487795182</v>
      </c>
      <c r="K23" s="32"/>
    </row>
    <row r="24" spans="1:11" s="3" customFormat="1" ht="12" customHeight="1" x14ac:dyDescent="0.15">
      <c r="A24" s="40" t="s">
        <v>202</v>
      </c>
      <c r="B24" s="144"/>
      <c r="C24" s="144"/>
      <c r="D24" s="144"/>
      <c r="E24" s="144"/>
      <c r="F24" s="144"/>
      <c r="G24" s="144"/>
      <c r="H24" s="144"/>
      <c r="I24" s="144"/>
      <c r="J24" s="144"/>
      <c r="K24" s="31"/>
    </row>
    <row r="25" spans="1:11" s="3" customFormat="1" ht="9.9499999999999993" customHeight="1" x14ac:dyDescent="0.15">
      <c r="A25" s="40" t="s">
        <v>58</v>
      </c>
      <c r="B25" s="141">
        <v>10</v>
      </c>
      <c r="C25" s="141">
        <v>10</v>
      </c>
      <c r="D25" s="142">
        <v>-16.666666666666671</v>
      </c>
      <c r="E25" s="141">
        <v>611</v>
      </c>
      <c r="F25" s="142">
        <v>-10.672514619883046</v>
      </c>
      <c r="G25" s="142">
        <v>48.344733242134062</v>
      </c>
      <c r="H25" s="141">
        <v>628</v>
      </c>
      <c r="I25" s="142">
        <v>97.29299363057325</v>
      </c>
      <c r="J25" s="142">
        <v>44.704425711275029</v>
      </c>
      <c r="K25" s="31"/>
    </row>
    <row r="26" spans="1:11" s="3" customFormat="1" ht="9.9499999999999993" customHeight="1" x14ac:dyDescent="0.15">
      <c r="A26" s="40" t="s">
        <v>49</v>
      </c>
      <c r="B26" s="141">
        <v>17</v>
      </c>
      <c r="C26" s="141">
        <v>17</v>
      </c>
      <c r="D26" s="142">
        <v>0</v>
      </c>
      <c r="E26" s="141">
        <v>354</v>
      </c>
      <c r="F26" s="142">
        <v>0</v>
      </c>
      <c r="G26" s="142">
        <v>31.456169127027522</v>
      </c>
      <c r="H26" s="141">
        <v>354</v>
      </c>
      <c r="I26" s="142">
        <v>100</v>
      </c>
      <c r="J26" s="142">
        <v>29.47778131911647</v>
      </c>
      <c r="K26" s="31"/>
    </row>
    <row r="27" spans="1:11" s="5" customFormat="1" ht="21.95" customHeight="1" x14ac:dyDescent="0.15">
      <c r="A27" s="35" t="s">
        <v>168</v>
      </c>
      <c r="B27" s="143"/>
      <c r="C27" s="143"/>
      <c r="D27" s="143"/>
      <c r="E27" s="143"/>
      <c r="F27" s="143"/>
      <c r="G27" s="143"/>
      <c r="H27" s="143"/>
      <c r="I27" s="143"/>
      <c r="J27" s="143"/>
      <c r="K27" s="23"/>
    </row>
    <row r="28" spans="1:11" s="5" customFormat="1" ht="15.95" customHeight="1" x14ac:dyDescent="0.15">
      <c r="A28" s="35" t="s">
        <v>206</v>
      </c>
      <c r="B28" s="139">
        <v>47</v>
      </c>
      <c r="C28" s="139">
        <v>45</v>
      </c>
      <c r="D28" s="140">
        <v>2.2727272727272663</v>
      </c>
      <c r="E28" s="139">
        <v>1468</v>
      </c>
      <c r="F28" s="140">
        <v>0.27322404371584241</v>
      </c>
      <c r="G28" s="140">
        <v>31.053308367360749</v>
      </c>
      <c r="H28" s="139">
        <v>1525</v>
      </c>
      <c r="I28" s="140">
        <v>96.26229508196721</v>
      </c>
      <c r="J28" s="140">
        <v>29.642854671400006</v>
      </c>
      <c r="K28" s="32"/>
    </row>
    <row r="29" spans="1:11" s="3" customFormat="1" ht="12" customHeight="1" x14ac:dyDescent="0.15">
      <c r="A29" s="40" t="s">
        <v>202</v>
      </c>
      <c r="B29" s="144"/>
      <c r="C29" s="144"/>
      <c r="D29" s="144"/>
      <c r="E29" s="144"/>
      <c r="F29" s="144"/>
      <c r="G29" s="144"/>
      <c r="H29" s="144"/>
      <c r="I29" s="144"/>
      <c r="J29" s="144"/>
      <c r="K29" s="31"/>
    </row>
    <row r="30" spans="1:11" s="3" customFormat="1" ht="9.9499999999999993" customHeight="1" x14ac:dyDescent="0.15">
      <c r="A30" s="40" t="s">
        <v>58</v>
      </c>
      <c r="B30" s="141">
        <v>14</v>
      </c>
      <c r="C30" s="141">
        <v>14</v>
      </c>
      <c r="D30" s="142">
        <v>0</v>
      </c>
      <c r="E30" s="141">
        <v>804</v>
      </c>
      <c r="F30" s="142">
        <v>-0.61804697156983934</v>
      </c>
      <c r="G30" s="142">
        <v>36.561052283256124</v>
      </c>
      <c r="H30" s="141">
        <v>811</v>
      </c>
      <c r="I30" s="142">
        <v>99.136868064118374</v>
      </c>
      <c r="J30" s="142">
        <v>32.417090801646324</v>
      </c>
      <c r="K30" s="31"/>
    </row>
    <row r="31" spans="1:11" s="3" customFormat="1" ht="9.9499999999999993" customHeight="1" x14ac:dyDescent="0.15">
      <c r="A31" s="40" t="s">
        <v>49</v>
      </c>
      <c r="B31" s="141">
        <v>23</v>
      </c>
      <c r="C31" s="141">
        <v>21</v>
      </c>
      <c r="D31" s="142">
        <v>0</v>
      </c>
      <c r="E31" s="141">
        <v>415</v>
      </c>
      <c r="F31" s="142">
        <v>-1.1904761904761898</v>
      </c>
      <c r="G31" s="142">
        <v>23.46386501114295</v>
      </c>
      <c r="H31" s="141">
        <v>457</v>
      </c>
      <c r="I31" s="142">
        <v>90.809628008752739</v>
      </c>
      <c r="J31" s="142">
        <v>24.644476082936489</v>
      </c>
      <c r="K31" s="31"/>
    </row>
    <row r="32" spans="1:11" s="5" customFormat="1" ht="21.95" customHeight="1" x14ac:dyDescent="0.15">
      <c r="A32" s="35" t="s">
        <v>169</v>
      </c>
      <c r="B32" s="143"/>
      <c r="C32" s="143"/>
      <c r="D32" s="143"/>
      <c r="E32" s="143"/>
      <c r="F32" s="143"/>
      <c r="G32" s="143"/>
      <c r="H32" s="143"/>
      <c r="I32" s="143"/>
      <c r="J32" s="143"/>
      <c r="K32" s="23"/>
    </row>
    <row r="33" spans="1:11" s="5" customFormat="1" ht="15.95" customHeight="1" x14ac:dyDescent="0.15">
      <c r="A33" s="35" t="s">
        <v>206</v>
      </c>
      <c r="B33" s="139">
        <v>26</v>
      </c>
      <c r="C33" s="139">
        <v>25</v>
      </c>
      <c r="D33" s="140">
        <v>-3.8461538461538396</v>
      </c>
      <c r="E33" s="139">
        <v>953</v>
      </c>
      <c r="F33" s="140">
        <v>-1.5495867768594991</v>
      </c>
      <c r="G33" s="140">
        <v>34.457537586347016</v>
      </c>
      <c r="H33" s="139">
        <v>972</v>
      </c>
      <c r="I33" s="140">
        <v>98.045267489711932</v>
      </c>
      <c r="J33" s="140">
        <v>30.064822455001888</v>
      </c>
      <c r="K33" s="32"/>
    </row>
    <row r="34" spans="1:11" s="3" customFormat="1" ht="12" customHeight="1" x14ac:dyDescent="0.15">
      <c r="A34" s="40" t="s">
        <v>202</v>
      </c>
      <c r="B34" s="144"/>
      <c r="C34" s="144"/>
      <c r="D34" s="144"/>
      <c r="E34" s="144"/>
      <c r="F34" s="144"/>
      <c r="G34" s="144"/>
      <c r="H34" s="144"/>
      <c r="I34" s="144"/>
      <c r="J34" s="144"/>
      <c r="K34" s="31"/>
    </row>
    <row r="35" spans="1:11" s="3" customFormat="1" ht="9.9499999999999993" customHeight="1" x14ac:dyDescent="0.15">
      <c r="A35" s="40" t="s">
        <v>58</v>
      </c>
      <c r="B35" s="141">
        <v>6</v>
      </c>
      <c r="C35" s="141">
        <v>6</v>
      </c>
      <c r="D35" s="142">
        <v>0</v>
      </c>
      <c r="E35" s="141">
        <v>576</v>
      </c>
      <c r="F35" s="142">
        <v>-0.17331022530329676</v>
      </c>
      <c r="G35" s="142">
        <v>43.357974910394262</v>
      </c>
      <c r="H35" s="141">
        <v>578</v>
      </c>
      <c r="I35" s="142">
        <v>99.653979238754317</v>
      </c>
      <c r="J35" s="142">
        <v>36.28905688579723</v>
      </c>
      <c r="K35" s="31"/>
    </row>
    <row r="36" spans="1:11" s="3" customFormat="1" ht="9.9499999999999993" customHeight="1" x14ac:dyDescent="0.15">
      <c r="A36" s="40" t="s">
        <v>49</v>
      </c>
      <c r="B36" s="141">
        <v>15</v>
      </c>
      <c r="C36" s="141">
        <v>14</v>
      </c>
      <c r="D36" s="142">
        <v>-6.6666666666666714</v>
      </c>
      <c r="E36" s="141">
        <v>229</v>
      </c>
      <c r="F36" s="142">
        <v>-5.7613168724279831</v>
      </c>
      <c r="G36" s="142">
        <v>17.84706546275395</v>
      </c>
      <c r="H36" s="141">
        <v>246</v>
      </c>
      <c r="I36" s="142">
        <v>93.089430894308947</v>
      </c>
      <c r="J36" s="142">
        <v>17.077897875512484</v>
      </c>
      <c r="K36" s="31"/>
    </row>
    <row r="37" spans="1:11" s="5" customFormat="1" ht="21.95" customHeight="1" x14ac:dyDescent="0.15">
      <c r="A37" s="35" t="s">
        <v>170</v>
      </c>
      <c r="B37" s="143"/>
      <c r="C37" s="143"/>
      <c r="D37" s="143"/>
      <c r="E37" s="143"/>
      <c r="F37" s="143"/>
      <c r="G37" s="143"/>
      <c r="H37" s="143"/>
      <c r="I37" s="143"/>
      <c r="J37" s="143"/>
      <c r="K37" s="23"/>
    </row>
    <row r="38" spans="1:11" s="5" customFormat="1" ht="15.95" customHeight="1" x14ac:dyDescent="0.15">
      <c r="A38" s="35" t="s">
        <v>206</v>
      </c>
      <c r="B38" s="139">
        <v>24</v>
      </c>
      <c r="C38" s="139">
        <v>23</v>
      </c>
      <c r="D38" s="140">
        <v>0</v>
      </c>
      <c r="E38" s="139">
        <v>697</v>
      </c>
      <c r="F38" s="140">
        <v>0.143678160919535</v>
      </c>
      <c r="G38" s="140">
        <v>28.911926690424401</v>
      </c>
      <c r="H38" s="139">
        <v>712</v>
      </c>
      <c r="I38" s="140">
        <v>97.893258426966284</v>
      </c>
      <c r="J38" s="140">
        <v>27.630811693360286</v>
      </c>
      <c r="K38" s="32"/>
    </row>
    <row r="39" spans="1:11" s="3" customFormat="1" ht="12" customHeight="1" x14ac:dyDescent="0.15">
      <c r="A39" s="40" t="s">
        <v>202</v>
      </c>
      <c r="B39" s="144"/>
      <c r="C39" s="144"/>
      <c r="D39" s="144"/>
      <c r="E39" s="144"/>
      <c r="F39" s="144"/>
      <c r="G39" s="144"/>
      <c r="H39" s="144"/>
      <c r="I39" s="144"/>
      <c r="J39" s="144"/>
      <c r="K39" s="31"/>
    </row>
    <row r="40" spans="1:11" s="3" customFormat="1" ht="9.9499999999999993" customHeight="1" x14ac:dyDescent="0.15">
      <c r="A40" s="40" t="s">
        <v>58</v>
      </c>
      <c r="B40" s="141">
        <v>9</v>
      </c>
      <c r="C40" s="141">
        <v>8</v>
      </c>
      <c r="D40" s="142">
        <v>0</v>
      </c>
      <c r="E40" s="141">
        <v>434</v>
      </c>
      <c r="F40" s="142">
        <v>0</v>
      </c>
      <c r="G40" s="142">
        <v>27.917348000594615</v>
      </c>
      <c r="H40" s="141">
        <v>444</v>
      </c>
      <c r="I40" s="142">
        <v>97.747747747747752</v>
      </c>
      <c r="J40" s="142">
        <v>27.695886533365453</v>
      </c>
      <c r="K40" s="31"/>
    </row>
    <row r="41" spans="1:11" s="3" customFormat="1" ht="9.9499999999999993" customHeight="1" x14ac:dyDescent="0.15">
      <c r="A41" s="40" t="s">
        <v>49</v>
      </c>
      <c r="B41" s="141">
        <v>5</v>
      </c>
      <c r="C41" s="141">
        <v>5</v>
      </c>
      <c r="D41" s="142">
        <v>0</v>
      </c>
      <c r="E41" s="141">
        <v>88</v>
      </c>
      <c r="F41" s="142">
        <v>0</v>
      </c>
      <c r="G41" s="142">
        <v>25.769794721407624</v>
      </c>
      <c r="H41" s="141">
        <v>90</v>
      </c>
      <c r="I41" s="142">
        <v>97.777777777777771</v>
      </c>
      <c r="J41" s="142">
        <v>27.086344617725373</v>
      </c>
      <c r="K41" s="31"/>
    </row>
    <row r="42" spans="1:11" s="3" customFormat="1" ht="20.100000000000001" customHeight="1" x14ac:dyDescent="0.15">
      <c r="A42" s="12" t="s">
        <v>45</v>
      </c>
    </row>
    <row r="43" spans="1:11" ht="9.9499999999999993" customHeight="1" x14ac:dyDescent="0.15">
      <c r="A43" s="281" t="s">
        <v>197</v>
      </c>
      <c r="B43" s="281"/>
      <c r="C43" s="281"/>
      <c r="D43" s="281"/>
      <c r="E43" s="281"/>
      <c r="F43" s="281"/>
      <c r="G43" s="281"/>
      <c r="H43" s="281"/>
      <c r="I43" s="281"/>
      <c r="J43" s="281"/>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7" t="s">
        <v>0</v>
      </c>
      <c r="B1" s="267"/>
      <c r="C1" s="267"/>
      <c r="D1" s="267"/>
      <c r="E1" s="267"/>
      <c r="F1" s="267"/>
      <c r="G1" s="267"/>
      <c r="H1" s="267"/>
      <c r="I1" s="267"/>
      <c r="J1" s="267"/>
    </row>
    <row r="2" spans="1:11" ht="20.100000000000001" customHeight="1" x14ac:dyDescent="0.15">
      <c r="A2" s="268" t="s">
        <v>201</v>
      </c>
      <c r="B2" s="284" t="s">
        <v>528</v>
      </c>
      <c r="C2" s="285"/>
      <c r="D2" s="285"/>
      <c r="E2" s="285"/>
      <c r="F2" s="285"/>
      <c r="G2" s="285"/>
      <c r="H2" s="285"/>
      <c r="I2" s="286"/>
      <c r="J2" s="219" t="s">
        <v>530</v>
      </c>
    </row>
    <row r="3" spans="1:11" ht="9.9499999999999993" customHeight="1" x14ac:dyDescent="0.15">
      <c r="A3" s="269"/>
      <c r="B3" s="298" t="s">
        <v>317</v>
      </c>
      <c r="C3" s="299"/>
      <c r="D3" s="274"/>
      <c r="E3" s="272" t="s">
        <v>31</v>
      </c>
      <c r="F3" s="272"/>
      <c r="G3" s="272"/>
      <c r="H3" s="272"/>
      <c r="I3" s="272"/>
      <c r="J3" s="273" t="s">
        <v>30</v>
      </c>
    </row>
    <row r="4" spans="1:11" ht="9.9499999999999993" customHeight="1" x14ac:dyDescent="0.15">
      <c r="A4" s="269"/>
      <c r="B4" s="271" t="s">
        <v>134</v>
      </c>
      <c r="C4" s="272" t="s">
        <v>32</v>
      </c>
      <c r="D4" s="272"/>
      <c r="E4" s="272" t="s">
        <v>134</v>
      </c>
      <c r="F4" s="275" t="s">
        <v>150</v>
      </c>
      <c r="G4" s="275" t="s">
        <v>34</v>
      </c>
      <c r="H4" s="272" t="s">
        <v>172</v>
      </c>
      <c r="I4" s="272"/>
      <c r="J4" s="273"/>
    </row>
    <row r="5" spans="1:11" ht="54.95" customHeight="1" x14ac:dyDescent="0.15">
      <c r="A5" s="269"/>
      <c r="B5" s="271"/>
      <c r="C5" s="137" t="s">
        <v>175</v>
      </c>
      <c r="D5" s="137" t="s">
        <v>150</v>
      </c>
      <c r="E5" s="272"/>
      <c r="F5" s="276"/>
      <c r="G5" s="276"/>
      <c r="H5" s="137" t="s">
        <v>199</v>
      </c>
      <c r="I5" s="137" t="s">
        <v>176</v>
      </c>
      <c r="J5" s="273"/>
    </row>
    <row r="6" spans="1:11" ht="9.9499999999999993" customHeight="1" x14ac:dyDescent="0.15">
      <c r="A6" s="270"/>
      <c r="B6" s="300" t="s">
        <v>135</v>
      </c>
      <c r="C6" s="301"/>
      <c r="D6" s="138" t="s">
        <v>136</v>
      </c>
      <c r="E6" s="138" t="s">
        <v>135</v>
      </c>
      <c r="F6" s="301" t="s">
        <v>136</v>
      </c>
      <c r="G6" s="301"/>
      <c r="H6" s="138" t="s">
        <v>135</v>
      </c>
      <c r="I6" s="301" t="s">
        <v>136</v>
      </c>
      <c r="J6" s="302"/>
    </row>
    <row r="7" spans="1:11" s="123" customFormat="1" ht="17.100000000000001" customHeight="1" x14ac:dyDescent="0.15">
      <c r="A7" s="126" t="s">
        <v>68</v>
      </c>
      <c r="B7" s="125"/>
      <c r="C7" s="127"/>
      <c r="D7" s="125"/>
      <c r="E7" s="127"/>
      <c r="F7" s="127"/>
      <c r="G7" s="125"/>
      <c r="H7" s="127"/>
      <c r="I7" s="125"/>
      <c r="J7" s="127"/>
      <c r="K7" s="127"/>
    </row>
    <row r="8" spans="1:11" ht="12" customHeight="1" x14ac:dyDescent="0.15">
      <c r="A8" s="158" t="s">
        <v>318</v>
      </c>
      <c r="B8" s="147">
        <v>3</v>
      </c>
      <c r="C8" s="148">
        <v>3</v>
      </c>
      <c r="D8" s="149">
        <v>0</v>
      </c>
      <c r="E8" s="147">
        <v>52</v>
      </c>
      <c r="F8" s="149">
        <v>0</v>
      </c>
      <c r="G8" s="149">
        <v>21.215880893300248</v>
      </c>
      <c r="H8" s="147">
        <v>52</v>
      </c>
      <c r="I8" s="149">
        <v>100</v>
      </c>
      <c r="J8" s="149">
        <v>18.609168609168609</v>
      </c>
      <c r="K8" s="119"/>
    </row>
    <row r="9" spans="1:11" ht="12" customHeight="1" x14ac:dyDescent="0.15">
      <c r="A9" s="158" t="s">
        <v>319</v>
      </c>
      <c r="B9" s="147">
        <v>9</v>
      </c>
      <c r="C9" s="148">
        <v>9</v>
      </c>
      <c r="D9" s="149">
        <v>0</v>
      </c>
      <c r="E9" s="147">
        <v>752</v>
      </c>
      <c r="F9" s="149">
        <v>-1.6993464052287521</v>
      </c>
      <c r="G9" s="149">
        <v>66.489361702127653</v>
      </c>
      <c r="H9" s="147">
        <v>765</v>
      </c>
      <c r="I9" s="149">
        <v>98.300653594771234</v>
      </c>
      <c r="J9" s="149">
        <v>61.542952972991962</v>
      </c>
      <c r="K9" s="119"/>
    </row>
    <row r="10" spans="1:11" ht="12" customHeight="1" x14ac:dyDescent="0.15">
      <c r="A10" s="158" t="s">
        <v>320</v>
      </c>
      <c r="B10" s="147">
        <v>3</v>
      </c>
      <c r="C10" s="148">
        <v>3</v>
      </c>
      <c r="D10" s="149">
        <v>0</v>
      </c>
      <c r="E10" s="147">
        <v>50</v>
      </c>
      <c r="F10" s="149">
        <v>0</v>
      </c>
      <c r="G10" s="149">
        <v>4.064516129032258</v>
      </c>
      <c r="H10" s="147">
        <v>50</v>
      </c>
      <c r="I10" s="149">
        <v>100</v>
      </c>
      <c r="J10" s="149">
        <v>7.2171052631578938</v>
      </c>
      <c r="K10" s="119"/>
    </row>
    <row r="11" spans="1:11" ht="12" customHeight="1" x14ac:dyDescent="0.15">
      <c r="A11" s="158" t="s">
        <v>321</v>
      </c>
      <c r="B11" s="147">
        <v>4</v>
      </c>
      <c r="C11" s="148">
        <v>4</v>
      </c>
      <c r="D11" s="149">
        <v>0</v>
      </c>
      <c r="E11" s="147">
        <v>109</v>
      </c>
      <c r="F11" s="149">
        <v>7.9207920792079278</v>
      </c>
      <c r="G11" s="149">
        <v>19.177271382065701</v>
      </c>
      <c r="H11" s="147">
        <v>111</v>
      </c>
      <c r="I11" s="149">
        <v>98.198198198198199</v>
      </c>
      <c r="J11" s="149">
        <v>23.226150181772596</v>
      </c>
      <c r="K11" s="119"/>
    </row>
    <row r="12" spans="1:11" ht="12" customHeight="1" x14ac:dyDescent="0.15">
      <c r="A12" s="158" t="s">
        <v>322</v>
      </c>
      <c r="B12" s="147">
        <v>11</v>
      </c>
      <c r="C12" s="148">
        <v>11</v>
      </c>
      <c r="D12" s="149">
        <v>0</v>
      </c>
      <c r="E12" s="147">
        <v>300</v>
      </c>
      <c r="F12" s="149">
        <v>0</v>
      </c>
      <c r="G12" s="149">
        <v>32.387096774193544</v>
      </c>
      <c r="H12" s="147">
        <v>304</v>
      </c>
      <c r="I12" s="149">
        <v>98.68421052631578</v>
      </c>
      <c r="J12" s="149">
        <v>32.9220965359088</v>
      </c>
      <c r="K12" s="119"/>
    </row>
    <row r="13" spans="1:11" ht="12" customHeight="1" x14ac:dyDescent="0.15">
      <c r="A13" s="158" t="s">
        <v>472</v>
      </c>
      <c r="B13" s="147">
        <v>3</v>
      </c>
      <c r="C13" s="148">
        <v>3</v>
      </c>
      <c r="D13" s="149">
        <v>0</v>
      </c>
      <c r="E13" s="147">
        <v>95</v>
      </c>
      <c r="F13" s="149">
        <v>-1.0416666666666714</v>
      </c>
      <c r="G13" s="149">
        <v>27.504244482173174</v>
      </c>
      <c r="H13" s="147">
        <v>96</v>
      </c>
      <c r="I13" s="149">
        <v>98.958333333333343</v>
      </c>
      <c r="J13" s="149">
        <v>33.6885845100227</v>
      </c>
      <c r="K13" s="119"/>
    </row>
    <row r="14" spans="1:11" s="123" customFormat="1" ht="17.100000000000001" customHeight="1" x14ac:dyDescent="0.15">
      <c r="A14" s="126" t="s">
        <v>182</v>
      </c>
      <c r="B14" s="125"/>
      <c r="C14" s="127"/>
      <c r="D14" s="125"/>
      <c r="E14" s="127"/>
      <c r="F14" s="127"/>
      <c r="G14" s="125"/>
      <c r="H14" s="127"/>
      <c r="I14" s="125"/>
      <c r="J14" s="127"/>
      <c r="K14" s="127"/>
    </row>
    <row r="15" spans="1:11" ht="12" customHeight="1" x14ac:dyDescent="0.15">
      <c r="A15" s="158" t="s">
        <v>323</v>
      </c>
      <c r="B15" s="147">
        <v>3</v>
      </c>
      <c r="C15" s="148">
        <v>3</v>
      </c>
      <c r="D15" s="149">
        <v>0</v>
      </c>
      <c r="E15" s="147">
        <v>135</v>
      </c>
      <c r="F15" s="149">
        <v>0</v>
      </c>
      <c r="G15" s="149">
        <v>17.323775388291519</v>
      </c>
      <c r="H15" s="147">
        <v>136</v>
      </c>
      <c r="I15" s="149">
        <v>99.264705882352942</v>
      </c>
      <c r="J15" s="149">
        <v>26.963720477233995</v>
      </c>
      <c r="K15" s="119"/>
    </row>
    <row r="16" spans="1:11" ht="12" customHeight="1" x14ac:dyDescent="0.15">
      <c r="A16" s="158" t="s">
        <v>324</v>
      </c>
      <c r="B16" s="147">
        <v>5</v>
      </c>
      <c r="C16" s="148">
        <v>5</v>
      </c>
      <c r="D16" s="149">
        <v>0</v>
      </c>
      <c r="E16" s="147">
        <v>230</v>
      </c>
      <c r="F16" s="149">
        <v>0</v>
      </c>
      <c r="G16" s="149">
        <v>26.914446002805047</v>
      </c>
      <c r="H16" s="147">
        <v>230</v>
      </c>
      <c r="I16" s="149">
        <v>100</v>
      </c>
      <c r="J16" s="149">
        <v>18.89159038901602</v>
      </c>
      <c r="K16" s="119"/>
    </row>
    <row r="17" spans="1:11" ht="12" customHeight="1" x14ac:dyDescent="0.15">
      <c r="A17" s="158" t="s">
        <v>325</v>
      </c>
      <c r="B17" s="147">
        <v>12</v>
      </c>
      <c r="C17" s="148">
        <v>12</v>
      </c>
      <c r="D17" s="149">
        <v>0</v>
      </c>
      <c r="E17" s="147">
        <v>640</v>
      </c>
      <c r="F17" s="149">
        <v>0.62893081761006897</v>
      </c>
      <c r="G17" s="149">
        <v>35.930647628760838</v>
      </c>
      <c r="H17" s="147">
        <v>644</v>
      </c>
      <c r="I17" s="149">
        <v>99.378881987577643</v>
      </c>
      <c r="J17" s="149">
        <v>35.117701089095924</v>
      </c>
      <c r="K17" s="119"/>
    </row>
    <row r="18" spans="1:11" ht="12" customHeight="1" x14ac:dyDescent="0.15">
      <c r="A18" s="158" t="s">
        <v>326</v>
      </c>
      <c r="B18" s="147">
        <v>9</v>
      </c>
      <c r="C18" s="148">
        <v>9</v>
      </c>
      <c r="D18" s="149">
        <v>28.571428571428584</v>
      </c>
      <c r="E18" s="147">
        <v>504</v>
      </c>
      <c r="F18" s="149">
        <v>4.5643153526970934</v>
      </c>
      <c r="G18" s="149">
        <v>42.178699436763956</v>
      </c>
      <c r="H18" s="147">
        <v>504</v>
      </c>
      <c r="I18" s="149">
        <v>100</v>
      </c>
      <c r="J18" s="149">
        <v>30.367331895492644</v>
      </c>
      <c r="K18" s="119"/>
    </row>
    <row r="19" spans="1:11" s="123" customFormat="1" ht="17.100000000000001" customHeight="1" x14ac:dyDescent="0.15">
      <c r="A19" s="126" t="s">
        <v>69</v>
      </c>
      <c r="B19" s="125"/>
      <c r="C19" s="127"/>
      <c r="D19" s="125"/>
      <c r="E19" s="127"/>
      <c r="F19" s="127"/>
      <c r="G19" s="125"/>
      <c r="H19" s="127"/>
      <c r="I19" s="125"/>
      <c r="J19" s="127"/>
      <c r="K19" s="127"/>
    </row>
    <row r="20" spans="1:11" ht="12" customHeight="1" x14ac:dyDescent="0.15">
      <c r="A20" s="158" t="s">
        <v>327</v>
      </c>
      <c r="B20" s="147">
        <v>12</v>
      </c>
      <c r="C20" s="148">
        <v>12</v>
      </c>
      <c r="D20" s="149">
        <v>0</v>
      </c>
      <c r="E20" s="147">
        <v>878</v>
      </c>
      <c r="F20" s="149">
        <v>0</v>
      </c>
      <c r="G20" s="149">
        <v>76.541259460651034</v>
      </c>
      <c r="H20" s="147">
        <v>888</v>
      </c>
      <c r="I20" s="149">
        <v>98.873873873873876</v>
      </c>
      <c r="J20" s="149">
        <v>72.25292740046838</v>
      </c>
      <c r="K20" s="119"/>
    </row>
    <row r="21" spans="1:11" ht="12" customHeight="1" x14ac:dyDescent="0.15">
      <c r="A21" s="158" t="s">
        <v>473</v>
      </c>
      <c r="B21" s="147">
        <v>4</v>
      </c>
      <c r="C21" s="148">
        <v>4</v>
      </c>
      <c r="D21" s="149">
        <v>33.333333333333343</v>
      </c>
      <c r="E21" s="147">
        <v>59</v>
      </c>
      <c r="F21" s="149">
        <v>22.916666666666671</v>
      </c>
      <c r="G21" s="149">
        <v>2.5697102241662111</v>
      </c>
      <c r="H21" s="147">
        <v>65</v>
      </c>
      <c r="I21" s="149">
        <v>90.769230769230774</v>
      </c>
      <c r="J21" s="149">
        <v>7.5030919334890758</v>
      </c>
      <c r="K21" s="119"/>
    </row>
    <row r="22" spans="1:11" ht="12" customHeight="1" x14ac:dyDescent="0.15">
      <c r="A22" s="158" t="s">
        <v>525</v>
      </c>
      <c r="B22" s="147">
        <v>3</v>
      </c>
      <c r="C22" s="148">
        <v>3</v>
      </c>
      <c r="D22" s="149">
        <v>-25</v>
      </c>
      <c r="E22" s="147">
        <v>53</v>
      </c>
      <c r="F22" s="149">
        <v>-50</v>
      </c>
      <c r="G22" s="149">
        <v>21.424223980523433</v>
      </c>
      <c r="H22" s="147">
        <v>54</v>
      </c>
      <c r="I22" s="149">
        <v>98.148148148148152</v>
      </c>
      <c r="J22" s="149">
        <v>21.50130548302872</v>
      </c>
      <c r="K22" s="119"/>
    </row>
    <row r="23" spans="1:11" ht="12" customHeight="1" x14ac:dyDescent="0.15">
      <c r="A23" s="158" t="s">
        <v>328</v>
      </c>
      <c r="B23" s="147">
        <v>3</v>
      </c>
      <c r="C23" s="148">
        <v>3</v>
      </c>
      <c r="D23" s="149">
        <v>-25</v>
      </c>
      <c r="E23" s="147">
        <v>57</v>
      </c>
      <c r="F23" s="149">
        <v>-18.571428571428569</v>
      </c>
      <c r="G23" s="149">
        <v>15.22610188895249</v>
      </c>
      <c r="H23" s="147">
        <v>57</v>
      </c>
      <c r="I23" s="149">
        <v>100</v>
      </c>
      <c r="J23" s="149">
        <v>15.381418818640547</v>
      </c>
      <c r="K23" s="119"/>
    </row>
    <row r="24" spans="1:11" ht="12" customHeight="1" x14ac:dyDescent="0.15">
      <c r="A24" s="158" t="s">
        <v>474</v>
      </c>
      <c r="B24" s="147">
        <v>3</v>
      </c>
      <c r="C24" s="148">
        <v>3</v>
      </c>
      <c r="D24" s="149">
        <v>0</v>
      </c>
      <c r="E24" s="147">
        <v>68</v>
      </c>
      <c r="F24" s="149">
        <v>0</v>
      </c>
      <c r="G24" s="149">
        <v>19.171483622350674</v>
      </c>
      <c r="H24" s="147">
        <v>68</v>
      </c>
      <c r="I24" s="149">
        <v>100</v>
      </c>
      <c r="J24" s="149">
        <v>15.940315315315315</v>
      </c>
      <c r="K24" s="119"/>
    </row>
    <row r="25" spans="1:11" ht="12" customHeight="1" x14ac:dyDescent="0.15">
      <c r="A25" s="158" t="s">
        <v>329</v>
      </c>
      <c r="B25" s="147">
        <v>10</v>
      </c>
      <c r="C25" s="148">
        <v>10</v>
      </c>
      <c r="D25" s="149">
        <v>-9.0909090909090935</v>
      </c>
      <c r="E25" s="147">
        <v>282</v>
      </c>
      <c r="F25" s="149">
        <v>-19.658119658119659</v>
      </c>
      <c r="G25" s="149">
        <v>29.043697094486387</v>
      </c>
      <c r="H25" s="147">
        <v>289</v>
      </c>
      <c r="I25" s="149">
        <v>97.577854671280278</v>
      </c>
      <c r="J25" s="149">
        <v>24.682240532959327</v>
      </c>
      <c r="K25" s="119"/>
    </row>
    <row r="26" spans="1:11" ht="12" customHeight="1" x14ac:dyDescent="0.15">
      <c r="A26" s="158" t="s">
        <v>476</v>
      </c>
      <c r="B26" s="147">
        <v>3</v>
      </c>
      <c r="C26" s="148">
        <v>3</v>
      </c>
      <c r="D26" s="149">
        <v>50</v>
      </c>
      <c r="E26" s="147">
        <v>148</v>
      </c>
      <c r="F26" s="149">
        <v>49.494949494949509</v>
      </c>
      <c r="G26" s="149">
        <v>34.527472527472526</v>
      </c>
      <c r="H26" s="147">
        <v>148</v>
      </c>
      <c r="I26" s="149">
        <v>100</v>
      </c>
      <c r="J26" s="149">
        <v>36.218832667304554</v>
      </c>
      <c r="K26" s="119"/>
    </row>
    <row r="27" spans="1:11" ht="12" customHeight="1" x14ac:dyDescent="0.15">
      <c r="A27" s="158" t="s">
        <v>330</v>
      </c>
      <c r="B27" s="147">
        <v>5</v>
      </c>
      <c r="C27" s="148">
        <v>5</v>
      </c>
      <c r="D27" s="149">
        <v>0</v>
      </c>
      <c r="E27" s="147">
        <v>89</v>
      </c>
      <c r="F27" s="149">
        <v>-5.3191489361702082</v>
      </c>
      <c r="G27" s="149">
        <v>31.025733961580283</v>
      </c>
      <c r="H27" s="147">
        <v>94</v>
      </c>
      <c r="I27" s="149">
        <v>94.680851063829792</v>
      </c>
      <c r="J27" s="149">
        <v>28.55916066161371</v>
      </c>
      <c r="K27" s="119"/>
    </row>
    <row r="28" spans="1:11" ht="12" customHeight="1" x14ac:dyDescent="0.15">
      <c r="A28" s="158" t="s">
        <v>331</v>
      </c>
      <c r="B28" s="147">
        <v>5</v>
      </c>
      <c r="C28" s="148">
        <v>5</v>
      </c>
      <c r="D28" s="149">
        <v>0</v>
      </c>
      <c r="E28" s="147">
        <v>148</v>
      </c>
      <c r="F28" s="149">
        <v>0</v>
      </c>
      <c r="G28" s="149">
        <v>44.158674803836092</v>
      </c>
      <c r="H28" s="147">
        <v>148</v>
      </c>
      <c r="I28" s="149">
        <v>100</v>
      </c>
      <c r="J28" s="149">
        <v>34.699502133712663</v>
      </c>
      <c r="K28" s="119"/>
    </row>
    <row r="29" spans="1:11" ht="12" customHeight="1" x14ac:dyDescent="0.15">
      <c r="A29" s="158" t="s">
        <v>332</v>
      </c>
      <c r="B29" s="147">
        <v>13</v>
      </c>
      <c r="C29" s="148">
        <v>12</v>
      </c>
      <c r="D29" s="149">
        <v>-7.6923076923076934</v>
      </c>
      <c r="E29" s="147">
        <v>1212</v>
      </c>
      <c r="F29" s="149">
        <v>-2.5723472668810246</v>
      </c>
      <c r="G29" s="149">
        <v>78.742148408389227</v>
      </c>
      <c r="H29" s="147">
        <v>1303</v>
      </c>
      <c r="I29" s="149">
        <v>93.01611665387567</v>
      </c>
      <c r="J29" s="149">
        <v>72.976534867546889</v>
      </c>
      <c r="K29" s="119"/>
    </row>
    <row r="30" spans="1:11" ht="12" customHeight="1" x14ac:dyDescent="0.15">
      <c r="A30" s="158" t="s">
        <v>449</v>
      </c>
      <c r="B30" s="147">
        <v>3</v>
      </c>
      <c r="C30" s="148">
        <v>3</v>
      </c>
      <c r="D30" s="149">
        <v>0</v>
      </c>
      <c r="E30" s="147">
        <v>109</v>
      </c>
      <c r="F30" s="149">
        <v>0</v>
      </c>
      <c r="G30" s="149">
        <v>21.0121337673868</v>
      </c>
      <c r="H30" s="147">
        <v>112</v>
      </c>
      <c r="I30" s="149">
        <v>97.321428571428569</v>
      </c>
      <c r="J30" s="149">
        <v>21.742356323615791</v>
      </c>
      <c r="K30" s="119"/>
    </row>
    <row r="31" spans="1:11" s="123" customFormat="1" ht="17.100000000000001" customHeight="1" x14ac:dyDescent="0.15">
      <c r="A31" s="126" t="s">
        <v>71</v>
      </c>
      <c r="B31" s="125"/>
      <c r="C31" s="127"/>
      <c r="D31" s="125"/>
      <c r="E31" s="127"/>
      <c r="F31" s="127"/>
      <c r="G31" s="125"/>
      <c r="H31" s="127"/>
      <c r="I31" s="125"/>
      <c r="J31" s="127"/>
      <c r="K31" s="127"/>
    </row>
    <row r="32" spans="1:11" ht="12" customHeight="1" x14ac:dyDescent="0.15">
      <c r="A32" s="158" t="s">
        <v>333</v>
      </c>
      <c r="B32" s="147">
        <v>11</v>
      </c>
      <c r="C32" s="148">
        <v>11</v>
      </c>
      <c r="D32" s="149">
        <v>0</v>
      </c>
      <c r="E32" s="147">
        <v>831</v>
      </c>
      <c r="F32" s="149">
        <v>-0.47904191616765956</v>
      </c>
      <c r="G32" s="149">
        <v>64.803384961763911</v>
      </c>
      <c r="H32" s="147">
        <v>837</v>
      </c>
      <c r="I32" s="149">
        <v>99.283154121863802</v>
      </c>
      <c r="J32" s="149">
        <v>60.516568660815338</v>
      </c>
      <c r="K32" s="148"/>
    </row>
    <row r="33" spans="1:11" ht="12" customHeight="1" x14ac:dyDescent="0.15">
      <c r="A33" s="158" t="s">
        <v>334</v>
      </c>
      <c r="B33" s="147">
        <v>16</v>
      </c>
      <c r="C33" s="148">
        <v>16</v>
      </c>
      <c r="D33" s="149">
        <v>0</v>
      </c>
      <c r="E33" s="147">
        <v>798</v>
      </c>
      <c r="F33" s="149">
        <v>2.3076923076923066</v>
      </c>
      <c r="G33" s="149">
        <v>35.70620098633681</v>
      </c>
      <c r="H33" s="147">
        <v>821</v>
      </c>
      <c r="I33" s="149">
        <v>97.198538367844094</v>
      </c>
      <c r="J33" s="149">
        <v>35.455525539150592</v>
      </c>
      <c r="K33" s="148"/>
    </row>
    <row r="34" spans="1:11" s="123" customFormat="1" ht="17.100000000000001" customHeight="1" x14ac:dyDescent="0.15">
      <c r="A34" s="126" t="s">
        <v>72</v>
      </c>
      <c r="B34" s="125"/>
      <c r="C34" s="127"/>
      <c r="D34" s="125"/>
      <c r="E34" s="127"/>
      <c r="F34" s="127"/>
      <c r="G34" s="125"/>
      <c r="H34" s="127"/>
      <c r="I34" s="125"/>
      <c r="J34" s="127"/>
      <c r="K34" s="127"/>
    </row>
    <row r="35" spans="1:11" ht="12" customHeight="1" x14ac:dyDescent="0.15">
      <c r="A35" s="158" t="s">
        <v>462</v>
      </c>
      <c r="B35" s="147">
        <v>12</v>
      </c>
      <c r="C35" s="148">
        <v>11</v>
      </c>
      <c r="D35" s="149">
        <v>-15.384615384615387</v>
      </c>
      <c r="E35" s="147">
        <v>843</v>
      </c>
      <c r="F35" s="149">
        <v>-1.5186915887850461</v>
      </c>
      <c r="G35" s="149">
        <v>66.15390502429878</v>
      </c>
      <c r="H35" s="147">
        <v>861</v>
      </c>
      <c r="I35" s="149">
        <v>97.909407665505228</v>
      </c>
      <c r="J35" s="149">
        <v>57.452444203137418</v>
      </c>
      <c r="K35" s="119"/>
    </row>
    <row r="36" spans="1:11" ht="12" customHeight="1" x14ac:dyDescent="0.15">
      <c r="A36" s="158" t="s">
        <v>335</v>
      </c>
      <c r="B36" s="147">
        <v>11</v>
      </c>
      <c r="C36" s="148">
        <v>11</v>
      </c>
      <c r="D36" s="149">
        <v>0</v>
      </c>
      <c r="E36" s="147">
        <v>813</v>
      </c>
      <c r="F36" s="149">
        <v>9.1275167785234856</v>
      </c>
      <c r="G36" s="149">
        <v>27.202020606983922</v>
      </c>
      <c r="H36" s="147">
        <v>1142</v>
      </c>
      <c r="I36" s="149">
        <v>71.190893169877413</v>
      </c>
      <c r="J36" s="149">
        <v>41.281584741622829</v>
      </c>
      <c r="K36" s="119"/>
    </row>
    <row r="37" spans="1:11" ht="12" customHeight="1" x14ac:dyDescent="0.15">
      <c r="A37" s="158" t="s">
        <v>336</v>
      </c>
      <c r="B37" s="147">
        <v>6</v>
      </c>
      <c r="C37" s="148">
        <v>6</v>
      </c>
      <c r="D37" s="149">
        <v>0</v>
      </c>
      <c r="E37" s="147">
        <v>133</v>
      </c>
      <c r="F37" s="149">
        <v>-1.481481481481481</v>
      </c>
      <c r="G37" s="149">
        <v>24.616881537338848</v>
      </c>
      <c r="H37" s="147">
        <v>137</v>
      </c>
      <c r="I37" s="149">
        <v>97.080291970802918</v>
      </c>
      <c r="J37" s="149">
        <v>15.455668193279473</v>
      </c>
      <c r="K37" s="119"/>
    </row>
    <row r="38" spans="1:11" s="123" customFormat="1" ht="17.100000000000001" customHeight="1" x14ac:dyDescent="0.15">
      <c r="A38" s="126" t="s">
        <v>73</v>
      </c>
      <c r="B38" s="125"/>
      <c r="C38" s="127"/>
      <c r="D38" s="125"/>
      <c r="E38" s="127"/>
      <c r="F38" s="127"/>
      <c r="G38" s="125"/>
      <c r="H38" s="127"/>
      <c r="I38" s="125"/>
      <c r="J38" s="127"/>
      <c r="K38" s="127"/>
    </row>
    <row r="39" spans="1:11" ht="12" customHeight="1" x14ac:dyDescent="0.15">
      <c r="A39" s="158" t="s">
        <v>337</v>
      </c>
      <c r="B39" s="147">
        <v>4</v>
      </c>
      <c r="C39" s="148">
        <v>4</v>
      </c>
      <c r="D39" s="149">
        <v>0</v>
      </c>
      <c r="E39" s="147">
        <v>101</v>
      </c>
      <c r="F39" s="149">
        <v>0</v>
      </c>
      <c r="G39" s="149">
        <v>16.001277547109549</v>
      </c>
      <c r="H39" s="147">
        <v>101</v>
      </c>
      <c r="I39" s="149">
        <v>100</v>
      </c>
      <c r="J39" s="149">
        <v>16.601396775667386</v>
      </c>
      <c r="K39" s="119"/>
    </row>
    <row r="40" spans="1:11" ht="12" customHeight="1" x14ac:dyDescent="0.15">
      <c r="A40" s="158" t="s">
        <v>338</v>
      </c>
      <c r="B40" s="147">
        <v>9</v>
      </c>
      <c r="C40" s="148">
        <v>9</v>
      </c>
      <c r="D40" s="149">
        <v>0</v>
      </c>
      <c r="E40" s="147">
        <v>185</v>
      </c>
      <c r="F40" s="149">
        <v>0.54347826086956275</v>
      </c>
      <c r="G40" s="149">
        <v>24.482448244824482</v>
      </c>
      <c r="H40" s="147">
        <v>185</v>
      </c>
      <c r="I40" s="149">
        <v>100</v>
      </c>
      <c r="J40" s="149">
        <v>24.556943897461604</v>
      </c>
      <c r="K40" s="119"/>
    </row>
    <row r="41" spans="1:11" ht="12" customHeight="1" x14ac:dyDescent="0.15">
      <c r="A41" s="158" t="s">
        <v>339</v>
      </c>
      <c r="B41" s="147">
        <v>12</v>
      </c>
      <c r="C41" s="148">
        <v>12</v>
      </c>
      <c r="D41" s="149">
        <v>0</v>
      </c>
      <c r="E41" s="147">
        <v>404</v>
      </c>
      <c r="F41" s="149">
        <v>-7.3394495412844094</v>
      </c>
      <c r="G41" s="149">
        <v>31.882785052698821</v>
      </c>
      <c r="H41" s="147">
        <v>436</v>
      </c>
      <c r="I41" s="149">
        <v>92.660550458715591</v>
      </c>
      <c r="J41" s="149">
        <v>31.785941475826974</v>
      </c>
      <c r="K41" s="119"/>
    </row>
    <row r="42" spans="1:11" ht="12" customHeight="1" x14ac:dyDescent="0.15">
      <c r="A42" s="158" t="s">
        <v>340</v>
      </c>
      <c r="B42" s="147">
        <v>26</v>
      </c>
      <c r="C42" s="148">
        <v>24</v>
      </c>
      <c r="D42" s="149">
        <v>-4</v>
      </c>
      <c r="E42" s="147">
        <v>2672</v>
      </c>
      <c r="F42" s="149">
        <v>-0.26129152668906386</v>
      </c>
      <c r="G42" s="149">
        <v>43.678771489279505</v>
      </c>
      <c r="H42" s="147">
        <v>2766</v>
      </c>
      <c r="I42" s="149">
        <v>96.601590744757772</v>
      </c>
      <c r="J42" s="149">
        <v>38.594861589938084</v>
      </c>
      <c r="K42" s="119"/>
    </row>
    <row r="43" spans="1:11" ht="12" customHeight="1" x14ac:dyDescent="0.15">
      <c r="A43" s="158" t="s">
        <v>444</v>
      </c>
      <c r="B43" s="147">
        <v>4</v>
      </c>
      <c r="C43" s="148">
        <v>4</v>
      </c>
      <c r="D43" s="149">
        <v>0</v>
      </c>
      <c r="E43" s="147">
        <v>120</v>
      </c>
      <c r="F43" s="149">
        <v>12.149532710280369</v>
      </c>
      <c r="G43" s="149">
        <v>17.392473118279568</v>
      </c>
      <c r="H43" s="147">
        <v>120</v>
      </c>
      <c r="I43" s="149">
        <v>100</v>
      </c>
      <c r="J43" s="149">
        <v>17.815126050420169</v>
      </c>
      <c r="K43" s="119"/>
    </row>
    <row r="44" spans="1:11" ht="12" customHeight="1" x14ac:dyDescent="0.15">
      <c r="A44" s="158" t="s">
        <v>341</v>
      </c>
      <c r="B44" s="147">
        <v>11</v>
      </c>
      <c r="C44" s="148">
        <v>11</v>
      </c>
      <c r="D44" s="149">
        <v>0</v>
      </c>
      <c r="E44" s="147">
        <v>395</v>
      </c>
      <c r="F44" s="149">
        <v>-0.50377833753148593</v>
      </c>
      <c r="G44" s="149">
        <v>39.428338097182525</v>
      </c>
      <c r="H44" s="147">
        <v>399</v>
      </c>
      <c r="I44" s="149">
        <v>98.997493734335833</v>
      </c>
      <c r="J44" s="149">
        <v>36.588571999068186</v>
      </c>
      <c r="K44" s="119"/>
    </row>
    <row r="45" spans="1:11" ht="12" customHeight="1" x14ac:dyDescent="0.15">
      <c r="A45" s="158" t="s">
        <v>342</v>
      </c>
      <c r="B45" s="147">
        <v>6</v>
      </c>
      <c r="C45" s="148">
        <v>5</v>
      </c>
      <c r="D45" s="149">
        <v>0</v>
      </c>
      <c r="E45" s="147">
        <v>104</v>
      </c>
      <c r="F45" s="149">
        <v>-3.7037037037037095</v>
      </c>
      <c r="G45" s="149">
        <v>27.357320099255585</v>
      </c>
      <c r="H45" s="147">
        <v>118</v>
      </c>
      <c r="I45" s="149">
        <v>88.135593220338976</v>
      </c>
      <c r="J45" s="149">
        <v>23.275137708897393</v>
      </c>
      <c r="K45" s="119"/>
    </row>
    <row r="46" spans="1:11" ht="12" customHeight="1" x14ac:dyDescent="0.15">
      <c r="A46" s="158" t="s">
        <v>343</v>
      </c>
      <c r="B46" s="147">
        <v>13</v>
      </c>
      <c r="C46" s="148">
        <v>12</v>
      </c>
      <c r="D46" s="149">
        <v>-14.285714285714292</v>
      </c>
      <c r="E46" s="147">
        <v>388</v>
      </c>
      <c r="F46" s="149">
        <v>-13.199105145413867</v>
      </c>
      <c r="G46" s="149">
        <v>29.730628533422017</v>
      </c>
      <c r="H46" s="147">
        <v>467</v>
      </c>
      <c r="I46" s="149">
        <v>83.083511777301936</v>
      </c>
      <c r="J46" s="149">
        <v>24.513849885635679</v>
      </c>
      <c r="K46" s="119"/>
    </row>
    <row r="47" spans="1:11" ht="12" customHeight="1" x14ac:dyDescent="0.15">
      <c r="A47" s="158" t="s">
        <v>344</v>
      </c>
      <c r="B47" s="147">
        <v>8</v>
      </c>
      <c r="C47" s="148">
        <v>8</v>
      </c>
      <c r="D47" s="149">
        <v>14.285714285714292</v>
      </c>
      <c r="E47" s="147">
        <v>250</v>
      </c>
      <c r="F47" s="149">
        <v>13.122171945701353</v>
      </c>
      <c r="G47" s="149">
        <v>37.275565964090553</v>
      </c>
      <c r="H47" s="147">
        <v>253</v>
      </c>
      <c r="I47" s="149">
        <v>98.814229249011859</v>
      </c>
      <c r="J47" s="149">
        <v>41.055170586841037</v>
      </c>
      <c r="K47" s="119"/>
    </row>
    <row r="51" spans="1:11" ht="20.100000000000001" customHeight="1" x14ac:dyDescent="0.15">
      <c r="A51" s="132" t="s">
        <v>45</v>
      </c>
    </row>
    <row r="52" spans="1:11" ht="9.9499999999999993" customHeight="1" x14ac:dyDescent="0.15">
      <c r="A52" s="297" t="s">
        <v>197</v>
      </c>
      <c r="B52" s="297"/>
      <c r="C52" s="297"/>
      <c r="D52" s="297"/>
      <c r="E52" s="297"/>
      <c r="F52" s="297"/>
      <c r="G52" s="297"/>
      <c r="H52" s="297"/>
      <c r="I52" s="297"/>
      <c r="J52" s="297"/>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6"/>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201</v>
      </c>
      <c r="B2" s="284" t="s">
        <v>528</v>
      </c>
      <c r="C2" s="285"/>
      <c r="D2" s="285"/>
      <c r="E2" s="285"/>
      <c r="F2" s="285"/>
      <c r="G2" s="285"/>
      <c r="H2" s="285"/>
      <c r="I2" s="286"/>
      <c r="J2" s="219" t="s">
        <v>530</v>
      </c>
    </row>
    <row r="3" spans="1:11" ht="9.9499999999999993" customHeight="1" x14ac:dyDescent="0.15">
      <c r="A3" s="269"/>
      <c r="B3" s="298" t="s">
        <v>317</v>
      </c>
      <c r="C3" s="299"/>
      <c r="D3" s="274"/>
      <c r="E3" s="272" t="s">
        <v>31</v>
      </c>
      <c r="F3" s="272"/>
      <c r="G3" s="272"/>
      <c r="H3" s="272"/>
      <c r="I3" s="272"/>
      <c r="J3" s="273" t="s">
        <v>30</v>
      </c>
    </row>
    <row r="4" spans="1:11" ht="9.9499999999999993" customHeight="1" x14ac:dyDescent="0.15">
      <c r="A4" s="269"/>
      <c r="B4" s="271" t="s">
        <v>134</v>
      </c>
      <c r="C4" s="272" t="s">
        <v>32</v>
      </c>
      <c r="D4" s="272"/>
      <c r="E4" s="272" t="s">
        <v>134</v>
      </c>
      <c r="F4" s="275" t="s">
        <v>150</v>
      </c>
      <c r="G4" s="275" t="s">
        <v>34</v>
      </c>
      <c r="H4" s="272" t="s">
        <v>172</v>
      </c>
      <c r="I4" s="272"/>
      <c r="J4" s="273"/>
    </row>
    <row r="5" spans="1:11" ht="54.95" customHeight="1" x14ac:dyDescent="0.15">
      <c r="A5" s="269"/>
      <c r="B5" s="271"/>
      <c r="C5" s="137" t="s">
        <v>175</v>
      </c>
      <c r="D5" s="137" t="s">
        <v>150</v>
      </c>
      <c r="E5" s="272"/>
      <c r="F5" s="276"/>
      <c r="G5" s="276"/>
      <c r="H5" s="137" t="s">
        <v>199</v>
      </c>
      <c r="I5" s="137" t="s">
        <v>176</v>
      </c>
      <c r="J5" s="273"/>
    </row>
    <row r="6" spans="1:11" ht="9.9499999999999993" customHeight="1" x14ac:dyDescent="0.15">
      <c r="A6" s="270"/>
      <c r="B6" s="300" t="s">
        <v>135</v>
      </c>
      <c r="C6" s="301"/>
      <c r="D6" s="138" t="s">
        <v>136</v>
      </c>
      <c r="E6" s="138" t="s">
        <v>135</v>
      </c>
      <c r="F6" s="301" t="s">
        <v>136</v>
      </c>
      <c r="G6" s="301"/>
      <c r="H6" s="138" t="s">
        <v>135</v>
      </c>
      <c r="I6" s="301" t="s">
        <v>136</v>
      </c>
      <c r="J6" s="302"/>
    </row>
    <row r="7" spans="1:11" s="123" customFormat="1" ht="17.100000000000001" customHeight="1" x14ac:dyDescent="0.15">
      <c r="A7" s="126" t="s">
        <v>184</v>
      </c>
      <c r="B7" s="125"/>
      <c r="C7" s="127"/>
      <c r="D7" s="125"/>
      <c r="E7" s="127"/>
      <c r="F7" s="127"/>
      <c r="G7" s="125"/>
      <c r="H7" s="127"/>
      <c r="I7" s="125"/>
      <c r="J7" s="127"/>
      <c r="K7" s="127"/>
    </row>
    <row r="8" spans="1:11" ht="12" customHeight="1" x14ac:dyDescent="0.15">
      <c r="A8" s="158" t="s">
        <v>345</v>
      </c>
      <c r="B8" s="147">
        <v>21</v>
      </c>
      <c r="C8" s="148">
        <v>21</v>
      </c>
      <c r="D8" s="149">
        <v>0</v>
      </c>
      <c r="E8" s="147">
        <v>2182</v>
      </c>
      <c r="F8" s="149">
        <v>-1.0430839002267618</v>
      </c>
      <c r="G8" s="149">
        <v>65.755004287277131</v>
      </c>
      <c r="H8" s="147">
        <v>2209</v>
      </c>
      <c r="I8" s="149">
        <v>98.777727478497056</v>
      </c>
      <c r="J8" s="149">
        <v>52.286199281948051</v>
      </c>
      <c r="K8" s="119"/>
    </row>
    <row r="9" spans="1:11" ht="12" customHeight="1" x14ac:dyDescent="0.15">
      <c r="A9" s="158" t="s">
        <v>346</v>
      </c>
      <c r="B9" s="147">
        <v>4</v>
      </c>
      <c r="C9" s="148">
        <v>4</v>
      </c>
      <c r="D9" s="149">
        <v>0</v>
      </c>
      <c r="E9" s="147">
        <v>209</v>
      </c>
      <c r="F9" s="149">
        <v>1.4563106796116472</v>
      </c>
      <c r="G9" s="149">
        <v>34.110202191696246</v>
      </c>
      <c r="H9" s="147">
        <v>213</v>
      </c>
      <c r="I9" s="149">
        <v>98.122065727699521</v>
      </c>
      <c r="J9" s="149">
        <v>31.660633629112343</v>
      </c>
      <c r="K9" s="119"/>
    </row>
    <row r="10" spans="1:11" ht="12" customHeight="1" x14ac:dyDescent="0.15">
      <c r="A10" s="158" t="s">
        <v>347</v>
      </c>
      <c r="B10" s="147">
        <v>15</v>
      </c>
      <c r="C10" s="148">
        <v>15</v>
      </c>
      <c r="D10" s="149">
        <v>0</v>
      </c>
      <c r="E10" s="147">
        <v>1038</v>
      </c>
      <c r="F10" s="149">
        <v>9.6432015429115836E-2</v>
      </c>
      <c r="G10" s="149">
        <v>44.315992292870902</v>
      </c>
      <c r="H10" s="147">
        <v>1054</v>
      </c>
      <c r="I10" s="149">
        <v>98.481973434535107</v>
      </c>
      <c r="J10" s="149">
        <v>39.380809632969743</v>
      </c>
      <c r="K10" s="119"/>
    </row>
    <row r="11" spans="1:11" ht="12" customHeight="1" x14ac:dyDescent="0.15">
      <c r="A11" s="158" t="s">
        <v>348</v>
      </c>
      <c r="B11" s="147">
        <v>4</v>
      </c>
      <c r="C11" s="148">
        <v>4</v>
      </c>
      <c r="D11" s="149">
        <v>0</v>
      </c>
      <c r="E11" s="147">
        <v>263</v>
      </c>
      <c r="F11" s="149">
        <v>0</v>
      </c>
      <c r="G11" s="149">
        <v>46.093462529130377</v>
      </c>
      <c r="H11" s="147">
        <v>263</v>
      </c>
      <c r="I11" s="149">
        <v>100</v>
      </c>
      <c r="J11" s="149">
        <v>38.669839679358716</v>
      </c>
      <c r="K11" s="119"/>
    </row>
    <row r="12" spans="1:11" ht="12" customHeight="1" x14ac:dyDescent="0.15">
      <c r="A12" s="158" t="s">
        <v>452</v>
      </c>
      <c r="B12" s="147">
        <v>3</v>
      </c>
      <c r="C12" s="148">
        <v>3</v>
      </c>
      <c r="D12" s="149">
        <v>0</v>
      </c>
      <c r="E12" s="147">
        <v>53</v>
      </c>
      <c r="F12" s="149">
        <v>0</v>
      </c>
      <c r="G12" s="149">
        <v>26.171637248934875</v>
      </c>
      <c r="H12" s="147">
        <v>53</v>
      </c>
      <c r="I12" s="149">
        <v>100</v>
      </c>
      <c r="J12" s="149">
        <v>21.133316782522343</v>
      </c>
      <c r="K12" s="119"/>
    </row>
    <row r="13" spans="1:11" ht="12" customHeight="1" x14ac:dyDescent="0.15">
      <c r="A13" s="158" t="s">
        <v>450</v>
      </c>
      <c r="B13" s="147">
        <v>8</v>
      </c>
      <c r="C13" s="148">
        <v>8</v>
      </c>
      <c r="D13" s="149">
        <v>0</v>
      </c>
      <c r="E13" s="147">
        <v>820</v>
      </c>
      <c r="F13" s="149">
        <v>1.7369727047146455</v>
      </c>
      <c r="G13" s="149">
        <v>70.133752950432722</v>
      </c>
      <c r="H13" s="147">
        <v>820</v>
      </c>
      <c r="I13" s="149">
        <v>100</v>
      </c>
      <c r="J13" s="149">
        <v>64.607215241183624</v>
      </c>
      <c r="K13" s="119"/>
    </row>
    <row r="14" spans="1:11" ht="12" customHeight="1" x14ac:dyDescent="0.15">
      <c r="A14" s="158" t="s">
        <v>349</v>
      </c>
      <c r="B14" s="147">
        <v>12</v>
      </c>
      <c r="C14" s="148">
        <v>12</v>
      </c>
      <c r="D14" s="149">
        <v>0</v>
      </c>
      <c r="E14" s="147">
        <v>484</v>
      </c>
      <c r="F14" s="149">
        <v>-3.2000000000000028</v>
      </c>
      <c r="G14" s="149">
        <v>23.660357238069849</v>
      </c>
      <c r="H14" s="147">
        <v>504</v>
      </c>
      <c r="I14" s="149">
        <v>96.031746031746039</v>
      </c>
      <c r="J14" s="149">
        <v>20.766766644222727</v>
      </c>
      <c r="K14" s="119"/>
    </row>
    <row r="15" spans="1:11" ht="12" customHeight="1" x14ac:dyDescent="0.15">
      <c r="A15" s="158" t="s">
        <v>350</v>
      </c>
      <c r="B15" s="147">
        <v>5</v>
      </c>
      <c r="C15" s="148">
        <v>5</v>
      </c>
      <c r="D15" s="149">
        <v>0</v>
      </c>
      <c r="E15" s="147">
        <v>129</v>
      </c>
      <c r="F15" s="149">
        <v>0</v>
      </c>
      <c r="G15" s="149">
        <v>49.834563502163398</v>
      </c>
      <c r="H15" s="147">
        <v>129</v>
      </c>
      <c r="I15" s="149">
        <v>100</v>
      </c>
      <c r="J15" s="149">
        <v>35.664627001692487</v>
      </c>
      <c r="K15" s="119"/>
    </row>
    <row r="16" spans="1:11" ht="12" customHeight="1" x14ac:dyDescent="0.15">
      <c r="A16" s="158" t="s">
        <v>351</v>
      </c>
      <c r="B16" s="147">
        <v>4</v>
      </c>
      <c r="C16" s="148">
        <v>3</v>
      </c>
      <c r="D16" s="149">
        <v>-25</v>
      </c>
      <c r="E16" s="147">
        <v>93</v>
      </c>
      <c r="F16" s="149">
        <v>-13.084112149532714</v>
      </c>
      <c r="G16" s="149">
        <v>32.049947970863684</v>
      </c>
      <c r="H16" s="147">
        <v>103</v>
      </c>
      <c r="I16" s="149">
        <v>90.291262135922338</v>
      </c>
      <c r="J16" s="149">
        <v>30.974779823859087</v>
      </c>
      <c r="K16" s="119"/>
    </row>
    <row r="17" spans="1:11" ht="12" customHeight="1" x14ac:dyDescent="0.15">
      <c r="A17" s="158" t="s">
        <v>352</v>
      </c>
      <c r="B17" s="147">
        <v>4</v>
      </c>
      <c r="C17" s="148">
        <v>4</v>
      </c>
      <c r="D17" s="149">
        <v>33.333333333333343</v>
      </c>
      <c r="E17" s="147">
        <v>307</v>
      </c>
      <c r="F17" s="149">
        <v>4.0677966101694949</v>
      </c>
      <c r="G17" s="149">
        <v>37.154565514342757</v>
      </c>
      <c r="H17" s="147">
        <v>319</v>
      </c>
      <c r="I17" s="149">
        <v>96.238244514106583</v>
      </c>
      <c r="J17" s="149">
        <v>34.196336781150997</v>
      </c>
      <c r="K17" s="119"/>
    </row>
    <row r="18" spans="1:11" ht="12" customHeight="1" x14ac:dyDescent="0.15">
      <c r="A18" s="158" t="s">
        <v>470</v>
      </c>
      <c r="B18" s="147">
        <v>3</v>
      </c>
      <c r="C18" s="148">
        <v>3</v>
      </c>
      <c r="D18" s="149">
        <v>50</v>
      </c>
      <c r="E18" s="147">
        <v>113</v>
      </c>
      <c r="F18" s="149">
        <v>16.494845360824741</v>
      </c>
      <c r="G18" s="149">
        <v>26.805595204110759</v>
      </c>
      <c r="H18" s="147">
        <v>113</v>
      </c>
      <c r="I18" s="149">
        <v>100</v>
      </c>
      <c r="J18" s="149">
        <v>24.710051546391753</v>
      </c>
      <c r="K18" s="119"/>
    </row>
    <row r="19" spans="1:11" s="123" customFormat="1" ht="17.100000000000001" customHeight="1" x14ac:dyDescent="0.15">
      <c r="A19" s="126" t="s">
        <v>74</v>
      </c>
      <c r="B19" s="125"/>
      <c r="C19" s="127"/>
      <c r="D19" s="125"/>
      <c r="E19" s="127"/>
      <c r="F19" s="127"/>
      <c r="G19" s="125"/>
      <c r="H19" s="127"/>
      <c r="I19" s="125"/>
      <c r="J19" s="127"/>
      <c r="K19" s="127"/>
    </row>
    <row r="20" spans="1:11" ht="12" customHeight="1" x14ac:dyDescent="0.15">
      <c r="A20" s="158" t="s">
        <v>353</v>
      </c>
      <c r="B20" s="147">
        <v>3</v>
      </c>
      <c r="C20" s="148">
        <v>3</v>
      </c>
      <c r="D20" s="149">
        <v>0</v>
      </c>
      <c r="E20" s="147">
        <v>40</v>
      </c>
      <c r="F20" s="149">
        <v>0</v>
      </c>
      <c r="G20" s="149">
        <v>29.596774193548388</v>
      </c>
      <c r="H20" s="147">
        <v>40</v>
      </c>
      <c r="I20" s="149">
        <v>100</v>
      </c>
      <c r="J20" s="149">
        <v>29.514802631578945</v>
      </c>
      <c r="K20" s="119"/>
    </row>
    <row r="21" spans="1:11" ht="12" customHeight="1" x14ac:dyDescent="0.15">
      <c r="A21" s="158" t="s">
        <v>354</v>
      </c>
      <c r="B21" s="147">
        <v>3</v>
      </c>
      <c r="C21" s="148">
        <v>3</v>
      </c>
      <c r="D21" s="149">
        <v>0</v>
      </c>
      <c r="E21" s="147">
        <v>96</v>
      </c>
      <c r="F21" s="149">
        <v>0</v>
      </c>
      <c r="G21" s="149">
        <v>31.384408602150536</v>
      </c>
      <c r="H21" s="147">
        <v>96</v>
      </c>
      <c r="I21" s="149">
        <v>100</v>
      </c>
      <c r="J21" s="149">
        <v>34.61143092105263</v>
      </c>
      <c r="K21" s="119"/>
    </row>
    <row r="22" spans="1:11" ht="12" customHeight="1" x14ac:dyDescent="0.15">
      <c r="A22" s="158" t="s">
        <v>355</v>
      </c>
      <c r="B22" s="147">
        <v>5</v>
      </c>
      <c r="C22" s="148">
        <v>4</v>
      </c>
      <c r="D22" s="149">
        <v>0</v>
      </c>
      <c r="E22" s="147">
        <v>171</v>
      </c>
      <c r="F22" s="149">
        <v>0.58823529411765207</v>
      </c>
      <c r="G22" s="149">
        <v>33.20128277683456</v>
      </c>
      <c r="H22" s="147">
        <v>294</v>
      </c>
      <c r="I22" s="149">
        <v>58.163265306122447</v>
      </c>
      <c r="J22" s="149">
        <v>34.608438234135875</v>
      </c>
      <c r="K22" s="119"/>
    </row>
    <row r="23" spans="1:11" s="123" customFormat="1" ht="17.100000000000001" customHeight="1" x14ac:dyDescent="0.15">
      <c r="A23" s="126" t="s">
        <v>75</v>
      </c>
      <c r="B23" s="125"/>
      <c r="C23" s="127"/>
      <c r="D23" s="125"/>
      <c r="E23" s="127"/>
      <c r="F23" s="127"/>
      <c r="G23" s="125"/>
      <c r="H23" s="127"/>
      <c r="I23" s="125"/>
      <c r="J23" s="127"/>
      <c r="K23" s="127"/>
    </row>
    <row r="24" spans="1:11" ht="12" customHeight="1" x14ac:dyDescent="0.15">
      <c r="A24" s="158" t="s">
        <v>438</v>
      </c>
      <c r="B24" s="147">
        <v>5</v>
      </c>
      <c r="C24" s="148">
        <v>4</v>
      </c>
      <c r="D24" s="149">
        <v>-20</v>
      </c>
      <c r="E24" s="147">
        <v>360</v>
      </c>
      <c r="F24" s="149">
        <v>-3.7433155080213965</v>
      </c>
      <c r="G24" s="149">
        <v>53.996415770609318</v>
      </c>
      <c r="H24" s="147">
        <v>370</v>
      </c>
      <c r="I24" s="149">
        <v>97.297297297297305</v>
      </c>
      <c r="J24" s="149">
        <v>49.479266851694099</v>
      </c>
      <c r="K24" s="148"/>
    </row>
    <row r="25" spans="1:11" ht="12" customHeight="1" x14ac:dyDescent="0.15">
      <c r="A25" s="158" t="s">
        <v>356</v>
      </c>
      <c r="B25" s="147">
        <v>5</v>
      </c>
      <c r="C25" s="148">
        <v>5</v>
      </c>
      <c r="D25" s="149">
        <v>0</v>
      </c>
      <c r="E25" s="147">
        <v>152</v>
      </c>
      <c r="F25" s="149">
        <v>-1.9354838709677438</v>
      </c>
      <c r="G25" s="149">
        <v>45.309847198641769</v>
      </c>
      <c r="H25" s="147">
        <v>155</v>
      </c>
      <c r="I25" s="149">
        <v>98.064516129032256</v>
      </c>
      <c r="J25" s="149">
        <v>36.728074727555786</v>
      </c>
      <c r="K25" s="148"/>
    </row>
    <row r="26" spans="1:11" ht="12" customHeight="1" x14ac:dyDescent="0.15">
      <c r="A26" s="158" t="s">
        <v>357</v>
      </c>
      <c r="B26" s="147">
        <v>4</v>
      </c>
      <c r="C26" s="148">
        <v>3</v>
      </c>
      <c r="D26" s="149">
        <v>-25</v>
      </c>
      <c r="E26" s="147">
        <v>86</v>
      </c>
      <c r="F26" s="149">
        <v>-13.131313131313135</v>
      </c>
      <c r="G26" s="149">
        <v>23.293323330832706</v>
      </c>
      <c r="H26" s="147">
        <v>99</v>
      </c>
      <c r="I26" s="149">
        <v>86.868686868686879</v>
      </c>
      <c r="J26" s="149">
        <v>22.138320941759602</v>
      </c>
      <c r="K26" s="148"/>
    </row>
    <row r="27" spans="1:11" ht="12" customHeight="1" x14ac:dyDescent="0.15">
      <c r="A27" s="158" t="s">
        <v>358</v>
      </c>
      <c r="B27" s="147">
        <v>6</v>
      </c>
      <c r="C27" s="148">
        <v>6</v>
      </c>
      <c r="D27" s="149">
        <v>0</v>
      </c>
      <c r="E27" s="147">
        <v>114</v>
      </c>
      <c r="F27" s="149">
        <v>0</v>
      </c>
      <c r="G27" s="149">
        <v>19.185059422750424</v>
      </c>
      <c r="H27" s="147">
        <v>114</v>
      </c>
      <c r="I27" s="149">
        <v>100</v>
      </c>
      <c r="J27" s="149">
        <v>20.792936288088644</v>
      </c>
      <c r="K27" s="148"/>
    </row>
    <row r="28" spans="1:11" ht="12" customHeight="1" x14ac:dyDescent="0.15">
      <c r="A28" s="158" t="s">
        <v>408</v>
      </c>
      <c r="B28" s="147">
        <v>4</v>
      </c>
      <c r="C28" s="148">
        <v>3</v>
      </c>
      <c r="D28" s="149">
        <v>0</v>
      </c>
      <c r="E28" s="147">
        <v>75</v>
      </c>
      <c r="F28" s="149">
        <v>0</v>
      </c>
      <c r="G28" s="149">
        <v>25.204301075268816</v>
      </c>
      <c r="H28" s="147">
        <v>93</v>
      </c>
      <c r="I28" s="149">
        <v>80.645161290322577</v>
      </c>
      <c r="J28" s="149">
        <v>28.091663374160408</v>
      </c>
      <c r="K28" s="148"/>
    </row>
    <row r="29" spans="1:11" ht="12" customHeight="1" x14ac:dyDescent="0.15">
      <c r="A29" s="158" t="s">
        <v>359</v>
      </c>
      <c r="B29" s="147">
        <v>7</v>
      </c>
      <c r="C29" s="148">
        <v>7</v>
      </c>
      <c r="D29" s="149">
        <v>16.666666666666671</v>
      </c>
      <c r="E29" s="147">
        <v>385</v>
      </c>
      <c r="F29" s="149">
        <v>8.4507042253521121</v>
      </c>
      <c r="G29" s="149">
        <v>11.619895815829272</v>
      </c>
      <c r="H29" s="147">
        <v>389</v>
      </c>
      <c r="I29" s="149">
        <v>98.971722365038559</v>
      </c>
      <c r="J29" s="149">
        <v>17.979291435168481</v>
      </c>
      <c r="K29" s="148"/>
    </row>
    <row r="30" spans="1:11" ht="12" customHeight="1" x14ac:dyDescent="0.15">
      <c r="A30" s="158" t="s">
        <v>360</v>
      </c>
      <c r="B30" s="147">
        <v>20</v>
      </c>
      <c r="C30" s="148">
        <v>20</v>
      </c>
      <c r="D30" s="149">
        <v>5.2631578947368354</v>
      </c>
      <c r="E30" s="147">
        <v>1334</v>
      </c>
      <c r="F30" s="149">
        <v>6.0413354531001602</v>
      </c>
      <c r="G30" s="149">
        <v>52.43251116721693</v>
      </c>
      <c r="H30" s="147">
        <v>1385</v>
      </c>
      <c r="I30" s="149">
        <v>96.317689530685925</v>
      </c>
      <c r="J30" s="149">
        <v>48.312636670203283</v>
      </c>
      <c r="K30" s="148"/>
    </row>
    <row r="31" spans="1:11" ht="12" customHeight="1" x14ac:dyDescent="0.15">
      <c r="A31" s="158" t="s">
        <v>361</v>
      </c>
      <c r="B31" s="147">
        <v>3</v>
      </c>
      <c r="C31" s="148">
        <v>3</v>
      </c>
      <c r="D31" s="149">
        <v>0</v>
      </c>
      <c r="E31" s="147">
        <v>72</v>
      </c>
      <c r="F31" s="149">
        <v>0</v>
      </c>
      <c r="G31" s="149">
        <v>16.234439834024897</v>
      </c>
      <c r="H31" s="147">
        <v>72</v>
      </c>
      <c r="I31" s="149">
        <v>100</v>
      </c>
      <c r="J31" s="149">
        <v>23.726961808854266</v>
      </c>
      <c r="K31" s="148"/>
    </row>
    <row r="32" spans="1:11" s="123" customFormat="1" ht="17.100000000000001" customHeight="1" x14ac:dyDescent="0.15">
      <c r="A32" s="126" t="s">
        <v>76</v>
      </c>
      <c r="B32" s="125"/>
      <c r="C32" s="127"/>
      <c r="D32" s="125"/>
      <c r="E32" s="127"/>
      <c r="F32" s="127"/>
      <c r="G32" s="125"/>
      <c r="H32" s="127"/>
      <c r="I32" s="125"/>
      <c r="J32" s="127"/>
      <c r="K32" s="127"/>
    </row>
    <row r="33" spans="1:11" ht="12" customHeight="1" x14ac:dyDescent="0.15">
      <c r="A33" s="158" t="s">
        <v>362</v>
      </c>
      <c r="B33" s="147">
        <v>10</v>
      </c>
      <c r="C33" s="148">
        <v>10</v>
      </c>
      <c r="D33" s="149">
        <v>0</v>
      </c>
      <c r="E33" s="147">
        <v>443</v>
      </c>
      <c r="F33" s="149">
        <v>-0.22522522522523047</v>
      </c>
      <c r="G33" s="149">
        <v>36.073691109007498</v>
      </c>
      <c r="H33" s="147">
        <v>445</v>
      </c>
      <c r="I33" s="149">
        <v>99.550561797752806</v>
      </c>
      <c r="J33" s="149">
        <v>31.439656780451408</v>
      </c>
      <c r="K33" s="119"/>
    </row>
    <row r="34" spans="1:11" ht="12" customHeight="1" x14ac:dyDescent="0.15">
      <c r="A34" s="158" t="s">
        <v>363</v>
      </c>
      <c r="B34" s="147">
        <v>4</v>
      </c>
      <c r="C34" s="148">
        <v>4</v>
      </c>
      <c r="D34" s="149">
        <v>0</v>
      </c>
      <c r="E34" s="147">
        <v>127</v>
      </c>
      <c r="F34" s="149">
        <v>0</v>
      </c>
      <c r="G34" s="149">
        <v>38.32867665735332</v>
      </c>
      <c r="H34" s="147">
        <v>127</v>
      </c>
      <c r="I34" s="149">
        <v>100</v>
      </c>
      <c r="J34" s="149">
        <v>35.733526730211359</v>
      </c>
      <c r="K34" s="119"/>
    </row>
    <row r="35" spans="1:11" ht="12" customHeight="1" x14ac:dyDescent="0.15">
      <c r="A35" s="158" t="s">
        <v>364</v>
      </c>
      <c r="B35" s="147">
        <v>3</v>
      </c>
      <c r="C35" s="148">
        <v>3</v>
      </c>
      <c r="D35" s="149">
        <v>0</v>
      </c>
      <c r="E35" s="147">
        <v>108</v>
      </c>
      <c r="F35" s="149">
        <v>0</v>
      </c>
      <c r="G35" s="149">
        <v>19.952210274790918</v>
      </c>
      <c r="H35" s="147">
        <v>121</v>
      </c>
      <c r="I35" s="149">
        <v>89.256198347107443</v>
      </c>
      <c r="J35" s="149">
        <v>19.255621607650557</v>
      </c>
      <c r="K35" s="119"/>
    </row>
    <row r="36" spans="1:11" ht="12" customHeight="1" x14ac:dyDescent="0.15">
      <c r="A36" s="158" t="s">
        <v>365</v>
      </c>
      <c r="B36" s="147">
        <v>6</v>
      </c>
      <c r="C36" s="148">
        <v>6</v>
      </c>
      <c r="D36" s="149">
        <v>20</v>
      </c>
      <c r="E36" s="147">
        <v>175</v>
      </c>
      <c r="F36" s="149">
        <v>9.375</v>
      </c>
      <c r="G36" s="149">
        <v>44.497695852534562</v>
      </c>
      <c r="H36" s="147">
        <v>175</v>
      </c>
      <c r="I36" s="149">
        <v>100</v>
      </c>
      <c r="J36" s="149">
        <v>41.062396330350374</v>
      </c>
      <c r="K36" s="119"/>
    </row>
    <row r="37" spans="1:11" ht="12" customHeight="1" x14ac:dyDescent="0.15">
      <c r="A37" s="158" t="s">
        <v>366</v>
      </c>
      <c r="B37" s="147">
        <v>5</v>
      </c>
      <c r="C37" s="148">
        <v>5</v>
      </c>
      <c r="D37" s="149">
        <v>0</v>
      </c>
      <c r="E37" s="147">
        <v>138</v>
      </c>
      <c r="F37" s="149">
        <v>1.470588235294116</v>
      </c>
      <c r="G37" s="149">
        <v>22.089761570827491</v>
      </c>
      <c r="H37" s="147">
        <v>138</v>
      </c>
      <c r="I37" s="149">
        <v>100</v>
      </c>
      <c r="J37" s="149">
        <v>24.168621850453942</v>
      </c>
      <c r="K37" s="119"/>
    </row>
    <row r="38" spans="1:11" ht="12" customHeight="1" x14ac:dyDescent="0.15">
      <c r="A38" s="158" t="s">
        <v>367</v>
      </c>
      <c r="B38" s="147">
        <v>3</v>
      </c>
      <c r="C38" s="148">
        <v>3</v>
      </c>
      <c r="D38" s="149">
        <v>0</v>
      </c>
      <c r="E38" s="147">
        <v>111</v>
      </c>
      <c r="F38" s="149">
        <v>0</v>
      </c>
      <c r="G38" s="149">
        <v>28.102295844231328</v>
      </c>
      <c r="H38" s="147">
        <v>111</v>
      </c>
      <c r="I38" s="149">
        <v>100</v>
      </c>
      <c r="J38" s="149">
        <v>32.53022759601707</v>
      </c>
      <c r="K38" s="119"/>
    </row>
    <row r="39" spans="1:11" ht="12" customHeight="1" x14ac:dyDescent="0.15">
      <c r="A39" s="158" t="s">
        <v>477</v>
      </c>
      <c r="B39" s="147">
        <v>3</v>
      </c>
      <c r="C39" s="148">
        <v>3</v>
      </c>
      <c r="D39" s="149">
        <v>50</v>
      </c>
      <c r="E39" s="147">
        <v>84</v>
      </c>
      <c r="F39" s="149">
        <v>23.529411764705884</v>
      </c>
      <c r="G39" s="149">
        <v>19.969278033794165</v>
      </c>
      <c r="H39" s="147">
        <v>87</v>
      </c>
      <c r="I39" s="149">
        <v>96.551724137931032</v>
      </c>
      <c r="J39" s="149">
        <v>19.027725028484618</v>
      </c>
      <c r="K39" s="119"/>
    </row>
    <row r="40" spans="1:11" ht="12" customHeight="1" x14ac:dyDescent="0.15">
      <c r="A40" s="158" t="s">
        <v>419</v>
      </c>
      <c r="B40" s="147">
        <v>3</v>
      </c>
      <c r="C40" s="148">
        <v>3</v>
      </c>
      <c r="D40" s="149">
        <v>0</v>
      </c>
      <c r="E40" s="147">
        <v>62</v>
      </c>
      <c r="F40" s="149">
        <v>0</v>
      </c>
      <c r="G40" s="149">
        <v>16.23309053069719</v>
      </c>
      <c r="H40" s="147">
        <v>62</v>
      </c>
      <c r="I40" s="149">
        <v>100</v>
      </c>
      <c r="J40" s="149">
        <v>20.426570458404075</v>
      </c>
      <c r="K40" s="119"/>
    </row>
    <row r="41" spans="1:11" ht="12" customHeight="1" x14ac:dyDescent="0.15">
      <c r="A41" s="158" t="s">
        <v>368</v>
      </c>
      <c r="B41" s="147">
        <v>15</v>
      </c>
      <c r="C41" s="148">
        <v>15</v>
      </c>
      <c r="D41" s="149">
        <v>0</v>
      </c>
      <c r="E41" s="147">
        <v>1031</v>
      </c>
      <c r="F41" s="149">
        <v>0</v>
      </c>
      <c r="G41" s="149">
        <v>36.913738618941835</v>
      </c>
      <c r="H41" s="147">
        <v>1035</v>
      </c>
      <c r="I41" s="149">
        <v>99.613526570048307</v>
      </c>
      <c r="J41" s="149">
        <v>32.11610181115168</v>
      </c>
      <c r="K41" s="119"/>
    </row>
    <row r="42" spans="1:11" ht="12" customHeight="1" x14ac:dyDescent="0.15">
      <c r="A42" s="158" t="s">
        <v>369</v>
      </c>
      <c r="B42" s="147">
        <v>5</v>
      </c>
      <c r="C42" s="148">
        <v>5</v>
      </c>
      <c r="D42" s="149">
        <v>0</v>
      </c>
      <c r="E42" s="147">
        <v>240</v>
      </c>
      <c r="F42" s="149">
        <v>0.41841004184099972</v>
      </c>
      <c r="G42" s="149">
        <v>54.448924731182792</v>
      </c>
      <c r="H42" s="147">
        <v>240</v>
      </c>
      <c r="I42" s="149">
        <v>100</v>
      </c>
      <c r="J42" s="149">
        <v>49.61630097517731</v>
      </c>
      <c r="K42" s="119"/>
    </row>
    <row r="43" spans="1:11" ht="12" customHeight="1" x14ac:dyDescent="0.15">
      <c r="A43" s="158" t="s">
        <v>370</v>
      </c>
      <c r="B43" s="147">
        <v>8</v>
      </c>
      <c r="C43" s="148">
        <v>8</v>
      </c>
      <c r="D43" s="149">
        <v>0</v>
      </c>
      <c r="E43" s="147">
        <v>181</v>
      </c>
      <c r="F43" s="149">
        <v>-1.0928961748633839</v>
      </c>
      <c r="G43" s="149">
        <v>31.509534842274107</v>
      </c>
      <c r="H43" s="147">
        <v>187</v>
      </c>
      <c r="I43" s="149">
        <v>96.791443850267385</v>
      </c>
      <c r="J43" s="149">
        <v>29.236862657592322</v>
      </c>
      <c r="K43" s="119"/>
    </row>
    <row r="44" spans="1:11" ht="12" customHeight="1" x14ac:dyDescent="0.15">
      <c r="A44" s="158" t="s">
        <v>371</v>
      </c>
      <c r="B44" s="147">
        <v>3</v>
      </c>
      <c r="C44" s="148">
        <v>3</v>
      </c>
      <c r="D44" s="149">
        <v>-25</v>
      </c>
      <c r="E44" s="147">
        <v>123</v>
      </c>
      <c r="F44" s="149">
        <v>-25.454545454545453</v>
      </c>
      <c r="G44" s="149">
        <v>23.026488329399424</v>
      </c>
      <c r="H44" s="147">
        <v>123</v>
      </c>
      <c r="I44" s="149">
        <v>100</v>
      </c>
      <c r="J44" s="149">
        <v>26.237935088726655</v>
      </c>
      <c r="K44" s="119"/>
    </row>
    <row r="45" spans="1:11" s="123" customFormat="1" ht="17.100000000000001" customHeight="1" x14ac:dyDescent="0.15">
      <c r="A45" s="126" t="s">
        <v>77</v>
      </c>
      <c r="B45" s="125"/>
      <c r="C45" s="127"/>
      <c r="D45" s="125"/>
      <c r="E45" s="127"/>
      <c r="F45" s="127"/>
      <c r="G45" s="125"/>
      <c r="H45" s="127"/>
      <c r="I45" s="125"/>
      <c r="J45" s="127"/>
      <c r="K45" s="127"/>
    </row>
    <row r="46" spans="1:11" ht="12" customHeight="1" x14ac:dyDescent="0.15">
      <c r="A46" s="158" t="s">
        <v>372</v>
      </c>
      <c r="B46" s="147">
        <v>3</v>
      </c>
      <c r="C46" s="148">
        <v>3</v>
      </c>
      <c r="D46" s="149">
        <v>0</v>
      </c>
      <c r="E46" s="147">
        <v>418</v>
      </c>
      <c r="F46" s="149">
        <v>0</v>
      </c>
      <c r="G46" s="149">
        <v>35.638215774039203</v>
      </c>
      <c r="H46" s="147">
        <v>418</v>
      </c>
      <c r="I46" s="149">
        <v>100</v>
      </c>
      <c r="J46" s="149">
        <v>32.679898010576679</v>
      </c>
      <c r="K46" s="119"/>
    </row>
    <row r="47" spans="1:11" ht="12" customHeight="1" x14ac:dyDescent="0.15">
      <c r="A47" s="158" t="s">
        <v>373</v>
      </c>
      <c r="B47" s="147">
        <v>7</v>
      </c>
      <c r="C47" s="148">
        <v>7</v>
      </c>
      <c r="D47" s="149">
        <v>-12.5</v>
      </c>
      <c r="E47" s="147">
        <v>539</v>
      </c>
      <c r="F47" s="149">
        <v>-8.7986463620981397</v>
      </c>
      <c r="G47" s="149">
        <v>64.258782691962409</v>
      </c>
      <c r="H47" s="147">
        <v>539</v>
      </c>
      <c r="I47" s="149">
        <v>100</v>
      </c>
      <c r="J47" s="149">
        <v>61.646739694894336</v>
      </c>
      <c r="K47" s="119"/>
    </row>
    <row r="48" spans="1:11" ht="12" customHeight="1" x14ac:dyDescent="0.15">
      <c r="A48" s="158" t="s">
        <v>374</v>
      </c>
      <c r="B48" s="147">
        <v>13</v>
      </c>
      <c r="C48" s="148">
        <v>13</v>
      </c>
      <c r="D48" s="149">
        <v>0</v>
      </c>
      <c r="E48" s="147">
        <v>1040</v>
      </c>
      <c r="F48" s="149">
        <v>2.0608439646712498</v>
      </c>
      <c r="G48" s="149">
        <v>70.763027295285369</v>
      </c>
      <c r="H48" s="147">
        <v>1040</v>
      </c>
      <c r="I48" s="149">
        <v>100</v>
      </c>
      <c r="J48" s="149">
        <v>64.232066663645142</v>
      </c>
      <c r="K48" s="119"/>
    </row>
    <row r="49" spans="1:11" ht="12" customHeight="1" x14ac:dyDescent="0.15">
      <c r="A49" s="158" t="s">
        <v>439</v>
      </c>
      <c r="B49" s="147">
        <v>3</v>
      </c>
      <c r="C49" s="148">
        <v>3</v>
      </c>
      <c r="D49" s="149">
        <v>0</v>
      </c>
      <c r="E49" s="147">
        <v>207</v>
      </c>
      <c r="F49" s="149">
        <v>0</v>
      </c>
      <c r="G49" s="149">
        <v>24.824684431977559</v>
      </c>
      <c r="H49" s="147">
        <v>207</v>
      </c>
      <c r="I49" s="149">
        <v>100</v>
      </c>
      <c r="J49" s="149">
        <v>29.451118738876175</v>
      </c>
      <c r="K49" s="119"/>
    </row>
    <row r="50" spans="1:11" ht="12" customHeight="1" x14ac:dyDescent="0.15">
      <c r="A50" s="158" t="s">
        <v>375</v>
      </c>
      <c r="B50" s="147">
        <v>3</v>
      </c>
      <c r="C50" s="148">
        <v>3</v>
      </c>
      <c r="D50" s="149">
        <v>0</v>
      </c>
      <c r="E50" s="147">
        <v>164</v>
      </c>
      <c r="F50" s="149">
        <v>2.5</v>
      </c>
      <c r="G50" s="149">
        <v>37.077104642014163</v>
      </c>
      <c r="H50" s="147">
        <v>164</v>
      </c>
      <c r="I50" s="149">
        <v>100</v>
      </c>
      <c r="J50" s="149">
        <v>31.218253648310895</v>
      </c>
      <c r="K50" s="119"/>
    </row>
    <row r="51" spans="1:11" ht="12" customHeight="1" x14ac:dyDescent="0.15">
      <c r="A51" s="158" t="s">
        <v>376</v>
      </c>
      <c r="B51" s="147">
        <v>3</v>
      </c>
      <c r="C51" s="148">
        <v>3</v>
      </c>
      <c r="D51" s="149">
        <v>0</v>
      </c>
      <c r="E51" s="147">
        <v>114</v>
      </c>
      <c r="F51" s="149">
        <v>0</v>
      </c>
      <c r="G51" s="149">
        <v>14.035087719298245</v>
      </c>
      <c r="H51" s="147">
        <v>114</v>
      </c>
      <c r="I51" s="149">
        <v>100</v>
      </c>
      <c r="J51" s="149">
        <v>14.225368525316087</v>
      </c>
      <c r="K51" s="119"/>
    </row>
    <row r="55" spans="1:11" ht="20.100000000000001" customHeight="1" x14ac:dyDescent="0.15">
      <c r="A55" s="132" t="s">
        <v>45</v>
      </c>
    </row>
    <row r="56" spans="1:11" ht="9.9499999999999993" customHeight="1" x14ac:dyDescent="0.15">
      <c r="A56" s="297" t="s">
        <v>197</v>
      </c>
      <c r="B56" s="297"/>
      <c r="C56" s="297"/>
      <c r="D56" s="297"/>
      <c r="E56" s="297"/>
      <c r="F56" s="297"/>
      <c r="G56" s="297"/>
      <c r="H56" s="297"/>
      <c r="I56" s="297"/>
      <c r="J56" s="297"/>
      <c r="K56" s="131"/>
    </row>
  </sheetData>
  <mergeCells count="16">
    <mergeCell ref="A56:J5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7" t="s">
        <v>1</v>
      </c>
      <c r="B1" s="277"/>
      <c r="C1" s="277"/>
      <c r="D1" s="277"/>
      <c r="E1" s="277"/>
      <c r="F1" s="277"/>
      <c r="G1" s="277"/>
      <c r="H1" s="277"/>
      <c r="I1" s="277"/>
      <c r="J1" s="277"/>
    </row>
    <row r="2" spans="1:11" ht="20.100000000000001" customHeight="1" x14ac:dyDescent="0.15">
      <c r="A2" s="268" t="s">
        <v>201</v>
      </c>
      <c r="B2" s="284" t="s">
        <v>528</v>
      </c>
      <c r="C2" s="285"/>
      <c r="D2" s="285"/>
      <c r="E2" s="285"/>
      <c r="F2" s="285"/>
      <c r="G2" s="285"/>
      <c r="H2" s="285"/>
      <c r="I2" s="286"/>
      <c r="J2" s="219" t="s">
        <v>530</v>
      </c>
    </row>
    <row r="3" spans="1:11" ht="9.9499999999999993" customHeight="1" x14ac:dyDescent="0.15">
      <c r="A3" s="269"/>
      <c r="B3" s="298" t="s">
        <v>317</v>
      </c>
      <c r="C3" s="299"/>
      <c r="D3" s="274"/>
      <c r="E3" s="272" t="s">
        <v>31</v>
      </c>
      <c r="F3" s="272"/>
      <c r="G3" s="272"/>
      <c r="H3" s="272"/>
      <c r="I3" s="272"/>
      <c r="J3" s="273" t="s">
        <v>30</v>
      </c>
    </row>
    <row r="4" spans="1:11" ht="9.9499999999999993" customHeight="1" x14ac:dyDescent="0.15">
      <c r="A4" s="269"/>
      <c r="B4" s="271" t="s">
        <v>134</v>
      </c>
      <c r="C4" s="272" t="s">
        <v>32</v>
      </c>
      <c r="D4" s="272"/>
      <c r="E4" s="272" t="s">
        <v>134</v>
      </c>
      <c r="F4" s="275" t="s">
        <v>150</v>
      </c>
      <c r="G4" s="275" t="s">
        <v>34</v>
      </c>
      <c r="H4" s="272" t="s">
        <v>172</v>
      </c>
      <c r="I4" s="272"/>
      <c r="J4" s="273"/>
    </row>
    <row r="5" spans="1:11" ht="54.95" customHeight="1" x14ac:dyDescent="0.15">
      <c r="A5" s="269"/>
      <c r="B5" s="271"/>
      <c r="C5" s="137" t="s">
        <v>175</v>
      </c>
      <c r="D5" s="137" t="s">
        <v>150</v>
      </c>
      <c r="E5" s="272"/>
      <c r="F5" s="276"/>
      <c r="G5" s="276"/>
      <c r="H5" s="137" t="s">
        <v>199</v>
      </c>
      <c r="I5" s="137" t="s">
        <v>176</v>
      </c>
      <c r="J5" s="273"/>
    </row>
    <row r="6" spans="1:11" ht="9.9499999999999993" customHeight="1" x14ac:dyDescent="0.15">
      <c r="A6" s="270"/>
      <c r="B6" s="300" t="s">
        <v>135</v>
      </c>
      <c r="C6" s="301"/>
      <c r="D6" s="138" t="s">
        <v>136</v>
      </c>
      <c r="E6" s="138" t="s">
        <v>135</v>
      </c>
      <c r="F6" s="301" t="s">
        <v>136</v>
      </c>
      <c r="G6" s="301"/>
      <c r="H6" s="138" t="s">
        <v>135</v>
      </c>
      <c r="I6" s="301" t="s">
        <v>136</v>
      </c>
      <c r="J6" s="302"/>
    </row>
    <row r="7" spans="1:11" s="123" customFormat="1" ht="17.100000000000001" customHeight="1" x14ac:dyDescent="0.15">
      <c r="A7" s="126" t="s">
        <v>78</v>
      </c>
      <c r="B7" s="125"/>
      <c r="C7" s="127"/>
      <c r="D7" s="125"/>
      <c r="E7" s="127"/>
      <c r="F7" s="127"/>
      <c r="G7" s="125"/>
      <c r="H7" s="127"/>
      <c r="I7" s="125"/>
      <c r="J7" s="127"/>
      <c r="K7" s="127"/>
    </row>
    <row r="8" spans="1:11" ht="12" customHeight="1" x14ac:dyDescent="0.15">
      <c r="A8" s="158" t="s">
        <v>377</v>
      </c>
      <c r="B8" s="147">
        <v>5</v>
      </c>
      <c r="C8" s="148">
        <v>5</v>
      </c>
      <c r="D8" s="149">
        <v>0</v>
      </c>
      <c r="E8" s="147">
        <v>112</v>
      </c>
      <c r="F8" s="149">
        <v>0</v>
      </c>
      <c r="G8" s="149">
        <v>30.414746543778804</v>
      </c>
      <c r="H8" s="147">
        <v>112</v>
      </c>
      <c r="I8" s="149">
        <v>100</v>
      </c>
      <c r="J8" s="149">
        <v>27.870841718953475</v>
      </c>
      <c r="K8" s="119"/>
    </row>
    <row r="9" spans="1:11" ht="12" customHeight="1" x14ac:dyDescent="0.15">
      <c r="A9" s="158" t="s">
        <v>378</v>
      </c>
      <c r="B9" s="147">
        <v>13</v>
      </c>
      <c r="C9" s="148">
        <v>11</v>
      </c>
      <c r="D9" s="149">
        <v>0</v>
      </c>
      <c r="E9" s="147">
        <v>446</v>
      </c>
      <c r="F9" s="149">
        <v>2.5287356321839098</v>
      </c>
      <c r="G9" s="149">
        <v>34.637639230435411</v>
      </c>
      <c r="H9" s="147">
        <v>491</v>
      </c>
      <c r="I9" s="149">
        <v>90.835030549898164</v>
      </c>
      <c r="J9" s="149">
        <v>37.503985289647147</v>
      </c>
      <c r="K9" s="119"/>
    </row>
    <row r="10" spans="1:11" ht="12" customHeight="1" x14ac:dyDescent="0.15">
      <c r="A10" s="158" t="s">
        <v>379</v>
      </c>
      <c r="B10" s="147">
        <v>4</v>
      </c>
      <c r="C10" s="148">
        <v>4</v>
      </c>
      <c r="D10" s="149">
        <v>0</v>
      </c>
      <c r="E10" s="147">
        <v>204</v>
      </c>
      <c r="F10" s="149">
        <v>35.099337748344368</v>
      </c>
      <c r="G10" s="149">
        <v>30.819101834282097</v>
      </c>
      <c r="H10" s="147">
        <v>254</v>
      </c>
      <c r="I10" s="149">
        <v>80.314960629921259</v>
      </c>
      <c r="J10" s="149">
        <v>30.9951676230746</v>
      </c>
      <c r="K10" s="119"/>
    </row>
    <row r="11" spans="1:11" ht="12" customHeight="1" x14ac:dyDescent="0.15">
      <c r="A11" s="158" t="s">
        <v>380</v>
      </c>
      <c r="B11" s="147">
        <v>11</v>
      </c>
      <c r="C11" s="148">
        <v>11</v>
      </c>
      <c r="D11" s="149">
        <v>10</v>
      </c>
      <c r="E11" s="147">
        <v>372</v>
      </c>
      <c r="F11" s="149">
        <v>5.681818181818187</v>
      </c>
      <c r="G11" s="149">
        <v>30.966007630939995</v>
      </c>
      <c r="H11" s="147">
        <v>388</v>
      </c>
      <c r="I11" s="149">
        <v>95.876288659793815</v>
      </c>
      <c r="J11" s="149">
        <v>33.264805597633988</v>
      </c>
      <c r="K11" s="119"/>
    </row>
    <row r="12" spans="1:11" ht="12" customHeight="1" x14ac:dyDescent="0.15">
      <c r="A12" s="158" t="s">
        <v>381</v>
      </c>
      <c r="B12" s="147">
        <v>4</v>
      </c>
      <c r="C12" s="148">
        <v>4</v>
      </c>
      <c r="D12" s="149">
        <v>0</v>
      </c>
      <c r="E12" s="147">
        <v>171</v>
      </c>
      <c r="F12" s="149">
        <v>-12.307692307692307</v>
      </c>
      <c r="G12" s="149">
        <v>10.771552537257122</v>
      </c>
      <c r="H12" s="147">
        <v>195</v>
      </c>
      <c r="I12" s="149">
        <v>87.692307692307693</v>
      </c>
      <c r="J12" s="149">
        <v>20.732809430255404</v>
      </c>
      <c r="K12" s="119"/>
    </row>
    <row r="13" spans="1:11" ht="12" customHeight="1" x14ac:dyDescent="0.15">
      <c r="A13" s="158" t="s">
        <v>382</v>
      </c>
      <c r="B13" s="147">
        <v>5</v>
      </c>
      <c r="C13" s="148">
        <v>5</v>
      </c>
      <c r="D13" s="149">
        <v>0</v>
      </c>
      <c r="E13" s="147">
        <v>248</v>
      </c>
      <c r="F13" s="149">
        <v>-0.79999999999999716</v>
      </c>
      <c r="G13" s="149">
        <v>13.670655567117587</v>
      </c>
      <c r="H13" s="147">
        <v>250</v>
      </c>
      <c r="I13" s="149">
        <v>99.2</v>
      </c>
      <c r="J13" s="149">
        <v>23.168099367591928</v>
      </c>
      <c r="K13" s="119"/>
    </row>
    <row r="14" spans="1:11" s="123" customFormat="1" ht="17.100000000000001" customHeight="1" x14ac:dyDescent="0.15">
      <c r="A14" s="126" t="s">
        <v>79</v>
      </c>
      <c r="B14" s="125"/>
      <c r="C14" s="127"/>
      <c r="D14" s="125"/>
      <c r="E14" s="127"/>
      <c r="F14" s="127"/>
      <c r="G14" s="125"/>
      <c r="H14" s="127"/>
      <c r="I14" s="125"/>
      <c r="J14" s="127"/>
      <c r="K14" s="127"/>
    </row>
    <row r="15" spans="1:11" ht="12" customHeight="1" x14ac:dyDescent="0.15">
      <c r="A15" s="158" t="s">
        <v>383</v>
      </c>
      <c r="B15" s="147">
        <v>5</v>
      </c>
      <c r="C15" s="148">
        <v>5</v>
      </c>
      <c r="D15" s="149">
        <v>-16.666666666666671</v>
      </c>
      <c r="E15" s="147">
        <v>500</v>
      </c>
      <c r="F15" s="149">
        <v>-8.4249084249084234</v>
      </c>
      <c r="G15" s="149">
        <v>36.793548387096777</v>
      </c>
      <c r="H15" s="147">
        <v>531</v>
      </c>
      <c r="I15" s="149">
        <v>94.161958568738228</v>
      </c>
      <c r="J15" s="149">
        <v>41.071704813726214</v>
      </c>
      <c r="K15" s="119"/>
    </row>
    <row r="16" spans="1:11" ht="12" customHeight="1" x14ac:dyDescent="0.15">
      <c r="A16" s="158" t="s">
        <v>384</v>
      </c>
      <c r="B16" s="147">
        <v>3</v>
      </c>
      <c r="C16" s="148">
        <v>3</v>
      </c>
      <c r="D16" s="149">
        <v>0</v>
      </c>
      <c r="E16" s="147">
        <v>136</v>
      </c>
      <c r="F16" s="149">
        <v>0</v>
      </c>
      <c r="G16" s="149">
        <v>25.450664136622393</v>
      </c>
      <c r="H16" s="147">
        <v>136</v>
      </c>
      <c r="I16" s="149">
        <v>100</v>
      </c>
      <c r="J16" s="149">
        <v>25.918171728382607</v>
      </c>
      <c r="K16" s="119"/>
    </row>
    <row r="17" spans="1:11" ht="12" customHeight="1" x14ac:dyDescent="0.15">
      <c r="A17" s="158" t="s">
        <v>385</v>
      </c>
      <c r="B17" s="147">
        <v>3</v>
      </c>
      <c r="C17" s="148">
        <v>3</v>
      </c>
      <c r="D17" s="149">
        <v>0</v>
      </c>
      <c r="E17" s="147">
        <v>161</v>
      </c>
      <c r="F17" s="149">
        <v>3.8709677419354875</v>
      </c>
      <c r="G17" s="149">
        <v>17.511520737327189</v>
      </c>
      <c r="H17" s="147">
        <v>161</v>
      </c>
      <c r="I17" s="149">
        <v>100</v>
      </c>
      <c r="J17" s="149">
        <v>21.083278849297155</v>
      </c>
      <c r="K17" s="119"/>
    </row>
    <row r="18" spans="1:11" ht="12" customHeight="1" x14ac:dyDescent="0.15">
      <c r="A18" s="158" t="s">
        <v>386</v>
      </c>
      <c r="B18" s="147">
        <v>3</v>
      </c>
      <c r="C18" s="148">
        <v>3</v>
      </c>
      <c r="D18" s="149">
        <v>-25</v>
      </c>
      <c r="E18" s="147">
        <v>57</v>
      </c>
      <c r="F18" s="149">
        <v>-30.487804878048777</v>
      </c>
      <c r="G18" s="149">
        <v>21.675155631013016</v>
      </c>
      <c r="H18" s="147">
        <v>57</v>
      </c>
      <c r="I18" s="149">
        <v>100</v>
      </c>
      <c r="J18" s="149">
        <v>24.174746075715607</v>
      </c>
      <c r="K18" s="119"/>
    </row>
    <row r="19" spans="1:11" ht="12" customHeight="1" x14ac:dyDescent="0.15">
      <c r="A19" s="158" t="s">
        <v>442</v>
      </c>
      <c r="B19" s="147">
        <v>3</v>
      </c>
      <c r="C19" s="148">
        <v>3</v>
      </c>
      <c r="D19" s="149">
        <v>0</v>
      </c>
      <c r="E19" s="147">
        <v>81</v>
      </c>
      <c r="F19" s="149">
        <v>0</v>
      </c>
      <c r="G19" s="149">
        <v>11.628833134209478</v>
      </c>
      <c r="H19" s="147">
        <v>81</v>
      </c>
      <c r="I19" s="149">
        <v>100</v>
      </c>
      <c r="J19" s="149">
        <v>11.590318388564002</v>
      </c>
      <c r="K19" s="119"/>
    </row>
    <row r="20" spans="1:11" ht="12" customHeight="1" x14ac:dyDescent="0.15">
      <c r="A20" s="158" t="s">
        <v>387</v>
      </c>
      <c r="B20" s="147">
        <v>7</v>
      </c>
      <c r="C20" s="148">
        <v>7</v>
      </c>
      <c r="D20" s="149">
        <v>0</v>
      </c>
      <c r="E20" s="147">
        <v>342</v>
      </c>
      <c r="F20" s="149">
        <v>0</v>
      </c>
      <c r="G20" s="149">
        <v>48.594604791548761</v>
      </c>
      <c r="H20" s="147">
        <v>342</v>
      </c>
      <c r="I20" s="149">
        <v>100</v>
      </c>
      <c r="J20" s="149">
        <v>42.679759387461495</v>
      </c>
      <c r="K20" s="119"/>
    </row>
    <row r="21" spans="1:11" ht="12" customHeight="1" x14ac:dyDescent="0.15">
      <c r="A21" s="158" t="s">
        <v>388</v>
      </c>
      <c r="B21" s="147">
        <v>15</v>
      </c>
      <c r="C21" s="148">
        <v>15</v>
      </c>
      <c r="D21" s="149">
        <v>0</v>
      </c>
      <c r="E21" s="147">
        <v>749</v>
      </c>
      <c r="F21" s="149">
        <v>0</v>
      </c>
      <c r="G21" s="149">
        <v>41.009518067100217</v>
      </c>
      <c r="H21" s="147">
        <v>759</v>
      </c>
      <c r="I21" s="149">
        <v>98.682476943346515</v>
      </c>
      <c r="J21" s="149">
        <v>39.284053928405392</v>
      </c>
      <c r="K21" s="119"/>
    </row>
    <row r="22" spans="1:11" ht="12" customHeight="1" x14ac:dyDescent="0.15">
      <c r="A22" s="158" t="s">
        <v>475</v>
      </c>
      <c r="B22" s="147">
        <v>4</v>
      </c>
      <c r="C22" s="148">
        <v>4</v>
      </c>
      <c r="D22" s="149">
        <v>-20</v>
      </c>
      <c r="E22" s="147">
        <v>200</v>
      </c>
      <c r="F22" s="149">
        <v>-18.367346938775512</v>
      </c>
      <c r="G22" s="149">
        <v>34.53961456102784</v>
      </c>
      <c r="H22" s="147">
        <v>309</v>
      </c>
      <c r="I22" s="149">
        <v>64.724919093851128</v>
      </c>
      <c r="J22" s="149">
        <v>27.982189320922053</v>
      </c>
      <c r="K22" s="119"/>
    </row>
    <row r="23" spans="1:11" ht="12" customHeight="1" x14ac:dyDescent="0.15">
      <c r="A23" s="158" t="s">
        <v>389</v>
      </c>
      <c r="B23" s="147">
        <v>4</v>
      </c>
      <c r="C23" s="148">
        <v>4</v>
      </c>
      <c r="D23" s="149">
        <v>-20</v>
      </c>
      <c r="E23" s="147">
        <v>149</v>
      </c>
      <c r="F23" s="149">
        <v>-10.240963855421683</v>
      </c>
      <c r="G23" s="149">
        <v>33.492097856678939</v>
      </c>
      <c r="H23" s="147">
        <v>154</v>
      </c>
      <c r="I23" s="149">
        <v>96.753246753246756</v>
      </c>
      <c r="J23" s="149">
        <v>30.317615327380953</v>
      </c>
      <c r="K23" s="119"/>
    </row>
    <row r="24" spans="1:11" ht="12" customHeight="1" x14ac:dyDescent="0.15">
      <c r="A24" s="158" t="s">
        <v>390</v>
      </c>
      <c r="B24" s="147">
        <v>9</v>
      </c>
      <c r="C24" s="148">
        <v>8</v>
      </c>
      <c r="D24" s="149">
        <v>0</v>
      </c>
      <c r="E24" s="147">
        <v>490</v>
      </c>
      <c r="F24" s="149">
        <v>3.1578947368421098</v>
      </c>
      <c r="G24" s="149">
        <v>20.236998025016458</v>
      </c>
      <c r="H24" s="147">
        <v>597</v>
      </c>
      <c r="I24" s="149">
        <v>82.077051926298168</v>
      </c>
      <c r="J24" s="149">
        <v>21.98577417805641</v>
      </c>
      <c r="K24" s="119"/>
    </row>
    <row r="25" spans="1:11" ht="12" customHeight="1" x14ac:dyDescent="0.15">
      <c r="A25" s="158" t="s">
        <v>391</v>
      </c>
      <c r="B25" s="147">
        <v>7</v>
      </c>
      <c r="C25" s="148">
        <v>7</v>
      </c>
      <c r="D25" s="149">
        <v>16.666666666666671</v>
      </c>
      <c r="E25" s="147">
        <v>267</v>
      </c>
      <c r="F25" s="149">
        <v>5.952380952380949</v>
      </c>
      <c r="G25" s="149">
        <v>45.287607928979689</v>
      </c>
      <c r="H25" s="147">
        <v>279</v>
      </c>
      <c r="I25" s="149">
        <v>95.6989247311828</v>
      </c>
      <c r="J25" s="149">
        <v>41.130830762656409</v>
      </c>
      <c r="K25" s="119"/>
    </row>
    <row r="26" spans="1:11" ht="12" customHeight="1" x14ac:dyDescent="0.15">
      <c r="A26" s="158" t="s">
        <v>392</v>
      </c>
      <c r="B26" s="147">
        <v>5</v>
      </c>
      <c r="C26" s="148">
        <v>5</v>
      </c>
      <c r="D26" s="149">
        <v>0</v>
      </c>
      <c r="E26" s="147">
        <v>131</v>
      </c>
      <c r="F26" s="149">
        <v>-1.5037593984962427</v>
      </c>
      <c r="G26" s="149">
        <v>28.219650332430433</v>
      </c>
      <c r="H26" s="147">
        <v>135</v>
      </c>
      <c r="I26" s="149">
        <v>97.037037037037038</v>
      </c>
      <c r="J26" s="149">
        <v>27.913292637348945</v>
      </c>
      <c r="K26" s="119"/>
    </row>
    <row r="27" spans="1:11" ht="12" customHeight="1" x14ac:dyDescent="0.15">
      <c r="A27" s="158" t="s">
        <v>393</v>
      </c>
      <c r="B27" s="147">
        <v>4</v>
      </c>
      <c r="C27" s="148">
        <v>4</v>
      </c>
      <c r="D27" s="149">
        <v>0</v>
      </c>
      <c r="E27" s="147">
        <v>100</v>
      </c>
      <c r="F27" s="149">
        <v>6.3829787234042499</v>
      </c>
      <c r="G27" s="149">
        <v>25.258064516129032</v>
      </c>
      <c r="H27" s="147">
        <v>100</v>
      </c>
      <c r="I27" s="149">
        <v>100</v>
      </c>
      <c r="J27" s="149">
        <v>29.836171126055227</v>
      </c>
      <c r="K27" s="119"/>
    </row>
    <row r="28" spans="1:11" s="123" customFormat="1" ht="17.100000000000001" customHeight="1" x14ac:dyDescent="0.15">
      <c r="A28" s="126" t="s">
        <v>80</v>
      </c>
      <c r="B28" s="125"/>
      <c r="C28" s="127"/>
      <c r="D28" s="125"/>
      <c r="E28" s="127"/>
      <c r="F28" s="127"/>
      <c r="G28" s="125"/>
      <c r="H28" s="127"/>
      <c r="I28" s="125"/>
      <c r="J28" s="127"/>
      <c r="K28" s="127"/>
    </row>
    <row r="29" spans="1:11" ht="12" customHeight="1" x14ac:dyDescent="0.15">
      <c r="A29" s="158" t="s">
        <v>394</v>
      </c>
      <c r="B29" s="147">
        <v>9</v>
      </c>
      <c r="C29" s="148">
        <v>9</v>
      </c>
      <c r="D29" s="149">
        <v>-10</v>
      </c>
      <c r="E29" s="147">
        <v>638</v>
      </c>
      <c r="F29" s="149">
        <v>-10.51893408134643</v>
      </c>
      <c r="G29" s="149">
        <v>81.041623524539247</v>
      </c>
      <c r="H29" s="147">
        <v>691</v>
      </c>
      <c r="I29" s="149">
        <v>92.329956584659911</v>
      </c>
      <c r="J29" s="149">
        <v>81.411097341553585</v>
      </c>
      <c r="K29" s="119"/>
    </row>
    <row r="30" spans="1:11" ht="12" customHeight="1" x14ac:dyDescent="0.15">
      <c r="A30" s="158" t="s">
        <v>395</v>
      </c>
      <c r="B30" s="147">
        <v>5</v>
      </c>
      <c r="C30" s="148">
        <v>5</v>
      </c>
      <c r="D30" s="149">
        <v>25</v>
      </c>
      <c r="E30" s="147">
        <v>220</v>
      </c>
      <c r="F30" s="149">
        <v>15.183246073298434</v>
      </c>
      <c r="G30" s="149">
        <v>36.715542521994131</v>
      </c>
      <c r="H30" s="147">
        <v>225</v>
      </c>
      <c r="I30" s="149">
        <v>97.777777777777771</v>
      </c>
      <c r="J30" s="149">
        <v>28.950159066808055</v>
      </c>
      <c r="K30" s="119"/>
    </row>
    <row r="31" spans="1:11" ht="12" customHeight="1" x14ac:dyDescent="0.15">
      <c r="A31" s="158" t="s">
        <v>396</v>
      </c>
      <c r="B31" s="147">
        <v>3</v>
      </c>
      <c r="C31" s="148">
        <v>3</v>
      </c>
      <c r="D31" s="149">
        <v>0</v>
      </c>
      <c r="E31" s="147">
        <v>86</v>
      </c>
      <c r="F31" s="149">
        <v>0</v>
      </c>
      <c r="G31" s="149">
        <v>14.553638409602401</v>
      </c>
      <c r="H31" s="147">
        <v>86</v>
      </c>
      <c r="I31" s="149">
        <v>100</v>
      </c>
      <c r="J31" s="149">
        <v>12.848072215422276</v>
      </c>
      <c r="K31" s="119"/>
    </row>
    <row r="32" spans="1:11" s="123" customFormat="1" ht="17.100000000000001" customHeight="1" x14ac:dyDescent="0.15">
      <c r="A32" s="126" t="s">
        <v>81</v>
      </c>
      <c r="B32" s="125"/>
      <c r="C32" s="127"/>
      <c r="D32" s="125"/>
      <c r="E32" s="127"/>
      <c r="F32" s="127"/>
      <c r="G32" s="125"/>
      <c r="H32" s="127"/>
      <c r="I32" s="125"/>
      <c r="J32" s="127"/>
      <c r="K32" s="127"/>
    </row>
    <row r="33" spans="1:11" ht="12" customHeight="1" x14ac:dyDescent="0.15">
      <c r="A33" s="158" t="s">
        <v>397</v>
      </c>
      <c r="B33" s="147">
        <v>6</v>
      </c>
      <c r="C33" s="148">
        <v>6</v>
      </c>
      <c r="D33" s="149">
        <v>0</v>
      </c>
      <c r="E33" s="147">
        <v>366</v>
      </c>
      <c r="F33" s="149">
        <v>0</v>
      </c>
      <c r="G33" s="149">
        <v>65.326987484576065</v>
      </c>
      <c r="H33" s="147">
        <v>366</v>
      </c>
      <c r="I33" s="149">
        <v>100</v>
      </c>
      <c r="J33" s="149">
        <v>60.130859936727063</v>
      </c>
      <c r="K33" s="119"/>
    </row>
    <row r="34" spans="1:11" ht="12" customHeight="1" x14ac:dyDescent="0.15">
      <c r="A34" s="158" t="s">
        <v>398</v>
      </c>
      <c r="B34" s="147">
        <v>7</v>
      </c>
      <c r="C34" s="148">
        <v>7</v>
      </c>
      <c r="D34" s="149">
        <v>0</v>
      </c>
      <c r="E34" s="147">
        <v>189</v>
      </c>
      <c r="F34" s="149">
        <v>0</v>
      </c>
      <c r="G34" s="149">
        <v>18.10889230244069</v>
      </c>
      <c r="H34" s="147">
        <v>193</v>
      </c>
      <c r="I34" s="149">
        <v>97.92746113989638</v>
      </c>
      <c r="J34" s="149">
        <v>16.40702208326595</v>
      </c>
      <c r="K34" s="119"/>
    </row>
    <row r="35" spans="1:11" ht="12" customHeight="1" x14ac:dyDescent="0.15">
      <c r="A35" s="158" t="s">
        <v>451</v>
      </c>
      <c r="B35" s="147">
        <v>3</v>
      </c>
      <c r="C35" s="148">
        <v>3</v>
      </c>
      <c r="D35" s="149">
        <v>0</v>
      </c>
      <c r="E35" s="147">
        <v>65</v>
      </c>
      <c r="F35" s="149">
        <v>0</v>
      </c>
      <c r="G35" s="149">
        <v>33.598014888337467</v>
      </c>
      <c r="H35" s="147">
        <v>67</v>
      </c>
      <c r="I35" s="149">
        <v>97.014925373134332</v>
      </c>
      <c r="J35" s="149">
        <v>32.99186501958421</v>
      </c>
      <c r="K35" s="119"/>
    </row>
    <row r="36" spans="1:11" ht="12" customHeight="1" x14ac:dyDescent="0.15">
      <c r="A36" s="158" t="s">
        <v>399</v>
      </c>
      <c r="B36" s="147">
        <v>3</v>
      </c>
      <c r="C36" s="148">
        <v>3</v>
      </c>
      <c r="D36" s="149">
        <v>0</v>
      </c>
      <c r="E36" s="147">
        <v>137</v>
      </c>
      <c r="F36" s="149">
        <v>-3.5211267605633765</v>
      </c>
      <c r="G36" s="149">
        <v>45.588948133785749</v>
      </c>
      <c r="H36" s="147">
        <v>142</v>
      </c>
      <c r="I36" s="149">
        <v>96.478873239436624</v>
      </c>
      <c r="J36" s="149">
        <v>29.120665337289044</v>
      </c>
      <c r="K36" s="119"/>
    </row>
    <row r="37" spans="1:11" ht="12" customHeight="1" x14ac:dyDescent="0.15">
      <c r="A37" s="158" t="s">
        <v>400</v>
      </c>
      <c r="B37" s="147">
        <v>6</v>
      </c>
      <c r="C37" s="148">
        <v>6</v>
      </c>
      <c r="D37" s="149">
        <v>0</v>
      </c>
      <c r="E37" s="147">
        <v>172</v>
      </c>
      <c r="F37" s="149">
        <v>-1.1494252873563227</v>
      </c>
      <c r="G37" s="149">
        <v>25.855891719745223</v>
      </c>
      <c r="H37" s="147">
        <v>174</v>
      </c>
      <c r="I37" s="149">
        <v>98.850574712643677</v>
      </c>
      <c r="J37" s="149">
        <v>45.079014165233765</v>
      </c>
      <c r="K37" s="119"/>
    </row>
    <row r="38" spans="1:11" ht="12" customHeight="1" x14ac:dyDescent="0.15">
      <c r="A38" s="158" t="s">
        <v>443</v>
      </c>
      <c r="B38" s="147">
        <v>3</v>
      </c>
      <c r="C38" s="148">
        <v>3</v>
      </c>
      <c r="D38" s="149">
        <v>0</v>
      </c>
      <c r="E38" s="147">
        <v>302</v>
      </c>
      <c r="F38" s="149">
        <v>-0.65789473684210975</v>
      </c>
      <c r="G38" s="149">
        <v>58.56654560991241</v>
      </c>
      <c r="H38" s="147">
        <v>304</v>
      </c>
      <c r="I38" s="149">
        <v>99.342105263157904</v>
      </c>
      <c r="J38" s="149">
        <v>40.868664850136241</v>
      </c>
      <c r="K38" s="119"/>
    </row>
    <row r="39" spans="1:11" ht="12" customHeight="1" x14ac:dyDescent="0.15">
      <c r="A39" s="158" t="s">
        <v>401</v>
      </c>
      <c r="B39" s="147">
        <v>10</v>
      </c>
      <c r="C39" s="148">
        <v>10</v>
      </c>
      <c r="D39" s="149">
        <v>25</v>
      </c>
      <c r="E39" s="147">
        <v>384</v>
      </c>
      <c r="F39" s="149">
        <v>54.838709677419359</v>
      </c>
      <c r="G39" s="149">
        <v>22.212262459662963</v>
      </c>
      <c r="H39" s="147">
        <v>438</v>
      </c>
      <c r="I39" s="149">
        <v>87.671232876712324</v>
      </c>
      <c r="J39" s="149">
        <v>40.39092016111406</v>
      </c>
      <c r="K39" s="119"/>
    </row>
    <row r="40" spans="1:11" s="123" customFormat="1" ht="17.100000000000001" customHeight="1" x14ac:dyDescent="0.15">
      <c r="A40" s="126" t="s">
        <v>185</v>
      </c>
      <c r="B40" s="125"/>
      <c r="C40" s="127"/>
      <c r="D40" s="125"/>
      <c r="E40" s="127"/>
      <c r="F40" s="127"/>
      <c r="G40" s="125"/>
      <c r="H40" s="127"/>
      <c r="I40" s="125"/>
      <c r="J40" s="127"/>
      <c r="K40" s="127"/>
    </row>
    <row r="41" spans="1:11" ht="12" customHeight="1" x14ac:dyDescent="0.15">
      <c r="A41" s="158" t="s">
        <v>446</v>
      </c>
      <c r="B41" s="147">
        <v>4</v>
      </c>
      <c r="C41" s="148">
        <v>4</v>
      </c>
      <c r="D41" s="149">
        <v>0</v>
      </c>
      <c r="E41" s="147">
        <v>117</v>
      </c>
      <c r="F41" s="149">
        <v>0</v>
      </c>
      <c r="G41" s="149">
        <v>26.064516129032256</v>
      </c>
      <c r="H41" s="147">
        <v>118</v>
      </c>
      <c r="I41" s="149">
        <v>99.152542372881356</v>
      </c>
      <c r="J41" s="149">
        <v>21.941672250238035</v>
      </c>
      <c r="K41" s="119"/>
    </row>
    <row r="42" spans="1:11" ht="12" customHeight="1" x14ac:dyDescent="0.15">
      <c r="A42" s="158" t="s">
        <v>402</v>
      </c>
      <c r="B42" s="147">
        <v>7</v>
      </c>
      <c r="C42" s="148">
        <v>6</v>
      </c>
      <c r="D42" s="149">
        <v>20</v>
      </c>
      <c r="E42" s="147">
        <v>181</v>
      </c>
      <c r="F42" s="149">
        <v>30.215827338129486</v>
      </c>
      <c r="G42" s="149">
        <v>18.196399928711461</v>
      </c>
      <c r="H42" s="147">
        <v>194</v>
      </c>
      <c r="I42" s="149">
        <v>93.298969072164951</v>
      </c>
      <c r="J42" s="149">
        <v>18.409560107987929</v>
      </c>
      <c r="K42" s="119"/>
    </row>
    <row r="43" spans="1:11" ht="12" customHeight="1" x14ac:dyDescent="0.15">
      <c r="A43" s="158" t="s">
        <v>403</v>
      </c>
      <c r="B43" s="147">
        <v>3</v>
      </c>
      <c r="C43" s="148">
        <v>3</v>
      </c>
      <c r="D43" s="149">
        <v>0</v>
      </c>
      <c r="E43" s="147">
        <v>74</v>
      </c>
      <c r="F43" s="149">
        <v>5.7142857142857082</v>
      </c>
      <c r="G43" s="149">
        <v>15.867480383609417</v>
      </c>
      <c r="H43" s="147">
        <v>74</v>
      </c>
      <c r="I43" s="149">
        <v>100</v>
      </c>
      <c r="J43" s="149">
        <v>17.194759338412936</v>
      </c>
      <c r="K43" s="119"/>
    </row>
    <row r="44" spans="1:11" ht="12" customHeight="1" x14ac:dyDescent="0.15">
      <c r="A44" s="158" t="s">
        <v>404</v>
      </c>
      <c r="B44" s="147">
        <v>6</v>
      </c>
      <c r="C44" s="148">
        <v>6</v>
      </c>
      <c r="D44" s="149">
        <v>0</v>
      </c>
      <c r="E44" s="147">
        <v>614</v>
      </c>
      <c r="F44" s="149">
        <v>0.32679738562092098</v>
      </c>
      <c r="G44" s="149">
        <v>31.412209729956921</v>
      </c>
      <c r="H44" s="147">
        <v>616</v>
      </c>
      <c r="I44" s="149">
        <v>99.675324675324674</v>
      </c>
      <c r="J44" s="149">
        <v>31.33803006700122</v>
      </c>
      <c r="K44" s="119"/>
    </row>
    <row r="45" spans="1:11" ht="12" customHeight="1" x14ac:dyDescent="0.15">
      <c r="A45" s="158" t="s">
        <v>478</v>
      </c>
      <c r="B45" s="147">
        <v>3</v>
      </c>
      <c r="C45" s="148">
        <v>3</v>
      </c>
      <c r="D45" s="149">
        <v>0</v>
      </c>
      <c r="E45" s="147">
        <v>90</v>
      </c>
      <c r="F45" s="149">
        <v>-2.1739130434782652</v>
      </c>
      <c r="G45" s="149">
        <v>49.082403742353364</v>
      </c>
      <c r="H45" s="147">
        <v>92</v>
      </c>
      <c r="I45" s="149">
        <v>97.826086956521735</v>
      </c>
      <c r="J45" s="149">
        <v>47.676953080188142</v>
      </c>
      <c r="K45" s="119"/>
    </row>
    <row r="46" spans="1:11" s="123" customFormat="1" ht="17.100000000000001" customHeight="1" x14ac:dyDescent="0.15">
      <c r="A46" s="126" t="s">
        <v>82</v>
      </c>
      <c r="B46" s="125"/>
      <c r="C46" s="127"/>
      <c r="D46" s="125"/>
      <c r="E46" s="127"/>
      <c r="F46" s="127"/>
      <c r="G46" s="125"/>
      <c r="H46" s="127"/>
      <c r="I46" s="125"/>
      <c r="J46" s="127"/>
      <c r="K46" s="127"/>
    </row>
    <row r="47" spans="1:11" ht="12" customHeight="1" x14ac:dyDescent="0.15">
      <c r="A47" s="158" t="s">
        <v>405</v>
      </c>
      <c r="B47" s="147">
        <v>7</v>
      </c>
      <c r="C47" s="148">
        <v>7</v>
      </c>
      <c r="D47" s="149">
        <v>0</v>
      </c>
      <c r="E47" s="147">
        <v>366</v>
      </c>
      <c r="F47" s="149">
        <v>0.27397260273973245</v>
      </c>
      <c r="G47" s="149">
        <v>34.928609201480697</v>
      </c>
      <c r="H47" s="147">
        <v>369</v>
      </c>
      <c r="I47" s="149">
        <v>99.1869918699187</v>
      </c>
      <c r="J47" s="149">
        <v>32.422136078064426</v>
      </c>
      <c r="K47" s="148"/>
    </row>
    <row r="48" spans="1:11" ht="12" customHeight="1" x14ac:dyDescent="0.15">
      <c r="A48" s="158" t="s">
        <v>406</v>
      </c>
      <c r="B48" s="147">
        <v>5</v>
      </c>
      <c r="C48" s="148">
        <v>4</v>
      </c>
      <c r="D48" s="149">
        <v>0</v>
      </c>
      <c r="E48" s="147">
        <v>65</v>
      </c>
      <c r="F48" s="149">
        <v>0</v>
      </c>
      <c r="G48" s="149">
        <v>29.975186104218359</v>
      </c>
      <c r="H48" s="147">
        <v>75</v>
      </c>
      <c r="I48" s="149">
        <v>86.666666666666671</v>
      </c>
      <c r="J48" s="149">
        <v>26.853568118628356</v>
      </c>
      <c r="K48" s="148"/>
    </row>
    <row r="49" spans="1:11" ht="12" customHeight="1" x14ac:dyDescent="0.15">
      <c r="A49" s="158" t="s">
        <v>407</v>
      </c>
      <c r="B49" s="147">
        <v>3</v>
      </c>
      <c r="C49" s="148">
        <v>3</v>
      </c>
      <c r="D49" s="149">
        <v>0</v>
      </c>
      <c r="E49" s="147">
        <v>97</v>
      </c>
      <c r="F49" s="149">
        <v>0</v>
      </c>
      <c r="G49" s="149">
        <v>26.172264715663452</v>
      </c>
      <c r="H49" s="147">
        <v>97</v>
      </c>
      <c r="I49" s="149">
        <v>100</v>
      </c>
      <c r="J49" s="149">
        <v>29.181361909929464</v>
      </c>
      <c r="K49" s="148"/>
    </row>
    <row r="50" spans="1:11" ht="20.100000000000001" customHeight="1" x14ac:dyDescent="0.15">
      <c r="A50" s="132" t="s">
        <v>45</v>
      </c>
    </row>
    <row r="51" spans="1:11" ht="9.9499999999999993" customHeight="1" x14ac:dyDescent="0.15">
      <c r="A51" s="297" t="s">
        <v>197</v>
      </c>
      <c r="B51" s="297"/>
      <c r="C51" s="297"/>
      <c r="D51" s="297"/>
      <c r="E51" s="297"/>
      <c r="F51" s="297"/>
      <c r="G51" s="297"/>
      <c r="H51" s="297"/>
      <c r="I51" s="297"/>
      <c r="J51" s="297"/>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7" t="s">
        <v>526</v>
      </c>
      <c r="B1" s="237"/>
      <c r="C1" s="237"/>
      <c r="D1" s="237"/>
      <c r="E1" s="237"/>
      <c r="F1" s="237"/>
      <c r="G1" s="237"/>
      <c r="H1" s="237"/>
      <c r="I1" s="237"/>
      <c r="J1" s="237"/>
    </row>
    <row r="2" spans="1:10" ht="20.100000000000001" customHeight="1" x14ac:dyDescent="0.15">
      <c r="A2" s="254" t="s">
        <v>14</v>
      </c>
      <c r="B2" s="284" t="s">
        <v>528</v>
      </c>
      <c r="C2" s="285"/>
      <c r="D2" s="285"/>
      <c r="E2" s="285"/>
      <c r="F2" s="285"/>
      <c r="G2" s="285"/>
      <c r="H2" s="285"/>
      <c r="I2" s="286"/>
      <c r="J2" s="221" t="s">
        <v>530</v>
      </c>
    </row>
    <row r="3" spans="1:10" ht="9.9499999999999993" customHeight="1" x14ac:dyDescent="0.15">
      <c r="A3" s="255"/>
      <c r="B3" s="278" t="s">
        <v>317</v>
      </c>
      <c r="C3" s="287"/>
      <c r="D3" s="279"/>
      <c r="E3" s="257" t="s">
        <v>31</v>
      </c>
      <c r="F3" s="257"/>
      <c r="G3" s="257"/>
      <c r="H3" s="257"/>
      <c r="I3" s="257"/>
      <c r="J3" s="258" t="s">
        <v>30</v>
      </c>
    </row>
    <row r="4" spans="1:10" ht="9.9499999999999993" customHeight="1" x14ac:dyDescent="0.15">
      <c r="A4" s="255"/>
      <c r="B4" s="291" t="s">
        <v>134</v>
      </c>
      <c r="C4" s="257" t="s">
        <v>32</v>
      </c>
      <c r="D4" s="257"/>
      <c r="E4" s="257" t="s">
        <v>134</v>
      </c>
      <c r="F4" s="282" t="s">
        <v>150</v>
      </c>
      <c r="G4" s="282" t="s">
        <v>34</v>
      </c>
      <c r="H4" s="257" t="s">
        <v>172</v>
      </c>
      <c r="I4" s="257"/>
      <c r="J4" s="258"/>
    </row>
    <row r="5" spans="1:10" ht="54.95" customHeight="1" x14ac:dyDescent="0.15">
      <c r="A5" s="255"/>
      <c r="B5" s="291"/>
      <c r="C5" s="16" t="s">
        <v>175</v>
      </c>
      <c r="D5" s="16" t="s">
        <v>150</v>
      </c>
      <c r="E5" s="257"/>
      <c r="F5" s="283"/>
      <c r="G5" s="283"/>
      <c r="H5" s="16" t="s">
        <v>199</v>
      </c>
      <c r="I5" s="16" t="s">
        <v>176</v>
      </c>
      <c r="J5" s="258"/>
    </row>
    <row r="6" spans="1:10" ht="9.9499999999999993" customHeight="1" x14ac:dyDescent="0.15">
      <c r="A6" s="256"/>
      <c r="B6" s="288" t="s">
        <v>135</v>
      </c>
      <c r="C6" s="289"/>
      <c r="D6" s="18" t="s">
        <v>136</v>
      </c>
      <c r="E6" s="18" t="s">
        <v>135</v>
      </c>
      <c r="F6" s="289" t="s">
        <v>136</v>
      </c>
      <c r="G6" s="289"/>
      <c r="H6" s="18" t="s">
        <v>135</v>
      </c>
      <c r="I6" s="289" t="s">
        <v>136</v>
      </c>
      <c r="J6" s="290"/>
    </row>
    <row r="7" spans="1:10" s="3" customFormat="1" ht="35.1" customHeight="1" x14ac:dyDescent="0.15">
      <c r="A7" s="166" t="s">
        <v>405</v>
      </c>
      <c r="B7" s="144">
        <v>7</v>
      </c>
      <c r="C7" s="144">
        <v>7</v>
      </c>
      <c r="D7" s="142">
        <v>0</v>
      </c>
      <c r="E7" s="141">
        <v>366</v>
      </c>
      <c r="F7" s="142">
        <v>0.27397260273973245</v>
      </c>
      <c r="G7" s="142">
        <v>34.928609201480697</v>
      </c>
      <c r="H7" s="141">
        <v>369</v>
      </c>
      <c r="I7" s="142">
        <v>99.1869918699187</v>
      </c>
      <c r="J7" s="142">
        <v>32.422136078064426</v>
      </c>
    </row>
    <row r="8" spans="1:10" s="3" customFormat="1" ht="20.100000000000001" customHeight="1" x14ac:dyDescent="0.15">
      <c r="A8" s="109" t="s">
        <v>372</v>
      </c>
      <c r="B8" s="144">
        <v>3</v>
      </c>
      <c r="C8" s="144">
        <v>3</v>
      </c>
      <c r="D8" s="142">
        <v>0</v>
      </c>
      <c r="E8" s="141">
        <v>418</v>
      </c>
      <c r="F8" s="142">
        <v>0</v>
      </c>
      <c r="G8" s="142">
        <v>35.638215774039203</v>
      </c>
      <c r="H8" s="141">
        <v>418</v>
      </c>
      <c r="I8" s="142">
        <v>100</v>
      </c>
      <c r="J8" s="142">
        <v>32.679898010576679</v>
      </c>
    </row>
    <row r="9" spans="1:10" s="3" customFormat="1" ht="20.100000000000001" customHeight="1" x14ac:dyDescent="0.15">
      <c r="A9" s="109" t="s">
        <v>362</v>
      </c>
      <c r="B9" s="144">
        <v>10</v>
      </c>
      <c r="C9" s="144">
        <v>10</v>
      </c>
      <c r="D9" s="142">
        <v>0</v>
      </c>
      <c r="E9" s="141">
        <v>443</v>
      </c>
      <c r="F9" s="142">
        <v>-0.22522522522523047</v>
      </c>
      <c r="G9" s="142">
        <v>36.073691109007498</v>
      </c>
      <c r="H9" s="141">
        <v>445</v>
      </c>
      <c r="I9" s="142">
        <v>99.550561797752806</v>
      </c>
      <c r="J9" s="142">
        <v>31.439656780451408</v>
      </c>
    </row>
    <row r="10" spans="1:10" s="3" customFormat="1" ht="20.100000000000001" customHeight="1" x14ac:dyDescent="0.15">
      <c r="A10" s="109" t="s">
        <v>333</v>
      </c>
      <c r="B10" s="144">
        <v>11</v>
      </c>
      <c r="C10" s="144">
        <v>11</v>
      </c>
      <c r="D10" s="142">
        <v>0</v>
      </c>
      <c r="E10" s="141">
        <v>831</v>
      </c>
      <c r="F10" s="142">
        <v>-0.47904191616765956</v>
      </c>
      <c r="G10" s="142">
        <v>64.803384961763911</v>
      </c>
      <c r="H10" s="141">
        <v>837</v>
      </c>
      <c r="I10" s="142">
        <v>99.283154121863802</v>
      </c>
      <c r="J10" s="142">
        <v>60.516568660815338</v>
      </c>
    </row>
    <row r="11" spans="1:10" s="3" customFormat="1" ht="20.100000000000001" customHeight="1" x14ac:dyDescent="0.15">
      <c r="A11" s="109" t="s">
        <v>409</v>
      </c>
      <c r="B11" s="144">
        <v>30</v>
      </c>
      <c r="C11" s="144">
        <v>30</v>
      </c>
      <c r="D11" s="142">
        <v>0</v>
      </c>
      <c r="E11" s="141">
        <v>2065</v>
      </c>
      <c r="F11" s="142">
        <v>-0.19333011116481202</v>
      </c>
      <c r="G11" s="142">
        <v>54.105411323115419</v>
      </c>
      <c r="H11" s="141">
        <v>2075</v>
      </c>
      <c r="I11" s="142">
        <v>99.518072289156621</v>
      </c>
      <c r="J11" s="142">
        <v>45.424943432750673</v>
      </c>
    </row>
    <row r="12" spans="1:10" s="3" customFormat="1" ht="20.100000000000001" customHeight="1" x14ac:dyDescent="0.15">
      <c r="A12" s="109" t="s">
        <v>410</v>
      </c>
      <c r="B12" s="144">
        <v>69</v>
      </c>
      <c r="C12" s="144">
        <v>67</v>
      </c>
      <c r="D12" s="142">
        <v>3.0769230769230802</v>
      </c>
      <c r="E12" s="141">
        <v>5204</v>
      </c>
      <c r="F12" s="142">
        <v>-0.47810288774144283</v>
      </c>
      <c r="G12" s="142">
        <v>50.043603383622568</v>
      </c>
      <c r="H12" s="141">
        <v>5385</v>
      </c>
      <c r="I12" s="142">
        <v>96.638811513463324</v>
      </c>
      <c r="J12" s="142">
        <v>45.413387657436424</v>
      </c>
    </row>
    <row r="13" spans="1:10" s="3" customFormat="1" ht="20.100000000000001" customHeight="1" x14ac:dyDescent="0.15">
      <c r="A13" s="109" t="s">
        <v>411</v>
      </c>
      <c r="B13" s="144">
        <v>15</v>
      </c>
      <c r="C13" s="144">
        <v>15</v>
      </c>
      <c r="D13" s="142">
        <v>-11.764705882352942</v>
      </c>
      <c r="E13" s="141">
        <v>1201</v>
      </c>
      <c r="F13" s="142">
        <v>-18.631436314363143</v>
      </c>
      <c r="G13" s="142">
        <v>42.026805618973434</v>
      </c>
      <c r="H13" s="141">
        <v>1206</v>
      </c>
      <c r="I13" s="142">
        <v>99.585406301824207</v>
      </c>
      <c r="J13" s="142">
        <v>38.570258202080161</v>
      </c>
    </row>
    <row r="14" spans="1:10" s="3" customFormat="1" ht="20.100000000000001" customHeight="1" x14ac:dyDescent="0.15">
      <c r="A14" s="109" t="s">
        <v>347</v>
      </c>
      <c r="B14" s="144">
        <v>15</v>
      </c>
      <c r="C14" s="144">
        <v>15</v>
      </c>
      <c r="D14" s="142">
        <v>0</v>
      </c>
      <c r="E14" s="141">
        <v>1038</v>
      </c>
      <c r="F14" s="142">
        <v>9.6432015429115836E-2</v>
      </c>
      <c r="G14" s="142">
        <v>44.315992292870902</v>
      </c>
      <c r="H14" s="141">
        <v>1054</v>
      </c>
      <c r="I14" s="142">
        <v>98.481973434535107</v>
      </c>
      <c r="J14" s="142">
        <v>39.380809632969743</v>
      </c>
    </row>
    <row r="15" spans="1:10" s="3" customFormat="1" ht="20.100000000000001" customHeight="1" x14ac:dyDescent="0.15">
      <c r="A15" s="109" t="s">
        <v>368</v>
      </c>
      <c r="B15" s="144">
        <v>15</v>
      </c>
      <c r="C15" s="144">
        <v>15</v>
      </c>
      <c r="D15" s="142">
        <v>0</v>
      </c>
      <c r="E15" s="141">
        <v>1031</v>
      </c>
      <c r="F15" s="142">
        <v>0</v>
      </c>
      <c r="G15" s="142">
        <v>36.913738618941835</v>
      </c>
      <c r="H15" s="141">
        <v>1035</v>
      </c>
      <c r="I15" s="142">
        <v>99.613526570048307</v>
      </c>
      <c r="J15" s="142">
        <v>32.11610181115168</v>
      </c>
    </row>
    <row r="16" spans="1:10" s="3" customFormat="1" ht="20.100000000000001" customHeight="1" x14ac:dyDescent="0.15">
      <c r="A16" s="166" t="s">
        <v>412</v>
      </c>
      <c r="B16" s="144">
        <v>30</v>
      </c>
      <c r="C16" s="144">
        <v>30</v>
      </c>
      <c r="D16" s="142">
        <v>0</v>
      </c>
      <c r="E16" s="141">
        <v>2203</v>
      </c>
      <c r="F16" s="142">
        <v>10.039960039960036</v>
      </c>
      <c r="G16" s="142">
        <v>45.798251650974478</v>
      </c>
      <c r="H16" s="141">
        <v>2224</v>
      </c>
      <c r="I16" s="142">
        <v>99.055755395683448</v>
      </c>
      <c r="J16" s="142">
        <v>42.463873637486245</v>
      </c>
    </row>
    <row r="17" spans="1:11" s="3" customFormat="1" ht="20.100000000000001" customHeight="1" x14ac:dyDescent="0.15">
      <c r="A17" s="109" t="s">
        <v>339</v>
      </c>
      <c r="B17" s="144">
        <v>12</v>
      </c>
      <c r="C17" s="144">
        <v>12</v>
      </c>
      <c r="D17" s="142">
        <v>0</v>
      </c>
      <c r="E17" s="141">
        <v>404</v>
      </c>
      <c r="F17" s="142">
        <v>-7.3394495412844094</v>
      </c>
      <c r="G17" s="142">
        <v>31.882785052698821</v>
      </c>
      <c r="H17" s="141">
        <v>436</v>
      </c>
      <c r="I17" s="142">
        <v>92.660550458715591</v>
      </c>
      <c r="J17" s="142">
        <v>31.785941475826974</v>
      </c>
    </row>
    <row r="18" spans="1:11" s="3" customFormat="1" ht="20.100000000000001" customHeight="1" x14ac:dyDescent="0.15">
      <c r="A18" s="109" t="s">
        <v>334</v>
      </c>
      <c r="B18" s="144">
        <v>16</v>
      </c>
      <c r="C18" s="144">
        <v>16</v>
      </c>
      <c r="D18" s="142">
        <v>0</v>
      </c>
      <c r="E18" s="141">
        <v>798</v>
      </c>
      <c r="F18" s="142">
        <v>2.3076923076923066</v>
      </c>
      <c r="G18" s="142">
        <v>35.70620098633681</v>
      </c>
      <c r="H18" s="141">
        <v>821</v>
      </c>
      <c r="I18" s="142">
        <v>97.198538367844094</v>
      </c>
      <c r="J18" s="142">
        <v>35.455525539150592</v>
      </c>
    </row>
    <row r="19" spans="1:11" s="3" customFormat="1" ht="20.100000000000001" customHeight="1" x14ac:dyDescent="0.15">
      <c r="A19" s="109" t="s">
        <v>325</v>
      </c>
      <c r="B19" s="144">
        <v>12</v>
      </c>
      <c r="C19" s="144">
        <v>12</v>
      </c>
      <c r="D19" s="142">
        <v>0</v>
      </c>
      <c r="E19" s="141">
        <v>640</v>
      </c>
      <c r="F19" s="142">
        <v>0.62893081761006897</v>
      </c>
      <c r="G19" s="142">
        <v>35.930647628760838</v>
      </c>
      <c r="H19" s="141">
        <v>644</v>
      </c>
      <c r="I19" s="142">
        <v>99.378881987577643</v>
      </c>
      <c r="J19" s="142">
        <v>35.117701089095924</v>
      </c>
    </row>
    <row r="20" spans="1:11" s="3" customFormat="1" ht="20.100000000000001" customHeight="1" x14ac:dyDescent="0.15">
      <c r="A20" s="109" t="s">
        <v>387</v>
      </c>
      <c r="B20" s="144">
        <v>7</v>
      </c>
      <c r="C20" s="144">
        <v>7</v>
      </c>
      <c r="D20" s="142">
        <v>0</v>
      </c>
      <c r="E20" s="141">
        <v>342</v>
      </c>
      <c r="F20" s="142">
        <v>0</v>
      </c>
      <c r="G20" s="142">
        <v>48.594604791548761</v>
      </c>
      <c r="H20" s="141">
        <v>342</v>
      </c>
      <c r="I20" s="142">
        <v>100</v>
      </c>
      <c r="J20" s="142">
        <v>42.679759387461495</v>
      </c>
    </row>
    <row r="21" spans="1:11" s="3" customFormat="1" ht="20.100000000000001" customHeight="1" x14ac:dyDescent="0.15">
      <c r="A21" s="109" t="s">
        <v>388</v>
      </c>
      <c r="B21" s="144">
        <v>15</v>
      </c>
      <c r="C21" s="144">
        <v>15</v>
      </c>
      <c r="D21" s="142">
        <v>0</v>
      </c>
      <c r="E21" s="141">
        <v>749</v>
      </c>
      <c r="F21" s="142">
        <v>0</v>
      </c>
      <c r="G21" s="142">
        <v>41.009518067100217</v>
      </c>
      <c r="H21" s="141">
        <v>759</v>
      </c>
      <c r="I21" s="142">
        <v>98.682476943346515</v>
      </c>
      <c r="J21" s="142">
        <v>39.284053928405392</v>
      </c>
    </row>
    <row r="22" spans="1:11" s="3" customFormat="1" ht="20.100000000000001" customHeight="1" x14ac:dyDescent="0.15">
      <c r="A22" s="109" t="s">
        <v>341</v>
      </c>
      <c r="B22" s="144">
        <v>11</v>
      </c>
      <c r="C22" s="144">
        <v>11</v>
      </c>
      <c r="D22" s="142">
        <v>0</v>
      </c>
      <c r="E22" s="141">
        <v>395</v>
      </c>
      <c r="F22" s="142">
        <v>-0.50377833753148593</v>
      </c>
      <c r="G22" s="142">
        <v>39.428338097182525</v>
      </c>
      <c r="H22" s="141">
        <v>399</v>
      </c>
      <c r="I22" s="142">
        <v>98.997493734335833</v>
      </c>
      <c r="J22" s="142">
        <v>36.588571999068186</v>
      </c>
    </row>
    <row r="23" spans="1:11" s="3" customFormat="1" ht="20.100000000000001" customHeight="1" x14ac:dyDescent="0.15">
      <c r="A23" s="109" t="s">
        <v>335</v>
      </c>
      <c r="B23" s="144">
        <v>11</v>
      </c>
      <c r="C23" s="144">
        <v>11</v>
      </c>
      <c r="D23" s="142">
        <v>0</v>
      </c>
      <c r="E23" s="141">
        <v>813</v>
      </c>
      <c r="F23" s="142">
        <v>9.1275167785234856</v>
      </c>
      <c r="G23" s="142">
        <v>27.202020606983922</v>
      </c>
      <c r="H23" s="141">
        <v>1142</v>
      </c>
      <c r="I23" s="142">
        <v>71.190893169877413</v>
      </c>
      <c r="J23" s="142">
        <v>41.281584741622829</v>
      </c>
    </row>
    <row r="24" spans="1:11" s="3" customFormat="1" ht="20.100000000000001" customHeight="1" x14ac:dyDescent="0.15">
      <c r="A24" s="109" t="s">
        <v>413</v>
      </c>
      <c r="B24" s="144">
        <v>20</v>
      </c>
      <c r="C24" s="144">
        <v>20</v>
      </c>
      <c r="D24" s="142">
        <v>5.2631578947368354</v>
      </c>
      <c r="E24" s="141">
        <v>1884</v>
      </c>
      <c r="F24" s="142">
        <v>4.2035398230088532</v>
      </c>
      <c r="G24" s="142">
        <v>39.705908375064148</v>
      </c>
      <c r="H24" s="141">
        <v>1911</v>
      </c>
      <c r="I24" s="142">
        <v>98.587127158555731</v>
      </c>
      <c r="J24" s="142">
        <v>35.043872843511487</v>
      </c>
    </row>
    <row r="25" spans="1:11" s="3" customFormat="1" ht="20.100000000000001" customHeight="1" x14ac:dyDescent="0.15">
      <c r="A25" s="166" t="s">
        <v>414</v>
      </c>
      <c r="B25" s="144">
        <v>47</v>
      </c>
      <c r="C25" s="144">
        <v>47</v>
      </c>
      <c r="D25" s="142">
        <v>0</v>
      </c>
      <c r="E25" s="141">
        <v>4528</v>
      </c>
      <c r="F25" s="142">
        <v>4.044117647058826</v>
      </c>
      <c r="G25" s="142">
        <v>50.860595007409096</v>
      </c>
      <c r="H25" s="141">
        <v>4587</v>
      </c>
      <c r="I25" s="142">
        <v>98.713756267713109</v>
      </c>
      <c r="J25" s="142">
        <v>47.361131343749975</v>
      </c>
    </row>
    <row r="26" spans="1:11" s="5" customFormat="1" ht="35.1" customHeight="1" x14ac:dyDescent="0.15">
      <c r="A26" s="168" t="s">
        <v>171</v>
      </c>
      <c r="B26" s="143">
        <v>356</v>
      </c>
      <c r="C26" s="143">
        <v>354</v>
      </c>
      <c r="D26" s="140">
        <v>0.28328611898017186</v>
      </c>
      <c r="E26" s="139">
        <v>25353</v>
      </c>
      <c r="F26" s="140">
        <v>0.8031489801598326</v>
      </c>
      <c r="G26" s="140">
        <v>45.756297743327274</v>
      </c>
      <c r="H26" s="139">
        <v>26089</v>
      </c>
      <c r="I26" s="140">
        <v>97.178887653800444</v>
      </c>
      <c r="J26" s="140">
        <v>42.195778310396335</v>
      </c>
    </row>
    <row r="27" spans="1:11" s="3" customFormat="1" ht="20.100000000000001" customHeight="1" x14ac:dyDescent="0.15">
      <c r="A27" s="12" t="s">
        <v>45</v>
      </c>
    </row>
    <row r="28" spans="1:11" ht="9.9499999999999993" customHeight="1" x14ac:dyDescent="0.15">
      <c r="A28" s="281" t="s">
        <v>197</v>
      </c>
      <c r="B28" s="281"/>
      <c r="C28" s="281"/>
      <c r="D28" s="281"/>
      <c r="E28" s="281"/>
      <c r="F28" s="281"/>
      <c r="G28" s="281"/>
      <c r="H28" s="281"/>
      <c r="I28" s="281"/>
      <c r="J28" s="281"/>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5" t="s">
        <v>294</v>
      </c>
      <c r="B1" s="305"/>
      <c r="C1" s="305"/>
      <c r="D1" s="305"/>
      <c r="E1" s="305"/>
      <c r="F1" s="305"/>
    </row>
    <row r="2" spans="1:10" ht="16.5" customHeight="1" x14ac:dyDescent="0.15">
      <c r="A2" s="306" t="s">
        <v>39</v>
      </c>
      <c r="B2" s="309" t="s">
        <v>528</v>
      </c>
      <c r="C2" s="310"/>
      <c r="D2" s="310"/>
      <c r="E2" s="311"/>
      <c r="F2" s="96" t="s">
        <v>530</v>
      </c>
    </row>
    <row r="3" spans="1:10" ht="9.9499999999999993" customHeight="1" x14ac:dyDescent="0.15">
      <c r="A3" s="307"/>
      <c r="B3" s="312" t="s">
        <v>285</v>
      </c>
      <c r="C3" s="318" t="s">
        <v>298</v>
      </c>
      <c r="D3" s="319"/>
      <c r="E3" s="313" t="s">
        <v>297</v>
      </c>
      <c r="F3" s="314"/>
    </row>
    <row r="4" spans="1:10" ht="9.9499999999999993" customHeight="1" x14ac:dyDescent="0.15">
      <c r="A4" s="307"/>
      <c r="B4" s="312"/>
      <c r="C4" s="320"/>
      <c r="D4" s="321"/>
      <c r="E4" s="313"/>
      <c r="F4" s="314"/>
    </row>
    <row r="5" spans="1:10" ht="27.95" customHeight="1" x14ac:dyDescent="0.15">
      <c r="A5" s="307"/>
      <c r="B5" s="312"/>
      <c r="C5" s="97" t="s">
        <v>175</v>
      </c>
      <c r="D5" s="97" t="s">
        <v>286</v>
      </c>
      <c r="E5" s="313"/>
      <c r="F5" s="314"/>
    </row>
    <row r="6" spans="1:10" ht="9.9499999999999993" customHeight="1" x14ac:dyDescent="0.15">
      <c r="A6" s="308"/>
      <c r="B6" s="315" t="s">
        <v>135</v>
      </c>
      <c r="C6" s="316"/>
      <c r="D6" s="316" t="s">
        <v>136</v>
      </c>
      <c r="E6" s="316"/>
      <c r="F6" s="317"/>
    </row>
    <row r="7" spans="1:10" ht="20.100000000000001" customHeight="1" x14ac:dyDescent="0.15">
      <c r="A7" s="101" t="s">
        <v>189</v>
      </c>
      <c r="B7" s="150">
        <v>233</v>
      </c>
      <c r="C7" s="150">
        <v>232</v>
      </c>
      <c r="D7" s="151">
        <v>-0.4</v>
      </c>
      <c r="E7" s="151">
        <v>59.6</v>
      </c>
      <c r="F7" s="151">
        <v>54.3</v>
      </c>
    </row>
    <row r="8" spans="1:10" ht="15" customHeight="1" x14ac:dyDescent="0.15">
      <c r="A8" s="102" t="s">
        <v>58</v>
      </c>
      <c r="B8" s="152">
        <v>188</v>
      </c>
      <c r="C8" s="152">
        <v>187</v>
      </c>
      <c r="D8" s="153">
        <v>-2.1</v>
      </c>
      <c r="E8" s="153">
        <v>59.2</v>
      </c>
      <c r="F8" s="153">
        <v>53.8</v>
      </c>
    </row>
    <row r="9" spans="1:10" ht="15" customHeight="1" x14ac:dyDescent="0.15">
      <c r="A9" s="102" t="s">
        <v>48</v>
      </c>
      <c r="B9" s="152">
        <v>30</v>
      </c>
      <c r="C9" s="152">
        <v>30</v>
      </c>
      <c r="D9" s="193">
        <v>7.1</v>
      </c>
      <c r="E9" s="153">
        <v>63.8</v>
      </c>
      <c r="F9" s="153">
        <v>58.8</v>
      </c>
    </row>
    <row r="10" spans="1:10" ht="15" customHeight="1" x14ac:dyDescent="0.15">
      <c r="A10" s="102" t="s">
        <v>49</v>
      </c>
      <c r="B10" s="152">
        <v>9</v>
      </c>
      <c r="C10" s="152">
        <v>9</v>
      </c>
      <c r="D10" s="193" t="s">
        <v>524</v>
      </c>
      <c r="E10" s="153">
        <v>57.9</v>
      </c>
      <c r="F10" s="153">
        <v>50.8</v>
      </c>
    </row>
    <row r="11" spans="1:10" ht="15" customHeight="1" x14ac:dyDescent="0.15">
      <c r="A11" s="102" t="s">
        <v>50</v>
      </c>
      <c r="B11" s="152">
        <v>6</v>
      </c>
      <c r="C11" s="152">
        <v>6</v>
      </c>
      <c r="D11" s="193">
        <v>20</v>
      </c>
      <c r="E11" s="153">
        <v>50.6</v>
      </c>
      <c r="F11" s="153">
        <v>50.5</v>
      </c>
    </row>
    <row r="12" spans="1:10" ht="15" customHeight="1" x14ac:dyDescent="0.15">
      <c r="A12" s="93" t="s">
        <v>45</v>
      </c>
    </row>
    <row r="13" spans="1:10" ht="9.9499999999999993" customHeight="1" x14ac:dyDescent="0.15">
      <c r="A13" s="304" t="s">
        <v>287</v>
      </c>
      <c r="B13" s="304"/>
      <c r="C13" s="304"/>
      <c r="D13" s="304"/>
      <c r="E13" s="304"/>
      <c r="F13" s="304"/>
    </row>
    <row r="14" spans="1:10" s="3" customFormat="1" ht="15" customHeight="1" x14ac:dyDescent="0.15">
      <c r="A14" s="303" t="s">
        <v>527</v>
      </c>
      <c r="B14" s="303"/>
      <c r="C14" s="303"/>
      <c r="D14" s="303"/>
      <c r="E14" s="303"/>
    </row>
    <row r="15" spans="1:10" ht="39.950000000000003" customHeight="1" x14ac:dyDescent="0.15">
      <c r="A15" s="305" t="s">
        <v>295</v>
      </c>
      <c r="B15" s="305"/>
      <c r="C15" s="305"/>
      <c r="D15" s="305"/>
      <c r="E15" s="305"/>
      <c r="F15" s="305"/>
    </row>
    <row r="16" spans="1:10" ht="16.5" x14ac:dyDescent="0.15">
      <c r="A16" s="306" t="s">
        <v>198</v>
      </c>
      <c r="B16" s="309" t="s">
        <v>528</v>
      </c>
      <c r="C16" s="310"/>
      <c r="D16" s="310"/>
      <c r="E16" s="311"/>
      <c r="F16" s="96" t="s">
        <v>530</v>
      </c>
      <c r="J16" s="103"/>
    </row>
    <row r="17" spans="1:6" ht="8.25" customHeight="1" x14ac:dyDescent="0.15">
      <c r="A17" s="307"/>
      <c r="B17" s="312" t="s">
        <v>285</v>
      </c>
      <c r="C17" s="318" t="s">
        <v>298</v>
      </c>
      <c r="D17" s="319"/>
      <c r="E17" s="313" t="s">
        <v>297</v>
      </c>
      <c r="F17" s="314"/>
    </row>
    <row r="18" spans="1:6" ht="9.9499999999999993" customHeight="1" x14ac:dyDescent="0.15">
      <c r="A18" s="307"/>
      <c r="B18" s="312"/>
      <c r="C18" s="320"/>
      <c r="D18" s="321"/>
      <c r="E18" s="313"/>
      <c r="F18" s="314"/>
    </row>
    <row r="19" spans="1:6" ht="27.95" customHeight="1" x14ac:dyDescent="0.15">
      <c r="A19" s="307"/>
      <c r="B19" s="312"/>
      <c r="C19" s="97" t="s">
        <v>175</v>
      </c>
      <c r="D19" s="97" t="s">
        <v>286</v>
      </c>
      <c r="E19" s="313"/>
      <c r="F19" s="314"/>
    </row>
    <row r="20" spans="1:6" ht="9.9499999999999993" customHeight="1" x14ac:dyDescent="0.15">
      <c r="A20" s="308"/>
      <c r="B20" s="315" t="s">
        <v>135</v>
      </c>
      <c r="C20" s="316"/>
      <c r="D20" s="316" t="s">
        <v>136</v>
      </c>
      <c r="E20" s="316"/>
      <c r="F20" s="317"/>
    </row>
    <row r="21" spans="1:6" ht="20.100000000000001" customHeight="1" x14ac:dyDescent="0.15">
      <c r="A21" s="104" t="s">
        <v>9</v>
      </c>
      <c r="B21" s="159">
        <v>23</v>
      </c>
      <c r="C21" s="159">
        <v>23</v>
      </c>
      <c r="D21" s="160" t="s">
        <v>524</v>
      </c>
      <c r="E21" s="160">
        <v>69.400000000000006</v>
      </c>
      <c r="F21" s="160">
        <v>64.900000000000006</v>
      </c>
    </row>
    <row r="22" spans="1:6" ht="15" customHeight="1" x14ac:dyDescent="0.15">
      <c r="A22" s="104" t="s">
        <v>10</v>
      </c>
      <c r="B22" s="159">
        <v>6</v>
      </c>
      <c r="C22" s="159">
        <v>6</v>
      </c>
      <c r="D22" s="160" t="s">
        <v>524</v>
      </c>
      <c r="E22" s="160">
        <v>56.6</v>
      </c>
      <c r="F22" s="160">
        <v>52.4</v>
      </c>
    </row>
    <row r="23" spans="1:6" ht="15" customHeight="1" x14ac:dyDescent="0.15">
      <c r="A23" s="105" t="s">
        <v>11</v>
      </c>
      <c r="B23" s="159">
        <v>10</v>
      </c>
      <c r="C23" s="159">
        <v>10</v>
      </c>
      <c r="D23" s="192">
        <v>11.1</v>
      </c>
      <c r="E23" s="160">
        <v>65.900000000000006</v>
      </c>
      <c r="F23" s="160">
        <v>60.7</v>
      </c>
    </row>
    <row r="24" spans="1:6" ht="15" customHeight="1" x14ac:dyDescent="0.15">
      <c r="A24" s="104" t="s">
        <v>12</v>
      </c>
      <c r="B24" s="159">
        <v>6</v>
      </c>
      <c r="C24" s="159">
        <v>6</v>
      </c>
      <c r="D24" s="192" t="s">
        <v>524</v>
      </c>
      <c r="E24" s="160">
        <v>64.3</v>
      </c>
      <c r="F24" s="160">
        <v>54.8</v>
      </c>
    </row>
    <row r="25" spans="1:6" ht="15" customHeight="1" x14ac:dyDescent="0.15">
      <c r="A25" s="105" t="s">
        <v>13</v>
      </c>
      <c r="B25" s="159">
        <v>16</v>
      </c>
      <c r="C25" s="159">
        <v>16</v>
      </c>
      <c r="D25" s="192">
        <v>6.7</v>
      </c>
      <c r="E25" s="160">
        <v>68.7</v>
      </c>
      <c r="F25" s="160">
        <v>62.4</v>
      </c>
    </row>
    <row r="26" spans="1:6" ht="15" customHeight="1" x14ac:dyDescent="0.15">
      <c r="A26" s="104" t="s">
        <v>8</v>
      </c>
      <c r="B26" s="159">
        <v>14</v>
      </c>
      <c r="C26" s="159">
        <v>14</v>
      </c>
      <c r="D26" s="192" t="s">
        <v>524</v>
      </c>
      <c r="E26" s="160">
        <v>68.900000000000006</v>
      </c>
      <c r="F26" s="160">
        <v>60.8</v>
      </c>
    </row>
    <row r="27" spans="1:6" ht="15" customHeight="1" x14ac:dyDescent="0.15">
      <c r="A27" s="105" t="s">
        <v>68</v>
      </c>
      <c r="B27" s="159">
        <v>4</v>
      </c>
      <c r="C27" s="159">
        <v>4</v>
      </c>
      <c r="D27" s="192" t="s">
        <v>524</v>
      </c>
      <c r="E27" s="160">
        <v>44.4</v>
      </c>
      <c r="F27" s="160">
        <v>50.3</v>
      </c>
    </row>
    <row r="28" spans="1:6" ht="15" customHeight="1" x14ac:dyDescent="0.15">
      <c r="A28" s="104" t="s">
        <v>99</v>
      </c>
      <c r="B28" s="159">
        <v>10</v>
      </c>
      <c r="C28" s="159">
        <v>10</v>
      </c>
      <c r="D28" s="160">
        <v>-9.1</v>
      </c>
      <c r="E28" s="160">
        <v>48.9</v>
      </c>
      <c r="F28" s="160">
        <v>41.3</v>
      </c>
    </row>
    <row r="29" spans="1:6" ht="15" customHeight="1" x14ac:dyDescent="0.15">
      <c r="A29" s="105" t="s">
        <v>100</v>
      </c>
      <c r="B29" s="159">
        <v>11</v>
      </c>
      <c r="C29" s="159">
        <v>10</v>
      </c>
      <c r="D29" s="192">
        <v>-9.1</v>
      </c>
      <c r="E29" s="160">
        <v>55.3</v>
      </c>
      <c r="F29" s="160">
        <v>49.8</v>
      </c>
    </row>
    <row r="30" spans="1:6" ht="15" customHeight="1" x14ac:dyDescent="0.15">
      <c r="A30" s="104" t="s">
        <v>101</v>
      </c>
      <c r="B30" s="159">
        <v>6</v>
      </c>
      <c r="C30" s="159">
        <v>6</v>
      </c>
      <c r="D30" s="192">
        <v>-14.3</v>
      </c>
      <c r="E30" s="160">
        <v>66.900000000000006</v>
      </c>
      <c r="F30" s="160">
        <v>61</v>
      </c>
    </row>
    <row r="31" spans="1:6" ht="15" customHeight="1" x14ac:dyDescent="0.15">
      <c r="A31" s="105" t="s">
        <v>102</v>
      </c>
      <c r="B31" s="159">
        <v>5</v>
      </c>
      <c r="C31" s="159">
        <v>5</v>
      </c>
      <c r="D31" s="160" t="s">
        <v>524</v>
      </c>
      <c r="E31" s="160">
        <v>64.7</v>
      </c>
      <c r="F31" s="160">
        <v>57.4</v>
      </c>
    </row>
    <row r="32" spans="1:6" ht="15" customHeight="1" x14ac:dyDescent="0.15">
      <c r="A32" s="104" t="s">
        <v>103</v>
      </c>
      <c r="B32" s="159">
        <v>22</v>
      </c>
      <c r="C32" s="159">
        <v>22</v>
      </c>
      <c r="D32" s="160" t="s">
        <v>524</v>
      </c>
      <c r="E32" s="160">
        <v>48.2</v>
      </c>
      <c r="F32" s="160">
        <v>43.7</v>
      </c>
    </row>
    <row r="33" spans="1:6" ht="15" customHeight="1" x14ac:dyDescent="0.15">
      <c r="A33" s="105" t="s">
        <v>184</v>
      </c>
      <c r="B33" s="159">
        <v>20</v>
      </c>
      <c r="C33" s="159">
        <v>20</v>
      </c>
      <c r="D33" s="192" t="s">
        <v>524</v>
      </c>
      <c r="E33" s="160">
        <v>68.2</v>
      </c>
      <c r="F33" s="160">
        <v>57.6</v>
      </c>
    </row>
    <row r="34" spans="1:6" ht="15" customHeight="1" x14ac:dyDescent="0.15">
      <c r="A34" s="104" t="s">
        <v>104</v>
      </c>
      <c r="B34" s="159">
        <v>5</v>
      </c>
      <c r="C34" s="159">
        <v>5</v>
      </c>
      <c r="D34" s="160" t="s">
        <v>524</v>
      </c>
      <c r="E34" s="160">
        <v>45</v>
      </c>
      <c r="F34" s="160">
        <v>49.7</v>
      </c>
    </row>
    <row r="35" spans="1:6" ht="15" customHeight="1" x14ac:dyDescent="0.15">
      <c r="A35" s="104" t="s">
        <v>105</v>
      </c>
      <c r="B35" s="159">
        <v>10</v>
      </c>
      <c r="C35" s="159">
        <v>10</v>
      </c>
      <c r="D35" s="192">
        <v>11.1</v>
      </c>
      <c r="E35" s="160">
        <v>43.5</v>
      </c>
      <c r="F35" s="160">
        <v>41.6</v>
      </c>
    </row>
    <row r="36" spans="1:6" ht="15" customHeight="1" x14ac:dyDescent="0.15">
      <c r="A36" s="104" t="s">
        <v>106</v>
      </c>
      <c r="B36" s="159">
        <v>14</v>
      </c>
      <c r="C36" s="159">
        <v>14</v>
      </c>
      <c r="D36" s="160" t="s">
        <v>524</v>
      </c>
      <c r="E36" s="160">
        <v>48.7</v>
      </c>
      <c r="F36" s="160">
        <v>44.8</v>
      </c>
    </row>
    <row r="37" spans="1:6" ht="15" customHeight="1" x14ac:dyDescent="0.15">
      <c r="A37" s="104" t="s">
        <v>107</v>
      </c>
      <c r="B37" s="159">
        <v>10</v>
      </c>
      <c r="C37" s="159">
        <v>10</v>
      </c>
      <c r="D37" s="192" t="s">
        <v>524</v>
      </c>
      <c r="E37" s="160">
        <v>59.4</v>
      </c>
      <c r="F37" s="160">
        <v>58</v>
      </c>
    </row>
    <row r="38" spans="1:6" ht="15" customHeight="1" x14ac:dyDescent="0.15">
      <c r="A38" s="104" t="s">
        <v>108</v>
      </c>
      <c r="B38" s="159">
        <v>2</v>
      </c>
      <c r="C38" s="159">
        <v>2</v>
      </c>
      <c r="D38" s="160" t="s">
        <v>531</v>
      </c>
      <c r="E38" s="160" t="s">
        <v>531</v>
      </c>
      <c r="F38" s="160" t="s">
        <v>531</v>
      </c>
    </row>
    <row r="39" spans="1:6" ht="15" customHeight="1" x14ac:dyDescent="0.15">
      <c r="A39" s="104" t="s">
        <v>109</v>
      </c>
      <c r="B39" s="159">
        <v>20</v>
      </c>
      <c r="C39" s="159">
        <v>20</v>
      </c>
      <c r="D39" s="192" t="s">
        <v>524</v>
      </c>
      <c r="E39" s="160">
        <v>36.799999999999997</v>
      </c>
      <c r="F39" s="160">
        <v>36.6</v>
      </c>
    </row>
    <row r="40" spans="1:6" ht="15" customHeight="1" x14ac:dyDescent="0.15">
      <c r="A40" s="104" t="s">
        <v>110</v>
      </c>
      <c r="B40" s="159">
        <v>5</v>
      </c>
      <c r="C40" s="159">
        <v>5</v>
      </c>
      <c r="D40" s="192">
        <v>-16.7</v>
      </c>
      <c r="E40" s="160">
        <v>62.7</v>
      </c>
      <c r="F40" s="160">
        <v>56.2</v>
      </c>
    </row>
    <row r="41" spans="1:6" ht="15" customHeight="1" x14ac:dyDescent="0.15">
      <c r="A41" s="104" t="s">
        <v>111</v>
      </c>
      <c r="B41" s="159">
        <v>6</v>
      </c>
      <c r="C41" s="159">
        <v>6</v>
      </c>
      <c r="D41" s="192" t="s">
        <v>524</v>
      </c>
      <c r="E41" s="160">
        <v>44.6</v>
      </c>
      <c r="F41" s="160">
        <v>42.8</v>
      </c>
    </row>
    <row r="42" spans="1:6" ht="15" customHeight="1" x14ac:dyDescent="0.15">
      <c r="A42" s="104" t="s">
        <v>112</v>
      </c>
      <c r="B42" s="159">
        <v>4</v>
      </c>
      <c r="C42" s="159">
        <v>4</v>
      </c>
      <c r="D42" s="192" t="s">
        <v>524</v>
      </c>
      <c r="E42" s="160">
        <v>59.1</v>
      </c>
      <c r="F42" s="160">
        <v>49.6</v>
      </c>
    </row>
    <row r="43" spans="1:6" ht="15" customHeight="1" x14ac:dyDescent="0.15">
      <c r="A43" s="105" t="s">
        <v>82</v>
      </c>
      <c r="B43" s="159">
        <v>4</v>
      </c>
      <c r="C43" s="159">
        <v>4</v>
      </c>
      <c r="D43" s="160" t="s">
        <v>531</v>
      </c>
      <c r="E43" s="160" t="s">
        <v>531</v>
      </c>
      <c r="F43" s="160" t="s">
        <v>531</v>
      </c>
    </row>
    <row r="44" spans="1:6" s="92" customFormat="1" ht="15" customHeight="1" x14ac:dyDescent="0.15">
      <c r="A44" s="106" t="s">
        <v>40</v>
      </c>
      <c r="B44" s="169">
        <v>233</v>
      </c>
      <c r="C44" s="169">
        <v>232</v>
      </c>
      <c r="D44" s="170">
        <v>-0.4</v>
      </c>
      <c r="E44" s="170">
        <v>59.6</v>
      </c>
      <c r="F44" s="170">
        <v>54.3</v>
      </c>
    </row>
    <row r="45" spans="1:6" ht="15" customHeight="1" x14ac:dyDescent="0.15">
      <c r="A45" s="93" t="s">
        <v>45</v>
      </c>
    </row>
    <row r="46" spans="1:6" ht="9.9499999999999993" customHeight="1" x14ac:dyDescent="0.15">
      <c r="A46" s="303" t="s">
        <v>287</v>
      </c>
      <c r="B46" s="303"/>
      <c r="C46" s="303"/>
      <c r="D46" s="303"/>
      <c r="E46" s="303"/>
    </row>
    <row r="47" spans="1:6" ht="9" customHeight="1" x14ac:dyDescent="0.15">
      <c r="A47" s="303" t="s">
        <v>527</v>
      </c>
      <c r="B47" s="303"/>
      <c r="C47" s="303"/>
      <c r="D47" s="303"/>
      <c r="E47" s="303"/>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 sqref="I1"/>
    </sheetView>
  </sheetViews>
  <sheetFormatPr baseColWidth="10" defaultRowHeight="15" x14ac:dyDescent="0.25"/>
  <cols>
    <col min="1" max="16384" width="11.42578125" style="220"/>
  </cols>
  <sheetData/>
  <printOptions horizontalCentered="1"/>
  <pageMargins left="0.27559055118110237" right="0.27559055118110237" top="0.98425196850393704" bottom="0.78740157480314965" header="0.51181102362204722" footer="0.51181102362204722"/>
  <pageSetup paperSize="9" firstPageNumber="43" orientation="portrait" useFirstPageNumber="1" r:id="rId1"/>
  <headerFooter>
    <oddHeader>&amp;C&amp;8-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4" zoomScaleNormal="100" workbookViewId="0">
      <selection activeCell="K38" sqref="K38"/>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265</v>
      </c>
      <c r="C1" s="75"/>
      <c r="D1" s="75"/>
      <c r="E1" s="76"/>
      <c r="F1" s="76"/>
    </row>
    <row r="2" spans="1:16" x14ac:dyDescent="0.2">
      <c r="B2" s="74"/>
      <c r="C2" s="74"/>
      <c r="D2" s="75"/>
      <c r="E2" s="76"/>
      <c r="F2" s="76"/>
      <c r="H2" s="77"/>
    </row>
    <row r="3" spans="1:16" x14ac:dyDescent="0.2">
      <c r="B3" s="74"/>
      <c r="C3" s="226" t="s">
        <v>264</v>
      </c>
      <c r="D3" s="226"/>
      <c r="E3" s="76"/>
      <c r="F3" s="76"/>
    </row>
    <row r="4" spans="1:16" ht="15.75" customHeight="1" x14ac:dyDescent="0.2">
      <c r="A4" s="112" t="s">
        <v>416</v>
      </c>
      <c r="B4" s="78" t="s">
        <v>415</v>
      </c>
      <c r="C4" s="79" t="s">
        <v>133</v>
      </c>
      <c r="D4" s="79" t="s">
        <v>131</v>
      </c>
      <c r="E4" s="76"/>
      <c r="F4" s="76"/>
      <c r="O4" s="79" t="s">
        <v>133</v>
      </c>
      <c r="P4" s="79" t="s">
        <v>131</v>
      </c>
    </row>
    <row r="5" spans="1:16" ht="12.75" customHeight="1" x14ac:dyDescent="0.2">
      <c r="A5" s="178">
        <v>2017</v>
      </c>
      <c r="B5" s="176" t="s">
        <v>261</v>
      </c>
      <c r="C5" s="175">
        <f t="shared" ref="C5:C28" si="0">O5/1000</f>
        <v>205.661</v>
      </c>
      <c r="D5" s="174">
        <f t="shared" ref="D5:D28" si="1">P5/1000</f>
        <v>534.91099999999994</v>
      </c>
      <c r="E5" s="81" t="s">
        <v>261</v>
      </c>
      <c r="F5" s="81"/>
      <c r="O5" s="173">
        <v>205661</v>
      </c>
      <c r="P5" s="173">
        <v>534911</v>
      </c>
    </row>
    <row r="6" spans="1:16" x14ac:dyDescent="0.2">
      <c r="A6" s="177"/>
      <c r="B6" s="176" t="s">
        <v>263</v>
      </c>
      <c r="C6" s="175">
        <f t="shared" si="0"/>
        <v>216.166</v>
      </c>
      <c r="D6" s="174">
        <f t="shared" si="1"/>
        <v>590.76</v>
      </c>
      <c r="E6" s="81" t="s">
        <v>263</v>
      </c>
      <c r="F6" s="81"/>
      <c r="O6" s="173">
        <v>216166</v>
      </c>
      <c r="P6" s="173">
        <v>590760</v>
      </c>
    </row>
    <row r="7" spans="1:16" x14ac:dyDescent="0.2">
      <c r="A7" s="177"/>
      <c r="B7" s="176" t="s">
        <v>262</v>
      </c>
      <c r="C7" s="175">
        <f t="shared" si="0"/>
        <v>256.745</v>
      </c>
      <c r="D7" s="174">
        <f t="shared" si="1"/>
        <v>635.07799999999997</v>
      </c>
      <c r="E7" s="81" t="s">
        <v>262</v>
      </c>
      <c r="F7" s="81"/>
      <c r="O7" s="173">
        <v>256745</v>
      </c>
      <c r="P7" s="173">
        <v>635078</v>
      </c>
    </row>
    <row r="8" spans="1:16" x14ac:dyDescent="0.2">
      <c r="A8" s="177"/>
      <c r="B8" s="176" t="s">
        <v>260</v>
      </c>
      <c r="C8" s="175">
        <f t="shared" si="0"/>
        <v>304.07</v>
      </c>
      <c r="D8" s="174">
        <f t="shared" si="1"/>
        <v>784.572</v>
      </c>
      <c r="E8" s="81" t="s">
        <v>260</v>
      </c>
      <c r="F8" s="81"/>
      <c r="O8" s="173">
        <v>304070</v>
      </c>
      <c r="P8" s="173">
        <v>784572</v>
      </c>
    </row>
    <row r="9" spans="1:16" x14ac:dyDescent="0.2">
      <c r="A9" s="177"/>
      <c r="B9" s="176" t="s">
        <v>262</v>
      </c>
      <c r="C9" s="175">
        <f t="shared" si="0"/>
        <v>366.71</v>
      </c>
      <c r="D9" s="174">
        <f t="shared" si="1"/>
        <v>878.65899999999999</v>
      </c>
      <c r="E9" s="81" t="s">
        <v>262</v>
      </c>
      <c r="F9" s="81"/>
      <c r="O9" s="173">
        <v>366710</v>
      </c>
      <c r="P9" s="173">
        <v>878659</v>
      </c>
    </row>
    <row r="10" spans="1:16" x14ac:dyDescent="0.2">
      <c r="A10" s="177"/>
      <c r="B10" s="176" t="s">
        <v>261</v>
      </c>
      <c r="C10" s="175">
        <f t="shared" si="0"/>
        <v>380.685</v>
      </c>
      <c r="D10" s="174">
        <f t="shared" si="1"/>
        <v>923.56799999999998</v>
      </c>
      <c r="E10" s="81" t="s">
        <v>261</v>
      </c>
      <c r="F10" s="81"/>
      <c r="O10" s="173">
        <v>380685</v>
      </c>
      <c r="P10" s="173">
        <v>923568</v>
      </c>
    </row>
    <row r="11" spans="1:16" x14ac:dyDescent="0.2">
      <c r="A11" s="177"/>
      <c r="B11" s="176" t="s">
        <v>261</v>
      </c>
      <c r="C11" s="175">
        <f t="shared" si="0"/>
        <v>340.1</v>
      </c>
      <c r="D11" s="174">
        <f t="shared" si="1"/>
        <v>934.976</v>
      </c>
      <c r="E11" s="81" t="s">
        <v>261</v>
      </c>
      <c r="F11" s="81"/>
      <c r="O11" s="173">
        <v>340100</v>
      </c>
      <c r="P11" s="173">
        <v>934976</v>
      </c>
    </row>
    <row r="12" spans="1:16" x14ac:dyDescent="0.2">
      <c r="A12" s="177"/>
      <c r="B12" s="176" t="s">
        <v>260</v>
      </c>
      <c r="C12" s="175">
        <f t="shared" si="0"/>
        <v>351.90600000000001</v>
      </c>
      <c r="D12" s="174">
        <f t="shared" si="1"/>
        <v>935.49300000000005</v>
      </c>
      <c r="E12" s="81" t="s">
        <v>260</v>
      </c>
      <c r="F12" s="81"/>
      <c r="O12" s="173">
        <v>351906</v>
      </c>
      <c r="P12" s="173">
        <v>935493</v>
      </c>
    </row>
    <row r="13" spans="1:16" x14ac:dyDescent="0.2">
      <c r="A13" s="177"/>
      <c r="B13" s="176" t="s">
        <v>259</v>
      </c>
      <c r="C13" s="175">
        <f t="shared" si="0"/>
        <v>383.61</v>
      </c>
      <c r="D13" s="174">
        <f t="shared" si="1"/>
        <v>921.63800000000003</v>
      </c>
      <c r="E13" s="81" t="s">
        <v>259</v>
      </c>
      <c r="F13" s="81"/>
      <c r="O13" s="173">
        <v>383610</v>
      </c>
      <c r="P13" s="173">
        <v>921638</v>
      </c>
    </row>
    <row r="14" spans="1:16" x14ac:dyDescent="0.2">
      <c r="A14" s="177"/>
      <c r="B14" s="176" t="s">
        <v>258</v>
      </c>
      <c r="C14" s="175">
        <f t="shared" si="0"/>
        <v>347.37900000000002</v>
      </c>
      <c r="D14" s="174">
        <f t="shared" si="1"/>
        <v>905.10400000000004</v>
      </c>
      <c r="E14" s="81" t="s">
        <v>258</v>
      </c>
      <c r="F14" s="81"/>
      <c r="O14" s="173">
        <v>347379</v>
      </c>
      <c r="P14" s="173">
        <v>905104</v>
      </c>
    </row>
    <row r="15" spans="1:16" x14ac:dyDescent="0.2">
      <c r="A15" s="177"/>
      <c r="B15" s="176" t="s">
        <v>257</v>
      </c>
      <c r="C15" s="175">
        <f t="shared" si="0"/>
        <v>262.59500000000003</v>
      </c>
      <c r="D15" s="174">
        <f t="shared" si="1"/>
        <v>635.17600000000004</v>
      </c>
      <c r="E15" s="81" t="s">
        <v>257</v>
      </c>
      <c r="F15" s="81"/>
      <c r="O15" s="173">
        <v>262595</v>
      </c>
      <c r="P15" s="173">
        <v>635176</v>
      </c>
    </row>
    <row r="16" spans="1:16" x14ac:dyDescent="0.2">
      <c r="A16" s="177"/>
      <c r="B16" s="176" t="s">
        <v>256</v>
      </c>
      <c r="C16" s="175">
        <f t="shared" si="0"/>
        <v>267.49200000000002</v>
      </c>
      <c r="D16" s="174">
        <f t="shared" si="1"/>
        <v>671.65499999999997</v>
      </c>
      <c r="E16" s="81" t="s">
        <v>256</v>
      </c>
      <c r="F16" s="81"/>
      <c r="O16" s="173">
        <v>267492</v>
      </c>
      <c r="P16" s="173">
        <v>671655</v>
      </c>
    </row>
    <row r="17" spans="1:16" ht="12.75" customHeight="1" x14ac:dyDescent="0.2">
      <c r="A17" s="178">
        <v>2018</v>
      </c>
      <c r="B17" s="176" t="s">
        <v>261</v>
      </c>
      <c r="C17" s="175">
        <f t="shared" si="0"/>
        <v>207.68899999999999</v>
      </c>
      <c r="D17" s="174">
        <f t="shared" si="1"/>
        <v>545.00800000000004</v>
      </c>
      <c r="E17" s="81" t="s">
        <v>261</v>
      </c>
      <c r="F17" s="81"/>
      <c r="O17" s="173">
        <v>207689</v>
      </c>
      <c r="P17" s="173">
        <v>545008</v>
      </c>
    </row>
    <row r="18" spans="1:16" x14ac:dyDescent="0.2">
      <c r="A18" s="177"/>
      <c r="B18" s="176" t="s">
        <v>263</v>
      </c>
      <c r="C18" s="175">
        <f t="shared" si="0"/>
        <v>223.684</v>
      </c>
      <c r="D18" s="174">
        <f t="shared" si="1"/>
        <v>612.88099999999997</v>
      </c>
      <c r="E18" s="81" t="s">
        <v>263</v>
      </c>
      <c r="F18" s="81"/>
      <c r="O18" s="173">
        <v>223684</v>
      </c>
      <c r="P18" s="173">
        <v>612881</v>
      </c>
    </row>
    <row r="19" spans="1:16" x14ac:dyDescent="0.2">
      <c r="A19" s="177"/>
      <c r="B19" s="176" t="s">
        <v>262</v>
      </c>
      <c r="C19" s="175">
        <f t="shared" si="0"/>
        <v>261.66000000000003</v>
      </c>
      <c r="D19" s="174">
        <f t="shared" si="1"/>
        <v>667.79200000000003</v>
      </c>
      <c r="E19" s="81" t="s">
        <v>262</v>
      </c>
      <c r="F19" s="81"/>
      <c r="O19" s="173">
        <v>261660</v>
      </c>
      <c r="P19" s="173">
        <v>667792</v>
      </c>
    </row>
    <row r="20" spans="1:16" x14ac:dyDescent="0.2">
      <c r="A20" s="177"/>
      <c r="B20" s="176" t="s">
        <v>260</v>
      </c>
      <c r="C20" s="175">
        <f t="shared" si="0"/>
        <v>300.85399999999998</v>
      </c>
      <c r="D20" s="174">
        <f t="shared" si="1"/>
        <v>746.05499999999995</v>
      </c>
      <c r="E20" s="81" t="s">
        <v>260</v>
      </c>
      <c r="F20" s="81"/>
      <c r="O20" s="173">
        <v>300854</v>
      </c>
      <c r="P20" s="173">
        <v>746055</v>
      </c>
    </row>
    <row r="21" spans="1:16" x14ac:dyDescent="0.2">
      <c r="A21" s="177"/>
      <c r="B21" s="176" t="s">
        <v>262</v>
      </c>
      <c r="C21" s="175">
        <f t="shared" si="0"/>
        <v>368.24099999999999</v>
      </c>
      <c r="D21" s="174">
        <f t="shared" si="1"/>
        <v>902.57399999999996</v>
      </c>
      <c r="E21" s="81" t="s">
        <v>262</v>
      </c>
      <c r="F21" s="81"/>
      <c r="O21" s="173">
        <v>368241</v>
      </c>
      <c r="P21" s="173">
        <v>902574</v>
      </c>
    </row>
    <row r="22" spans="1:16" x14ac:dyDescent="0.2">
      <c r="A22" s="177"/>
      <c r="B22" s="176" t="s">
        <v>261</v>
      </c>
      <c r="C22" s="175">
        <f t="shared" si="0"/>
        <v>365.81900000000002</v>
      </c>
      <c r="D22" s="174">
        <f t="shared" si="1"/>
        <v>866.18200000000002</v>
      </c>
      <c r="E22" s="81" t="s">
        <v>261</v>
      </c>
      <c r="F22" s="81"/>
      <c r="O22" s="173">
        <v>365819</v>
      </c>
      <c r="P22" s="173">
        <v>866182</v>
      </c>
    </row>
    <row r="23" spans="1:16" x14ac:dyDescent="0.2">
      <c r="A23" s="177"/>
      <c r="B23" s="176" t="s">
        <v>261</v>
      </c>
      <c r="C23" s="175">
        <f t="shared" si="0"/>
        <v>313.55900000000003</v>
      </c>
      <c r="D23" s="174">
        <f t="shared" si="1"/>
        <v>897.02800000000002</v>
      </c>
      <c r="E23" s="81" t="s">
        <v>261</v>
      </c>
      <c r="F23" s="81"/>
      <c r="O23" s="173">
        <v>313559</v>
      </c>
      <c r="P23" s="173">
        <v>897028</v>
      </c>
    </row>
    <row r="24" spans="1:16" x14ac:dyDescent="0.2">
      <c r="A24" s="177"/>
      <c r="B24" s="176" t="s">
        <v>260</v>
      </c>
      <c r="C24" s="175">
        <f t="shared" si="0"/>
        <v>344.00200000000001</v>
      </c>
      <c r="D24" s="174">
        <f t="shared" si="1"/>
        <v>898.24900000000002</v>
      </c>
      <c r="E24" s="81" t="s">
        <v>260</v>
      </c>
      <c r="F24" s="81"/>
      <c r="O24" s="173">
        <v>344002</v>
      </c>
      <c r="P24" s="173">
        <v>898249</v>
      </c>
    </row>
    <row r="25" spans="1:16" x14ac:dyDescent="0.2">
      <c r="A25" s="177"/>
      <c r="B25" s="176" t="s">
        <v>259</v>
      </c>
      <c r="C25" s="175">
        <f t="shared" si="0"/>
        <v>368.47899999999998</v>
      </c>
      <c r="D25" s="174">
        <f t="shared" si="1"/>
        <v>889.52800000000002</v>
      </c>
      <c r="E25" s="81" t="s">
        <v>259</v>
      </c>
      <c r="F25" s="81"/>
      <c r="O25" s="173">
        <v>368479</v>
      </c>
      <c r="P25" s="173">
        <v>889528</v>
      </c>
    </row>
    <row r="26" spans="1:16" x14ac:dyDescent="0.2">
      <c r="A26" s="177"/>
      <c r="B26" s="176" t="s">
        <v>258</v>
      </c>
      <c r="C26" s="175">
        <f t="shared" si="0"/>
        <v>334.98099999999999</v>
      </c>
      <c r="D26" s="174">
        <f t="shared" si="1"/>
        <v>865.14599999999996</v>
      </c>
      <c r="E26" s="81" t="s">
        <v>258</v>
      </c>
      <c r="F26" s="81"/>
      <c r="O26" s="173">
        <v>334981</v>
      </c>
      <c r="P26" s="173">
        <v>865146</v>
      </c>
    </row>
    <row r="27" spans="1:16" x14ac:dyDescent="0.2">
      <c r="A27" s="177"/>
      <c r="B27" s="176" t="s">
        <v>257</v>
      </c>
      <c r="C27" s="175">
        <f t="shared" si="0"/>
        <v>0</v>
      </c>
      <c r="D27" s="174">
        <f t="shared" si="1"/>
        <v>0</v>
      </c>
      <c r="E27" s="81" t="s">
        <v>257</v>
      </c>
      <c r="F27" s="81"/>
      <c r="O27" s="173"/>
      <c r="P27" s="173"/>
    </row>
    <row r="28" spans="1:16" x14ac:dyDescent="0.2">
      <c r="A28" s="177"/>
      <c r="B28" s="176" t="s">
        <v>256</v>
      </c>
      <c r="C28" s="175">
        <f t="shared" si="0"/>
        <v>0</v>
      </c>
      <c r="D28" s="174">
        <f t="shared" si="1"/>
        <v>0</v>
      </c>
      <c r="E28" s="81" t="s">
        <v>256</v>
      </c>
      <c r="F28" s="81"/>
      <c r="O28" s="173"/>
      <c r="P28" s="173"/>
    </row>
    <row r="29" spans="1:16" x14ac:dyDescent="0.2">
      <c r="B29" s="80"/>
      <c r="C29" s="75"/>
      <c r="D29" s="75"/>
    </row>
    <row r="30" spans="1:16" s="83" customFormat="1" x14ac:dyDescent="0.2">
      <c r="B30" s="83" t="s">
        <v>255</v>
      </c>
      <c r="E30" s="84"/>
      <c r="F30" s="84"/>
    </row>
    <row r="31" spans="1:16" x14ac:dyDescent="0.2">
      <c r="B31" s="83" t="s">
        <v>532</v>
      </c>
    </row>
    <row r="32" spans="1:16" x14ac:dyDescent="0.2">
      <c r="B32" s="85"/>
      <c r="C32" s="84"/>
    </row>
    <row r="33" spans="2:8" x14ac:dyDescent="0.2">
      <c r="B33" s="83" t="s">
        <v>58</v>
      </c>
      <c r="C33" s="194">
        <v>430135</v>
      </c>
      <c r="D33" s="172">
        <f t="shared" ref="D33:D40" si="2">C33/SUM(C$33:C$37,C$38:C$40)</f>
        <v>0.48438407935099392</v>
      </c>
      <c r="F33" s="171">
        <f t="shared" ref="F33:F40" si="3">ROUND(D33*100,1)-D33*100</f>
        <v>-3.8407935099392887E-2</v>
      </c>
      <c r="H33" s="85"/>
    </row>
    <row r="34" spans="2:8" x14ac:dyDescent="0.2">
      <c r="B34" s="83" t="s">
        <v>48</v>
      </c>
      <c r="C34" s="194">
        <v>67526</v>
      </c>
      <c r="D34" s="172">
        <f t="shared" si="2"/>
        <v>7.6042450259233063E-2</v>
      </c>
      <c r="F34" s="171">
        <f t="shared" si="3"/>
        <v>-4.2450259233071108E-3</v>
      </c>
    </row>
    <row r="35" spans="2:8" x14ac:dyDescent="0.2">
      <c r="B35" s="83" t="s">
        <v>49</v>
      </c>
      <c r="C35" s="194">
        <v>52159</v>
      </c>
      <c r="D35" s="172">
        <f t="shared" si="2"/>
        <v>5.8737348029963832E-2</v>
      </c>
      <c r="F35" s="171">
        <f t="shared" si="3"/>
        <v>2.6265197003617402E-2</v>
      </c>
    </row>
    <row r="36" spans="2:8" x14ac:dyDescent="0.2">
      <c r="B36" s="83" t="s">
        <v>50</v>
      </c>
      <c r="C36" s="194">
        <v>39068</v>
      </c>
      <c r="D36" s="172">
        <f t="shared" si="2"/>
        <v>4.399529731848055E-2</v>
      </c>
      <c r="F36" s="171">
        <f t="shared" si="3"/>
        <v>4.7026815194506355E-4</v>
      </c>
    </row>
    <row r="37" spans="2:8" x14ac:dyDescent="0.2">
      <c r="B37" s="83" t="s">
        <v>254</v>
      </c>
      <c r="C37" s="194">
        <v>22858</v>
      </c>
      <c r="D37" s="172">
        <f t="shared" si="2"/>
        <v>2.5740875041103419E-2</v>
      </c>
      <c r="F37" s="171">
        <f t="shared" si="3"/>
        <v>2.591249588965816E-2</v>
      </c>
    </row>
    <row r="38" spans="2:8" x14ac:dyDescent="0.2">
      <c r="B38" s="86" t="s">
        <v>440</v>
      </c>
      <c r="C38" s="194">
        <v>99772</v>
      </c>
      <c r="D38" s="172">
        <f t="shared" si="2"/>
        <v>0.11235534975067681</v>
      </c>
      <c r="F38" s="171">
        <f t="shared" si="3"/>
        <v>-3.5534975067681884E-2</v>
      </c>
    </row>
    <row r="39" spans="2:8" x14ac:dyDescent="0.2">
      <c r="B39" s="83" t="s">
        <v>253</v>
      </c>
      <c r="C39" s="194">
        <v>152689</v>
      </c>
      <c r="D39" s="172">
        <f t="shared" si="2"/>
        <v>0.17194629753920027</v>
      </c>
      <c r="F39" s="171">
        <f t="shared" si="3"/>
        <v>5.3702460799733842E-3</v>
      </c>
    </row>
    <row r="40" spans="2:8" x14ac:dyDescent="0.2">
      <c r="B40" s="83" t="s">
        <v>36</v>
      </c>
      <c r="C40" s="194">
        <v>23797</v>
      </c>
      <c r="D40" s="172">
        <f t="shared" si="2"/>
        <v>2.6798302710348151E-2</v>
      </c>
      <c r="F40" s="171">
        <f t="shared" si="3"/>
        <v>2.0169728965185207E-2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G17" sqref="G17"/>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272</v>
      </c>
      <c r="B1" s="180"/>
      <c r="C1" s="180"/>
      <c r="D1" s="180"/>
      <c r="E1" s="180"/>
      <c r="F1" s="180"/>
      <c r="G1" s="180"/>
      <c r="H1" s="180"/>
      <c r="I1" s="180"/>
      <c r="J1" s="180"/>
      <c r="K1" s="180"/>
    </row>
    <row r="2" spans="1:11" x14ac:dyDescent="0.2">
      <c r="A2" s="185" t="s">
        <v>533</v>
      </c>
      <c r="B2" s="180"/>
      <c r="C2" s="180"/>
      <c r="D2" s="180"/>
      <c r="E2" s="180"/>
      <c r="F2" s="180"/>
      <c r="G2" s="180"/>
      <c r="H2" s="180"/>
      <c r="I2" s="180"/>
      <c r="J2" s="180"/>
      <c r="K2" s="180"/>
    </row>
    <row r="3" spans="1:11" x14ac:dyDescent="0.2">
      <c r="A3" s="183"/>
      <c r="B3" s="182" t="s">
        <v>131</v>
      </c>
      <c r="C3" s="184"/>
      <c r="D3" s="180"/>
      <c r="E3" s="180"/>
      <c r="F3" s="180"/>
      <c r="G3" s="180"/>
      <c r="H3" s="180"/>
      <c r="I3" s="180"/>
      <c r="J3" s="180"/>
      <c r="K3" s="180"/>
    </row>
    <row r="4" spans="1:11" x14ac:dyDescent="0.2">
      <c r="A4" s="180" t="s">
        <v>461</v>
      </c>
      <c r="B4" s="195">
        <v>51209</v>
      </c>
      <c r="C4" s="184"/>
      <c r="D4" s="186"/>
      <c r="E4" s="180"/>
      <c r="F4" s="180"/>
      <c r="G4" s="180"/>
      <c r="H4" s="180"/>
      <c r="I4" s="180"/>
      <c r="J4" s="180"/>
      <c r="K4" s="180"/>
    </row>
    <row r="5" spans="1:11" x14ac:dyDescent="0.2">
      <c r="A5" s="180" t="s">
        <v>154</v>
      </c>
      <c r="B5" s="195">
        <v>31365</v>
      </c>
      <c r="C5" s="184"/>
      <c r="D5" s="186"/>
      <c r="E5" s="180"/>
      <c r="F5" s="180"/>
      <c r="G5" s="180"/>
      <c r="H5" s="180"/>
      <c r="I5" s="180"/>
      <c r="J5" s="180"/>
      <c r="K5" s="180"/>
    </row>
    <row r="6" spans="1:11" x14ac:dyDescent="0.2">
      <c r="A6" s="180" t="s">
        <v>288</v>
      </c>
      <c r="B6" s="195">
        <v>42436</v>
      </c>
      <c r="C6" s="184"/>
      <c r="D6" s="186"/>
      <c r="E6" s="180"/>
      <c r="F6" s="180"/>
      <c r="G6" s="180"/>
      <c r="H6" s="180"/>
      <c r="I6" s="180"/>
      <c r="J6" s="180"/>
      <c r="K6" s="180"/>
    </row>
    <row r="7" spans="1:11" x14ac:dyDescent="0.2">
      <c r="A7" s="180" t="s">
        <v>289</v>
      </c>
      <c r="B7" s="195">
        <v>35077</v>
      </c>
      <c r="C7" s="184"/>
      <c r="D7" s="186"/>
      <c r="E7" s="180"/>
      <c r="F7" s="180"/>
      <c r="G7" s="180"/>
      <c r="H7" s="180"/>
      <c r="I7" s="180"/>
      <c r="J7" s="180"/>
      <c r="K7" s="180"/>
    </row>
    <row r="8" spans="1:11" x14ac:dyDescent="0.2">
      <c r="A8" s="188" t="s">
        <v>271</v>
      </c>
      <c r="B8" s="195">
        <v>219358</v>
      </c>
      <c r="C8" s="184"/>
      <c r="D8" s="186"/>
      <c r="E8" s="180"/>
      <c r="F8" s="180"/>
      <c r="G8" s="180"/>
      <c r="H8" s="180"/>
      <c r="I8" s="180"/>
      <c r="J8" s="180"/>
      <c r="K8" s="180"/>
    </row>
    <row r="9" spans="1:11" x14ac:dyDescent="0.2">
      <c r="A9" s="180" t="s">
        <v>268</v>
      </c>
      <c r="B9" s="195">
        <v>44606</v>
      </c>
      <c r="C9" s="184"/>
      <c r="D9" s="186"/>
      <c r="E9" s="180"/>
      <c r="F9" s="180"/>
      <c r="G9" s="180"/>
      <c r="H9" s="180"/>
      <c r="I9" s="180"/>
      <c r="J9" s="180"/>
      <c r="K9" s="180"/>
    </row>
    <row r="10" spans="1:11" x14ac:dyDescent="0.2">
      <c r="A10" s="180" t="s">
        <v>269</v>
      </c>
      <c r="B10" s="195">
        <v>30009</v>
      </c>
      <c r="C10" s="184"/>
      <c r="D10" s="186"/>
      <c r="E10" s="180"/>
      <c r="F10" s="180"/>
      <c r="G10" s="180"/>
      <c r="H10" s="180"/>
      <c r="I10" s="180"/>
      <c r="J10" s="180"/>
      <c r="K10" s="180"/>
    </row>
    <row r="11" spans="1:11" x14ac:dyDescent="0.2">
      <c r="A11" s="187" t="s">
        <v>267</v>
      </c>
      <c r="B11" s="195">
        <v>363982</v>
      </c>
      <c r="C11" s="184"/>
      <c r="D11" s="186"/>
      <c r="E11" s="180"/>
      <c r="F11" s="180"/>
      <c r="G11" s="180"/>
      <c r="H11" s="180"/>
      <c r="I11" s="180"/>
      <c r="J11" s="180"/>
      <c r="K11" s="180"/>
    </row>
    <row r="12" spans="1:11" x14ac:dyDescent="0.2">
      <c r="A12" s="180" t="s">
        <v>266</v>
      </c>
      <c r="B12" s="195">
        <v>69962</v>
      </c>
      <c r="C12" s="184"/>
      <c r="D12" s="180"/>
      <c r="E12" s="180"/>
      <c r="F12" s="180"/>
      <c r="G12" s="180"/>
      <c r="H12" s="180"/>
      <c r="I12" s="180"/>
      <c r="J12" s="180"/>
      <c r="K12" s="180"/>
    </row>
    <row r="13" spans="1:11" x14ac:dyDescent="0.2">
      <c r="A13" s="180"/>
      <c r="B13" s="184"/>
      <c r="C13" s="184"/>
      <c r="D13" s="180"/>
      <c r="E13" s="180"/>
      <c r="F13" s="180"/>
      <c r="G13" s="180"/>
      <c r="H13" s="180"/>
      <c r="I13" s="180"/>
      <c r="J13" s="180"/>
      <c r="K13" s="180"/>
    </row>
    <row r="14" spans="1:11" x14ac:dyDescent="0.2">
      <c r="A14" s="185" t="s">
        <v>270</v>
      </c>
      <c r="B14" s="184"/>
      <c r="C14" s="184"/>
      <c r="D14" s="180"/>
      <c r="E14" s="180"/>
      <c r="F14" s="180"/>
      <c r="G14" s="180"/>
      <c r="H14" s="180"/>
      <c r="I14" s="180"/>
      <c r="J14" s="180"/>
      <c r="K14" s="180"/>
    </row>
    <row r="15" spans="1:11" x14ac:dyDescent="0.2">
      <c r="A15" s="185" t="s">
        <v>417</v>
      </c>
      <c r="B15" s="184"/>
      <c r="C15" s="184"/>
      <c r="D15" s="180"/>
      <c r="E15" s="180"/>
      <c r="F15" s="180"/>
      <c r="G15" s="180"/>
      <c r="H15" s="180"/>
      <c r="I15" s="180"/>
      <c r="J15" s="180"/>
      <c r="K15" s="180"/>
    </row>
    <row r="16" spans="1:11" x14ac:dyDescent="0.2">
      <c r="A16" s="185" t="s">
        <v>534</v>
      </c>
      <c r="B16" s="184"/>
      <c r="C16" s="184"/>
      <c r="D16" s="180"/>
      <c r="E16" s="180"/>
      <c r="F16" s="180"/>
      <c r="G16" s="180"/>
      <c r="H16" s="180"/>
      <c r="I16" s="180"/>
      <c r="J16" s="180"/>
      <c r="K16" s="180"/>
    </row>
    <row r="17" spans="1:11" x14ac:dyDescent="0.2">
      <c r="A17" s="183"/>
      <c r="B17" s="182" t="s">
        <v>133</v>
      </c>
      <c r="C17" s="182" t="s">
        <v>131</v>
      </c>
      <c r="D17" s="180"/>
      <c r="E17" s="180"/>
      <c r="F17" s="180"/>
      <c r="G17" s="180"/>
      <c r="H17" s="180"/>
      <c r="I17" s="180"/>
      <c r="J17" s="180"/>
      <c r="K17" s="180"/>
    </row>
    <row r="18" spans="1:11" x14ac:dyDescent="0.2">
      <c r="A18" s="180" t="s">
        <v>461</v>
      </c>
      <c r="B18" s="189">
        <v>0.84760522496371493</v>
      </c>
      <c r="C18" s="189">
        <v>1.6333902274441243</v>
      </c>
      <c r="D18" s="180"/>
      <c r="E18" s="180"/>
      <c r="F18" s="180"/>
      <c r="G18" s="180"/>
      <c r="H18" s="180"/>
      <c r="I18" s="180"/>
      <c r="J18" s="180"/>
      <c r="K18" s="180"/>
    </row>
    <row r="19" spans="1:11" x14ac:dyDescent="0.2">
      <c r="A19" s="180" t="s">
        <v>154</v>
      </c>
      <c r="B19" s="189">
        <v>8.0211767056238159</v>
      </c>
      <c r="C19" s="189">
        <v>4.4385988279168913</v>
      </c>
      <c r="D19" s="180"/>
      <c r="E19" s="180"/>
      <c r="F19" s="180"/>
      <c r="G19" s="180"/>
      <c r="H19" s="180"/>
      <c r="I19" s="180"/>
      <c r="J19" s="180"/>
      <c r="K19" s="180"/>
    </row>
    <row r="20" spans="1:11" x14ac:dyDescent="0.2">
      <c r="A20" s="180" t="s">
        <v>288</v>
      </c>
      <c r="B20" s="189">
        <v>-16.511164017759469</v>
      </c>
      <c r="C20" s="189">
        <v>-10.146523248920133</v>
      </c>
      <c r="D20" s="180"/>
      <c r="E20" s="180"/>
      <c r="F20" s="180"/>
      <c r="G20" s="180"/>
      <c r="H20" s="180"/>
      <c r="I20" s="180"/>
      <c r="J20" s="180"/>
      <c r="K20" s="180"/>
    </row>
    <row r="21" spans="1:11" x14ac:dyDescent="0.2">
      <c r="A21" s="180" t="s">
        <v>289</v>
      </c>
      <c r="B21" s="189">
        <v>1.5170407315045651</v>
      </c>
      <c r="C21" s="189">
        <v>-4.2056968074937799</v>
      </c>
      <c r="D21" s="180"/>
      <c r="E21" s="180"/>
      <c r="F21" s="180"/>
      <c r="G21" s="180"/>
      <c r="H21" s="180"/>
      <c r="I21" s="180"/>
      <c r="J21" s="180"/>
      <c r="K21" s="180"/>
    </row>
    <row r="22" spans="1:11" ht="25.5" x14ac:dyDescent="0.2">
      <c r="A22" s="181" t="s">
        <v>437</v>
      </c>
      <c r="B22" s="189">
        <v>-4.3504522242530328</v>
      </c>
      <c r="C22" s="189">
        <v>-6.7176968382556197</v>
      </c>
      <c r="D22" s="180"/>
      <c r="E22" s="180"/>
      <c r="F22" s="180"/>
      <c r="G22" s="180"/>
      <c r="H22" s="180"/>
      <c r="I22" s="180"/>
      <c r="J22" s="180"/>
      <c r="K22" s="180"/>
    </row>
    <row r="23" spans="1:11" x14ac:dyDescent="0.2">
      <c r="A23" s="180" t="s">
        <v>268</v>
      </c>
      <c r="B23" s="189">
        <v>1.5356102727032095</v>
      </c>
      <c r="C23" s="189">
        <v>-2.5495379372118947</v>
      </c>
      <c r="D23" s="180"/>
      <c r="E23" s="180"/>
      <c r="F23" s="180"/>
      <c r="G23" s="180"/>
      <c r="H23" s="180"/>
      <c r="I23" s="180"/>
      <c r="J23" s="180"/>
      <c r="K23" s="180"/>
    </row>
    <row r="24" spans="1:11" x14ac:dyDescent="0.2">
      <c r="A24" s="180" t="s">
        <v>269</v>
      </c>
      <c r="B24" s="189">
        <v>2.2289005760080158</v>
      </c>
      <c r="C24" s="189">
        <v>-2.6314081765087565</v>
      </c>
      <c r="D24" s="180"/>
      <c r="E24" s="180"/>
      <c r="F24" s="180"/>
      <c r="G24" s="180"/>
      <c r="H24" s="180"/>
      <c r="I24" s="180"/>
      <c r="J24" s="180"/>
      <c r="K24" s="180"/>
    </row>
    <row r="25" spans="1:11" x14ac:dyDescent="0.2">
      <c r="A25" s="180" t="s">
        <v>267</v>
      </c>
      <c r="B25" s="189">
        <v>-3.558624459413835</v>
      </c>
      <c r="C25" s="189">
        <v>-4.2966110385119975</v>
      </c>
      <c r="D25" s="180"/>
      <c r="E25" s="180"/>
      <c r="F25" s="180"/>
      <c r="G25" s="180"/>
      <c r="H25" s="180"/>
      <c r="I25" s="180"/>
      <c r="J25" s="180"/>
      <c r="K25" s="180"/>
    </row>
    <row r="26" spans="1:11" x14ac:dyDescent="0.2">
      <c r="A26" s="180" t="s">
        <v>266</v>
      </c>
      <c r="B26" s="189">
        <v>0</v>
      </c>
      <c r="C26" s="189">
        <v>1.1216141994045046</v>
      </c>
      <c r="D26" s="180"/>
      <c r="E26" s="180"/>
      <c r="F26" s="180"/>
      <c r="G26" s="180"/>
      <c r="H26" s="180"/>
      <c r="I26" s="180"/>
      <c r="J26" s="180"/>
      <c r="K26" s="180"/>
    </row>
    <row r="27" spans="1:11" x14ac:dyDescent="0.2">
      <c r="A27" s="180"/>
      <c r="B27" s="180"/>
      <c r="C27" s="180"/>
      <c r="D27" s="180"/>
      <c r="E27" s="180"/>
      <c r="F27" s="180"/>
      <c r="G27" s="180"/>
      <c r="H27" s="180"/>
      <c r="I27" s="180"/>
      <c r="J27" s="180"/>
      <c r="K27" s="180"/>
    </row>
    <row r="28" spans="1:11" x14ac:dyDescent="0.2">
      <c r="A28" s="180"/>
      <c r="B28" s="180"/>
      <c r="C28" s="180"/>
      <c r="D28" s="180"/>
      <c r="E28" s="180"/>
      <c r="F28" s="180"/>
      <c r="G28" s="180"/>
      <c r="H28" s="180"/>
      <c r="I28" s="180"/>
      <c r="J28" s="180"/>
      <c r="K28" s="180"/>
    </row>
    <row r="29" spans="1:11" x14ac:dyDescent="0.2">
      <c r="A29" s="180"/>
      <c r="B29" s="180"/>
      <c r="C29" s="180"/>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E35" sqref="E35"/>
    </sheetView>
  </sheetViews>
  <sheetFormatPr baseColWidth="10" defaultRowHeight="12.75" x14ac:dyDescent="0.2"/>
  <cols>
    <col min="1" max="1" width="28.7109375" customWidth="1"/>
    <col min="2" max="3" width="18.85546875" customWidth="1"/>
  </cols>
  <sheetData>
    <row r="1" spans="1:4" x14ac:dyDescent="0.2">
      <c r="A1" s="83" t="s">
        <v>275</v>
      </c>
    </row>
    <row r="2" spans="1:4" x14ac:dyDescent="0.2">
      <c r="A2" s="83" t="s">
        <v>418</v>
      </c>
      <c r="B2" s="83"/>
      <c r="C2" s="83"/>
    </row>
    <row r="3" spans="1:4" x14ac:dyDescent="0.2">
      <c r="A3" s="83" t="s">
        <v>535</v>
      </c>
      <c r="B3" s="83"/>
      <c r="C3" s="83"/>
    </row>
    <row r="4" spans="1:4" x14ac:dyDescent="0.2">
      <c r="A4" s="88"/>
      <c r="B4" s="84" t="s">
        <v>131</v>
      </c>
      <c r="C4" s="84" t="s">
        <v>133</v>
      </c>
      <c r="D4" s="84" t="s">
        <v>274</v>
      </c>
    </row>
    <row r="5" spans="1:4" x14ac:dyDescent="0.2">
      <c r="A5" s="191" t="s">
        <v>312</v>
      </c>
      <c r="B5" s="190">
        <v>5621</v>
      </c>
      <c r="C5" s="190">
        <v>1732</v>
      </c>
      <c r="D5" s="84" t="s">
        <v>88</v>
      </c>
    </row>
    <row r="6" spans="1:4" x14ac:dyDescent="0.2">
      <c r="A6" s="191" t="s">
        <v>311</v>
      </c>
      <c r="B6" s="190">
        <v>4859</v>
      </c>
      <c r="C6" s="190">
        <v>1926</v>
      </c>
      <c r="D6" s="84" t="s">
        <v>89</v>
      </c>
    </row>
    <row r="7" spans="1:4" x14ac:dyDescent="0.2">
      <c r="A7" s="191" t="s">
        <v>313</v>
      </c>
      <c r="B7" s="190">
        <v>3598</v>
      </c>
      <c r="C7" s="190">
        <v>1669</v>
      </c>
      <c r="D7" s="84" t="s">
        <v>90</v>
      </c>
    </row>
    <row r="8" spans="1:4" x14ac:dyDescent="0.2">
      <c r="A8" s="191" t="s">
        <v>64</v>
      </c>
      <c r="B8" s="190">
        <v>3126</v>
      </c>
      <c r="C8" s="190">
        <v>1551</v>
      </c>
      <c r="D8" s="84" t="s">
        <v>91</v>
      </c>
    </row>
    <row r="9" spans="1:4" x14ac:dyDescent="0.2">
      <c r="A9" s="191" t="s">
        <v>315</v>
      </c>
      <c r="B9" s="190">
        <v>2338</v>
      </c>
      <c r="C9" s="190">
        <v>870</v>
      </c>
      <c r="D9" s="84" t="s">
        <v>92</v>
      </c>
    </row>
    <row r="10" spans="1:4" x14ac:dyDescent="0.2">
      <c r="A10" s="191" t="s">
        <v>314</v>
      </c>
      <c r="B10" s="190">
        <v>2179</v>
      </c>
      <c r="C10" s="190">
        <v>1159</v>
      </c>
      <c r="D10" s="84" t="s">
        <v>93</v>
      </c>
    </row>
    <row r="11" spans="1:4" x14ac:dyDescent="0.2">
      <c r="A11" s="191" t="s">
        <v>62</v>
      </c>
      <c r="B11" s="190">
        <v>2150</v>
      </c>
      <c r="C11" s="190">
        <v>1024</v>
      </c>
      <c r="D11" s="84" t="s">
        <v>94</v>
      </c>
    </row>
    <row r="12" spans="1:4" x14ac:dyDescent="0.2">
      <c r="A12" s="191" t="s">
        <v>63</v>
      </c>
      <c r="B12" s="190">
        <v>1597</v>
      </c>
      <c r="C12" s="190">
        <v>830</v>
      </c>
      <c r="D12" s="84" t="s">
        <v>95</v>
      </c>
    </row>
    <row r="13" spans="1:4" x14ac:dyDescent="0.2">
      <c r="A13" s="191" t="s">
        <v>65</v>
      </c>
      <c r="B13" s="190">
        <v>1478</v>
      </c>
      <c r="C13" s="190">
        <v>919</v>
      </c>
      <c r="D13" s="84" t="s">
        <v>96</v>
      </c>
    </row>
    <row r="14" spans="1:4" x14ac:dyDescent="0.2">
      <c r="A14" s="191" t="s">
        <v>316</v>
      </c>
      <c r="B14" s="190">
        <v>1435</v>
      </c>
      <c r="C14" s="190">
        <v>898</v>
      </c>
      <c r="D14" s="84" t="s">
        <v>97</v>
      </c>
    </row>
    <row r="15" spans="1:4" x14ac:dyDescent="0.2">
      <c r="A15" s="191" t="s">
        <v>445</v>
      </c>
      <c r="B15" s="190">
        <v>1403</v>
      </c>
      <c r="C15" s="190">
        <v>817</v>
      </c>
      <c r="D15" s="84" t="s">
        <v>122</v>
      </c>
    </row>
    <row r="16" spans="1:4" x14ac:dyDescent="0.2">
      <c r="A16" s="191" t="s">
        <v>454</v>
      </c>
      <c r="B16" s="190">
        <v>990</v>
      </c>
      <c r="C16" s="190">
        <v>320</v>
      </c>
      <c r="D16" s="84" t="s">
        <v>123</v>
      </c>
    </row>
    <row r="17" spans="1:4" x14ac:dyDescent="0.2">
      <c r="A17" s="191" t="s">
        <v>458</v>
      </c>
      <c r="B17" s="190">
        <v>978</v>
      </c>
      <c r="C17" s="190">
        <v>234</v>
      </c>
      <c r="D17" s="84" t="s">
        <v>188</v>
      </c>
    </row>
    <row r="18" spans="1:4" x14ac:dyDescent="0.2">
      <c r="A18" s="191" t="s">
        <v>495</v>
      </c>
      <c r="B18" s="190">
        <v>928</v>
      </c>
      <c r="C18" s="190">
        <v>216</v>
      </c>
      <c r="D18" s="84" t="s">
        <v>215</v>
      </c>
    </row>
    <row r="19" spans="1:4" x14ac:dyDescent="0.2">
      <c r="A19" s="191" t="s">
        <v>471</v>
      </c>
      <c r="B19" s="190">
        <v>919</v>
      </c>
      <c r="C19" s="190">
        <v>556</v>
      </c>
      <c r="D19" s="84" t="s">
        <v>216</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H21" sqref="H21:H22"/>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276</v>
      </c>
    </row>
    <row r="2" spans="1:3" s="83" customFormat="1" x14ac:dyDescent="0.2">
      <c r="A2" s="83" t="s">
        <v>441</v>
      </c>
    </row>
    <row r="3" spans="1:3" x14ac:dyDescent="0.2">
      <c r="A3" s="87" t="s">
        <v>536</v>
      </c>
    </row>
    <row r="4" spans="1:3" x14ac:dyDescent="0.2">
      <c r="A4" t="s">
        <v>273</v>
      </c>
      <c r="B4" s="84" t="s">
        <v>131</v>
      </c>
      <c r="C4" s="84" t="s">
        <v>133</v>
      </c>
    </row>
    <row r="5" spans="1:3" x14ac:dyDescent="0.2">
      <c r="A5" s="83" t="s">
        <v>113</v>
      </c>
      <c r="B5" s="190">
        <v>80339</v>
      </c>
      <c r="C5" s="190">
        <v>46303</v>
      </c>
    </row>
    <row r="6" spans="1:3" x14ac:dyDescent="0.2">
      <c r="A6" s="83" t="s">
        <v>114</v>
      </c>
      <c r="B6" s="190">
        <v>15647</v>
      </c>
      <c r="C6" s="190">
        <v>9477</v>
      </c>
    </row>
    <row r="7" spans="1:3" x14ac:dyDescent="0.2">
      <c r="A7" s="83" t="s">
        <v>115</v>
      </c>
      <c r="B7" s="190">
        <v>31277</v>
      </c>
      <c r="C7" s="190">
        <v>18444</v>
      </c>
    </row>
    <row r="8" spans="1:3" x14ac:dyDescent="0.2">
      <c r="A8" s="83" t="s">
        <v>116</v>
      </c>
      <c r="B8" s="190">
        <v>22439</v>
      </c>
      <c r="C8" s="190">
        <v>8881</v>
      </c>
    </row>
    <row r="9" spans="1:3" x14ac:dyDescent="0.2">
      <c r="A9" s="83" t="s">
        <v>117</v>
      </c>
      <c r="B9" s="190">
        <v>71392</v>
      </c>
      <c r="C9" s="190">
        <v>36658</v>
      </c>
    </row>
    <row r="10" spans="1:3" x14ac:dyDescent="0.2">
      <c r="A10" s="83" t="s">
        <v>118</v>
      </c>
      <c r="B10" s="190">
        <v>34595</v>
      </c>
      <c r="C10" s="190">
        <v>19741</v>
      </c>
    </row>
    <row r="11" spans="1:3" x14ac:dyDescent="0.2">
      <c r="A11" s="83"/>
      <c r="B11" s="190"/>
      <c r="C11" s="190"/>
    </row>
    <row r="12" spans="1:3" x14ac:dyDescent="0.2">
      <c r="A12" s="83" t="s">
        <v>154</v>
      </c>
      <c r="B12" s="190">
        <v>29664</v>
      </c>
      <c r="C12" s="190">
        <v>10098</v>
      </c>
    </row>
    <row r="13" spans="1:3" x14ac:dyDescent="0.2">
      <c r="A13" s="83" t="s">
        <v>155</v>
      </c>
      <c r="B13" s="190">
        <v>18930</v>
      </c>
      <c r="C13" s="190">
        <v>7485</v>
      </c>
    </row>
    <row r="14" spans="1:3" x14ac:dyDescent="0.2">
      <c r="A14" s="83" t="s">
        <v>156</v>
      </c>
      <c r="B14" s="190">
        <v>72208</v>
      </c>
      <c r="C14" s="190">
        <v>12718</v>
      </c>
    </row>
    <row r="15" spans="1:3" x14ac:dyDescent="0.2">
      <c r="A15" s="83" t="s">
        <v>157</v>
      </c>
      <c r="B15" s="190">
        <v>36239</v>
      </c>
      <c r="C15" s="190">
        <v>10500</v>
      </c>
    </row>
    <row r="16" spans="1:3" x14ac:dyDescent="0.2">
      <c r="A16" s="83" t="s">
        <v>158</v>
      </c>
      <c r="B16" s="190">
        <v>31255</v>
      </c>
      <c r="C16" s="190">
        <v>9246</v>
      </c>
    </row>
    <row r="17" spans="1:3" x14ac:dyDescent="0.2">
      <c r="A17" s="83" t="s">
        <v>159</v>
      </c>
      <c r="B17" s="190">
        <v>60131</v>
      </c>
      <c r="C17" s="190">
        <v>24357</v>
      </c>
    </row>
    <row r="18" spans="1:3" x14ac:dyDescent="0.2">
      <c r="A18" s="83" t="s">
        <v>160</v>
      </c>
      <c r="B18" s="190">
        <v>95720</v>
      </c>
      <c r="C18" s="190">
        <v>32989</v>
      </c>
    </row>
    <row r="19" spans="1:3" x14ac:dyDescent="0.2">
      <c r="A19" s="83" t="s">
        <v>161</v>
      </c>
      <c r="B19" s="190">
        <v>4741</v>
      </c>
      <c r="C19" s="190">
        <v>2312</v>
      </c>
    </row>
    <row r="20" spans="1:3" x14ac:dyDescent="0.2">
      <c r="A20" s="83" t="s">
        <v>162</v>
      </c>
      <c r="B20" s="190">
        <v>34816</v>
      </c>
      <c r="C20" s="190">
        <v>8680</v>
      </c>
    </row>
    <row r="21" spans="1:3" x14ac:dyDescent="0.2">
      <c r="A21" s="83" t="s">
        <v>163</v>
      </c>
      <c r="B21" s="190">
        <v>34995</v>
      </c>
      <c r="C21" s="190">
        <v>14524</v>
      </c>
    </row>
    <row r="22" spans="1:3" x14ac:dyDescent="0.2">
      <c r="A22" s="83" t="s">
        <v>164</v>
      </c>
      <c r="B22" s="190">
        <v>52710</v>
      </c>
      <c r="C22" s="190">
        <v>16039</v>
      </c>
    </row>
    <row r="23" spans="1:3" x14ac:dyDescent="0.2">
      <c r="A23" s="83" t="s">
        <v>165</v>
      </c>
      <c r="B23" s="190">
        <v>15441</v>
      </c>
      <c r="C23" s="190">
        <v>4953</v>
      </c>
    </row>
    <row r="24" spans="1:3" x14ac:dyDescent="0.2">
      <c r="A24" s="83" t="s">
        <v>166</v>
      </c>
      <c r="B24" s="190">
        <v>41199</v>
      </c>
      <c r="C24" s="190">
        <v>14287</v>
      </c>
    </row>
    <row r="25" spans="1:3" x14ac:dyDescent="0.2">
      <c r="A25" s="83" t="s">
        <v>167</v>
      </c>
      <c r="B25" s="190">
        <v>31336</v>
      </c>
      <c r="C25" s="190">
        <v>8792</v>
      </c>
    </row>
    <row r="26" spans="1:3" x14ac:dyDescent="0.2">
      <c r="A26" s="83" t="s">
        <v>168</v>
      </c>
      <c r="B26" s="190">
        <v>28893</v>
      </c>
      <c r="C26" s="190">
        <v>8464</v>
      </c>
    </row>
    <row r="27" spans="1:3" x14ac:dyDescent="0.2">
      <c r="A27" s="83" t="s">
        <v>169</v>
      </c>
      <c r="B27" s="190">
        <v>12784</v>
      </c>
      <c r="C27" s="190">
        <v>6022</v>
      </c>
    </row>
    <row r="28" spans="1:3" x14ac:dyDescent="0.2">
      <c r="A28" s="83" t="s">
        <v>170</v>
      </c>
      <c r="B28" s="190">
        <v>8395</v>
      </c>
      <c r="C28" s="190">
        <v>4011</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202" customWidth="1"/>
    <col min="2" max="2" width="83.7109375" style="202" customWidth="1"/>
    <col min="3" max="16384" width="11.42578125" style="202"/>
  </cols>
  <sheetData>
    <row r="1" spans="1:4" s="200" customFormat="1" ht="20.100000000000001" customHeight="1" x14ac:dyDescent="0.2">
      <c r="A1" s="231" t="s">
        <v>126</v>
      </c>
      <c r="B1" s="232"/>
      <c r="D1" s="201"/>
    </row>
    <row r="2" spans="1:4" ht="30" customHeight="1" x14ac:dyDescent="0.2">
      <c r="A2" s="227" t="s">
        <v>232</v>
      </c>
      <c r="B2" s="228"/>
      <c r="D2" s="203"/>
    </row>
    <row r="3" spans="1:4" ht="81" customHeight="1" x14ac:dyDescent="0.2">
      <c r="A3" s="230" t="s">
        <v>455</v>
      </c>
      <c r="B3" s="230"/>
    </row>
    <row r="4" spans="1:4" ht="30" customHeight="1" x14ac:dyDescent="0.2">
      <c r="A4" s="227" t="s">
        <v>233</v>
      </c>
      <c r="B4" s="228"/>
      <c r="D4" s="203"/>
    </row>
    <row r="5" spans="1:4" ht="54.75" customHeight="1" x14ac:dyDescent="0.2">
      <c r="A5" s="230" t="s">
        <v>293</v>
      </c>
      <c r="B5" s="230"/>
    </row>
    <row r="6" spans="1:4" ht="30" customHeight="1" x14ac:dyDescent="0.2">
      <c r="A6" s="227" t="s">
        <v>469</v>
      </c>
      <c r="B6" s="228"/>
      <c r="D6" s="203"/>
    </row>
    <row r="7" spans="1:4" ht="33.75" customHeight="1" x14ac:dyDescent="0.2">
      <c r="A7" s="230" t="s">
        <v>280</v>
      </c>
      <c r="B7" s="230"/>
    </row>
    <row r="8" spans="1:4" ht="30" customHeight="1" x14ac:dyDescent="0.2">
      <c r="A8" s="227" t="s">
        <v>234</v>
      </c>
      <c r="B8" s="228"/>
      <c r="D8" s="203"/>
    </row>
    <row r="9" spans="1:4" ht="33.75" customHeight="1" x14ac:dyDescent="0.2">
      <c r="A9" s="230" t="s">
        <v>301</v>
      </c>
      <c r="B9" s="230"/>
      <c r="D9" s="203"/>
    </row>
    <row r="10" spans="1:4" ht="11.25" customHeight="1" x14ac:dyDescent="0.2">
      <c r="A10" s="208"/>
      <c r="B10" s="208"/>
      <c r="D10" s="203"/>
    </row>
    <row r="11" spans="1:4" ht="33.75" customHeight="1" x14ac:dyDescent="0.2">
      <c r="A11" s="230" t="s">
        <v>466</v>
      </c>
      <c r="B11" s="230"/>
      <c r="D11" s="203"/>
    </row>
    <row r="12" spans="1:4" ht="11.25" customHeight="1" x14ac:dyDescent="0.2">
      <c r="A12" s="207"/>
      <c r="B12" s="207"/>
      <c r="D12" s="203"/>
    </row>
    <row r="13" spans="1:4" ht="122.25" customHeight="1" x14ac:dyDescent="0.2">
      <c r="A13" s="230" t="s">
        <v>467</v>
      </c>
      <c r="B13" s="230"/>
    </row>
    <row r="14" spans="1:4" ht="67.5" customHeight="1" x14ac:dyDescent="0.2">
      <c r="A14" s="230" t="s">
        <v>235</v>
      </c>
      <c r="B14" s="230"/>
    </row>
    <row r="15" spans="1:4" s="200" customFormat="1" ht="35.1" customHeight="1" x14ac:dyDescent="0.2">
      <c r="A15" s="231" t="s">
        <v>130</v>
      </c>
      <c r="B15" s="232"/>
      <c r="D15" s="201"/>
    </row>
    <row r="16" spans="1:4" ht="30" customHeight="1" x14ac:dyDescent="0.2">
      <c r="A16" s="227" t="s">
        <v>236</v>
      </c>
      <c r="B16" s="228"/>
      <c r="D16" s="203"/>
    </row>
    <row r="17" spans="1:4" ht="11.25" customHeight="1" x14ac:dyDescent="0.2">
      <c r="A17" s="207"/>
      <c r="B17" s="207"/>
      <c r="D17" s="203"/>
    </row>
    <row r="18" spans="1:4" ht="45" customHeight="1" x14ac:dyDescent="0.2">
      <c r="A18" s="229" t="s">
        <v>35</v>
      </c>
      <c r="B18" s="230"/>
    </row>
    <row r="19" spans="1:4" ht="11.25" customHeight="1" x14ac:dyDescent="0.2">
      <c r="A19" s="207"/>
      <c r="B19" s="207"/>
      <c r="D19" s="203"/>
    </row>
    <row r="20" spans="1:4" ht="33.75" customHeight="1" x14ac:dyDescent="0.2">
      <c r="A20" s="229" t="s">
        <v>278</v>
      </c>
      <c r="B20" s="230"/>
      <c r="D20" s="203"/>
    </row>
    <row r="21" spans="1:4" ht="22.5" customHeight="1" x14ac:dyDescent="0.2">
      <c r="A21" s="229" t="s">
        <v>279</v>
      </c>
      <c r="B21" s="230"/>
    </row>
    <row r="22" spans="1:4" ht="11.25" customHeight="1" x14ac:dyDescent="0.2">
      <c r="A22" s="207"/>
      <c r="B22" s="207"/>
      <c r="D22" s="203"/>
    </row>
    <row r="23" spans="1:4" ht="78" customHeight="1" x14ac:dyDescent="0.2">
      <c r="A23" s="229" t="s">
        <v>47</v>
      </c>
      <c r="B23" s="230"/>
    </row>
    <row r="24" spans="1:4" ht="11.25" customHeight="1" x14ac:dyDescent="0.2">
      <c r="A24" s="207"/>
      <c r="B24" s="207"/>
      <c r="D24" s="203"/>
    </row>
    <row r="25" spans="1:4" ht="67.5" customHeight="1" x14ac:dyDescent="0.2">
      <c r="A25" s="229" t="s">
        <v>16</v>
      </c>
      <c r="B25" s="230"/>
      <c r="D25" s="203"/>
    </row>
    <row r="26" spans="1:4" ht="11.25" customHeight="1" x14ac:dyDescent="0.2">
      <c r="A26" s="207"/>
      <c r="B26" s="207"/>
      <c r="D26" s="203"/>
    </row>
    <row r="27" spans="1:4" ht="22.5" customHeight="1" x14ac:dyDescent="0.2">
      <c r="A27" s="229" t="s">
        <v>51</v>
      </c>
      <c r="B27" s="230"/>
    </row>
    <row r="28" spans="1:4" ht="11.25" customHeight="1" x14ac:dyDescent="0.2">
      <c r="A28" s="207"/>
      <c r="B28" s="207"/>
      <c r="D28" s="203"/>
    </row>
    <row r="29" spans="1:4" ht="22.5" customHeight="1" x14ac:dyDescent="0.2">
      <c r="A29" s="229" t="s">
        <v>52</v>
      </c>
      <c r="B29" s="230"/>
    </row>
    <row r="30" spans="1:4" ht="11.25" customHeight="1" x14ac:dyDescent="0.2">
      <c r="A30" s="207"/>
      <c r="B30" s="207"/>
      <c r="D30" s="203"/>
    </row>
    <row r="31" spans="1:4" ht="33.75" customHeight="1" x14ac:dyDescent="0.2">
      <c r="A31" s="229" t="s">
        <v>15</v>
      </c>
      <c r="B31" s="230"/>
      <c r="D31" s="203"/>
    </row>
    <row r="32" spans="1:4" ht="11.25" customHeight="1" x14ac:dyDescent="0.2">
      <c r="A32" s="207"/>
      <c r="B32" s="207"/>
      <c r="D32" s="203"/>
    </row>
    <row r="33" spans="1:4" ht="56.1" customHeight="1" x14ac:dyDescent="0.2">
      <c r="A33" s="229" t="s">
        <v>296</v>
      </c>
      <c r="B33" s="230"/>
    </row>
    <row r="34" spans="1:4" ht="11.25" customHeight="1" x14ac:dyDescent="0.2">
      <c r="A34" s="207"/>
      <c r="B34" s="207"/>
      <c r="D34" s="203"/>
    </row>
    <row r="35" spans="1:4" ht="22.5" customHeight="1" x14ac:dyDescent="0.2">
      <c r="A35" s="229" t="s">
        <v>17</v>
      </c>
      <c r="B35" s="230"/>
    </row>
    <row r="36" spans="1:4" ht="11.25" customHeight="1" x14ac:dyDescent="0.2">
      <c r="A36" s="207"/>
      <c r="B36" s="207"/>
      <c r="D36" s="203"/>
    </row>
    <row r="37" spans="1:4" ht="30" customHeight="1" x14ac:dyDescent="0.2">
      <c r="A37" s="227" t="s">
        <v>18</v>
      </c>
      <c r="B37" s="228"/>
      <c r="D37" s="203"/>
    </row>
    <row r="38" spans="1:4" s="204" customFormat="1" ht="22.5" customHeight="1" x14ac:dyDescent="0.2">
      <c r="A38" s="229" t="s">
        <v>468</v>
      </c>
      <c r="B38" s="230"/>
    </row>
    <row r="39" spans="1:4" s="204" customFormat="1" ht="11.25" customHeight="1" x14ac:dyDescent="0.2">
      <c r="B39" s="208"/>
    </row>
    <row r="40" spans="1:4" s="204" customFormat="1" ht="55.5" customHeight="1" x14ac:dyDescent="0.2">
      <c r="A40" s="229" t="s">
        <v>447</v>
      </c>
      <c r="B40" s="230"/>
    </row>
    <row r="41" spans="1:4" s="204" customFormat="1" ht="11.25" customHeight="1" x14ac:dyDescent="0.2">
      <c r="B41" s="208"/>
    </row>
    <row r="42" spans="1:4" s="204" customFormat="1" ht="11.25" customHeight="1" x14ac:dyDescent="0.2">
      <c r="A42" s="229" t="s">
        <v>53</v>
      </c>
      <c r="B42" s="230"/>
    </row>
    <row r="43" spans="1:4" s="204" customFormat="1" ht="11.25" customHeight="1" x14ac:dyDescent="0.2">
      <c r="A43" s="209"/>
      <c r="B43" s="208"/>
    </row>
    <row r="44" spans="1:4" s="204" customFormat="1" ht="11.25" customHeight="1" x14ac:dyDescent="0.2">
      <c r="A44" s="209" t="s">
        <v>88</v>
      </c>
      <c r="B44" s="209" t="s">
        <v>19</v>
      </c>
    </row>
    <row r="45" spans="1:4" s="204" customFormat="1" ht="11.25" customHeight="1" x14ac:dyDescent="0.2">
      <c r="B45" s="208"/>
    </row>
    <row r="46" spans="1:4" s="204" customFormat="1" ht="33.75" customHeight="1" x14ac:dyDescent="0.2">
      <c r="B46" s="209" t="s">
        <v>54</v>
      </c>
      <c r="D46" s="208"/>
    </row>
    <row r="47" spans="1:4" s="204" customFormat="1" ht="11.25" customHeight="1" x14ac:dyDescent="0.2">
      <c r="B47" s="208"/>
    </row>
    <row r="48" spans="1:4" s="204" customFormat="1" ht="22.5" customHeight="1" x14ac:dyDescent="0.2">
      <c r="B48" s="209" t="s">
        <v>20</v>
      </c>
    </row>
    <row r="49" spans="1:2" s="204" customFormat="1" ht="11.25" customHeight="1" x14ac:dyDescent="0.2">
      <c r="B49" s="208"/>
    </row>
    <row r="50" spans="1:2" s="204" customFormat="1" ht="22.5" customHeight="1" x14ac:dyDescent="0.2">
      <c r="B50" s="209" t="s">
        <v>21</v>
      </c>
    </row>
    <row r="51" spans="1:2" s="204" customFormat="1" ht="11.25" customHeight="1" x14ac:dyDescent="0.2">
      <c r="B51" s="209"/>
    </row>
    <row r="52" spans="1:2" s="204" customFormat="1" ht="22.5" customHeight="1" x14ac:dyDescent="0.2">
      <c r="B52" s="209" t="s">
        <v>66</v>
      </c>
    </row>
    <row r="53" spans="1:2" s="204" customFormat="1" ht="11.25" customHeight="1" x14ac:dyDescent="0.2">
      <c r="B53" s="208"/>
    </row>
    <row r="54" spans="1:2" s="204" customFormat="1" ht="11.25" customHeight="1" x14ac:dyDescent="0.2">
      <c r="A54" s="205" t="s">
        <v>89</v>
      </c>
      <c r="B54" s="209" t="s">
        <v>22</v>
      </c>
    </row>
    <row r="55" spans="1:2" s="204" customFormat="1" ht="11.25" customHeight="1" x14ac:dyDescent="0.2">
      <c r="B55" s="208"/>
    </row>
    <row r="56" spans="1:2" s="204" customFormat="1" ht="33.75" customHeight="1" x14ac:dyDescent="0.2">
      <c r="B56" s="209" t="s">
        <v>67</v>
      </c>
    </row>
    <row r="57" spans="1:2" s="204" customFormat="1" ht="11.25" customHeight="1" x14ac:dyDescent="0.2">
      <c r="B57" s="208"/>
    </row>
    <row r="58" spans="1:2" s="204" customFormat="1" ht="33.75" customHeight="1" x14ac:dyDescent="0.2">
      <c r="B58" s="209" t="s">
        <v>23</v>
      </c>
    </row>
    <row r="59" spans="1:2" s="204" customFormat="1" ht="11.25" customHeight="1" x14ac:dyDescent="0.2">
      <c r="B59" s="208"/>
    </row>
    <row r="60" spans="1:2" s="204" customFormat="1" ht="77.099999999999994" customHeight="1" x14ac:dyDescent="0.2">
      <c r="B60" s="209" t="s">
        <v>83</v>
      </c>
    </row>
    <row r="61" spans="1:2" s="204" customFormat="1" ht="11.25" customHeight="1" x14ac:dyDescent="0.2">
      <c r="B61" s="208"/>
    </row>
    <row r="62" spans="1:2" s="204" customFormat="1" ht="22.5" customHeight="1" x14ac:dyDescent="0.2">
      <c r="B62" s="209" t="s">
        <v>24</v>
      </c>
    </row>
    <row r="63" spans="1:2" s="204" customFormat="1" ht="11.25" customHeight="1" x14ac:dyDescent="0.2">
      <c r="B63" s="208"/>
    </row>
    <row r="64" spans="1:2" s="204" customFormat="1" ht="11.25" customHeight="1" x14ac:dyDescent="0.2">
      <c r="A64" s="205" t="s">
        <v>90</v>
      </c>
      <c r="B64" s="209" t="s">
        <v>25</v>
      </c>
    </row>
    <row r="65" spans="1:2" s="204" customFormat="1" ht="11.25" customHeight="1" x14ac:dyDescent="0.2">
      <c r="A65" s="205"/>
      <c r="B65" s="209"/>
    </row>
    <row r="66" spans="1:2" s="204" customFormat="1" ht="67.5" x14ac:dyDescent="0.2">
      <c r="A66" s="205"/>
      <c r="B66" s="209" t="s">
        <v>26</v>
      </c>
    </row>
    <row r="67" spans="1:2" s="204" customFormat="1" ht="11.25" x14ac:dyDescent="0.2">
      <c r="A67" s="205"/>
      <c r="B67" s="209"/>
    </row>
    <row r="68" spans="1:2" s="204" customFormat="1" ht="11.25" x14ac:dyDescent="0.2">
      <c r="A68" s="205" t="s">
        <v>91</v>
      </c>
      <c r="B68" s="209" t="s">
        <v>27</v>
      </c>
    </row>
    <row r="69" spans="1:2" s="204" customFormat="1" ht="11.25" customHeight="1" x14ac:dyDescent="0.2">
      <c r="B69" s="209"/>
    </row>
    <row r="70" spans="1:2" s="204" customFormat="1" ht="87.95" customHeight="1" x14ac:dyDescent="0.2">
      <c r="B70" s="209" t="s">
        <v>251</v>
      </c>
    </row>
    <row r="71" spans="1:2" s="204" customFormat="1" ht="11.25" customHeight="1" x14ac:dyDescent="0.2">
      <c r="B71" s="208"/>
    </row>
    <row r="72" spans="1:2" s="204" customFormat="1" ht="22.5" customHeight="1" x14ac:dyDescent="0.2">
      <c r="B72" s="209" t="s">
        <v>28</v>
      </c>
    </row>
    <row r="73" spans="1:2" ht="11.25" customHeight="1" x14ac:dyDescent="0.2">
      <c r="B73" s="208"/>
    </row>
    <row r="74" spans="1:2" ht="12.95" customHeight="1" x14ac:dyDescent="0.2">
      <c r="B74" s="208"/>
    </row>
    <row r="75" spans="1:2" ht="12.95" customHeight="1" x14ac:dyDescent="0.2">
      <c r="B75" s="208"/>
    </row>
    <row r="76" spans="1:2" ht="12.95" customHeight="1" x14ac:dyDescent="0.2">
      <c r="B76" s="206"/>
    </row>
    <row r="77" spans="1:2" ht="12.95" customHeight="1" x14ac:dyDescent="0.2">
      <c r="B77" s="208"/>
    </row>
    <row r="78" spans="1:2" ht="12.95" customHeight="1" x14ac:dyDescent="0.2">
      <c r="B78" s="208"/>
    </row>
    <row r="79" spans="1:2" ht="12.95" customHeight="1" x14ac:dyDescent="0.2">
      <c r="B79" s="208"/>
    </row>
    <row r="80" spans="1:2" ht="12.95" customHeight="1" x14ac:dyDescent="0.2">
      <c r="B80" s="208"/>
    </row>
    <row r="81" spans="2:2" ht="12.95" customHeight="1" x14ac:dyDescent="0.2">
      <c r="B81" s="208"/>
    </row>
    <row r="82" spans="2:2" ht="12.95" customHeight="1" x14ac:dyDescent="0.2">
      <c r="B82" s="208"/>
    </row>
    <row r="83" spans="2:2" ht="12.95" customHeight="1" x14ac:dyDescent="0.2">
      <c r="B83" s="208"/>
    </row>
    <row r="84" spans="2:2" ht="12.95" customHeight="1" x14ac:dyDescent="0.2">
      <c r="B84" s="208"/>
    </row>
    <row r="85" spans="2:2" ht="12.95" customHeight="1" x14ac:dyDescent="0.2">
      <c r="B85" s="208"/>
    </row>
    <row r="86" spans="2:2" ht="12.95" customHeight="1" x14ac:dyDescent="0.2">
      <c r="B86" s="208"/>
    </row>
    <row r="87" spans="2:2" ht="12.95" customHeight="1" x14ac:dyDescent="0.2">
      <c r="B87" s="208"/>
    </row>
    <row r="88" spans="2:2" ht="12.95" customHeight="1" x14ac:dyDescent="0.2">
      <c r="B88" s="208"/>
    </row>
    <row r="89" spans="2:2" ht="12.95" customHeight="1" x14ac:dyDescent="0.2">
      <c r="B89" s="208"/>
    </row>
    <row r="90" spans="2:2" ht="12.95" customHeight="1" x14ac:dyDescent="0.2">
      <c r="B90" s="208"/>
    </row>
    <row r="91" spans="2:2" ht="12.95" customHeight="1" x14ac:dyDescent="0.2">
      <c r="B91" s="208"/>
    </row>
    <row r="92" spans="2:2" ht="12.95" customHeight="1" x14ac:dyDescent="0.2">
      <c r="B92" s="208"/>
    </row>
    <row r="93" spans="2:2" ht="12.95" customHeight="1" x14ac:dyDescent="0.2">
      <c r="B93" s="208"/>
    </row>
    <row r="94" spans="2:2" ht="12.95" customHeight="1" x14ac:dyDescent="0.2">
      <c r="B94" s="208"/>
    </row>
    <row r="95" spans="2:2" ht="12.95" customHeight="1" x14ac:dyDescent="0.2">
      <c r="B95" s="208"/>
    </row>
    <row r="96" spans="2:2" ht="12.95" customHeight="1" x14ac:dyDescent="0.2">
      <c r="B96" s="208"/>
    </row>
    <row r="97" spans="2:2" ht="12.95" customHeight="1" x14ac:dyDescent="0.2">
      <c r="B97" s="208"/>
    </row>
    <row r="98" spans="2:2" ht="12.95" customHeight="1" x14ac:dyDescent="0.2">
      <c r="B98" s="208"/>
    </row>
    <row r="99" spans="2:2" ht="12.95" customHeight="1" x14ac:dyDescent="0.2">
      <c r="B99" s="208"/>
    </row>
    <row r="100" spans="2:2" ht="12.95" customHeight="1" x14ac:dyDescent="0.2">
      <c r="B100" s="208"/>
    </row>
    <row r="101" spans="2:2" ht="12.95" customHeight="1" x14ac:dyDescent="0.2">
      <c r="B101" s="208"/>
    </row>
    <row r="102" spans="2:2" ht="12.95" customHeight="1" x14ac:dyDescent="0.2">
      <c r="B102" s="208"/>
    </row>
    <row r="103" spans="2:2" ht="12.95" customHeight="1" x14ac:dyDescent="0.2">
      <c r="B103" s="208"/>
    </row>
    <row r="104" spans="2:2" ht="12.95" customHeight="1" x14ac:dyDescent="0.2">
      <c r="B104" s="208"/>
    </row>
    <row r="105" spans="2:2" ht="12.95" customHeight="1" x14ac:dyDescent="0.2">
      <c r="B105" s="208"/>
    </row>
    <row r="106" spans="2:2" ht="12.95" customHeight="1" x14ac:dyDescent="0.2">
      <c r="B106" s="208"/>
    </row>
    <row r="107" spans="2:2" ht="12.95" customHeight="1" x14ac:dyDescent="0.2">
      <c r="B107" s="208"/>
    </row>
    <row r="108" spans="2:2" ht="12.95" customHeight="1" x14ac:dyDescent="0.2">
      <c r="B108" s="208"/>
    </row>
    <row r="109" spans="2:2" ht="12.95" customHeight="1" x14ac:dyDescent="0.2">
      <c r="B109" s="208"/>
    </row>
    <row r="110" spans="2:2" ht="12.95" customHeight="1" x14ac:dyDescent="0.2">
      <c r="B110" s="208"/>
    </row>
    <row r="111" spans="2:2" ht="12.95" customHeight="1" x14ac:dyDescent="0.2">
      <c r="B111" s="208"/>
    </row>
    <row r="112" spans="2:2" ht="12.95" customHeight="1" x14ac:dyDescent="0.2">
      <c r="B112" s="208"/>
    </row>
    <row r="113" spans="2:2" ht="12.95" customHeight="1" x14ac:dyDescent="0.2">
      <c r="B113" s="208"/>
    </row>
    <row r="114" spans="2:2" ht="12.95" customHeight="1" x14ac:dyDescent="0.2">
      <c r="B114" s="208"/>
    </row>
    <row r="115" spans="2:2" ht="12.95" customHeight="1" x14ac:dyDescent="0.2">
      <c r="B115" s="208"/>
    </row>
    <row r="116" spans="2:2" ht="12.95" customHeight="1" x14ac:dyDescent="0.2">
      <c r="B116" s="208"/>
    </row>
    <row r="117" spans="2:2" ht="12.95" customHeight="1" x14ac:dyDescent="0.2">
      <c r="B117" s="208"/>
    </row>
    <row r="118" spans="2:2" ht="12.95" customHeight="1" x14ac:dyDescent="0.2">
      <c r="B118" s="208"/>
    </row>
    <row r="119" spans="2:2" ht="12.95" customHeight="1" x14ac:dyDescent="0.2">
      <c r="B119" s="208"/>
    </row>
    <row r="120" spans="2:2" ht="12.95" customHeight="1" x14ac:dyDescent="0.2">
      <c r="B120" s="208"/>
    </row>
    <row r="121" spans="2:2" ht="12.95" customHeight="1" x14ac:dyDescent="0.2">
      <c r="B121" s="208"/>
    </row>
    <row r="122" spans="2:2" ht="12.95" customHeight="1" x14ac:dyDescent="0.2">
      <c r="B122" s="208"/>
    </row>
    <row r="123" spans="2:2" ht="12.95" customHeight="1" x14ac:dyDescent="0.2">
      <c r="B123" s="208"/>
    </row>
    <row r="124" spans="2:2" ht="12.95" customHeight="1" x14ac:dyDescent="0.2">
      <c r="B124" s="208"/>
    </row>
    <row r="125" spans="2:2" ht="12.95" customHeight="1" x14ac:dyDescent="0.2">
      <c r="B125" s="208"/>
    </row>
    <row r="126" spans="2:2" ht="12.95" customHeight="1" x14ac:dyDescent="0.2">
      <c r="B126" s="208"/>
    </row>
    <row r="127" spans="2:2" ht="12.95" customHeight="1" x14ac:dyDescent="0.2">
      <c r="B127" s="208"/>
    </row>
    <row r="128" spans="2:2" ht="12.95" customHeight="1" x14ac:dyDescent="0.2">
      <c r="B128" s="208"/>
    </row>
    <row r="129" spans="2:2" ht="12.95" customHeight="1" x14ac:dyDescent="0.2">
      <c r="B129" s="208"/>
    </row>
    <row r="130" spans="2:2" ht="12.95" customHeight="1" x14ac:dyDescent="0.2">
      <c r="B130" s="208"/>
    </row>
    <row r="131" spans="2:2" ht="12.95" customHeight="1" x14ac:dyDescent="0.2">
      <c r="B131" s="208"/>
    </row>
    <row r="132" spans="2:2" ht="12.95" customHeight="1" x14ac:dyDescent="0.2">
      <c r="B132" s="208"/>
    </row>
    <row r="133" spans="2:2" ht="12.95" customHeight="1" x14ac:dyDescent="0.2">
      <c r="B133" s="208"/>
    </row>
    <row r="134" spans="2:2" ht="12.95" customHeight="1" x14ac:dyDescent="0.2">
      <c r="B134" s="208"/>
    </row>
    <row r="135" spans="2:2" ht="12.95" customHeight="1" x14ac:dyDescent="0.2">
      <c r="B135" s="208"/>
    </row>
    <row r="136" spans="2:2" ht="12.95" customHeight="1" x14ac:dyDescent="0.2">
      <c r="B136" s="208"/>
    </row>
    <row r="137" spans="2:2" ht="12.95" customHeight="1" x14ac:dyDescent="0.2">
      <c r="B137" s="208"/>
    </row>
    <row r="138" spans="2:2" ht="12.95" customHeight="1" x14ac:dyDescent="0.2">
      <c r="B138" s="208"/>
    </row>
    <row r="139" spans="2:2" ht="12.95" customHeight="1" x14ac:dyDescent="0.2">
      <c r="B139" s="208"/>
    </row>
    <row r="140" spans="2:2" ht="12.95" customHeight="1" x14ac:dyDescent="0.2">
      <c r="B140" s="208"/>
    </row>
    <row r="141" spans="2:2" ht="12.95" customHeight="1" x14ac:dyDescent="0.2">
      <c r="B141" s="208"/>
    </row>
    <row r="142" spans="2:2" ht="12.95" customHeight="1" x14ac:dyDescent="0.2">
      <c r="B142" s="208"/>
    </row>
    <row r="143" spans="2:2" ht="12.95" customHeight="1" x14ac:dyDescent="0.2">
      <c r="B143" s="208"/>
    </row>
    <row r="144" spans="2:2" ht="12.95" customHeight="1" x14ac:dyDescent="0.2">
      <c r="B144" s="208"/>
    </row>
    <row r="145" spans="2:2" ht="12.95" customHeight="1" x14ac:dyDescent="0.2">
      <c r="B145" s="208"/>
    </row>
    <row r="146" spans="2:2" ht="12.95" customHeight="1" x14ac:dyDescent="0.2">
      <c r="B146" s="208"/>
    </row>
    <row r="147" spans="2:2" ht="12.95" customHeight="1" x14ac:dyDescent="0.2">
      <c r="B147" s="208"/>
    </row>
    <row r="148" spans="2:2" ht="12.95" customHeight="1" x14ac:dyDescent="0.2">
      <c r="B148" s="208"/>
    </row>
    <row r="149" spans="2:2" ht="12.95" customHeight="1" x14ac:dyDescent="0.2">
      <c r="B149" s="208"/>
    </row>
    <row r="150" spans="2:2" ht="12.95" customHeight="1" x14ac:dyDescent="0.2">
      <c r="B150" s="208"/>
    </row>
    <row r="151" spans="2:2" ht="12.95" customHeight="1" x14ac:dyDescent="0.2">
      <c r="B151" s="208"/>
    </row>
    <row r="152" spans="2:2" ht="12.95" customHeight="1" x14ac:dyDescent="0.2">
      <c r="B152" s="208"/>
    </row>
    <row r="153" spans="2:2" ht="12.95" customHeight="1" x14ac:dyDescent="0.2">
      <c r="B153" s="208"/>
    </row>
    <row r="154" spans="2:2" ht="12.95" customHeight="1" x14ac:dyDescent="0.2">
      <c r="B154" s="208"/>
    </row>
    <row r="155" spans="2:2" ht="12.95" customHeight="1" x14ac:dyDescent="0.2">
      <c r="B155" s="208"/>
    </row>
    <row r="156" spans="2:2" ht="12.95" customHeight="1" x14ac:dyDescent="0.2">
      <c r="B156" s="208"/>
    </row>
    <row r="157" spans="2:2" ht="12.95" customHeight="1" x14ac:dyDescent="0.2">
      <c r="B157" s="208"/>
    </row>
    <row r="158" spans="2:2" ht="12.95" customHeight="1" x14ac:dyDescent="0.2">
      <c r="B158" s="208"/>
    </row>
    <row r="159" spans="2:2" ht="12.95" customHeight="1" x14ac:dyDescent="0.2">
      <c r="B159" s="208"/>
    </row>
    <row r="160" spans="2:2" ht="12.95" customHeight="1" x14ac:dyDescent="0.2">
      <c r="B160" s="208"/>
    </row>
    <row r="161" spans="2:2" ht="12.95" customHeight="1" x14ac:dyDescent="0.2">
      <c r="B161" s="208"/>
    </row>
    <row r="162" spans="2:2" ht="12.95" customHeight="1" x14ac:dyDescent="0.2">
      <c r="B162" s="208"/>
    </row>
    <row r="163" spans="2:2" ht="12.95" customHeight="1" x14ac:dyDescent="0.2">
      <c r="B163" s="208"/>
    </row>
    <row r="164" spans="2:2" ht="12.95" customHeight="1" x14ac:dyDescent="0.2">
      <c r="B164" s="208"/>
    </row>
    <row r="165" spans="2:2" ht="12.95" customHeight="1" x14ac:dyDescent="0.2">
      <c r="B165" s="208"/>
    </row>
    <row r="166" spans="2:2" ht="12.95" customHeight="1" x14ac:dyDescent="0.2">
      <c r="B166" s="208"/>
    </row>
    <row r="167" spans="2:2" ht="12.95" customHeight="1" x14ac:dyDescent="0.2">
      <c r="B167" s="208"/>
    </row>
    <row r="168" spans="2:2" ht="12.95" customHeight="1" x14ac:dyDescent="0.2">
      <c r="B168" s="208"/>
    </row>
    <row r="169" spans="2:2" ht="12.95" customHeight="1" x14ac:dyDescent="0.2">
      <c r="B169" s="208"/>
    </row>
    <row r="170" spans="2:2" ht="12.95" customHeight="1" x14ac:dyDescent="0.2">
      <c r="B170" s="208"/>
    </row>
    <row r="171" spans="2:2" ht="12.95" customHeight="1" x14ac:dyDescent="0.2">
      <c r="B171" s="208"/>
    </row>
    <row r="172" spans="2:2" ht="12.95" customHeight="1" x14ac:dyDescent="0.2">
      <c r="B172" s="208"/>
    </row>
    <row r="173" spans="2:2" ht="12.95" customHeight="1" x14ac:dyDescent="0.2">
      <c r="B173" s="208"/>
    </row>
    <row r="174" spans="2:2" ht="12.95" customHeight="1" x14ac:dyDescent="0.2">
      <c r="B174" s="208"/>
    </row>
    <row r="175" spans="2:2" ht="12.95" customHeight="1" x14ac:dyDescent="0.2">
      <c r="B175" s="208"/>
    </row>
    <row r="176" spans="2:2" ht="12.95" customHeight="1" x14ac:dyDescent="0.2">
      <c r="B176" s="208"/>
    </row>
    <row r="177" spans="2:2" ht="12.95" customHeight="1" x14ac:dyDescent="0.2">
      <c r="B177" s="208"/>
    </row>
    <row r="178" spans="2:2" ht="12.95" customHeight="1" x14ac:dyDescent="0.2">
      <c r="B178" s="208"/>
    </row>
    <row r="179" spans="2:2" ht="12.95" customHeight="1" x14ac:dyDescent="0.2">
      <c r="B179" s="208"/>
    </row>
    <row r="180" spans="2:2" ht="12.95" customHeight="1" x14ac:dyDescent="0.2">
      <c r="B180" s="208"/>
    </row>
    <row r="181" spans="2:2" ht="12.95" customHeight="1" x14ac:dyDescent="0.2">
      <c r="B181" s="208"/>
    </row>
    <row r="182" spans="2:2" ht="12.95" customHeight="1" x14ac:dyDescent="0.2">
      <c r="B182" s="208"/>
    </row>
    <row r="183" spans="2:2" ht="12.95" customHeight="1" x14ac:dyDescent="0.2">
      <c r="B183" s="208"/>
    </row>
    <row r="184" spans="2:2" ht="12.95" customHeight="1" x14ac:dyDescent="0.2">
      <c r="B184" s="208"/>
    </row>
    <row r="185" spans="2:2" ht="12.95" customHeight="1" x14ac:dyDescent="0.2">
      <c r="B185" s="208"/>
    </row>
    <row r="186" spans="2:2" ht="12.95" customHeight="1" x14ac:dyDescent="0.2">
      <c r="B186" s="208"/>
    </row>
    <row r="187" spans="2:2" ht="12.95" customHeight="1" x14ac:dyDescent="0.2">
      <c r="B187" s="208"/>
    </row>
    <row r="188" spans="2:2" ht="12.95" customHeight="1" x14ac:dyDescent="0.2">
      <c r="B188" s="208"/>
    </row>
    <row r="189" spans="2:2" ht="12.95" customHeight="1" x14ac:dyDescent="0.2">
      <c r="B189" s="208"/>
    </row>
    <row r="190" spans="2:2" ht="12.95" customHeight="1" x14ac:dyDescent="0.2">
      <c r="B190" s="208"/>
    </row>
    <row r="191" spans="2:2" ht="12.95" customHeight="1" x14ac:dyDescent="0.2">
      <c r="B191" s="208"/>
    </row>
    <row r="192" spans="2:2" ht="12.95" customHeight="1" x14ac:dyDescent="0.2">
      <c r="B192" s="208"/>
    </row>
    <row r="193" spans="2:2" ht="12.95" customHeight="1" x14ac:dyDescent="0.2">
      <c r="B193" s="208"/>
    </row>
    <row r="194" spans="2:2" ht="12.95" customHeight="1" x14ac:dyDescent="0.2">
      <c r="B194" s="208"/>
    </row>
    <row r="195" spans="2:2" ht="12.95" customHeight="1" x14ac:dyDescent="0.2">
      <c r="B195" s="208"/>
    </row>
    <row r="196" spans="2:2" ht="12.95" customHeight="1" x14ac:dyDescent="0.2">
      <c r="B196" s="208"/>
    </row>
    <row r="197" spans="2:2" ht="12.95" customHeight="1" x14ac:dyDescent="0.2">
      <c r="B197" s="208"/>
    </row>
    <row r="198" spans="2:2" ht="12.95" customHeight="1" x14ac:dyDescent="0.2">
      <c r="B198" s="208"/>
    </row>
    <row r="199" spans="2:2" ht="12.95" customHeight="1" x14ac:dyDescent="0.2">
      <c r="B199" s="208"/>
    </row>
    <row r="200" spans="2:2" ht="12.95" customHeight="1" x14ac:dyDescent="0.2">
      <c r="B200" s="208"/>
    </row>
    <row r="201" spans="2:2" ht="12.95" customHeight="1" x14ac:dyDescent="0.2">
      <c r="B201" s="208"/>
    </row>
    <row r="202" spans="2:2" ht="12.95" customHeight="1" x14ac:dyDescent="0.2">
      <c r="B202" s="208"/>
    </row>
    <row r="203" spans="2:2" ht="12.95" customHeight="1" x14ac:dyDescent="0.2">
      <c r="B203" s="208"/>
    </row>
    <row r="204" spans="2:2" ht="12.95" customHeight="1" x14ac:dyDescent="0.2">
      <c r="B204" s="208"/>
    </row>
    <row r="205" spans="2:2" ht="12.95" customHeight="1" x14ac:dyDescent="0.2">
      <c r="B205" s="208"/>
    </row>
    <row r="206" spans="2:2" ht="12.95" customHeight="1" x14ac:dyDescent="0.2">
      <c r="B206" s="208"/>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21</vt:i4>
      </vt:variant>
    </vt:vector>
  </HeadingPairs>
  <TitlesOfParts>
    <vt:vector size="68"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2019-01-21T06:47:11Z</cp:lastPrinted>
  <dcterms:created xsi:type="dcterms:W3CDTF">1996-10-17T05:27:31Z</dcterms:created>
  <dcterms:modified xsi:type="dcterms:W3CDTF">2019-06-20T10:13:29Z</dcterms:modified>
</cp:coreProperties>
</file>