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Veroeffentlichungen\Veröffentlichungsverz2018\Kap2O - Finanzen u.Vermögen privater Haushalte\Kap2OII\"/>
    </mc:Choice>
  </mc:AlternateContent>
  <bookViews>
    <workbookView xWindow="0" yWindow="0" windowWidth="23040" windowHeight="9195" tabRatio="500"/>
  </bookViews>
  <sheets>
    <sheet name="Impressum" sheetId="24" r:id="rId1"/>
    <sheet name="Zeichenerklär." sheetId="23" r:id="rId2"/>
    <sheet name="Inhaltsverz." sheetId="1" r:id="rId3"/>
    <sheet name="Vorbemerk." sheetId="2" r:id="rId4"/>
    <sheet name="Graf1" sheetId="3" r:id="rId5"/>
    <sheet name="Graf2" sheetId="4" r:id="rId6"/>
    <sheet name="Graf3" sheetId="5" r:id="rId7"/>
    <sheet name="Graf4" sheetId="6" r:id="rId8"/>
    <sheet name="TAB1.1" sheetId="7" r:id="rId9"/>
    <sheet name="TAB1.2" sheetId="8" r:id="rId10"/>
    <sheet name="TAB1.3" sheetId="9" r:id="rId11"/>
    <sheet name="TAB2.1" sheetId="10" r:id="rId12"/>
    <sheet name="TAB2.2" sheetId="11" r:id="rId13"/>
    <sheet name="TAB2.3" sheetId="12" r:id="rId14"/>
    <sheet name="TAB2.4" sheetId="13" r:id="rId15"/>
    <sheet name="TAB2.5" sheetId="14" r:id="rId16"/>
    <sheet name="TAB2.6" sheetId="15" r:id="rId17"/>
    <sheet name="TAB3.1" sheetId="16" r:id="rId18"/>
    <sheet name="TAB3.2" sheetId="17" r:id="rId19"/>
    <sheet name="TAB3.3" sheetId="18" r:id="rId20"/>
    <sheet name="TAB3.4" sheetId="19" r:id="rId21"/>
    <sheet name="TAB3.5" sheetId="20" r:id="rId22"/>
    <sheet name="TAB3.6" sheetId="21" r:id="rId23"/>
    <sheet name="Datengrundl_Graf" sheetId="22" state="hidden" r:id="rId24"/>
  </sheets>
  <externalReferences>
    <externalReference r:id="rId25"/>
  </externalReferences>
  <definedNames>
    <definedName name="_xlnm.Print_Area" localSheetId="4">Graf1!$A$1:$G$57</definedName>
    <definedName name="_xlnm.Print_Area" localSheetId="6">Graf3!$A$1:$G$57</definedName>
    <definedName name="_xlnm.Print_Area" localSheetId="12">'TAB2.2'!$A$1:$N$67</definedName>
    <definedName name="_xlnm.Print_Area" localSheetId="14">'TAB2.4'!$A$1:$N$63</definedName>
    <definedName name="_xlnm.Print_Area" localSheetId="15">'TAB2.5'!$A$1:$O$64</definedName>
    <definedName name="_xlnm.Print_Area" localSheetId="16">'TAB2.6'!$A$1:$P$67</definedName>
    <definedName name="_xlnm.Print_Area" localSheetId="17">'TAB3.1'!$A$1:$I$59</definedName>
    <definedName name="_xlnm.Print_Area" localSheetId="18">'TAB3.2'!$A$1:$K$60</definedName>
    <definedName name="_xlnm.Print_Area" localSheetId="19">'TAB3.3'!$A$1:$M$64</definedName>
    <definedName name="_xlnm.Print_Area" localSheetId="20">'TAB3.4'!$A$1:$K$60</definedName>
    <definedName name="_xlnm.Print_Area" localSheetId="21">'TAB3.5'!$A$1:$N$67</definedName>
    <definedName name="_xlnm.Print_Area" localSheetId="22">'TAB3.6'!$A$1:$M$60</definedName>
  </definedNames>
  <calcPr calcId="162913"/>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P42" i="15" l="1"/>
  <c r="O42" i="15"/>
  <c r="N42" i="15"/>
  <c r="M42" i="15"/>
  <c r="L42" i="15"/>
  <c r="K42" i="15"/>
  <c r="I42" i="15"/>
  <c r="N41" i="15"/>
  <c r="I41" i="15"/>
  <c r="I40" i="15"/>
  <c r="I39" i="15"/>
  <c r="N38" i="15"/>
  <c r="M38" i="15"/>
  <c r="L38" i="15"/>
  <c r="I38" i="15"/>
  <c r="P37" i="15"/>
  <c r="O37" i="15"/>
  <c r="N37" i="15"/>
  <c r="M37" i="15"/>
  <c r="L37" i="15"/>
  <c r="I37" i="15"/>
  <c r="P36" i="15"/>
  <c r="N36" i="15"/>
  <c r="M36" i="15"/>
  <c r="I36" i="15"/>
  <c r="P35" i="15"/>
  <c r="O35" i="15"/>
  <c r="N35" i="15"/>
  <c r="M35" i="15"/>
  <c r="L35" i="15"/>
  <c r="K35" i="15"/>
  <c r="I35" i="15"/>
  <c r="P34" i="15"/>
  <c r="O34" i="15"/>
  <c r="N34" i="15"/>
  <c r="M34" i="15"/>
  <c r="L34" i="15"/>
  <c r="I34" i="15"/>
  <c r="P33" i="15"/>
  <c r="O33" i="15"/>
  <c r="N33" i="15"/>
  <c r="M33" i="15"/>
  <c r="L33" i="15"/>
  <c r="K33" i="15"/>
  <c r="I33" i="15"/>
  <c r="P32" i="15"/>
  <c r="O32" i="15"/>
  <c r="N32" i="15"/>
  <c r="M32" i="15"/>
  <c r="L32" i="15"/>
  <c r="K32" i="15"/>
  <c r="I32" i="15"/>
  <c r="P31" i="15"/>
  <c r="O31" i="15"/>
  <c r="N31" i="15"/>
  <c r="M31" i="15"/>
  <c r="L31" i="15"/>
  <c r="K31" i="15"/>
  <c r="I31" i="15"/>
  <c r="O42" i="14"/>
  <c r="N42" i="14"/>
  <c r="M42" i="14"/>
  <c r="L42" i="14"/>
  <c r="K42" i="14"/>
  <c r="J42" i="14"/>
  <c r="I42" i="14"/>
  <c r="N41" i="14"/>
  <c r="M41" i="14"/>
  <c r="L41" i="14"/>
  <c r="J41" i="14"/>
  <c r="I41" i="14"/>
  <c r="I40" i="14"/>
  <c r="I39" i="14"/>
  <c r="O38" i="14"/>
  <c r="N38" i="14"/>
  <c r="M38" i="14"/>
  <c r="L38" i="14"/>
  <c r="I38" i="14"/>
  <c r="O37" i="14"/>
  <c r="N37" i="14"/>
  <c r="M37" i="14"/>
  <c r="L37" i="14"/>
  <c r="K37" i="14"/>
  <c r="J37" i="14"/>
  <c r="I37" i="14"/>
  <c r="O36" i="14"/>
  <c r="N36" i="14"/>
  <c r="M36" i="14"/>
  <c r="L36" i="14"/>
  <c r="I36" i="14"/>
  <c r="O35" i="14"/>
  <c r="N35" i="14"/>
  <c r="M35" i="14"/>
  <c r="L35" i="14"/>
  <c r="K35" i="14"/>
  <c r="J35" i="14"/>
  <c r="I35" i="14"/>
  <c r="O34" i="14"/>
  <c r="N34" i="14"/>
  <c r="M34" i="14"/>
  <c r="L34" i="14"/>
  <c r="K34" i="14"/>
  <c r="J34" i="14"/>
  <c r="I34" i="14"/>
  <c r="O33" i="14"/>
  <c r="N33" i="14"/>
  <c r="M33" i="14"/>
  <c r="L33" i="14"/>
  <c r="K33" i="14"/>
  <c r="J33" i="14"/>
  <c r="I33" i="14"/>
  <c r="O32" i="14"/>
  <c r="N32" i="14"/>
  <c r="M32" i="14"/>
  <c r="L32" i="14"/>
  <c r="K32" i="14"/>
  <c r="J32" i="14"/>
  <c r="I32" i="14"/>
  <c r="O31" i="14"/>
  <c r="N31" i="14"/>
  <c r="M31" i="14"/>
  <c r="L31" i="14"/>
  <c r="K31" i="14"/>
  <c r="J31" i="14"/>
  <c r="I31" i="14"/>
  <c r="N41" i="13"/>
  <c r="M41" i="13"/>
  <c r="L41" i="13"/>
  <c r="K41" i="13"/>
  <c r="J41" i="13"/>
  <c r="I41" i="13"/>
  <c r="I40" i="13"/>
  <c r="I39" i="13"/>
  <c r="I38" i="13"/>
  <c r="L37" i="13"/>
  <c r="I37" i="13"/>
  <c r="N36" i="13"/>
  <c r="M36" i="13"/>
  <c r="L36" i="13"/>
  <c r="I36" i="13"/>
  <c r="L35" i="13"/>
  <c r="I35" i="13"/>
  <c r="N34" i="13"/>
  <c r="M34" i="13"/>
  <c r="L34" i="13"/>
  <c r="I34" i="13"/>
  <c r="N33" i="13"/>
  <c r="M33" i="13"/>
  <c r="L33" i="13"/>
  <c r="I33" i="13"/>
  <c r="N32" i="13"/>
  <c r="M32" i="13"/>
  <c r="L32" i="13"/>
  <c r="I32" i="13"/>
  <c r="N31" i="13"/>
  <c r="M31" i="13"/>
  <c r="L31" i="13"/>
  <c r="I31" i="13"/>
  <c r="N30" i="13"/>
  <c r="M30" i="13"/>
  <c r="L30" i="13"/>
  <c r="K30" i="13"/>
  <c r="J30" i="13"/>
  <c r="I30" i="13"/>
  <c r="P44" i="12"/>
  <c r="O44" i="12"/>
  <c r="M44" i="12"/>
  <c r="L44" i="12"/>
  <c r="K44" i="12"/>
  <c r="J44" i="12"/>
  <c r="I44" i="12"/>
  <c r="P43" i="12"/>
  <c r="O43" i="12"/>
  <c r="M43" i="12"/>
  <c r="K43" i="12"/>
  <c r="I43" i="12"/>
  <c r="P42" i="12"/>
  <c r="O42" i="12"/>
  <c r="M42" i="12"/>
  <c r="K42" i="12"/>
  <c r="I42" i="12"/>
  <c r="P41" i="12"/>
  <c r="O41" i="12"/>
  <c r="M41" i="12"/>
  <c r="K41" i="12"/>
  <c r="I41" i="12"/>
  <c r="P40" i="12"/>
  <c r="O40" i="12"/>
  <c r="M40" i="12"/>
  <c r="L40" i="12"/>
  <c r="K40" i="12"/>
  <c r="I40" i="12"/>
  <c r="P39" i="12"/>
  <c r="O39" i="12"/>
  <c r="M39" i="12"/>
  <c r="L39" i="12"/>
  <c r="K39" i="12"/>
  <c r="I39" i="12"/>
  <c r="P38" i="12"/>
  <c r="O38" i="12"/>
  <c r="M38" i="12"/>
  <c r="K38" i="12"/>
  <c r="I38" i="12"/>
  <c r="P37" i="12"/>
  <c r="O37" i="12"/>
  <c r="M37" i="12"/>
  <c r="L37" i="12"/>
  <c r="K37" i="12"/>
  <c r="I37" i="12"/>
  <c r="P36" i="12"/>
  <c r="O36" i="12"/>
  <c r="M36" i="12"/>
  <c r="L36" i="12"/>
  <c r="K36" i="12"/>
  <c r="I36" i="12"/>
  <c r="P35" i="12"/>
  <c r="O35" i="12"/>
  <c r="M35" i="12"/>
  <c r="L35" i="12"/>
  <c r="K35" i="12"/>
  <c r="I35" i="12"/>
  <c r="P34" i="12"/>
  <c r="O34" i="12"/>
  <c r="M34" i="12"/>
  <c r="L34" i="12"/>
  <c r="K34" i="12"/>
  <c r="I34" i="12"/>
  <c r="P33" i="12"/>
  <c r="O33" i="12"/>
  <c r="M33" i="12"/>
  <c r="L33" i="12"/>
  <c r="K33" i="12"/>
  <c r="I33" i="12"/>
  <c r="N40" i="11"/>
  <c r="M40" i="11"/>
  <c r="L40" i="11"/>
  <c r="K40" i="11"/>
  <c r="J40" i="11"/>
  <c r="I40" i="11"/>
  <c r="K39" i="11"/>
  <c r="J39" i="11"/>
  <c r="I39" i="11"/>
  <c r="K38" i="11"/>
  <c r="I38" i="11"/>
  <c r="K37" i="11"/>
  <c r="I37" i="11"/>
  <c r="M36" i="11"/>
  <c r="L36" i="11"/>
  <c r="K36" i="11"/>
  <c r="J36" i="11"/>
  <c r="I36" i="11"/>
  <c r="M35" i="11"/>
  <c r="L35" i="11"/>
  <c r="K35" i="11"/>
  <c r="J35" i="11"/>
  <c r="I35" i="11"/>
  <c r="K34" i="11"/>
  <c r="J34" i="11"/>
  <c r="I34" i="11"/>
  <c r="M33" i="11"/>
  <c r="L33" i="11"/>
  <c r="K33" i="11"/>
  <c r="J33" i="11"/>
  <c r="I33" i="11"/>
  <c r="M32" i="11"/>
  <c r="L32" i="11"/>
  <c r="K32" i="11"/>
  <c r="J32" i="11"/>
  <c r="I32" i="11"/>
  <c r="M31" i="11"/>
  <c r="L31" i="11"/>
  <c r="K31" i="11"/>
  <c r="J31" i="11"/>
  <c r="I31" i="11"/>
  <c r="M30" i="11"/>
  <c r="L30" i="11"/>
  <c r="K30" i="11"/>
  <c r="J30" i="11"/>
  <c r="I30" i="11"/>
  <c r="N29" i="11"/>
  <c r="M29" i="11"/>
  <c r="L29" i="11"/>
  <c r="K29" i="11"/>
  <c r="J29" i="11"/>
  <c r="I29" i="11"/>
  <c r="L41" i="10"/>
  <c r="K41" i="10"/>
  <c r="J41" i="10"/>
  <c r="I41" i="10"/>
  <c r="L40" i="10"/>
  <c r="K40" i="10"/>
  <c r="J40" i="10"/>
  <c r="I40" i="10"/>
  <c r="L39" i="10"/>
  <c r="K39" i="10"/>
  <c r="J39" i="10"/>
  <c r="I39" i="10"/>
  <c r="L38" i="10"/>
  <c r="K38" i="10"/>
  <c r="J38" i="10"/>
  <c r="I38" i="10"/>
  <c r="L37" i="10"/>
  <c r="K37" i="10"/>
  <c r="J37" i="10"/>
  <c r="I37" i="10"/>
  <c r="L36" i="10"/>
  <c r="K36" i="10"/>
  <c r="J36" i="10"/>
  <c r="I36" i="10"/>
  <c r="L35" i="10"/>
  <c r="K35" i="10"/>
  <c r="J35" i="10"/>
  <c r="I35" i="10"/>
  <c r="L34" i="10"/>
  <c r="K34" i="10"/>
  <c r="J34" i="10"/>
  <c r="I34" i="10"/>
  <c r="L33" i="10"/>
  <c r="K33" i="10"/>
  <c r="J33" i="10"/>
  <c r="I33" i="10"/>
  <c r="L32" i="10"/>
  <c r="K32" i="10"/>
  <c r="J32" i="10"/>
  <c r="I32" i="10"/>
  <c r="L31" i="10"/>
  <c r="K31" i="10"/>
  <c r="J31" i="10"/>
  <c r="I31" i="10"/>
  <c r="L30" i="10"/>
  <c r="K30" i="10"/>
  <c r="J30" i="10"/>
  <c r="I30" i="10"/>
  <c r="I48" i="9"/>
  <c r="H48" i="9"/>
  <c r="G48" i="9"/>
  <c r="D48" i="9"/>
  <c r="D47" i="9"/>
  <c r="I46" i="9"/>
  <c r="H46" i="9"/>
  <c r="G46" i="9"/>
  <c r="E46" i="9"/>
  <c r="D46" i="9"/>
  <c r="I45" i="9"/>
  <c r="H45" i="9"/>
  <c r="D45" i="9"/>
  <c r="D44" i="9"/>
  <c r="I29" i="9"/>
  <c r="H29" i="9"/>
  <c r="G29" i="9"/>
  <c r="F29" i="9"/>
  <c r="E29" i="9"/>
  <c r="D29" i="9"/>
  <c r="G28" i="9"/>
  <c r="E28" i="9"/>
  <c r="D28" i="9"/>
  <c r="I27" i="9"/>
  <c r="H27" i="9"/>
  <c r="G27" i="9"/>
  <c r="F27" i="9"/>
  <c r="E27" i="9"/>
  <c r="D27" i="9"/>
  <c r="I26" i="9"/>
  <c r="H26" i="9"/>
  <c r="G26" i="9"/>
  <c r="D26" i="9"/>
  <c r="G25" i="9"/>
  <c r="D25" i="9"/>
  <c r="K49" i="8"/>
  <c r="I49" i="8"/>
  <c r="F49" i="8"/>
  <c r="D49" i="8"/>
  <c r="K48" i="8"/>
  <c r="I48" i="8"/>
  <c r="H48" i="8"/>
  <c r="G48" i="8"/>
  <c r="F48" i="8"/>
  <c r="E48" i="8"/>
  <c r="D48" i="8"/>
  <c r="K47" i="8"/>
  <c r="J47" i="8"/>
  <c r="H47" i="8"/>
  <c r="G47" i="8"/>
  <c r="F47" i="8"/>
  <c r="E47" i="8"/>
  <c r="D47" i="8"/>
  <c r="K46" i="8"/>
  <c r="J46" i="8"/>
  <c r="H46" i="8"/>
  <c r="G46" i="8"/>
  <c r="F46" i="8"/>
  <c r="E46" i="8"/>
  <c r="D46" i="8"/>
  <c r="K45" i="8"/>
  <c r="H45" i="8"/>
  <c r="G45" i="8"/>
  <c r="F45" i="8"/>
  <c r="E45" i="8"/>
  <c r="D45" i="8"/>
  <c r="K30" i="8"/>
  <c r="I30" i="8"/>
  <c r="F30" i="8"/>
  <c r="D30" i="8"/>
  <c r="K29" i="8"/>
  <c r="I29" i="8"/>
  <c r="H29" i="8"/>
  <c r="G29" i="8"/>
  <c r="F29" i="8"/>
  <c r="E29" i="8"/>
  <c r="D29" i="8"/>
  <c r="K28" i="8"/>
  <c r="J28" i="8"/>
  <c r="H28" i="8"/>
  <c r="G28" i="8"/>
  <c r="F28" i="8"/>
  <c r="E28" i="8"/>
  <c r="D28" i="8"/>
  <c r="K27" i="8"/>
  <c r="J27" i="8"/>
  <c r="H27" i="8"/>
  <c r="G27" i="8"/>
  <c r="F27" i="8"/>
  <c r="E27" i="8"/>
  <c r="D27" i="8"/>
  <c r="K26" i="8"/>
  <c r="H26" i="8"/>
  <c r="G26" i="8"/>
  <c r="F26" i="8"/>
  <c r="E26" i="8"/>
  <c r="D26" i="8"/>
  <c r="H47" i="7"/>
  <c r="G47" i="7"/>
  <c r="F47" i="7"/>
  <c r="E47" i="7"/>
  <c r="D47" i="7"/>
  <c r="H46" i="7"/>
  <c r="G46" i="7"/>
  <c r="F46" i="7"/>
  <c r="E46" i="7"/>
  <c r="D46" i="7"/>
  <c r="I45" i="7"/>
  <c r="H45" i="7"/>
  <c r="G45" i="7"/>
  <c r="F45" i="7"/>
  <c r="E45" i="7"/>
  <c r="D45" i="7"/>
  <c r="I44" i="7"/>
  <c r="H44" i="7"/>
  <c r="G44" i="7"/>
  <c r="F44" i="7"/>
  <c r="E44" i="7"/>
  <c r="D44" i="7"/>
  <c r="I43" i="7"/>
  <c r="H43" i="7"/>
  <c r="G43" i="7"/>
  <c r="F43" i="7"/>
  <c r="E43" i="7"/>
  <c r="D43" i="7"/>
  <c r="H28" i="7"/>
  <c r="G28" i="7"/>
  <c r="F28" i="7"/>
  <c r="E28" i="7"/>
  <c r="D28" i="7"/>
  <c r="I27" i="7"/>
  <c r="H27" i="7"/>
  <c r="G27" i="7"/>
  <c r="F27" i="7"/>
  <c r="E27" i="7"/>
  <c r="D27" i="7"/>
  <c r="I26" i="7"/>
  <c r="H26" i="7"/>
  <c r="G26" i="7"/>
  <c r="F26" i="7"/>
  <c r="E26" i="7"/>
  <c r="D26" i="7"/>
  <c r="I25" i="7"/>
  <c r="H25" i="7"/>
  <c r="G25" i="7"/>
  <c r="F25" i="7"/>
  <c r="E25" i="7"/>
  <c r="D25" i="7"/>
  <c r="I24" i="7"/>
  <c r="H24" i="7"/>
  <c r="G24" i="7"/>
  <c r="F24" i="7"/>
  <c r="E24" i="7"/>
  <c r="D24" i="7"/>
</calcChain>
</file>

<file path=xl/sharedStrings.xml><?xml version="1.0" encoding="utf-8"?>
<sst xmlns="http://schemas.openxmlformats.org/spreadsheetml/2006/main" count="1738" uniqueCount="362">
  <si>
    <t>Inhaltsverzeichnis</t>
  </si>
  <si>
    <t xml:space="preserve">Seite </t>
  </si>
  <si>
    <t>Vorbemerkungen</t>
  </si>
  <si>
    <t>Grafiken</t>
  </si>
  <si>
    <t>1.</t>
  </si>
  <si>
    <t>2.</t>
  </si>
  <si>
    <t>3.</t>
  </si>
  <si>
    <t>4.</t>
  </si>
  <si>
    <t>Tabellen</t>
  </si>
  <si>
    <t>Vergleich der Ergebnisse 1998, 2003, 2008, 2013 und 2018</t>
  </si>
  <si>
    <t>1.1</t>
  </si>
  <si>
    <t xml:space="preserve">Geldvermögen privater Haushalte nach Haushaltsgröße                                                                                                                                        </t>
  </si>
  <si>
    <t>1.2</t>
  </si>
  <si>
    <t xml:space="preserve">Geldvermögen privater Haushalte nach sozialer Stellung der Haupteinkommenspersonen </t>
  </si>
  <si>
    <t>1.3</t>
  </si>
  <si>
    <t>Private Haushalte mit ausgewählten Vermögensformen 2018</t>
  </si>
  <si>
    <t>2.1</t>
  </si>
  <si>
    <t>2.2</t>
  </si>
  <si>
    <t>2.3</t>
  </si>
  <si>
    <t>2.4</t>
  </si>
  <si>
    <t>2.5</t>
  </si>
  <si>
    <t>2.6</t>
  </si>
  <si>
    <t>Geldvermögen privater Haushalte 2018</t>
  </si>
  <si>
    <t>3.1</t>
  </si>
  <si>
    <t>3.2</t>
  </si>
  <si>
    <t>3.3</t>
  </si>
  <si>
    <t>3.4</t>
  </si>
  <si>
    <t>3.5</t>
  </si>
  <si>
    <t>3.6</t>
  </si>
  <si>
    <t xml:space="preserve">Die Einkommens- und Verbrauchsstichprobe - kurz EVS genannt - findet in der Regel alle fünf Jahre statt. Im Jahr 2018 wurde sie wie in allen neuen Bundesländern zum sechsten Mal durchgeführt - erstmalig 1993. Die Teilnahme an der EVS ist freiwillig. Grundlage für die Auswahl der Haushalte war ein Quotenplan, in dem die Zahl der zu befragenden Haushalte nach den Merkmalen „Haushaltstyp“, „monatliches Haushaltsnettoeinkommen“ und „soziale Stellung der Haupteinkommenspersonen“ vorgegeben war.  </t>
  </si>
  <si>
    <t>Die EVS besteht aus den Erhebungsteilen "Allgemeine Angaben", "Geld- und Sachvermögen",  dem Haushaltsbuch und dem Feinaufzeichnungsheft. Stichtag für die "Allgemeinen Angaben" und das "Geld- und Sachvermögen" war der 1. Januar 2018. Die "Allgemeinen Angaben" beinhalten Fragen zur Struktur der Haushalte, zur Ausstattung mit Gebrauchsgütern und zur Wohnsituation. Das "Geld- und Sachvermögen" beinhaltet Angaben zur Vermögenssituation. In diesem Statistischen Bericht wurden ausschließlich die Daten aus dem "Geld- und Sachvermögen" ausgewertet.</t>
  </si>
  <si>
    <t>Wesentlicher Erhebungsteil der EVS ist das Haushaltsbuch, das jeweils ein Vierteljahr des Jahres 2018 geführt wurde. In diesem sogenannten Dreimonatsheft notieren die Haushalte die Einnahmen aller im Haushalt lebenden Personen nach Einkommensarten und -höhe sowie alle zum Verbrauch zählenden Ausgaben. Daneben notieren die Haushalte zusätzlich im Feinaufzeichnungsheft ihre Ausgaben für Nahrungsmittel, Getränke und Tabakwaren in detaillierter Form.</t>
  </si>
  <si>
    <t>Rechtsgrundlage</t>
  </si>
  <si>
    <r>
      <rPr>
        <sz val="10"/>
        <rFont val="Arial"/>
        <family val="2"/>
        <charset val="1"/>
      </rPr>
      <t>Gesetz über die Statistik der Wirtschaftsrechnungen privater Haushalte in der im Bundesgesetzblatt Teil III, Gliederungsnummer 708-6, veröffentlichten bereinigten Fassung, zuletzt geändert durch Artikel 5 des Gesetzes vom 21. Juli 2016 (BGBl. I S. 1768) geändert worden ist, in Verbindung mit dem Gesetz über die Statistik für Bundeszwecke (Bundesstatistikgesetz - BStatG) vom 22. Januar 1987 (BGBl. I S. 462, 565),</t>
    </r>
    <r>
      <rPr>
        <sz val="10"/>
        <color rgb="FFFF0000"/>
        <rFont val="Arial"/>
        <family val="2"/>
        <charset val="1"/>
      </rPr>
      <t xml:space="preserve"> </t>
    </r>
    <r>
      <rPr>
        <sz val="10"/>
        <rFont val="Arial"/>
        <family val="2"/>
        <charset val="1"/>
      </rPr>
      <t>zuletzt geändert durch Artikel 10 Absatz 5 des Gesetzes vom 30. Oktober 2017 (BGBl. I S. 3618).</t>
    </r>
  </si>
  <si>
    <t>Methodische Hinweise</t>
  </si>
  <si>
    <t>Am Erhebungsteil "Geld- und Sachvermögen" nahmen in Thüringen 1 541 Haushalte teil. Zur Hochrechnung wurden die Schichten aus einer Kombination von Haushaltstyp, sozialer Stellung der Haupteinkommenspersonen und Haushaltsnettoeinkommen gebildet, und anschließend auf die nach gleichen Merkmalen aufbereiteten Daten des Mikrozensus hochgerechnet. Die so ermittelten Ergebnisse stehen stellvertretend für die rund 1,1 Mill. Thüringer Haushalte.</t>
  </si>
  <si>
    <t>Nachstehend ist der Zusammenhang zwischen dem Näherungswert für den relativen Standardfehler des hochgerechneten Ergebnisses und der Zahl der erfassten Haushalte je Tabellenfeld ersichtlich.</t>
  </si>
  <si>
    <t>Auf den Nachweis der Ergebnisse wurde bei einem relativen Standardfehler von mehr als 20% verzichtet, d.h. bei weniger als 25 erfassten Haushalten in diesem Tabellenfeld. Dies wird durch einen Schrägstrich gekennzeichnet. Bei 25 bis unter 100 erfassten Haushalten in einem Tabellenfeld wird durch eine Klammer auf den relativen Standardfehler zwischen 10 % und 20 % hingewiesen. Die maschinell erstellten Ergebnisse sind bei der Hochrechnung ohne Rücksicht auf die Endsumme auf- bzw. abgerundet worden. Deshalb können sich bei der Summierung von Einzelangaben geringfügige Abweichungen in der Endsumme ergeben.</t>
  </si>
  <si>
    <t>Begriffliche Erläuterungen</t>
  </si>
  <si>
    <t>Haushalt, Haushaltsgröße</t>
  </si>
  <si>
    <t>Als Haushalt wird eine Gruppe von verwandten oder persönlich verbundenen, auch familienfremden Personen, die sowohl einkommens- als auch verbrauchsmäßig zusammengehören, bezeichnet. Sie müssen in der Regel zusammen wohnen und über ein oder mehrere Einkommen oder über Einkommensteile gemeinsam verfügen und voll oder überwiegend im Rahmen einer gemeinsamen Hauswirtschaft versorgt werden. Als Haushalt gilt auch eine Einzelperson mit eigenem Einkommen, die für sich alleine wirtschaftet. Zeitweilig vom Haushalt getrennt lebende Personen gehören zum Haushalt, wenn sie überwiegend von Mitteln des Haushalts leben oder wenn sie mit ihren eigenen Mitteln den Lebensunterhalt des Haushalts bestreiten. Generell nicht in die Erhebung einbezogen werden Personen in Gemeinschaftsunterkünften und Anstalten.</t>
  </si>
  <si>
    <t xml:space="preserve">Haupteinkommensperson </t>
  </si>
  <si>
    <t>Durch die Festlegung der Haupteinkommensperson wird es möglich, Mehrpersonenhaushalte nach unterschiedlichen Merkmalen zu gliedern. Als Haupteinkommensperson gilt grundsätzlich die Person, die den größten Beitrag zum Haushaltseinkommen leistet.</t>
  </si>
  <si>
    <t>Hier und bei den nachfolgenden Personengruppen sind unter der sprachlich maskulinen Form stets alle Geschlechter zu verstehen (männlich, weiblich, divers).</t>
  </si>
  <si>
    <t>Soziale Stellung der Haupteinkommensperson</t>
  </si>
  <si>
    <t>Die soziale Stellung der Haupteinkommensperson richtet sich nach dem Bereich, aus dem der überwiegende Teil der Einkünfte stammt. Für die Zuordnung eines Haushalts zu einer sozialen Stellung gilt bei der EVS, dass die genannten Personen stets den größten Anteil zum Haushaltsnettoeinkommen beitragen. Die Haupteinkommensperson kann sein: Landwirt, Gewerbetreibender oder freiberuflich Tätiger, Beamter, Angestellter, Arbeiter, Arbeitsloser, Nichterwerbstätiger.</t>
  </si>
  <si>
    <t>In der Darstellung der Ergebnisse erfolgte eine Zusammenfassung der Haushalte von Landwirten, Gewerbetreibenden und freiberuflich Tätigen zur Gruppe der Selbständigen.
Außerdem werden Beamte, Angestellte und Arbeiter zur Gruppe der Arbeitnehmer zusammengefasst.</t>
  </si>
  <si>
    <t>Landwirt</t>
  </si>
  <si>
    <t>Alle Personen, die einen landwirtschaftlichen Betrieb wirtschaftlich oder organisatorisch als Eigentümer oder Pächter leiten. Den Haushalten von Landwirten zugerechnet werden auch die Haushalte, deren Einkommen überwiegend aus einem landwirtschaftlichen Betrieb stammen.</t>
  </si>
  <si>
    <t>Gewerbetreibender, freiberuflich Tätiger</t>
  </si>
  <si>
    <t>Alle Personen, die einen Betrieb oder eine Arbeitsstätte gewerblicher Art wirtschaftlich oder organisatorisch als Eigentümer oder Pächter leiten. Freiberuflich Tätige wie Ärzte, Rechtsanwälte, Schriftsteller, freischaffende Künstler usw. zählen ebenfalls dazu.</t>
  </si>
  <si>
    <t>Arbeitnehmer</t>
  </si>
  <si>
    <t>Beamter</t>
  </si>
  <si>
    <t>Alle Beamten des Bundes, auch in Altersteilzeit (Berufs- und Zeitsoldaten, Beamte der Bundespolizei), der Länder, Gemeinden und Körperschaften des öffentlichen Rechts einschließlich Beamtenanwärter und Beamte im Vorbereitungsdienst, auch Richter, Geistliche und Beamte der Römisch-Katholischen und Evangelischen Kirche.</t>
  </si>
  <si>
    <t>Angestellter</t>
  </si>
  <si>
    <t>Angestellte sind alle nichtbeamteten Gehaltsempfänger, auch in Altersteilzeit. Leitende Angestellte sind ebenfalls Angestellte, sofern sie nicht Miteigentümer sind. Zu den Angestellten rechnen auch kaufmännisch und technisch Auszubildende sowie Personen im Bundesfreiwilligendienst bzw. im freiwilligen sozialen oder ökologischen Jahr.</t>
  </si>
  <si>
    <t>Arbeiter</t>
  </si>
  <si>
    <t>Als Arbeiter gelten alle Lohnempfänger, auch in Altersteilzeit, unabhängig von der Lohnfortzahlungs- und Lohnabrechnungsperiode.</t>
  </si>
  <si>
    <t>Angestellter/Arbeiter</t>
  </si>
  <si>
    <t>Arbeitsloser</t>
  </si>
  <si>
    <t>Arbeitslos sind Arbeitnehmer, die vorübergehend nicht in einem Beschäftigungsverhältnis stehen oder nur eine kurzzeitige Beschäftigung ausüben und Leistungen vom Arbeitsamt beziehen. Arbeit Suchende, die keine Leistungen vom Arbeitsamt beziehen oder in Anspruch nehmen können, zählen zu den Nichterwerbstätigen.</t>
  </si>
  <si>
    <t>Nichterwerbstätiger</t>
  </si>
  <si>
    <t>Zusammenfassung der Haushalte von Pensionären, Rentnern, Sozialhilfeempfängern, Altenteilern, nicht oder nicht mehr im Erwerbsleben stehenden Personen, die vom eigenen Vermögen (Vermietung, Verpachtung) oder von privaten Unterstützungen und dergleichen leben, ferner Studenten, die einen eigenen Haushalt führen. Die Zuordnung zu den Nichterwerbstätigen erfolgte auch dann, wenn kleinere oder unregelmäßige Einkünfte aus Erwerbstätigkeit vorhanden waren. In der Darstellung der Ergebnisse erfolgt eine Zusammenfassung der Haushalte von Rentnern und Pensionären zur Gruppe "im Ruhestand".</t>
  </si>
  <si>
    <t>Bei Haupteinkommenspersonen, die sich in Elternzeit (Erziehungsurlaub) befinden, eine Rückkehrgarantie des Arbeitgebers haben und ihren Arbeitsvertrag nicht gekündigt haben, gilt die soziale Stellung vor Antritt des Erziehungsurlaubes; ansonsten sind diese den „Nichterwerbstätigen“ zuzuordnen.</t>
  </si>
  <si>
    <t>Haushaltsnettoeinkommen</t>
  </si>
  <si>
    <t>Das Haushaltsnettoeinkommen ist definiert als die Summe der Monatseinkommen aller Haushaltsmitglieder; alle Einkünfte aus Erwerbstätigkeit, Arbeitslosengeld I und II, Rente, Pension, Unterhalt durch Angehörige, eigenes Vermögen, Zinsen, eingenommene Mieten und Pachten, Sozialhilfe sowie weitere Unterstützungen. Nicht berücksichtigt sind Haushalte, in denen mindestens ein Haushaltsmitglied selbständiger Landwirt ist. In den "Allgemeinen Angaben" diente die Selbsteinstufung der Haushalte zur Einordnung der Haushalte nach dem Haushaltsnettoeinkommen. Die Einkommensquellen eines jeden Haushaltsmitgliedes wurden ausgehend vom Referenzjahr 2017 erfasst.</t>
  </si>
  <si>
    <t>Bausparguthaben</t>
  </si>
  <si>
    <t>Angespartes Guthaben noch nicht ausgezahlter Bausparverträge, einschließlich aller sonstigen privaten Guthaben bei Bausparkassen (einschließlich Zinsen und staatliche Zulagen).</t>
  </si>
  <si>
    <t>Wertpapiere</t>
  </si>
  <si>
    <t>Hierzu zählen Aktien, Rentenwerte, Investmentfonds sowie sonstige Wertpapiere und Vermögensbeteiligungen.</t>
  </si>
  <si>
    <t>Aktien</t>
  </si>
  <si>
    <t>Aktien sind in- und ausländische Wertpapiere, in denen Anteilsrechte an einer Aktiengesellschaft (AG, KgaA) verbrieft sind.</t>
  </si>
  <si>
    <t>Rentenwerte</t>
  </si>
  <si>
    <t>Hierzu gehören laufende Inhaberschuldverschreibungen in- und ausländischer Emittenten (Aussteller der Wertpapiere). Im Einzelnen sind dies Pfandbriefe, Kommunalobligationen, sonstige Bankschuldverschreibungen (einschließlich Zertifikate), staatliche Schuldtitel (z.B. Bundes-, Länder- bzw. Stadtanleihen, Bundesobligationen sowie -schatzbriefe) und Industrieobligationen.</t>
  </si>
  <si>
    <t>Investmentfonds</t>
  </si>
  <si>
    <t>Hierzu zählen von Kapitalanlagegesellschaften verwaltete Fonds, wie z.B. Aktienfonds (Beteiligungspapiere in- und ausländischer Aktiengesellschaften), Immobilienfonds (offene und geschlossene Fonds), Rentenfonds (verschiedene festverzinsliche Wertpapiere), Geldmarktfonds (Termingelder, Schuldscheindarlehen), sonstige Fonds (Mischfonds, Indexfonds, AS-Fonds, Dachfonds, Hedge-Fonds).</t>
  </si>
  <si>
    <t>Sonstige Wertpapiere und Vermögensbeteiligungen</t>
  </si>
  <si>
    <t>Das sind Anteile an Unternehmen, soweit diese keine Aktiengesellschaften sind (z.B. Anteile an Personengesellschaften, Genossenschaften und Gesellschaften mit beschränkter Haftung), auch Timesharing.</t>
  </si>
  <si>
    <t xml:space="preserve">Versicherungsguthaben  </t>
  </si>
  <si>
    <t>Einbezogen sind die Angaben zu Lebens- und privaten Rentenversicherungen (mit und ohne Zusatzversicherungen wie  z.B. Unfall- bzw. Berufsunfähigkeitszusatzversicherungen). Dazu zählen Kapitallebensversicherungen auf den Todes- und Erlebensfall,  Kapitallebensversicherungen für „zwei verbundene Leben“, fondsgebundene und vermögensbildende Lebensversicherungen, ferner Sterbegeld-, Ausbildungs-, und Lebensversicherungen mit Teilauszahlungen. Unberücksichtigt bleiben Risikolebens-, Kinderunfallversicherungen, betriebliche Altersversorgungen einschließlich Direktversicherungen, Sterbekassen, Teilhaberversicherungen, Vorsorgezusagen mit Rückdeckung, Unfallversicherungen ohne Kombination mit einer o.g. Lebensversicherungsart, Hausrat- und Haftpflichtversicherungen jeglicher Art.</t>
  </si>
  <si>
    <t>1. Anteil privater Haushalte mit Sparguthaben 
an allen privaten Haushalten 1998, 2003, 2008, 2013 und 2018</t>
  </si>
  <si>
    <t>1- Personen-Haushalte</t>
  </si>
  <si>
    <t>2- Personen-Haushalte</t>
  </si>
  <si>
    <t>3- Personen-Haushalte</t>
  </si>
  <si>
    <t>4- Personen-Haushalte</t>
  </si>
  <si>
    <r>
      <rPr>
        <sz val="8"/>
        <color rgb="FFFFFFFF"/>
        <rFont val="Arial"/>
        <family val="2"/>
        <charset val="1"/>
      </rPr>
      <t>Haushalte mit 
5 und mehr Personen</t>
    </r>
    <r>
      <rPr>
        <vertAlign val="superscript"/>
        <sz val="8"/>
        <color rgb="FFFFFFFF"/>
        <rFont val="Calibri"/>
        <family val="2"/>
        <charset val="1"/>
      </rPr>
      <t>¹</t>
    </r>
  </si>
  <si>
    <t xml:space="preserve">  1998</t>
  </si>
  <si>
    <t xml:space="preserve">  2003</t>
  </si>
  <si>
    <t xml:space="preserve">  2008</t>
  </si>
  <si>
    <t xml:space="preserve">  2013</t>
  </si>
  <si>
    <t xml:space="preserve">  2018</t>
  </si>
  <si>
    <t>/</t>
  </si>
  <si>
    <t>Arbeiter²
(bis 2013)</t>
  </si>
  <si>
    <t>.</t>
  </si>
  <si>
    <t xml:space="preserve">   2003</t>
  </si>
  <si>
    <t>Thüringer Landesamt für Statistik</t>
  </si>
  <si>
    <t>2. Anteil privater Haushalte mit Bausparguthaben 
an allen privaten Haushalten 1998, 2003, 2008, 2013 und 2018</t>
  </si>
  <si>
    <t>Haushalte insgesamt</t>
  </si>
  <si>
    <t xml:space="preserve">  Thüringen</t>
  </si>
  <si>
    <t xml:space="preserve">  Neue Bundesländer und Berlin</t>
  </si>
  <si>
    <t xml:space="preserve">  Früheres Bundesgebiet</t>
  </si>
  <si>
    <t xml:space="preserve">  Deutschland</t>
  </si>
  <si>
    <t xml:space="preserve">Bruttogeldvermögen
insgesamt </t>
  </si>
  <si>
    <t>Sparguthaben</t>
  </si>
  <si>
    <t>sonstige Anlagen
bei Banken/Sparkassen</t>
  </si>
  <si>
    <t>Aktienfonds</t>
  </si>
  <si>
    <t>sonstige Wertpapiere
und Vermögens-
beteiligungen</t>
  </si>
  <si>
    <t>an Privatpersonen
verliehenes Geld</t>
  </si>
  <si>
    <t>Lebens-
versicherungen u. Ä.</t>
  </si>
  <si>
    <t>Merkmal</t>
  </si>
  <si>
    <t xml:space="preserve">Bruttogeld-
vermögen
insgesamt </t>
  </si>
  <si>
    <t>sonstige Anlagen
bei Banken/ Sparkassen</t>
  </si>
  <si>
    <t>Lebens-versicherungen
u. Ä.</t>
  </si>
  <si>
    <t>1. Vergleich der Ergebnisse 1998, 2003, 2008, 2013 und 2018</t>
  </si>
  <si>
    <t>1.1 Geldvermögen privater Haushalte nach Haushaltsgröße</t>
  </si>
  <si>
    <t>Jahr</t>
  </si>
  <si>
    <t>Haushalte</t>
  </si>
  <si>
    <t>Davon mit ... Person(en)</t>
  </si>
  <si>
    <t>5 und mehr</t>
  </si>
  <si>
    <t xml:space="preserve">Haushalte insgesamt </t>
  </si>
  <si>
    <t xml:space="preserve">Anzahl in 1 000 </t>
  </si>
  <si>
    <t>Haushalte mit Sparguthaben</t>
  </si>
  <si>
    <r>
      <rPr>
        <sz val="8"/>
        <rFont val="Arial"/>
        <family val="2"/>
        <charset val="1"/>
      </rPr>
      <t>Anteil</t>
    </r>
    <r>
      <rPr>
        <vertAlign val="superscript"/>
        <sz val="8"/>
        <rFont val="Arial"/>
        <family val="2"/>
        <charset val="1"/>
      </rPr>
      <t xml:space="preserve">1) </t>
    </r>
    <r>
      <rPr>
        <sz val="8"/>
        <rFont val="Arial"/>
        <family val="2"/>
        <charset val="1"/>
      </rPr>
      <t>in Prozent</t>
    </r>
  </si>
  <si>
    <r>
      <rPr>
        <sz val="8"/>
        <rFont val="Arial"/>
        <family val="2"/>
        <charset val="1"/>
      </rPr>
      <t>Durchschnittliches Guthaben</t>
    </r>
    <r>
      <rPr>
        <vertAlign val="superscript"/>
        <sz val="8"/>
        <rFont val="Arial"/>
        <family val="2"/>
        <charset val="1"/>
      </rPr>
      <t>2)</t>
    </r>
    <r>
      <rPr>
        <sz val="8"/>
        <rFont val="Arial"/>
        <family val="2"/>
        <charset val="1"/>
      </rPr>
      <t xml:space="preserve"> </t>
    </r>
  </si>
  <si>
    <t>in 1 000 EUR</t>
  </si>
  <si>
    <t>Haushalte mit Bausparguthaben</t>
  </si>
  <si>
    <t>_____________</t>
  </si>
  <si>
    <r>
      <rPr>
        <vertAlign val="superscript"/>
        <sz val="8"/>
        <rFont val="Arial"/>
        <family val="2"/>
        <charset val="1"/>
      </rPr>
      <t>1)</t>
    </r>
    <r>
      <rPr>
        <sz val="8"/>
        <rFont val="Arial"/>
        <family val="2"/>
        <charset val="1"/>
      </rPr>
      <t xml:space="preserve"> Anteil der Haushalte der entsprechenden Vermögensart an den Haushalten insgesamt der jeweiligen Spalte </t>
    </r>
  </si>
  <si>
    <r>
      <rPr>
        <vertAlign val="superscript"/>
        <sz val="8"/>
        <rFont val="Arial"/>
        <family val="2"/>
        <charset val="1"/>
      </rPr>
      <t>2)</t>
    </r>
    <r>
      <rPr>
        <sz val="8"/>
        <rFont val="Arial"/>
        <family val="2"/>
        <charset val="1"/>
      </rPr>
      <t xml:space="preserve"> je Haushalt und Vermögensart</t>
    </r>
  </si>
  <si>
    <t>1.2 Geldvermögen privater Haushalte nach sozialer Stellung der Haupteinkommenspersonen</t>
  </si>
  <si>
    <t>Darunter nach sozialer Stellung der Haupteinkommenspersonen</t>
  </si>
  <si>
    <r>
      <rPr>
        <sz val="8"/>
        <rFont val="Arial"/>
        <family val="2"/>
        <charset val="1"/>
      </rPr>
      <t xml:space="preserve">Anteil </t>
    </r>
    <r>
      <rPr>
        <vertAlign val="superscript"/>
        <sz val="8"/>
        <rFont val="Arial"/>
        <family val="2"/>
        <charset val="1"/>
      </rPr>
      <t xml:space="preserve">2) </t>
    </r>
    <r>
      <rPr>
        <sz val="8"/>
        <rFont val="Arial"/>
        <family val="2"/>
        <charset val="1"/>
      </rPr>
      <t>in Prozent</t>
    </r>
  </si>
  <si>
    <r>
      <rPr>
        <sz val="8"/>
        <rFont val="Arial"/>
        <family val="2"/>
        <charset val="1"/>
      </rPr>
      <t>Durchschnittliches Guthaben</t>
    </r>
    <r>
      <rPr>
        <vertAlign val="superscript"/>
        <sz val="8"/>
        <rFont val="Arial"/>
        <family val="2"/>
        <charset val="1"/>
      </rPr>
      <t>3)</t>
    </r>
    <r>
      <rPr>
        <sz val="8"/>
        <rFont val="Arial"/>
        <family val="2"/>
        <charset val="1"/>
      </rPr>
      <t xml:space="preserve"> </t>
    </r>
  </si>
  <si>
    <r>
      <rPr>
        <sz val="8"/>
        <rFont val="Arial"/>
        <family val="2"/>
        <charset val="1"/>
      </rPr>
      <t>Anteil</t>
    </r>
    <r>
      <rPr>
        <vertAlign val="superscript"/>
        <sz val="8"/>
        <rFont val="Arial"/>
        <family val="2"/>
        <charset val="1"/>
      </rPr>
      <t xml:space="preserve">2) </t>
    </r>
    <r>
      <rPr>
        <sz val="8"/>
        <rFont val="Arial"/>
        <family val="2"/>
        <charset val="1"/>
      </rPr>
      <t>in Prozent</t>
    </r>
  </si>
  <si>
    <t>__________</t>
  </si>
  <si>
    <r>
      <rPr>
        <vertAlign val="superscript"/>
        <sz val="8"/>
        <rFont val="Arial"/>
        <family val="2"/>
        <charset val="1"/>
      </rPr>
      <t>1)</t>
    </r>
    <r>
      <rPr>
        <sz val="8"/>
        <rFont val="Arial"/>
        <family val="2"/>
        <charset val="1"/>
      </rPr>
      <t xml:space="preserve"> auch freiberuflich Tätige und Landwirte</t>
    </r>
  </si>
  <si>
    <r>
      <rPr>
        <vertAlign val="superscript"/>
        <sz val="8"/>
        <rFont val="Arial"/>
        <family val="2"/>
        <charset val="1"/>
      </rPr>
      <t>2)</t>
    </r>
    <r>
      <rPr>
        <sz val="8"/>
        <rFont val="Arial"/>
        <family val="2"/>
        <charset val="1"/>
      </rPr>
      <t xml:space="preserve"> Anteil der Haushalte der entsprechenden Vermögensart an den Haushalten insgesamt der jeweiligen Spalte </t>
    </r>
  </si>
  <si>
    <r>
      <rPr>
        <vertAlign val="superscript"/>
        <sz val="8"/>
        <rFont val="Arial"/>
        <family val="2"/>
        <charset val="1"/>
      </rPr>
      <t>3)</t>
    </r>
    <r>
      <rPr>
        <sz val="8"/>
        <rFont val="Arial"/>
        <family val="2"/>
        <charset val="1"/>
      </rPr>
      <t xml:space="preserve"> je Haushalt und Vermögensart</t>
    </r>
  </si>
  <si>
    <t>Darunter nach Alleinerziehenden und Paaren mit Kind(ern)</t>
  </si>
  <si>
    <r>
      <rPr>
        <sz val="8"/>
        <rFont val="Arial"/>
        <family val="2"/>
        <charset val="1"/>
      </rPr>
      <t>darunter mit 1 Kind</t>
    </r>
    <r>
      <rPr>
        <vertAlign val="superscript"/>
        <sz val="8"/>
        <rFont val="Arial"/>
        <family val="2"/>
        <charset val="1"/>
      </rPr>
      <t>1)</t>
    </r>
  </si>
  <si>
    <r>
      <rPr>
        <sz val="8"/>
        <rFont val="Arial"/>
        <family val="2"/>
        <charset val="1"/>
      </rPr>
      <t>Paare mit Kind(ern)</t>
    </r>
    <r>
      <rPr>
        <vertAlign val="superscript"/>
        <sz val="8"/>
        <rFont val="Arial"/>
        <family val="2"/>
        <charset val="1"/>
      </rPr>
      <t>1)</t>
    </r>
  </si>
  <si>
    <r>
      <rPr>
        <sz val="8"/>
        <rFont val="Arial"/>
        <family val="2"/>
        <charset val="1"/>
      </rPr>
      <t>darunter mit … Kind(ern)</t>
    </r>
    <r>
      <rPr>
        <vertAlign val="superscript"/>
        <sz val="8"/>
        <rFont val="Arial"/>
        <family val="2"/>
        <charset val="1"/>
      </rPr>
      <t>1)</t>
    </r>
  </si>
  <si>
    <t xml:space="preserve">  .</t>
  </si>
  <si>
    <t xml:space="preserve">  /</t>
  </si>
  <si>
    <r>
      <rPr>
        <vertAlign val="superscript"/>
        <sz val="8"/>
        <rFont val="Arial"/>
        <family val="2"/>
        <charset val="1"/>
      </rPr>
      <t>1)</t>
    </r>
    <r>
      <rPr>
        <sz val="8"/>
        <rFont val="Arial"/>
        <family val="2"/>
        <charset val="1"/>
      </rPr>
      <t xml:space="preserve"> ledige(s) Kind(er) unter 18 Jahren der Haupteinkommenspersonen oder der Ehe- bzw. Lebenspartner </t>
    </r>
  </si>
  <si>
    <t>2. Private Haushalte mit ausgewählten Vermögensformen 2018</t>
  </si>
  <si>
    <t>lfd. Nr.</t>
  </si>
  <si>
    <t>Thüringen</t>
  </si>
  <si>
    <r>
      <rPr>
        <sz val="8"/>
        <rFont val="Arial"/>
        <family val="2"/>
        <charset val="1"/>
      </rPr>
      <t>Neue Bundesländer und Berlin</t>
    </r>
    <r>
      <rPr>
        <vertAlign val="superscript"/>
        <sz val="8"/>
        <rFont val="Arial"/>
        <family val="2"/>
        <charset val="1"/>
      </rPr>
      <t>1)</t>
    </r>
  </si>
  <si>
    <r>
      <rPr>
        <sz val="8"/>
        <rFont val="Arial"/>
        <family val="2"/>
        <charset val="1"/>
      </rPr>
      <t>Früheres Bundesgebiet ohne Berlin-West</t>
    </r>
    <r>
      <rPr>
        <vertAlign val="superscript"/>
        <sz val="8"/>
        <rFont val="Arial"/>
        <family val="2"/>
        <charset val="1"/>
      </rPr>
      <t>1)</t>
    </r>
  </si>
  <si>
    <t>Deutschland</t>
  </si>
  <si>
    <t xml:space="preserve">Erfasste Haushalte (Anzahl)              </t>
  </si>
  <si>
    <t xml:space="preserve">Hochgerechnete Haushalte (1 000)         </t>
  </si>
  <si>
    <t>Anzahl in 1 000</t>
  </si>
  <si>
    <t xml:space="preserve">Haushalte mit Angaben zur Höhe des Bruttogeldvermögens </t>
  </si>
  <si>
    <t xml:space="preserve">hiervon: </t>
  </si>
  <si>
    <t>Tagesgeldguthaben</t>
  </si>
  <si>
    <t>sonstige Anlagen bei Banken/ Sparkassen</t>
  </si>
  <si>
    <t>hiervon:</t>
  </si>
  <si>
    <t>Immobilienfonds</t>
  </si>
  <si>
    <t>sonstige Wertpapiere und Vermögensbeteiligungen</t>
  </si>
  <si>
    <t>an Privatpersonen verliehenes Geld</t>
  </si>
  <si>
    <r>
      <rPr>
        <sz val="8"/>
        <rFont val="Arial"/>
        <family val="2"/>
        <charset val="1"/>
      </rPr>
      <t>Lebensversicherungen u.Ä.</t>
    </r>
    <r>
      <rPr>
        <vertAlign val="superscript"/>
        <sz val="8"/>
        <rFont val="Arial"/>
        <family val="2"/>
        <charset val="1"/>
      </rPr>
      <t>2)</t>
    </r>
  </si>
  <si>
    <r>
      <rPr>
        <b/>
        <sz val="8"/>
        <rFont val="Arial"/>
        <family val="2"/>
        <charset val="1"/>
      </rPr>
      <t>Anteil</t>
    </r>
    <r>
      <rPr>
        <b/>
        <vertAlign val="superscript"/>
        <sz val="8"/>
        <rFont val="Arial"/>
        <family val="2"/>
        <charset val="1"/>
      </rPr>
      <t>3)</t>
    </r>
    <r>
      <rPr>
        <b/>
        <sz val="8"/>
        <rFont val="Arial"/>
        <family val="2"/>
        <charset val="1"/>
      </rPr>
      <t xml:space="preserve"> in Prozent</t>
    </r>
  </si>
  <si>
    <t>durchschnittliches Bruttogeldvermögen je Haushalt in 1 000 EUR</t>
  </si>
  <si>
    <t xml:space="preserve">Bruttogeldvermögen insgesamt </t>
  </si>
  <si>
    <r>
      <rPr>
        <vertAlign val="superscript"/>
        <sz val="8"/>
        <rFont val="Arial"/>
        <family val="2"/>
        <charset val="1"/>
      </rPr>
      <t>1)</t>
    </r>
    <r>
      <rPr>
        <sz val="8"/>
        <rFont val="Arial"/>
        <family val="2"/>
        <charset val="1"/>
      </rPr>
      <t xml:space="preserve"> vor der EVS 2013 gehörte Berlin-West zum früheren Bundesgebiet und Berlin-Ost gehörte zu den neuen Ländern </t>
    </r>
  </si>
  <si>
    <r>
      <rPr>
        <vertAlign val="superscript"/>
        <sz val="8"/>
        <rFont val="Arial"/>
        <family val="2"/>
        <charset val="1"/>
      </rPr>
      <t>2)</t>
    </r>
    <r>
      <rPr>
        <sz val="8"/>
        <rFont val="Arial"/>
        <family val="2"/>
        <charset val="1"/>
      </rPr>
      <t xml:space="preserve"> Versicherungsguthaben von Lebens-, private Renten-, Sterbegeld-, Ausbildungs- und Unfallversicherung mit Beitragsrückgewähr </t>
    </r>
  </si>
  <si>
    <r>
      <rPr>
        <vertAlign val="superscript"/>
        <sz val="8"/>
        <rFont val="Arial"/>
        <family val="2"/>
        <charset val="1"/>
      </rPr>
      <t>3)</t>
    </r>
    <r>
      <rPr>
        <sz val="8"/>
        <rFont val="Arial"/>
        <family val="2"/>
        <charset val="1"/>
      </rPr>
      <t xml:space="preserve"> Anteil der Haushalte der entsprechenden Vermögensart an den Haushalten insgesamt der jeweiligen Spalte</t>
    </r>
  </si>
  <si>
    <t xml:space="preserve">2.2 Private Haushalte mit ausgewählten Vermögensformen nach Haushaltsgröße </t>
  </si>
  <si>
    <t>Davon mit . . . Person(en)</t>
  </si>
  <si>
    <r>
      <rPr>
        <b/>
        <sz val="8"/>
        <rFont val="Arial"/>
        <family val="2"/>
        <charset val="1"/>
      </rPr>
      <t>Anteil</t>
    </r>
    <r>
      <rPr>
        <b/>
        <vertAlign val="superscript"/>
        <sz val="8"/>
        <rFont val="Arial"/>
        <family val="2"/>
        <charset val="1"/>
      </rPr>
      <t>2)</t>
    </r>
    <r>
      <rPr>
        <b/>
        <sz val="8"/>
        <rFont val="Arial"/>
        <family val="2"/>
        <charset val="1"/>
      </rPr>
      <t xml:space="preserve"> in Prozent</t>
    </r>
  </si>
  <si>
    <r>
      <rPr>
        <vertAlign val="superscript"/>
        <sz val="8"/>
        <rFont val="Arial"/>
        <family val="2"/>
        <charset val="1"/>
      </rPr>
      <t>1)</t>
    </r>
    <r>
      <rPr>
        <sz val="8"/>
        <rFont val="Arial"/>
        <family val="2"/>
        <charset val="1"/>
      </rPr>
      <t xml:space="preserve"> Versicherungsguthaben von Lebens-, private Renten-, Sterbegeld-, Ausbildungs- und Unfallversicherung mit Beitragsrückgewähr </t>
    </r>
  </si>
  <si>
    <r>
      <rPr>
        <vertAlign val="superscript"/>
        <sz val="8"/>
        <rFont val="Arial"/>
        <family val="2"/>
        <charset val="1"/>
      </rPr>
      <t>2)</t>
    </r>
    <r>
      <rPr>
        <sz val="8"/>
        <rFont val="Arial"/>
        <family val="2"/>
        <charset val="1"/>
      </rPr>
      <t xml:space="preserve"> Anteil der Haushalte der entsprechenden Vermögensart an den Haushalten insgesamt der jeweiligen Spalte</t>
    </r>
  </si>
  <si>
    <t>2.3 Private Haushalte mit ausgewählten Vermögensformen nach sozialer Stellung der Haupteinkommenspersonen</t>
  </si>
  <si>
    <t>Davon nach sozialer Stellung der Haupteinkommenspersonen</t>
  </si>
  <si>
    <t>Arbeit-
nehmer</t>
  </si>
  <si>
    <t>davon</t>
  </si>
  <si>
    <t>darunter
im Ruhe-
stand</t>
  </si>
  <si>
    <t>-</t>
  </si>
  <si>
    <r>
      <rPr>
        <sz val="8"/>
        <rFont val="Arial"/>
        <family val="2"/>
        <charset val="1"/>
      </rPr>
      <t>darunter mit 
1 Kind</t>
    </r>
    <r>
      <rPr>
        <vertAlign val="superscript"/>
        <sz val="8"/>
        <rFont val="Arial"/>
        <family val="2"/>
        <charset val="1"/>
      </rPr>
      <t>1)</t>
    </r>
  </si>
  <si>
    <r>
      <rPr>
        <vertAlign val="superscript"/>
        <sz val="8"/>
        <rFont val="Arial"/>
        <family val="2"/>
        <charset val="1"/>
      </rPr>
      <t>1)</t>
    </r>
    <r>
      <rPr>
        <sz val="8"/>
        <rFont val="Arial"/>
        <family val="2"/>
        <charset val="1"/>
      </rPr>
      <t xml:space="preserve"> ledige(s) Kind(er) unter 18 Jahren der Haupteinkommenspersonen oder der Ehe- bzw. Lebenspartner</t>
    </r>
  </si>
  <si>
    <t xml:space="preserve">2.5 Private Haushalte mit ausgewählten Vermögensformen nach monatlichem Haushaltsnettoeinkommen </t>
  </si>
  <si>
    <r>
      <rPr>
        <sz val="8"/>
        <rFont val="Arial"/>
        <family val="2"/>
        <charset val="1"/>
      </rPr>
      <t>Darunter mit monatlichem Haushaltsnettoeinkommen von ... bis unter ... EUR</t>
    </r>
    <r>
      <rPr>
        <vertAlign val="superscript"/>
        <sz val="8"/>
        <rFont val="Arial"/>
        <family val="2"/>
        <charset val="1"/>
      </rPr>
      <t>1)</t>
    </r>
  </si>
  <si>
    <t>unter
1 500</t>
  </si>
  <si>
    <t>1 500 - 
2 000</t>
  </si>
  <si>
    <t>2 000 - 
2 600</t>
  </si>
  <si>
    <t>2 600 - 
3 600</t>
  </si>
  <si>
    <t>3 600 - 
5 000</t>
  </si>
  <si>
    <t>5 000 - 
18 000</t>
  </si>
  <si>
    <t>Anzahl in 1000</t>
  </si>
  <si>
    <r>
      <rPr>
        <vertAlign val="superscript"/>
        <sz val="8"/>
        <rFont val="Arial"/>
        <family val="2"/>
        <charset val="1"/>
      </rPr>
      <t>1)</t>
    </r>
    <r>
      <rPr>
        <sz val="8"/>
        <rFont val="Arial"/>
        <family val="2"/>
        <charset val="1"/>
      </rPr>
      <t xml:space="preserve"> Selbsteinstufung des Haushalts in vorgegebene Einkommensklassen am 1.1.2018; ohne Haushalte von Landwirten</t>
    </r>
  </si>
  <si>
    <t xml:space="preserve">2.6 Private Haushalte mit ausgewählten Vermögensformen nach Alter der Haupteinkommenspersonen </t>
  </si>
  <si>
    <t>Darunter nach dem Alter der Haupteinkommenspersonen 
von … bis unter … Jahren</t>
  </si>
  <si>
    <t>18 - 25</t>
  </si>
  <si>
    <t>25 - 35</t>
  </si>
  <si>
    <t>35 - 45</t>
  </si>
  <si>
    <t>45 - 55</t>
  </si>
  <si>
    <t>55 - 65</t>
  </si>
  <si>
    <t>65 - 70</t>
  </si>
  <si>
    <t>70 - 80</t>
  </si>
  <si>
    <t>3. Geldvermögen privater Haushalte 2018</t>
  </si>
  <si>
    <t xml:space="preserve">3.1 Geldvermögen privater Haushalte nach dem Gebiet  </t>
  </si>
  <si>
    <r>
      <rPr>
        <sz val="8"/>
        <rFont val="Arial"/>
        <family val="2"/>
        <charset val="1"/>
      </rPr>
      <t>Früheres Bundesgebiet
ohne Berlin-West</t>
    </r>
    <r>
      <rPr>
        <vertAlign val="superscript"/>
        <sz val="8"/>
        <rFont val="Arial"/>
        <family val="2"/>
        <charset val="1"/>
      </rPr>
      <t>1)</t>
    </r>
  </si>
  <si>
    <t>einschließlich</t>
  </si>
  <si>
    <t>Berlin-Ost</t>
  </si>
  <si>
    <t xml:space="preserve">Haushalte mit Angaben zur Höhe des </t>
  </si>
  <si>
    <t>Bruttogeldvermögens</t>
  </si>
  <si>
    <r>
      <rPr>
        <b/>
        <sz val="8"/>
        <rFont val="Arial"/>
        <family val="2"/>
        <charset val="1"/>
      </rPr>
      <t>durchschnittliches Bruttogeldvermögen</t>
    </r>
    <r>
      <rPr>
        <b/>
        <vertAlign val="superscript"/>
        <sz val="8"/>
        <rFont val="Arial"/>
        <family val="2"/>
        <charset val="1"/>
      </rPr>
      <t>2)</t>
    </r>
    <r>
      <rPr>
        <b/>
        <sz val="8"/>
        <rFont val="Arial"/>
        <family val="2"/>
        <charset val="1"/>
      </rPr>
      <t xml:space="preserve"> je Haushalt in 1 000 EUR</t>
    </r>
  </si>
  <si>
    <t>Bruttogeldvermögen</t>
  </si>
  <si>
    <r>
      <rPr>
        <b/>
        <sz val="8"/>
        <rFont val="Arial"/>
        <family val="2"/>
        <charset val="1"/>
      </rPr>
      <t>Haushalte mit Angaben zur Höhe des Bruttogeldvermögens</t>
    </r>
    <r>
      <rPr>
        <b/>
        <vertAlign val="superscript"/>
        <sz val="8"/>
        <rFont val="Arial"/>
        <family val="2"/>
        <charset val="1"/>
      </rPr>
      <t>3)</t>
    </r>
    <r>
      <rPr>
        <b/>
        <sz val="8"/>
        <rFont val="Arial"/>
        <family val="2"/>
        <charset val="1"/>
      </rPr>
      <t xml:space="preserve"> in Prozent</t>
    </r>
  </si>
  <si>
    <t>Bruttogeldvermögen von ... bis unter ... EUR</t>
  </si>
  <si>
    <t>unter</t>
  </si>
  <si>
    <t xml:space="preserve">      2 500</t>
  </si>
  <si>
    <t>2 500</t>
  </si>
  <si>
    <t xml:space="preserve">    5 000</t>
  </si>
  <si>
    <t>5 000</t>
  </si>
  <si>
    <t xml:space="preserve">    10 000</t>
  </si>
  <si>
    <t>10 000</t>
  </si>
  <si>
    <t xml:space="preserve">    25 000</t>
  </si>
  <si>
    <t>25 000</t>
  </si>
  <si>
    <t>50 000</t>
  </si>
  <si>
    <t>100 000</t>
  </si>
  <si>
    <t>250 000</t>
  </si>
  <si>
    <t>500 000</t>
  </si>
  <si>
    <t>und mehr</t>
  </si>
  <si>
    <r>
      <rPr>
        <vertAlign val="superscript"/>
        <sz val="8"/>
        <rFont val="Arial"/>
        <family val="2"/>
        <charset val="1"/>
      </rPr>
      <t>2)</t>
    </r>
    <r>
      <rPr>
        <sz val="8"/>
        <rFont val="Arial"/>
        <family val="2"/>
        <charset val="1"/>
      </rPr>
      <t xml:space="preserve"> bezogen auf hochgerechnete Haushalte (1 000)</t>
    </r>
  </si>
  <si>
    <r>
      <rPr>
        <vertAlign val="superscript"/>
        <sz val="8"/>
        <rFont val="Arial"/>
        <family val="2"/>
        <charset val="1"/>
      </rPr>
      <t>3)</t>
    </r>
    <r>
      <rPr>
        <sz val="8"/>
        <rFont val="Arial"/>
        <family val="2"/>
        <charset val="1"/>
      </rPr>
      <t xml:space="preserve"> bezogen auf Haushalte mit Angabe zur Höhe des Bruttogeldvermögens</t>
    </r>
  </si>
  <si>
    <r>
      <rPr>
        <b/>
        <sz val="8"/>
        <rFont val="Arial"/>
        <family val="2"/>
        <charset val="1"/>
      </rPr>
      <t>durchschnittliches Bruttogeldvermögen</t>
    </r>
    <r>
      <rPr>
        <b/>
        <vertAlign val="superscript"/>
        <sz val="8"/>
        <rFont val="Arial"/>
        <family val="2"/>
        <charset val="1"/>
      </rPr>
      <t>1)</t>
    </r>
    <r>
      <rPr>
        <b/>
        <sz val="8"/>
        <rFont val="Arial"/>
        <family val="2"/>
        <charset val="1"/>
      </rPr>
      <t xml:space="preserve"> je Haushalt in 1 000 EUR</t>
    </r>
  </si>
  <si>
    <r>
      <rPr>
        <b/>
        <sz val="8"/>
        <rFont val="Arial"/>
        <family val="2"/>
        <charset val="1"/>
      </rPr>
      <t>Haushalte mit Angaben zur Höhe des Bruttogeldvermögens</t>
    </r>
    <r>
      <rPr>
        <b/>
        <vertAlign val="superscript"/>
        <sz val="8"/>
        <rFont val="Arial"/>
        <family val="2"/>
        <charset val="1"/>
      </rPr>
      <t>2)</t>
    </r>
    <r>
      <rPr>
        <b/>
        <sz val="8"/>
        <rFont val="Arial"/>
        <family val="2"/>
        <charset val="1"/>
      </rPr>
      <t xml:space="preserve"> in Prozent</t>
    </r>
  </si>
  <si>
    <r>
      <rPr>
        <vertAlign val="superscript"/>
        <sz val="8"/>
        <rFont val="Arial"/>
        <family val="2"/>
        <charset val="1"/>
      </rPr>
      <t>1)</t>
    </r>
    <r>
      <rPr>
        <sz val="8"/>
        <rFont val="Arial"/>
        <family val="2"/>
        <charset val="1"/>
      </rPr>
      <t xml:space="preserve"> bezogen auf hochgerechnete Haushalte (1 000)</t>
    </r>
  </si>
  <si>
    <r>
      <rPr>
        <vertAlign val="superscript"/>
        <sz val="8"/>
        <rFont val="Arial"/>
        <family val="2"/>
        <charset val="1"/>
      </rPr>
      <t>2)</t>
    </r>
    <r>
      <rPr>
        <sz val="8"/>
        <rFont val="Arial"/>
        <family val="2"/>
        <charset val="1"/>
      </rPr>
      <t xml:space="preserve"> bezogen auf Haushalte mit Angabe zur Höhe des Bruttogeldvermögens</t>
    </r>
  </si>
  <si>
    <t>3.3 Geldvermögen privater Haushalte nach sozialer Stellung der Haupteinkommenspersonen</t>
  </si>
  <si>
    <t>darunter</t>
  </si>
  <si>
    <t>darunter  im 
Ruhestand</t>
  </si>
  <si>
    <t xml:space="preserve">3.4 Geldvermögen privater Haushalte nach Alleinerziehenden und Paaren mit Kind(ern) </t>
  </si>
  <si>
    <r>
      <rPr>
        <sz val="8"/>
        <rFont val="Arial"/>
        <family val="2"/>
        <charset val="1"/>
      </rPr>
      <t xml:space="preserve">Paare </t>
    </r>
    <r>
      <rPr>
        <vertAlign val="superscript"/>
        <sz val="8"/>
        <rFont val="Arial"/>
        <family val="2"/>
        <charset val="1"/>
      </rPr>
      <t>1)</t>
    </r>
  </si>
  <si>
    <t xml:space="preserve">3.5 Geldvermögen privater Haushalte nach monatlichem Haushaltsnettoeinkommen </t>
  </si>
  <si>
    <r>
      <rPr>
        <sz val="8"/>
        <rFont val="Arial"/>
        <family val="2"/>
        <charset val="1"/>
      </rPr>
      <t>Darunter nach monatlichem Haushaltsnettoeinkommen von ... bis unter ... EUR</t>
    </r>
    <r>
      <rPr>
        <vertAlign val="superscript"/>
        <sz val="8"/>
        <rFont val="Arial"/>
        <family val="2"/>
        <charset val="1"/>
      </rPr>
      <t>1)</t>
    </r>
  </si>
  <si>
    <t>unter
900</t>
  </si>
  <si>
    <t>900 -
1 300</t>
  </si>
  <si>
    <t>1 300 -
1 500</t>
  </si>
  <si>
    <t>1 500 -
2 000</t>
  </si>
  <si>
    <t>2 000 -
2 600</t>
  </si>
  <si>
    <t>2 600 -
3 600</t>
  </si>
  <si>
    <t>3 600 -
5 000</t>
  </si>
  <si>
    <t>5 000 -
18 000</t>
  </si>
  <si>
    <r>
      <rPr>
        <vertAlign val="superscript"/>
        <sz val="8"/>
        <rFont val="Arial"/>
        <family val="2"/>
        <charset val="1"/>
      </rPr>
      <t>1)</t>
    </r>
    <r>
      <rPr>
        <sz val="8"/>
        <rFont val="Arial"/>
        <family val="2"/>
        <charset val="1"/>
      </rPr>
      <t xml:space="preserve"> Selbsteinstufung des Haushalts in vorgegebene Einkommensklassen am 1.1.2018; ohne Haushalte von Landwirten </t>
    </r>
  </si>
  <si>
    <t xml:space="preserve">3.6 Geldvermögen privater Haushalte nach Alter der Haupteinkommenspersonen </t>
  </si>
  <si>
    <t>Darunter nach Alter der Haupteinkommenspersonen 
von ... bis unter ... Jahren</t>
  </si>
  <si>
    <t>unter 25</t>
  </si>
  <si>
    <t>1. Haushalte mit Sparguthaben 1993, 1998, 2003, 2008 und 2013</t>
  </si>
  <si>
    <t>nach der Haushaltsgröße</t>
  </si>
  <si>
    <t>1-Personenhaushalte</t>
  </si>
  <si>
    <t>2-Personenhaushalte</t>
  </si>
  <si>
    <t>3-Personenhaushalte</t>
  </si>
  <si>
    <t>4-Personenhaushalte</t>
  </si>
  <si>
    <t>Haushalte mit 5 und
mehr Personen</t>
  </si>
  <si>
    <t>nach der sozialen Stellung des Haupteinkommensbeziehers</t>
  </si>
  <si>
    <t>Selbständiger</t>
  </si>
  <si>
    <t>2. Haushalte mit Bausparguthaben 1993, 1998, 2003, 2008 und 2013</t>
  </si>
  <si>
    <t>Haushalte mit 5 und
mehr Personen *)</t>
  </si>
  <si>
    <t>Selbständiger *)</t>
  </si>
  <si>
    <t>Beamter *)</t>
  </si>
  <si>
    <t>3. Private Haushalte mit ausgewählten Vermögensformen 2013 
nach dem Gebiet</t>
  </si>
  <si>
    <t>Neue Bundesländer</t>
  </si>
  <si>
    <t>Früheres Bundesgebiet</t>
  </si>
  <si>
    <t>sonstige Anlagen bei
Banken/Sparkassen</t>
  </si>
  <si>
    <t>sonstige Wertpapiere und
Vermögensbeteiligungen</t>
  </si>
  <si>
    <t>Lebensversicherungen u.Ä.</t>
  </si>
  <si>
    <t>Durchschnittliches Bruttogeldvermögen 2013 je Haushalt nach dem Gebiet</t>
  </si>
  <si>
    <t>Bauspar-
guthaben</t>
  </si>
  <si>
    <t>Spar-
guthaben</t>
  </si>
  <si>
    <t>sonstige
Anlagen
bei Banken/
Sparkassen</t>
  </si>
  <si>
    <t>Wert-
papiere</t>
  </si>
  <si>
    <t>Lebens-
versicherungen
u.Ä.</t>
  </si>
  <si>
    <r>
      <t xml:space="preserve">Haushalte, die </t>
    </r>
    <r>
      <rPr>
        <u/>
        <sz val="10"/>
        <rFont val="Arial"/>
        <family val="2"/>
        <charset val="1"/>
      </rPr>
      <t>regelmäßig</t>
    </r>
    <r>
      <rPr>
        <sz val="10"/>
        <rFont val="Arial"/>
        <family val="2"/>
        <charset val="1"/>
      </rPr>
      <t xml:space="preserve"> über ein besonders hohes Haushaltsnettoeinkommen (über 18 000 EUR netto monatlich) verfügen, sind aus methodischen Gründen nicht in die Auswertung der Ergebnisse einbezogen worden.</t>
    </r>
  </si>
  <si>
    <t xml:space="preserve">Durchschnittliches Bruttovermögen 2018 je Haushalt und Vermögensform nach Gebiet                                                                                                                                                                                                                                                           </t>
  </si>
  <si>
    <t xml:space="preserve">3.2 Geldvermögen privater Haushalte nach Haushaltsgröße </t>
  </si>
  <si>
    <t xml:space="preserve">Anteil privater Haushalte mit ausgewählten Vermögensformen an allen privaten Haushalten 2018 nach Gebiet </t>
  </si>
  <si>
    <t xml:space="preserve">3. Anteil privater Haushalte mit ausgewählten Vermögensformen
an allen privaten Haushalten 2018 nach Gebiet </t>
  </si>
  <si>
    <t>4. Durchschnittliches Bruttovermögen 2018 je Haushalt und Vermögensform 
nach Gebiet</t>
  </si>
  <si>
    <t>Geldvermögen privater Haushalte nach Alleinerziehenden und Paaren mit Kind(ern)
unter 18 Jahren</t>
  </si>
  <si>
    <r>
      <t>1)</t>
    </r>
    <r>
      <rPr>
        <sz val="10"/>
        <rFont val="Source Sans Pro"/>
        <family val="2"/>
        <charset val="1"/>
      </rPr>
      <t xml:space="preserve"> bei fehlenden Angaben Zahlenwert nicht sicher genug</t>
    </r>
  </si>
  <si>
    <r>
      <t>2)</t>
    </r>
    <r>
      <rPr>
        <sz val="10"/>
        <rFont val="Source Sans Pro"/>
        <family val="2"/>
        <charset val="1"/>
      </rPr>
      <t xml:space="preserve"> bei fehlenden Angaben Zahlenwert unbekannt oder geheim zu halten</t>
    </r>
  </si>
  <si>
    <r>
      <rPr>
        <vertAlign val="superscript"/>
        <sz val="10"/>
        <rFont val="Source Sans Pro"/>
        <family val="2"/>
      </rPr>
      <t>1)</t>
    </r>
    <r>
      <rPr>
        <sz val="10"/>
        <rFont val="Source Sans Pro"/>
        <family val="2"/>
      </rPr>
      <t xml:space="preserve"> bei fehlenden Angaben Zahlenwert nicht sicher genug</t>
    </r>
  </si>
  <si>
    <r>
      <rPr>
        <vertAlign val="superscript"/>
        <sz val="10"/>
        <rFont val="Source Sans Pro"/>
        <family val="2"/>
      </rPr>
      <t>2)</t>
    </r>
    <r>
      <rPr>
        <sz val="10"/>
        <rFont val="Source Sans Pro"/>
        <family val="2"/>
      </rPr>
      <t xml:space="preserve"> bei fehlenden Angaben Zahlenwert unbekannt oder geheim zu halten</t>
    </r>
  </si>
  <si>
    <t>2.1 Private Haushalte mit ausgewählten Vermögensformen nach Gebiet</t>
  </si>
  <si>
    <t>2.4 Private Haushalte mit ausgewählten Vermögensformen nach Alleinerziehenden und Paaren mit Kind(ern)</t>
  </si>
  <si>
    <t>Angestellter und Arbeiter werden ab 2018 in eine Gruppe zusammengefasst.</t>
  </si>
  <si>
    <r>
      <t>Lebensversicherungen u.Ä.</t>
    </r>
    <r>
      <rPr>
        <vertAlign val="superscript"/>
        <sz val="8"/>
        <rFont val="Arial"/>
        <family val="2"/>
      </rPr>
      <t>1)</t>
    </r>
  </si>
  <si>
    <t>1.3 Geldvermögen privater Haushalte nach Alleinerziehenden und Paaren mit Kind(ern)</t>
  </si>
  <si>
    <t>Geldvermögen privater Haushalte nach Gebiet</t>
  </si>
  <si>
    <t xml:space="preserve">Geldvermögen privater Haushalte nach Haushaltsgröße </t>
  </si>
  <si>
    <t>Geldvermögen privater Haushalte nach sozialer Stellung der Haupteinkommenspersonen</t>
  </si>
  <si>
    <t>Geldvermögen privater Haushalte nach Alleinerziehenden und Paaren mit Kind(ern)</t>
  </si>
  <si>
    <t>Geldvermögen privater Haushalte nach monatlichem Haushaltsnettoeinkommen</t>
  </si>
  <si>
    <t>Geldvermögen privater Haushalte nach Alter der Haupteinkommenspersonen</t>
  </si>
  <si>
    <t>Private Haushalte mit ausgewählten Vermögensformen nach Gebiet</t>
  </si>
  <si>
    <t>Private Haushalte mit ausgewählten Vermögensformen nach Haushaltsgröße</t>
  </si>
  <si>
    <t>Private Haushalte mit ausgewählten Vermögensformen nach sozialer Stellung der Haupteinkommenspersonen</t>
  </si>
  <si>
    <t>Private Haushalte mit ausgewählten Vermögensformen nach monatlichem Haushaltsnettoeinkommen</t>
  </si>
  <si>
    <t>Private Haushalte mit ausgewählten Vermögensformen nach Alter der Haupteinkommenspersonen</t>
  </si>
  <si>
    <t>Das sind Fest- und Termingelder (einschließlich Sparbriefe) in- und ausländischer Kreditinstitute.</t>
  </si>
  <si>
    <t>Unbefristet bei Banken und Sparkassen im In- und Ausland angelegte Gelder, die nicht für den täglichen Zahlungsverkehr bestimmt sind (einschließlich Zinsen).</t>
  </si>
  <si>
    <t>Unbefristet bei Banken und Sparkassen im In- und Ausland angelegte Gelder, die meist nicht für den täglichen Zahlungsverkehr bestimmt sind (einschließlich Zinsen).</t>
  </si>
  <si>
    <t>Allein- erziehende</t>
  </si>
  <si>
    <t>Allein-
erziehende</t>
  </si>
  <si>
    <t>Sonstige Anlagen bei Banken/Sparkassen</t>
  </si>
  <si>
    <t>Sparguthaben/Einzahlung auf Sparbücher</t>
  </si>
  <si>
    <t>In dieser Gruppe werden Beamter, Angestellter und Arbeiter zusammengefasst.</t>
  </si>
  <si>
    <t xml:space="preserve">Anteil privater Haushalte mit Sparguthaben an allen privaten Haushalten 
1998, 2003, 2008, 2013 und 2018 nach Haushaltsgröße 
und nach sozialer Stellung der Haupteinkommenspersonen                     </t>
  </si>
  <si>
    <t xml:space="preserve">Anteil privater Haushalte mit Bausparguthaben an allen privaten Haushalten 
1998, 2003, 2008, 2013 und 2018 nach Haushaltsgröße 
und nach sozialer Stellung der Haupteinkommenspersonen     </t>
  </si>
  <si>
    <t>Selbständige²</t>
  </si>
  <si>
    <t>Beamte</t>
  </si>
  <si>
    <t>Angestellte²
(bis 2013)</t>
  </si>
  <si>
    <t>Angestellte/ Arbeiter²
(ab 2018)</t>
  </si>
  <si>
    <t>Nicht-
erwerbstätige</t>
  </si>
  <si>
    <r>
      <t>Selb-
ständige</t>
    </r>
    <r>
      <rPr>
        <vertAlign val="superscript"/>
        <sz val="8"/>
        <rFont val="Arial"/>
        <family val="2"/>
        <charset val="1"/>
      </rPr>
      <t>1)</t>
    </r>
  </si>
  <si>
    <t>Angestellte</t>
  </si>
  <si>
    <t>Ange-
stellte/
Arbeiter</t>
  </si>
  <si>
    <t>Arbeits-
lose</t>
  </si>
  <si>
    <t>Nicht-
erwerbs-
tätige</t>
  </si>
  <si>
    <r>
      <t>Selb-ständige</t>
    </r>
    <r>
      <rPr>
        <vertAlign val="superscript"/>
        <sz val="8"/>
        <rFont val="Arial"/>
        <family val="2"/>
        <charset val="1"/>
      </rPr>
      <t>1)</t>
    </r>
  </si>
  <si>
    <t>Arbeits-lose</t>
  </si>
  <si>
    <t>Nicht-
erwerbs-tätige</t>
  </si>
  <si>
    <t>Arbeitslose</t>
  </si>
  <si>
    <t>Private Haushalte mit ausgewählten Vermögensformen nach Alleinerziehenden und Paaren mit Kind(ern)</t>
  </si>
  <si>
    <t>Impressum</t>
  </si>
  <si>
    <t>• Die Datei ist gespeichert im Format EXCEL 2010</t>
  </si>
  <si>
    <t xml:space="preserve">Preis: 0,00 EUR </t>
  </si>
  <si>
    <t>Herausgeber: Thüringer Landesamt für Statistik, 99091 Erfurt, Europaplatz 3</t>
  </si>
  <si>
    <t>Postanschrift:</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</si>
  <si>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</si>
  <si>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</si>
  <si>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</si>
  <si>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</si>
  <si>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</si>
  <si>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</si>
  <si>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</si>
  <si>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 xml:space="preserve"> </t>
  </si>
  <si>
    <t>Einkommens- und Verbrauchsstichprobe in Thüringen 2018 Geldvermögen privater Haushalte</t>
  </si>
  <si>
    <t>Erscheinungsweise: 5-jährlich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</si>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</sst>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8">
    <numFmt numFmtId="164" formatCode="#\ ##0.0_D_D\ "/>
    <numFmt numFmtId="165" formatCode="##0.0&quot;   &quot;_D"/>
    <numFmt numFmtId="166" formatCode="\(##0.0\)_D_D"/>
    <numFmt numFmtId="167" formatCode="@_D_D_D"/>
    <numFmt numFmtId="168" formatCode="\(##0.0\)_D_D_D"/>
    <numFmt numFmtId="169" formatCode="##0.0_D_D_D"/>
    <numFmt numFmtId="170" formatCode="??0.0"/>
    <numFmt numFmtId="171" formatCode="\(##0.0\)_D_D\ "/>
    <numFmt numFmtId="172" formatCode="#\ ##0.0_D_D"/>
    <numFmt numFmtId="173" formatCode="#\ ##0.0_D_D_D\ "/>
    <numFmt numFmtId="174" formatCode="##0.0_D_D\ "/>
    <numFmt numFmtId="175" formatCode="?\ ?##"/>
    <numFmt numFmtId="176" formatCode="?\(##\)"/>
    <numFmt numFmtId="177" formatCode="??\(##\)"/>
    <numFmt numFmtId="178" formatCode="@_D_D_D_I"/>
    <numFmt numFmtId="179" formatCode="\(?0.0\)"/>
    <numFmt numFmtId="180" formatCode="??#.0"/>
    <numFmt numFmtId="181" formatCode="?\(#0.0\)"/>
    <numFmt numFmtId="182" formatCode="0.0"/>
    <numFmt numFmtId="183" formatCode="?\(?0.0\)"/>
    <numFmt numFmtId="184" formatCode="#\ ###_D_D\ "/>
    <numFmt numFmtId="185" formatCode="\(#\ ###\)_D\ "/>
    <numFmt numFmtId="186" formatCode="?\(0.0\)"/>
    <numFmt numFmtId="187" formatCode="??\(0.0\)"/>
    <numFmt numFmtId="188" formatCode="#\ ###_D\ "/>
    <numFmt numFmtId="189" formatCode="\(###\)_D"/>
    <numFmt numFmtId="190" formatCode="?\ ?\(##\)"/>
    <numFmt numFmtId="191" formatCode="#\ ###&quot;   &quot;_D"/>
    <numFmt numFmtId="192" formatCode="?\(?#.0\)"/>
    <numFmt numFmtId="193" formatCode="###\ ###"/>
    <numFmt numFmtId="194" formatCode="?\ ?#0"/>
    <numFmt numFmtId="195" formatCode="?\ ?\(#0\)"/>
    <numFmt numFmtId="196" formatCode="##0.0_D_D_I"/>
    <numFmt numFmtId="197" formatCode="?#0.0"/>
    <numFmt numFmtId="198" formatCode="??\(#0.0\)"/>
    <numFmt numFmtId="199" formatCode="@_D_D"/>
    <numFmt numFmtId="200" formatCode="\(###.0\)_D"/>
    <numFmt numFmtId="201" formatCode="???\(#0\)"/>
    <numFmt numFmtId="202" formatCode="??\ ?#0"/>
    <numFmt numFmtId="203" formatCode="?\ ??#0"/>
    <numFmt numFmtId="204" formatCode="??\ ?\(#0\)"/>
    <numFmt numFmtId="205" formatCode="#\ ##0_D_D\ "/>
    <numFmt numFmtId="206" formatCode="???0.0"/>
    <numFmt numFmtId="207" formatCode="???\(0.0\)"/>
    <numFmt numFmtId="208" formatCode="?\ ??0.0"/>
    <numFmt numFmtId="209" formatCode="#.0\ ###_D_D_D_D"/>
    <numFmt numFmtId="210" formatCode="???#0"/>
    <numFmt numFmtId="211" formatCode="#\ ###_D_D"/>
    <numFmt numFmtId="212" formatCode="\(###\)_D_D"/>
    <numFmt numFmtId="213" formatCode="@\ _D_D"/>
    <numFmt numFmtId="214" formatCode="??\(?0.0\)"/>
    <numFmt numFmtId="215" formatCode="?\ ?\(?0.0\)"/>
    <numFmt numFmtId="216" formatCode="###.0"/>
    <numFmt numFmtId="217" formatCode="?&quot; (&quot;??0.0\)"/>
    <numFmt numFmtId="218" formatCode="#\ ###_D_D_D"/>
    <numFmt numFmtId="219" formatCode="????\(#0\)"/>
    <numFmt numFmtId="220" formatCode="##0.0_D_I"/>
    <numFmt numFmtId="221" formatCode="@\ _D_D_D"/>
    <numFmt numFmtId="222" formatCode="#\ ###_D_D_D\ "/>
    <numFmt numFmtId="223" formatCode="#\ ###"/>
    <numFmt numFmtId="224" formatCode="#\ ###_D"/>
    <numFmt numFmtId="225" formatCode="??\(##0\)"/>
    <numFmt numFmtId="226" formatCode="\(#\ ###\)_D"/>
    <numFmt numFmtId="227" formatCode="\(#\ ###\)"/>
    <numFmt numFmtId="228" formatCode="#\ ##0_D_D_D_D\ "/>
    <numFmt numFmtId="229" formatCode="#\ ###_D_D_D_D"/>
    <numFmt numFmtId="230" formatCode="@_D_D_D_D_D_D_D_D_D_D_D_D_D_D_D"/>
    <numFmt numFmtId="231" formatCode="\(###.0\)_D_D_D_D"/>
    <numFmt numFmtId="232" formatCode="#\ ###\ ###"/>
    <numFmt numFmtId="233" formatCode="@\ _D_D_D_D"/>
    <numFmt numFmtId="234" formatCode="###_D_D"/>
    <numFmt numFmtId="235" formatCode="\(#\ ###\)_D_D"/>
    <numFmt numFmtId="236" formatCode="\(###\)_D_D_D"/>
    <numFmt numFmtId="237" formatCode="###_D_D_D"/>
    <numFmt numFmtId="238" formatCode="\(###.0\)_D_D"/>
    <numFmt numFmtId="239" formatCode="@_D"/>
    <numFmt numFmtId="240" formatCode="?\ ?\(0.0\)"/>
    <numFmt numFmtId="241" formatCode="@\ _D"/>
  </numFmts>
  <fonts count="34" x14ac:knownFonts="1">
    <font>
      <sz val="10"/>
      <name val="Arial"/>
      <charset val="1"/>
    </font>
    <font>
      <sz val="10"/>
      <name val="Arial"/>
      <family val="2"/>
      <charset val="1"/>
    </font>
    <font>
      <b/>
      <sz val="10"/>
      <name val="Arial"/>
      <family val="2"/>
      <charset val="1"/>
    </font>
    <font>
      <sz val="10"/>
      <color rgb="FFFF0000"/>
      <name val="Arial"/>
      <family val="2"/>
      <charset val="1"/>
    </font>
    <font>
      <u/>
      <sz val="10"/>
      <name val="Arial"/>
      <family val="2"/>
      <charset val="1"/>
    </font>
    <font>
      <b/>
      <sz val="12"/>
      <name val="Source Sans Pro"/>
      <family val="2"/>
      <charset val="1"/>
    </font>
    <font>
      <sz val="10"/>
      <color rgb="FFFFFFFF"/>
      <name val="Arial"/>
      <family val="2"/>
      <charset val="1"/>
    </font>
    <font>
      <sz val="8"/>
      <color rgb="FFFFFFFF"/>
      <name val="Arial"/>
      <family val="2"/>
      <charset val="1"/>
    </font>
    <font>
      <sz val="8"/>
      <color rgb="FFFFFFFF"/>
      <name val="Source Sans Pro"/>
      <family val="2"/>
      <charset val="1"/>
    </font>
    <font>
      <vertAlign val="superscript"/>
      <sz val="8"/>
      <color rgb="FFFFFFFF"/>
      <name val="Calibri"/>
      <family val="2"/>
      <charset val="1"/>
    </font>
    <font>
      <b/>
      <sz val="8"/>
      <color rgb="FFFFFFFF"/>
      <name val="Arial"/>
      <family val="2"/>
      <charset val="1"/>
    </font>
    <font>
      <vertAlign val="superscript"/>
      <sz val="10"/>
      <name val="Source Sans Pro"/>
      <family val="2"/>
      <charset val="1"/>
    </font>
    <font>
      <sz val="10"/>
      <name val="Source Sans Pro"/>
      <family val="2"/>
      <charset val="1"/>
    </font>
    <font>
      <sz val="8"/>
      <name val="Arial"/>
      <family val="2"/>
      <charset val="1"/>
    </font>
    <font>
      <b/>
      <sz val="8"/>
      <name val="Arial"/>
      <family val="2"/>
      <charset val="1"/>
    </font>
    <font>
      <vertAlign val="superscript"/>
      <sz val="8"/>
      <name val="Arial"/>
      <family val="2"/>
      <charset val="1"/>
    </font>
    <font>
      <sz val="8"/>
      <color rgb="FFFF0000"/>
      <name val="Arial"/>
      <family val="2"/>
      <charset val="1"/>
    </font>
    <font>
      <b/>
      <sz val="8"/>
      <color rgb="FFFF0000"/>
      <name val="Arial"/>
      <family val="2"/>
      <charset val="1"/>
    </font>
    <font>
      <u/>
      <sz val="8"/>
      <color rgb="FFFF0000"/>
      <name val="Arial"/>
      <family val="2"/>
      <charset val="1"/>
    </font>
    <font>
      <b/>
      <vertAlign val="superscript"/>
      <sz val="8"/>
      <name val="Arial"/>
      <family val="2"/>
      <charset val="1"/>
    </font>
    <font>
      <u/>
      <sz val="8"/>
      <name val="Arial"/>
      <family val="2"/>
      <charset val="1"/>
    </font>
    <font>
      <b/>
      <sz val="10"/>
      <color rgb="FFFF0000"/>
      <name val="Arial"/>
      <family val="2"/>
      <charset val="1"/>
    </font>
    <font>
      <sz val="10"/>
      <color rgb="FF000000"/>
      <name val="Arial"/>
      <family val="2"/>
      <charset val="1"/>
    </font>
    <font>
      <b/>
      <sz val="10"/>
      <color rgb="FF000000"/>
      <name val="Arial"/>
      <family val="2"/>
      <charset val="1"/>
    </font>
    <font>
      <b/>
      <sz val="12"/>
      <name val="Source Sans Pro"/>
      <family val="2"/>
    </font>
    <font>
      <vertAlign val="superscript"/>
      <sz val="10"/>
      <name val="Source Sans Pro"/>
      <family val="2"/>
    </font>
    <font>
      <sz val="10"/>
      <name val="Source Sans Pro"/>
      <family val="2"/>
    </font>
    <font>
      <vertAlign val="superscript"/>
      <sz val="8"/>
      <name val="Arial"/>
      <family val="2"/>
    </font>
    <font>
      <sz val="8"/>
      <name val="Arial"/>
      <family val="2"/>
    </font>
    <font>
      <sz val="10"/>
      <name val="Arial"/>
      <family val="2"/>
    </font>
    <font>
      <b/>
      <sz val="10"/>
      <name val="Arial"/>
      <family val="2"/>
    </font>
    <font>
      <sz val="9"/>
      <color rgb="FF000000"/>
      <name val="Source Sans Pro"/>
      <family val="2"/>
    </font>
    <font>
      <b/>
      <sz val="12"/>
      <name val="Arial"/>
      <family val="2"/>
    </font>
    <font>
      <sz val="11"/>
      <name val="Arial"/>
      <family val="2"/>
    </font>
  </fonts>
  <fills count="3">
    <fill>
      <patternFill patternType="none"/>
    </fill>
    <fill>
      <patternFill patternType="gray125"/>
    </fill>
    <fill>
      <patternFill patternType="solid">
        <fgColor rgb="FFF2F2F2"/>
        <bgColor rgb="FFFFFFFF"/>
      </patternFill>
    </fill>
  </fills>
  <borders count="3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hair">
        <color auto="1"/>
      </left>
      <right/>
      <top style="thin">
        <color auto="1"/>
      </top>
      <bottom style="hair">
        <color auto="1"/>
      </bottom>
      <diagonal/>
    </border>
    <border>
      <left style="thin">
        <color auto="1"/>
      </left>
      <right style="thin">
        <color auto="1"/>
      </right>
      <top style="thin">
        <color auto="1"/>
      </top>
      <bottom/>
      <diagonal/>
    </border>
    <border>
      <left style="hair">
        <color auto="1"/>
      </left>
      <right/>
      <top style="hair">
        <color auto="1"/>
      </top>
      <bottom style="hair">
        <color auto="1"/>
      </bottom>
      <diagonal/>
    </border>
    <border>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diagonal/>
    </border>
    <border>
      <left style="thin">
        <color auto="1"/>
      </left>
      <right style="hair">
        <color auto="1"/>
      </right>
      <top/>
      <bottom/>
      <diagonal/>
    </border>
    <border>
      <left style="hair">
        <color auto="1"/>
      </left>
      <right style="hair">
        <color auto="1"/>
      </right>
      <top/>
      <bottom/>
      <diagonal/>
    </border>
    <border>
      <left/>
      <right style="hair">
        <color auto="1"/>
      </right>
      <top/>
      <bottom/>
      <diagonal/>
    </border>
    <border>
      <left style="thin">
        <color auto="1"/>
      </left>
      <right style="hair">
        <color auto="1"/>
      </right>
      <top style="thin">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thin">
        <color auto="1"/>
      </top>
      <bottom/>
      <diagonal/>
    </border>
    <border>
      <left/>
      <right style="hair">
        <color auto="1"/>
      </right>
      <top style="hair">
        <color auto="1"/>
      </top>
      <bottom style="thin">
        <color auto="1"/>
      </bottom>
      <diagonal/>
    </border>
  </borders>
  <cellStyleXfs count="3">
    <xf numFmtId="0" fontId="0" fillId="0" borderId="0"/>
    <xf numFmtId="0" fontId="1" fillId="0" borderId="0"/>
    <xf numFmtId="0" fontId="1" fillId="0" borderId="0"/>
  </cellStyleXfs>
  <cellXfs count="530">
    <xf numFmtId="0" fontId="0" fillId="0" borderId="0" xfId="0"/>
    <xf numFmtId="49" fontId="1" fillId="0" borderId="0" xfId="0" applyNumberFormat="1" applyFont="1" applyAlignment="1"/>
    <xf numFmtId="0" fontId="1" fillId="0" borderId="0" xfId="0" applyFont="1" applyAlignment="1"/>
    <xf numFmtId="49" fontId="2" fillId="0" borderId="0" xfId="0" applyNumberFormat="1" applyFont="1" applyAlignment="1"/>
    <xf numFmtId="0" fontId="2" fillId="0" borderId="0" xfId="0" applyFont="1" applyAlignment="1">
      <alignment wrapText="1"/>
    </xf>
    <xf numFmtId="0" fontId="2" fillId="0" borderId="0" xfId="0" applyFont="1" applyAlignment="1">
      <alignment horizontal="right" wrapText="1"/>
    </xf>
    <xf numFmtId="0" fontId="1" fillId="0" borderId="0" xfId="0" applyFont="1" applyAlignment="1">
      <alignment vertical="top" wrapText="1"/>
    </xf>
    <xf numFmtId="0" fontId="1" fillId="0" borderId="0" xfId="0" applyFont="1" applyAlignment="1">
      <alignment wrapText="1"/>
    </xf>
    <xf numFmtId="49" fontId="1" fillId="0" borderId="0" xfId="0" applyNumberFormat="1" applyFont="1" applyAlignment="1">
      <alignment wrapText="1"/>
    </xf>
    <xf numFmtId="0" fontId="1" fillId="0" borderId="0" xfId="0" applyFont="1" applyAlignment="1">
      <alignment horizontal="right" wrapText="1"/>
    </xf>
    <xf numFmtId="49" fontId="1" fillId="0" borderId="0" xfId="0" applyNumberFormat="1" applyFont="1" applyAlignment="1">
      <alignment vertical="top"/>
    </xf>
    <xf numFmtId="49" fontId="1" fillId="0" borderId="0" xfId="0" applyNumberFormat="1" applyFont="1" applyAlignment="1">
      <alignment vertical="top" wrapText="1"/>
    </xf>
    <xf numFmtId="0" fontId="0" fillId="0" borderId="0" xfId="0" applyFont="1" applyAlignment="1">
      <alignment vertical="top"/>
    </xf>
    <xf numFmtId="0" fontId="2" fillId="0" borderId="0" xfId="0" applyFont="1"/>
    <xf numFmtId="0" fontId="1" fillId="0" borderId="0" xfId="0" applyFont="1" applyAlignment="1">
      <alignment horizontal="justify"/>
    </xf>
    <xf numFmtId="0" fontId="1" fillId="0" borderId="0" xfId="0" applyFont="1"/>
    <xf numFmtId="0" fontId="1" fillId="0" borderId="0" xfId="0" applyFont="1" applyAlignment="1">
      <alignment horizontal="justify" wrapText="1"/>
    </xf>
    <xf numFmtId="0" fontId="2" fillId="0" borderId="0" xfId="0" applyFont="1" applyAlignment="1">
      <alignment horizontal="justify"/>
    </xf>
    <xf numFmtId="0" fontId="1" fillId="0" borderId="0" xfId="0" applyFont="1" applyBorder="1" applyAlignment="1">
      <alignment wrapText="1"/>
    </xf>
    <xf numFmtId="0" fontId="1" fillId="0" borderId="0" xfId="0" applyFont="1" applyAlignment="1">
      <alignment horizontal="center" vertical="top" wrapText="1"/>
    </xf>
    <xf numFmtId="0" fontId="1" fillId="0" borderId="0" xfId="0" applyFont="1" applyAlignment="1">
      <alignment horizontal="right" vertical="top" wrapText="1"/>
    </xf>
    <xf numFmtId="0" fontId="0" fillId="0" borderId="0" xfId="0" applyAlignment="1">
      <alignment horizontal="left"/>
    </xf>
    <xf numFmtId="0" fontId="0" fillId="0" borderId="0" xfId="0" applyFont="1" applyAlignment="1">
      <alignment wrapText="1"/>
    </xf>
    <xf numFmtId="0" fontId="1" fillId="0" borderId="0" xfId="0" applyFont="1" applyAlignment="1">
      <alignment horizontal="justify"/>
    </xf>
    <xf numFmtId="0" fontId="0" fillId="0" borderId="0" xfId="0" applyAlignment="1">
      <alignment vertical="top" wrapText="1"/>
    </xf>
    <xf numFmtId="0" fontId="1" fillId="0" borderId="0" xfId="1"/>
    <xf numFmtId="0" fontId="1" fillId="0" borderId="1" xfId="1" applyBorder="1"/>
    <xf numFmtId="0" fontId="1" fillId="0" borderId="2" xfId="1" applyBorder="1"/>
    <xf numFmtId="0" fontId="1" fillId="0" borderId="3" xfId="1" applyBorder="1"/>
    <xf numFmtId="0" fontId="1" fillId="0" borderId="5" xfId="1" applyBorder="1"/>
    <xf numFmtId="0" fontId="1" fillId="0" borderId="0" xfId="1" applyBorder="1"/>
    <xf numFmtId="0" fontId="1" fillId="0" borderId="6" xfId="1" applyBorder="1"/>
    <xf numFmtId="0" fontId="6" fillId="0" borderId="5" xfId="1" applyFont="1" applyBorder="1"/>
    <xf numFmtId="0" fontId="6" fillId="0" borderId="0" xfId="1" applyFont="1" applyBorder="1"/>
    <xf numFmtId="0" fontId="6" fillId="0" borderId="6" xfId="1" applyFont="1" applyBorder="1"/>
    <xf numFmtId="0" fontId="7" fillId="0" borderId="5" xfId="1" applyFont="1" applyBorder="1" applyAlignment="1">
      <alignment horizontal="center" vertical="center"/>
    </xf>
    <xf numFmtId="164" fontId="7" fillId="0" borderId="0" xfId="1" applyNumberFormat="1" applyFont="1" applyBorder="1" applyAlignment="1">
      <alignment horizontal="right"/>
    </xf>
    <xf numFmtId="165" fontId="7" fillId="0" borderId="0" xfId="1" applyNumberFormat="1" applyFont="1" applyBorder="1"/>
    <xf numFmtId="166" fontId="7" fillId="0" borderId="0" xfId="1" applyNumberFormat="1" applyFont="1" applyBorder="1" applyAlignment="1">
      <alignment horizontal="right"/>
    </xf>
    <xf numFmtId="167" fontId="10" fillId="0" borderId="0" xfId="1" applyNumberFormat="1" applyFont="1" applyBorder="1" applyAlignment="1">
      <alignment horizontal="right"/>
    </xf>
    <xf numFmtId="168" fontId="7" fillId="0" borderId="0" xfId="1" applyNumberFormat="1" applyFont="1" applyBorder="1" applyAlignment="1">
      <alignment horizontal="right"/>
    </xf>
    <xf numFmtId="169" fontId="7" fillId="0" borderId="0" xfId="1" applyNumberFormat="1" applyFont="1" applyBorder="1" applyAlignment="1">
      <alignment horizontal="right"/>
    </xf>
    <xf numFmtId="169" fontId="10" fillId="0" borderId="0" xfId="1" applyNumberFormat="1" applyFont="1" applyBorder="1" applyAlignment="1">
      <alignment horizontal="center"/>
    </xf>
    <xf numFmtId="169" fontId="7" fillId="0" borderId="6" xfId="1" applyNumberFormat="1" applyFont="1" applyBorder="1" applyAlignment="1">
      <alignment horizontal="right"/>
    </xf>
    <xf numFmtId="49" fontId="7" fillId="0" borderId="5" xfId="1" applyNumberFormat="1" applyFont="1" applyBorder="1" applyAlignment="1">
      <alignment horizontal="center" vertical="center"/>
    </xf>
    <xf numFmtId="170" fontId="7" fillId="0" borderId="0" xfId="1" applyNumberFormat="1" applyFont="1" applyBorder="1" applyAlignment="1">
      <alignment horizontal="center"/>
    </xf>
    <xf numFmtId="168" fontId="10" fillId="0" borderId="0" xfId="1" applyNumberFormat="1" applyFont="1" applyBorder="1" applyAlignment="1">
      <alignment horizontal="center"/>
    </xf>
    <xf numFmtId="0" fontId="11" fillId="0" borderId="5" xfId="1" applyFont="1" applyBorder="1"/>
    <xf numFmtId="0" fontId="12" fillId="0" borderId="5" xfId="1" applyFont="1" applyBorder="1"/>
    <xf numFmtId="0" fontId="1" fillId="0" borderId="7" xfId="1" applyBorder="1"/>
    <xf numFmtId="0" fontId="1" fillId="0" borderId="8" xfId="1" applyBorder="1"/>
    <xf numFmtId="0" fontId="1" fillId="0" borderId="9" xfId="1" applyBorder="1"/>
    <xf numFmtId="171" fontId="7" fillId="0" borderId="0" xfId="1" applyNumberFormat="1" applyFont="1" applyBorder="1" applyAlignment="1">
      <alignment horizontal="right"/>
    </xf>
    <xf numFmtId="166" fontId="7" fillId="0" borderId="6" xfId="1" applyNumberFormat="1" applyFont="1" applyBorder="1" applyAlignment="1">
      <alignment horizontal="right"/>
    </xf>
    <xf numFmtId="167" fontId="10" fillId="0" borderId="6" xfId="1" applyNumberFormat="1" applyFont="1" applyBorder="1" applyAlignment="1">
      <alignment horizontal="right"/>
    </xf>
    <xf numFmtId="49" fontId="7" fillId="0" borderId="0" xfId="1" applyNumberFormat="1" applyFont="1" applyBorder="1" applyAlignment="1">
      <alignment vertical="center" wrapText="1"/>
    </xf>
    <xf numFmtId="49" fontId="7" fillId="0" borderId="6" xfId="1" applyNumberFormat="1" applyFont="1" applyBorder="1" applyAlignment="1">
      <alignment vertical="center" wrapText="1"/>
    </xf>
    <xf numFmtId="0" fontId="7" fillId="0" borderId="5" xfId="1" applyFont="1" applyBorder="1"/>
    <xf numFmtId="0" fontId="7" fillId="0" borderId="0" xfId="1" applyFont="1" applyBorder="1" applyAlignment="1">
      <alignment wrapText="1"/>
    </xf>
    <xf numFmtId="172" fontId="7" fillId="0" borderId="0" xfId="1" applyNumberFormat="1" applyFont="1" applyBorder="1"/>
    <xf numFmtId="173" fontId="7" fillId="0" borderId="0" xfId="1" applyNumberFormat="1" applyFont="1" applyBorder="1" applyAlignment="1">
      <alignment horizontal="right"/>
    </xf>
    <xf numFmtId="0" fontId="7" fillId="0" borderId="0" xfId="1" applyFont="1" applyBorder="1" applyAlignment="1"/>
    <xf numFmtId="174" fontId="7" fillId="0" borderId="0" xfId="1" applyNumberFormat="1" applyFont="1" applyBorder="1" applyAlignment="1">
      <alignment horizontal="right"/>
    </xf>
    <xf numFmtId="169" fontId="7" fillId="0" borderId="0" xfId="1" applyNumberFormat="1" applyFont="1" applyBorder="1"/>
    <xf numFmtId="0" fontId="13" fillId="0" borderId="0" xfId="0" applyFont="1" applyAlignment="1"/>
    <xf numFmtId="0" fontId="13" fillId="0" borderId="0" xfId="0" applyFont="1" applyAlignment="1">
      <alignment vertical="top"/>
    </xf>
    <xf numFmtId="0" fontId="13" fillId="0" borderId="8" xfId="0" applyFont="1" applyBorder="1" applyAlignment="1"/>
    <xf numFmtId="49" fontId="13" fillId="0" borderId="0" xfId="0" applyNumberFormat="1" applyFont="1" applyBorder="1" applyAlignment="1">
      <alignment horizontal="center"/>
    </xf>
    <xf numFmtId="0" fontId="13" fillId="0" borderId="12" xfId="0" applyFont="1" applyBorder="1" applyAlignment="1">
      <alignment horizontal="center" wrapText="1"/>
    </xf>
    <xf numFmtId="49" fontId="13" fillId="0" borderId="13" xfId="0" applyNumberFormat="1" applyFont="1" applyBorder="1" applyAlignment="1">
      <alignment horizontal="center" wrapText="1"/>
    </xf>
    <xf numFmtId="0" fontId="13" fillId="0" borderId="2" xfId="0" applyFont="1" applyBorder="1" applyAlignment="1"/>
    <xf numFmtId="49" fontId="13" fillId="0" borderId="2" xfId="0" applyNumberFormat="1" applyFont="1" applyBorder="1" applyAlignment="1">
      <alignment horizontal="left"/>
    </xf>
    <xf numFmtId="49" fontId="13" fillId="0" borderId="2" xfId="0" applyNumberFormat="1" applyFont="1" applyBorder="1" applyAlignment="1">
      <alignment horizontal="center"/>
    </xf>
    <xf numFmtId="49" fontId="14" fillId="0" borderId="0" xfId="0" applyNumberFormat="1" applyFont="1" applyBorder="1" applyAlignment="1">
      <alignment vertical="center"/>
    </xf>
    <xf numFmtId="49" fontId="14" fillId="0" borderId="0" xfId="0" applyNumberFormat="1" applyFont="1" applyBorder="1" applyAlignment="1">
      <alignment horizontal="center" vertical="center"/>
    </xf>
    <xf numFmtId="0" fontId="13" fillId="0" borderId="0" xfId="0" applyFont="1" applyAlignment="1">
      <alignment vertical="center"/>
    </xf>
    <xf numFmtId="49" fontId="14" fillId="0" borderId="0" xfId="0" applyNumberFormat="1" applyFont="1" applyBorder="1" applyAlignment="1">
      <alignment horizontal="center"/>
    </xf>
    <xf numFmtId="0" fontId="14" fillId="0" borderId="0" xfId="0" applyFont="1" applyAlignment="1"/>
    <xf numFmtId="49" fontId="13" fillId="0" borderId="0" xfId="0" applyNumberFormat="1" applyFont="1" applyBorder="1" applyAlignment="1">
      <alignment horizontal="left"/>
    </xf>
    <xf numFmtId="0" fontId="14" fillId="0" borderId="4" xfId="0" applyFont="1" applyBorder="1" applyAlignment="1">
      <alignment horizontal="center"/>
    </xf>
    <xf numFmtId="175" fontId="14" fillId="0" borderId="0" xfId="0" applyNumberFormat="1" applyFont="1" applyBorder="1" applyAlignment="1">
      <alignment horizontal="center"/>
    </xf>
    <xf numFmtId="175" fontId="14" fillId="0" borderId="14" xfId="0" applyNumberFormat="1" applyFont="1" applyBorder="1" applyAlignment="1">
      <alignment horizontal="center"/>
    </xf>
    <xf numFmtId="176" fontId="14" fillId="0" borderId="14" xfId="0" applyNumberFormat="1" applyFont="1" applyBorder="1" applyAlignment="1">
      <alignment horizontal="center"/>
    </xf>
    <xf numFmtId="49" fontId="14" fillId="0" borderId="0" xfId="0" applyNumberFormat="1" applyFont="1" applyBorder="1" applyAlignment="1">
      <alignment horizontal="left"/>
    </xf>
    <xf numFmtId="49" fontId="14" fillId="0" borderId="4" xfId="0" applyNumberFormat="1" applyFont="1" applyBorder="1" applyAlignment="1">
      <alignment horizontal="center"/>
    </xf>
    <xf numFmtId="0" fontId="14" fillId="0" borderId="0" xfId="0" applyFont="1" applyBorder="1" applyAlignment="1">
      <alignment horizontal="center"/>
    </xf>
    <xf numFmtId="0" fontId="13" fillId="0" borderId="4" xfId="0" applyFont="1" applyBorder="1" applyAlignment="1">
      <alignment horizontal="center"/>
    </xf>
    <xf numFmtId="175" fontId="13" fillId="0" borderId="0" xfId="0" applyNumberFormat="1" applyFont="1" applyBorder="1" applyAlignment="1">
      <alignment horizontal="center"/>
    </xf>
    <xf numFmtId="175" fontId="13" fillId="0" borderId="14" xfId="0" applyNumberFormat="1" applyFont="1" applyBorder="1" applyAlignment="1">
      <alignment horizontal="center"/>
    </xf>
    <xf numFmtId="176" fontId="13" fillId="0" borderId="14" xfId="0" applyNumberFormat="1" applyFont="1" applyBorder="1" applyAlignment="1">
      <alignment horizontal="center"/>
    </xf>
    <xf numFmtId="177" fontId="13" fillId="0" borderId="14" xfId="0" applyNumberFormat="1" applyFont="1" applyBorder="1" applyAlignment="1">
      <alignment horizontal="center"/>
    </xf>
    <xf numFmtId="178" fontId="13" fillId="0" borderId="14" xfId="0" applyNumberFormat="1" applyFont="1" applyBorder="1" applyAlignment="1">
      <alignment horizontal="right"/>
    </xf>
    <xf numFmtId="0" fontId="13" fillId="0" borderId="4" xfId="0" applyFont="1" applyBorder="1" applyAlignment="1"/>
    <xf numFmtId="0" fontId="13" fillId="0" borderId="14" xfId="0" applyFont="1" applyBorder="1" applyAlignment="1"/>
    <xf numFmtId="170" fontId="13" fillId="0" borderId="0" xfId="0" applyNumberFormat="1" applyFont="1" applyAlignment="1">
      <alignment horizontal="center"/>
    </xf>
    <xf numFmtId="170" fontId="13" fillId="0" borderId="14" xfId="0" applyNumberFormat="1" applyFont="1" applyBorder="1" applyAlignment="1">
      <alignment horizontal="center"/>
    </xf>
    <xf numFmtId="179" fontId="13" fillId="0" borderId="14" xfId="0" applyNumberFormat="1" applyFont="1" applyBorder="1" applyAlignment="1">
      <alignment horizontal="center"/>
    </xf>
    <xf numFmtId="180" fontId="13" fillId="0" borderId="0" xfId="0" applyNumberFormat="1" applyFont="1" applyBorder="1" applyAlignment="1">
      <alignment horizontal="center"/>
    </xf>
    <xf numFmtId="181" fontId="13" fillId="0" borderId="0" xfId="0" applyNumberFormat="1" applyFont="1" applyBorder="1" applyAlignment="1">
      <alignment horizontal="center"/>
    </xf>
    <xf numFmtId="182" fontId="16" fillId="0" borderId="0" xfId="0" applyNumberFormat="1" applyFont="1" applyAlignment="1"/>
    <xf numFmtId="182" fontId="13" fillId="0" borderId="0" xfId="0" applyNumberFormat="1" applyFont="1" applyAlignment="1"/>
    <xf numFmtId="183" fontId="13" fillId="0" borderId="14" xfId="0" applyNumberFormat="1" applyFont="1" applyBorder="1" applyAlignment="1">
      <alignment horizontal="center"/>
    </xf>
    <xf numFmtId="49" fontId="13" fillId="0" borderId="4" xfId="0" applyNumberFormat="1" applyFont="1" applyBorder="1" applyAlignment="1">
      <alignment horizontal="center"/>
    </xf>
    <xf numFmtId="184" fontId="13" fillId="0" borderId="0" xfId="0" applyNumberFormat="1" applyFont="1" applyBorder="1" applyAlignment="1">
      <alignment horizontal="right"/>
    </xf>
    <xf numFmtId="180" fontId="13" fillId="0" borderId="14" xfId="0" applyNumberFormat="1" applyFont="1" applyBorder="1" applyAlignment="1">
      <alignment horizontal="center"/>
    </xf>
    <xf numFmtId="185" fontId="13" fillId="0" borderId="14" xfId="0" applyNumberFormat="1" applyFont="1" applyBorder="1" applyAlignment="1">
      <alignment horizontal="right"/>
    </xf>
    <xf numFmtId="186" fontId="13" fillId="0" borderId="14" xfId="0" applyNumberFormat="1" applyFont="1" applyBorder="1" applyAlignment="1">
      <alignment horizontal="center"/>
    </xf>
    <xf numFmtId="187" fontId="13" fillId="0" borderId="14" xfId="0" applyNumberFormat="1" applyFont="1" applyBorder="1" applyAlignment="1">
      <alignment horizontal="center"/>
    </xf>
    <xf numFmtId="188" fontId="13" fillId="0" borderId="0" xfId="0" applyNumberFormat="1" applyFont="1" applyBorder="1" applyAlignment="1">
      <alignment horizontal="right"/>
    </xf>
    <xf numFmtId="189" fontId="13" fillId="0" borderId="0" xfId="0" applyNumberFormat="1" applyFont="1" applyAlignment="1"/>
    <xf numFmtId="190" fontId="13" fillId="0" borderId="14" xfId="0" applyNumberFormat="1" applyFont="1" applyBorder="1" applyAlignment="1">
      <alignment horizontal="center"/>
    </xf>
    <xf numFmtId="0" fontId="14" fillId="0" borderId="0" xfId="0" applyFont="1" applyBorder="1" applyAlignment="1"/>
    <xf numFmtId="0" fontId="14" fillId="0" borderId="4" xfId="0" applyFont="1" applyBorder="1" applyAlignment="1"/>
    <xf numFmtId="0" fontId="14" fillId="0" borderId="14" xfId="0" applyFont="1" applyBorder="1" applyAlignment="1"/>
    <xf numFmtId="191" fontId="13" fillId="0" borderId="14" xfId="0" applyNumberFormat="1" applyFont="1" applyBorder="1" applyAlignment="1">
      <alignment horizontal="right"/>
    </xf>
    <xf numFmtId="192" fontId="13" fillId="0" borderId="0" xfId="0" applyNumberFormat="1" applyFont="1" applyBorder="1" applyAlignment="1">
      <alignment horizontal="center"/>
    </xf>
    <xf numFmtId="165" fontId="13" fillId="0" borderId="0" xfId="0" applyNumberFormat="1" applyFont="1" applyBorder="1" applyAlignment="1"/>
    <xf numFmtId="164" fontId="13" fillId="0" borderId="0" xfId="0" applyNumberFormat="1" applyFont="1" applyBorder="1" applyAlignment="1">
      <alignment horizontal="right"/>
    </xf>
    <xf numFmtId="183" fontId="13" fillId="0" borderId="0" xfId="0" applyNumberFormat="1" applyFont="1" applyAlignment="1">
      <alignment horizontal="center"/>
    </xf>
    <xf numFmtId="0" fontId="13" fillId="0" borderId="4" xfId="0" applyFont="1" applyBorder="1" applyAlignment="1">
      <alignment horizontal="center"/>
    </xf>
    <xf numFmtId="0" fontId="13" fillId="0" borderId="0" xfId="0" applyFont="1" applyBorder="1" applyAlignment="1"/>
    <xf numFmtId="193" fontId="13" fillId="0" borderId="0" xfId="0" applyNumberFormat="1" applyFont="1" applyBorder="1" applyAlignment="1">
      <alignment horizontal="right"/>
    </xf>
    <xf numFmtId="170" fontId="13" fillId="0" borderId="0" xfId="0" applyNumberFormat="1" applyFont="1" applyBorder="1" applyAlignment="1">
      <alignment horizontal="center"/>
    </xf>
    <xf numFmtId="49" fontId="13" fillId="0" borderId="0" xfId="0" applyNumberFormat="1" applyFont="1" applyBorder="1" applyAlignment="1">
      <alignment horizontal="right"/>
    </xf>
    <xf numFmtId="0" fontId="15" fillId="0" borderId="0" xfId="0" applyFont="1" applyAlignment="1"/>
    <xf numFmtId="193" fontId="13" fillId="0" borderId="0" xfId="0" applyNumberFormat="1" applyFont="1" applyBorder="1" applyAlignment="1"/>
    <xf numFmtId="49" fontId="13" fillId="0" borderId="0" xfId="0" applyNumberFormat="1" applyFont="1" applyBorder="1" applyAlignment="1"/>
    <xf numFmtId="0" fontId="13" fillId="0" borderId="0" xfId="0" applyFont="1"/>
    <xf numFmtId="0" fontId="13" fillId="0" borderId="8" xfId="0" applyFont="1" applyBorder="1"/>
    <xf numFmtId="0" fontId="13" fillId="0" borderId="0" xfId="0" applyFont="1" applyBorder="1"/>
    <xf numFmtId="0" fontId="13" fillId="0" borderId="2" xfId="0" applyFont="1" applyBorder="1"/>
    <xf numFmtId="49" fontId="13" fillId="0" borderId="2" xfId="0" applyNumberFormat="1" applyFont="1" applyBorder="1" applyAlignment="1">
      <alignment horizontal="center" vertical="center"/>
    </xf>
    <xf numFmtId="49" fontId="13" fillId="0" borderId="0" xfId="0" applyNumberFormat="1" applyFont="1" applyBorder="1" applyAlignment="1">
      <alignment vertical="center" wrapText="1"/>
    </xf>
    <xf numFmtId="49" fontId="13" fillId="0" borderId="2" xfId="0" applyNumberFormat="1" applyFont="1" applyBorder="1" applyAlignment="1">
      <alignment horizontal="center" vertical="center" wrapText="1"/>
    </xf>
    <xf numFmtId="49" fontId="13" fillId="0" borderId="0" xfId="0" applyNumberFormat="1" applyFont="1" applyBorder="1" applyAlignment="1">
      <alignment horizontal="center" vertical="center" wrapText="1"/>
    </xf>
    <xf numFmtId="49" fontId="14" fillId="0" borderId="0" xfId="0" applyNumberFormat="1" applyFont="1" applyBorder="1" applyAlignment="1">
      <alignment horizontal="left" vertical="center"/>
    </xf>
    <xf numFmtId="49" fontId="13" fillId="0" borderId="0" xfId="0" applyNumberFormat="1" applyFont="1" applyBorder="1" applyAlignment="1">
      <alignment horizontal="center" vertical="center"/>
    </xf>
    <xf numFmtId="49" fontId="13" fillId="0" borderId="0" xfId="0" applyNumberFormat="1" applyFont="1" applyBorder="1" applyAlignment="1">
      <alignment horizontal="left" vertical="center"/>
    </xf>
    <xf numFmtId="0" fontId="14" fillId="0" borderId="4" xfId="0" applyFont="1" applyBorder="1" applyAlignment="1">
      <alignment horizontal="center" vertical="center"/>
    </xf>
    <xf numFmtId="194" fontId="14" fillId="0" borderId="0" xfId="0" applyNumberFormat="1" applyFont="1" applyBorder="1" applyAlignment="1">
      <alignment horizontal="center"/>
    </xf>
    <xf numFmtId="195" fontId="14" fillId="0" borderId="14" xfId="0" applyNumberFormat="1" applyFont="1" applyBorder="1" applyAlignment="1">
      <alignment horizontal="center"/>
    </xf>
    <xf numFmtId="194" fontId="14" fillId="0" borderId="14" xfId="0" applyNumberFormat="1" applyFont="1" applyBorder="1" applyAlignment="1">
      <alignment horizontal="center"/>
    </xf>
    <xf numFmtId="49" fontId="14" fillId="0" borderId="4" xfId="0" applyNumberFormat="1" applyFont="1" applyBorder="1" applyAlignment="1">
      <alignment horizontal="center" vertical="center"/>
    </xf>
    <xf numFmtId="49" fontId="14" fillId="0" borderId="0" xfId="0" applyNumberFormat="1" applyFont="1" applyBorder="1" applyAlignment="1">
      <alignment horizontal="right" vertical="center"/>
    </xf>
    <xf numFmtId="193" fontId="13" fillId="0" borderId="0" xfId="0" applyNumberFormat="1" applyFont="1" applyBorder="1" applyAlignment="1">
      <alignment horizontal="right" vertical="center"/>
    </xf>
    <xf numFmtId="0" fontId="13" fillId="0" borderId="4" xfId="0" applyFont="1" applyBorder="1" applyAlignment="1">
      <alignment horizontal="center" vertical="center"/>
    </xf>
    <xf numFmtId="194" fontId="13" fillId="0" borderId="0" xfId="0" applyNumberFormat="1" applyFont="1" applyBorder="1" applyAlignment="1">
      <alignment horizontal="center"/>
    </xf>
    <xf numFmtId="195" fontId="13" fillId="0" borderId="14" xfId="0" applyNumberFormat="1" applyFont="1" applyBorder="1" applyAlignment="1">
      <alignment horizontal="center"/>
    </xf>
    <xf numFmtId="194" fontId="13" fillId="0" borderId="14" xfId="0" applyNumberFormat="1" applyFont="1" applyBorder="1" applyAlignment="1">
      <alignment horizontal="center"/>
    </xf>
    <xf numFmtId="178" fontId="13" fillId="0" borderId="14" xfId="0" applyNumberFormat="1" applyFont="1" applyBorder="1" applyAlignment="1">
      <alignment horizontal="left" indent="4"/>
    </xf>
    <xf numFmtId="0" fontId="13" fillId="0" borderId="4" xfId="0" applyFont="1" applyBorder="1"/>
    <xf numFmtId="0" fontId="16" fillId="0" borderId="5" xfId="0" applyFont="1" applyBorder="1"/>
    <xf numFmtId="0" fontId="16" fillId="0" borderId="14" xfId="0" applyFont="1" applyBorder="1"/>
    <xf numFmtId="0" fontId="14" fillId="0" borderId="0" xfId="0" applyFont="1"/>
    <xf numFmtId="181" fontId="13" fillId="0" borderId="14" xfId="0" applyNumberFormat="1" applyFont="1" applyBorder="1" applyAlignment="1">
      <alignment horizontal="center"/>
    </xf>
    <xf numFmtId="196" fontId="16" fillId="0" borderId="0" xfId="0" applyNumberFormat="1" applyFont="1" applyBorder="1" applyAlignment="1">
      <alignment horizontal="right"/>
    </xf>
    <xf numFmtId="168" fontId="16" fillId="0" borderId="0" xfId="0" applyNumberFormat="1" applyFont="1" applyBorder="1" applyAlignment="1">
      <alignment horizontal="center"/>
    </xf>
    <xf numFmtId="168" fontId="16" fillId="0" borderId="0" xfId="0" applyNumberFormat="1" applyFont="1" applyBorder="1" applyAlignment="1">
      <alignment horizontal="right"/>
    </xf>
    <xf numFmtId="169" fontId="16" fillId="0" borderId="0" xfId="0" applyNumberFormat="1" applyFont="1" applyBorder="1" applyAlignment="1">
      <alignment horizontal="right"/>
    </xf>
    <xf numFmtId="197" fontId="13" fillId="0" borderId="14" xfId="0" applyNumberFormat="1" applyFont="1" applyBorder="1" applyAlignment="1">
      <alignment horizontal="center"/>
    </xf>
    <xf numFmtId="182" fontId="13" fillId="0" borderId="0" xfId="0" applyNumberFormat="1" applyFont="1"/>
    <xf numFmtId="49" fontId="13" fillId="0" borderId="4" xfId="0" applyNumberFormat="1" applyFont="1" applyBorder="1" applyAlignment="1">
      <alignment horizontal="center" vertical="center"/>
    </xf>
    <xf numFmtId="0" fontId="17" fillId="0" borderId="0" xfId="0" applyFont="1"/>
    <xf numFmtId="0" fontId="17" fillId="0" borderId="14" xfId="0" applyFont="1" applyBorder="1"/>
    <xf numFmtId="165" fontId="16" fillId="0" borderId="14" xfId="0" applyNumberFormat="1" applyFont="1" applyBorder="1"/>
    <xf numFmtId="198" fontId="13" fillId="0" borderId="14" xfId="0" applyNumberFormat="1" applyFont="1" applyBorder="1" applyAlignment="1">
      <alignment horizontal="center"/>
    </xf>
    <xf numFmtId="0" fontId="14" fillId="0" borderId="0" xfId="0" applyFont="1" applyAlignment="1">
      <alignment vertical="center"/>
    </xf>
    <xf numFmtId="0" fontId="14" fillId="0" borderId="0" xfId="0" applyFont="1" applyBorder="1"/>
    <xf numFmtId="0" fontId="13" fillId="0" borderId="0" xfId="0" applyFont="1" applyBorder="1" applyAlignment="1">
      <alignment horizontal="right"/>
    </xf>
    <xf numFmtId="0" fontId="18" fillId="0" borderId="0" xfId="0" applyFont="1"/>
    <xf numFmtId="0" fontId="14" fillId="0" borderId="4" xfId="0" applyFont="1" applyBorder="1"/>
    <xf numFmtId="0" fontId="17" fillId="0" borderId="5" xfId="0" applyFont="1" applyBorder="1"/>
    <xf numFmtId="1" fontId="16" fillId="0" borderId="14" xfId="0" applyNumberFormat="1" applyFont="1" applyBorder="1"/>
    <xf numFmtId="167" fontId="17" fillId="0" borderId="14" xfId="0" applyNumberFormat="1" applyFont="1" applyBorder="1" applyAlignment="1">
      <alignment horizontal="right"/>
    </xf>
    <xf numFmtId="169" fontId="13" fillId="0" borderId="0" xfId="0" applyNumberFormat="1" applyFont="1" applyBorder="1" applyAlignment="1">
      <alignment horizontal="right"/>
    </xf>
    <xf numFmtId="0" fontId="15" fillId="0" borderId="0" xfId="0" applyFont="1"/>
    <xf numFmtId="49" fontId="13" fillId="0" borderId="0" xfId="0" applyNumberFormat="1" applyFont="1" applyBorder="1" applyAlignment="1">
      <alignment horizontal="right" vertical="center"/>
    </xf>
    <xf numFmtId="193" fontId="13" fillId="0" borderId="0" xfId="0" applyNumberFormat="1" applyFont="1" applyBorder="1" applyAlignment="1">
      <alignment vertical="center"/>
    </xf>
    <xf numFmtId="0" fontId="13" fillId="0" borderId="13" xfId="0" applyFont="1" applyBorder="1" applyAlignment="1">
      <alignment horizontal="center"/>
    </xf>
    <xf numFmtId="49" fontId="13" fillId="0" borderId="2" xfId="0" applyNumberFormat="1" applyFont="1" applyBorder="1" applyAlignment="1">
      <alignment vertical="center" wrapText="1"/>
    </xf>
    <xf numFmtId="0" fontId="16" fillId="0" borderId="0" xfId="0" applyFont="1" applyAlignment="1"/>
    <xf numFmtId="0" fontId="16" fillId="0" borderId="14" xfId="0" applyFont="1" applyBorder="1" applyAlignment="1"/>
    <xf numFmtId="199" fontId="13" fillId="0" borderId="0" xfId="0" applyNumberFormat="1" applyFont="1" applyAlignment="1">
      <alignment horizontal="right"/>
    </xf>
    <xf numFmtId="200" fontId="16" fillId="0" borderId="14" xfId="0" applyNumberFormat="1" applyFont="1" applyBorder="1" applyAlignment="1"/>
    <xf numFmtId="201" fontId="13" fillId="0" borderId="14" xfId="0" applyNumberFormat="1" applyFont="1" applyBorder="1" applyAlignment="1">
      <alignment horizontal="center"/>
    </xf>
    <xf numFmtId="0" fontId="13" fillId="0" borderId="0" xfId="0" applyFont="1" applyAlignment="1">
      <alignment horizontal="center"/>
    </xf>
    <xf numFmtId="0" fontId="13" fillId="0" borderId="3" xfId="0" applyFont="1" applyBorder="1" applyAlignment="1">
      <alignment horizontal="center"/>
    </xf>
    <xf numFmtId="0" fontId="13" fillId="0" borderId="1" xfId="0" applyFont="1" applyBorder="1" applyAlignment="1"/>
    <xf numFmtId="0" fontId="13" fillId="0" borderId="22" xfId="0" applyFont="1" applyBorder="1" applyAlignment="1"/>
    <xf numFmtId="0" fontId="14" fillId="0" borderId="6" xfId="0" applyFont="1" applyBorder="1" applyAlignment="1">
      <alignment horizontal="center"/>
    </xf>
    <xf numFmtId="0" fontId="14" fillId="0" borderId="0" xfId="0" applyFont="1" applyAlignment="1">
      <alignment horizontal="center"/>
    </xf>
    <xf numFmtId="202" fontId="14" fillId="0" borderId="5" xfId="0" applyNumberFormat="1" applyFont="1" applyBorder="1" applyAlignment="1">
      <alignment horizontal="center"/>
    </xf>
    <xf numFmtId="202" fontId="14" fillId="0" borderId="14" xfId="0" applyNumberFormat="1" applyFont="1" applyBorder="1" applyAlignment="1">
      <alignment horizontal="center"/>
    </xf>
    <xf numFmtId="0" fontId="14" fillId="0" borderId="6" xfId="0" applyFont="1" applyBorder="1" applyAlignment="1"/>
    <xf numFmtId="202" fontId="14" fillId="0" borderId="0" xfId="0" applyNumberFormat="1" applyFont="1" applyBorder="1" applyAlignment="1">
      <alignment horizontal="center"/>
    </xf>
    <xf numFmtId="0" fontId="13" fillId="0" borderId="6" xfId="0" applyFont="1" applyBorder="1" applyAlignment="1">
      <alignment horizontal="center" vertical="center"/>
    </xf>
    <xf numFmtId="0" fontId="14" fillId="0" borderId="0" xfId="0" applyFont="1" applyBorder="1" applyAlignment="1">
      <alignment vertical="center"/>
    </xf>
    <xf numFmtId="0" fontId="14" fillId="0" borderId="6" xfId="0" applyFont="1" applyBorder="1" applyAlignment="1">
      <alignment vertical="center"/>
    </xf>
    <xf numFmtId="0" fontId="14" fillId="0" borderId="0" xfId="0" applyFont="1" applyBorder="1" applyAlignment="1">
      <alignment horizontal="center" vertical="center"/>
    </xf>
    <xf numFmtId="0" fontId="13" fillId="0" borderId="6" xfId="0" applyFont="1" applyBorder="1" applyAlignment="1">
      <alignment horizontal="center" vertical="top"/>
    </xf>
    <xf numFmtId="0" fontId="14" fillId="0" borderId="0" xfId="0" applyFont="1" applyAlignment="1">
      <alignment horizontal="center" vertical="center"/>
    </xf>
    <xf numFmtId="0" fontId="14" fillId="0" borderId="6" xfId="0" applyFont="1" applyBorder="1" applyAlignment="1">
      <alignment horizontal="center" vertical="center"/>
    </xf>
    <xf numFmtId="0" fontId="13" fillId="0" borderId="6" xfId="0" applyFont="1" applyBorder="1" applyAlignment="1">
      <alignment horizontal="center"/>
    </xf>
    <xf numFmtId="0" fontId="13" fillId="0" borderId="0" xfId="0" applyFont="1" applyAlignment="1">
      <alignment horizontal="left"/>
    </xf>
    <xf numFmtId="202" fontId="13" fillId="0" borderId="5" xfId="0" applyNumberFormat="1" applyFont="1" applyBorder="1" applyAlignment="1">
      <alignment horizontal="center"/>
    </xf>
    <xf numFmtId="202" fontId="13" fillId="0" borderId="14" xfId="0" applyNumberFormat="1" applyFont="1" applyBorder="1" applyAlignment="1">
      <alignment horizontal="center"/>
    </xf>
    <xf numFmtId="0" fontId="13" fillId="0" borderId="6" xfId="0" applyFont="1" applyBorder="1" applyAlignment="1"/>
    <xf numFmtId="203" fontId="13" fillId="0" borderId="14" xfId="0" applyNumberFormat="1" applyFont="1" applyBorder="1" applyAlignment="1">
      <alignment horizontal="center"/>
    </xf>
    <xf numFmtId="204" fontId="13" fillId="0" borderId="5" xfId="0" applyNumberFormat="1" applyFont="1" applyBorder="1" applyAlignment="1">
      <alignment horizontal="center"/>
    </xf>
    <xf numFmtId="205" fontId="16" fillId="0" borderId="0" xfId="0" applyNumberFormat="1" applyFont="1" applyBorder="1" applyAlignment="1">
      <alignment horizontal="right"/>
    </xf>
    <xf numFmtId="202" fontId="13" fillId="0" borderId="0" xfId="0" applyNumberFormat="1" applyFont="1" applyBorder="1" applyAlignment="1">
      <alignment horizontal="center"/>
    </xf>
    <xf numFmtId="0" fontId="14" fillId="0" borderId="0" xfId="0" applyFont="1" applyAlignment="1">
      <alignment horizontal="center" vertical="center"/>
    </xf>
    <xf numFmtId="0" fontId="13" fillId="0" borderId="6" xfId="0" applyFont="1" applyBorder="1" applyAlignment="1">
      <alignment vertical="center"/>
    </xf>
    <xf numFmtId="0" fontId="13" fillId="0" borderId="0" xfId="0" applyFont="1" applyAlignment="1">
      <alignment horizontal="center" vertical="top"/>
    </xf>
    <xf numFmtId="0" fontId="13" fillId="0" borderId="0" xfId="0" applyFont="1" applyBorder="1" applyAlignment="1">
      <alignment horizontal="center" vertical="center"/>
    </xf>
    <xf numFmtId="206" fontId="13" fillId="0" borderId="23" xfId="0" applyNumberFormat="1" applyFont="1" applyBorder="1" applyAlignment="1">
      <alignment horizontal="center"/>
    </xf>
    <xf numFmtId="206" fontId="13" fillId="0" borderId="14" xfId="0" applyNumberFormat="1" applyFont="1" applyBorder="1" applyAlignment="1">
      <alignment horizontal="center"/>
    </xf>
    <xf numFmtId="173" fontId="16" fillId="0" borderId="0" xfId="0" applyNumberFormat="1" applyFont="1" applyBorder="1" applyAlignment="1">
      <alignment horizontal="right"/>
    </xf>
    <xf numFmtId="207" fontId="13" fillId="0" borderId="23" xfId="0" applyNumberFormat="1" applyFont="1" applyBorder="1" applyAlignment="1">
      <alignment horizontal="center"/>
    </xf>
    <xf numFmtId="208" fontId="13" fillId="0" borderId="0" xfId="0" applyNumberFormat="1" applyFont="1" applyBorder="1" applyAlignment="1">
      <alignment horizontal="center"/>
    </xf>
    <xf numFmtId="0" fontId="14" fillId="0" borderId="5" xfId="0" applyFont="1" applyBorder="1" applyAlignment="1">
      <alignment horizontal="center" vertical="center"/>
    </xf>
    <xf numFmtId="0" fontId="13" fillId="0" borderId="0" xfId="0" applyFont="1" applyBorder="1" applyAlignment="1">
      <alignment horizontal="center" vertical="top"/>
    </xf>
    <xf numFmtId="206" fontId="13" fillId="0" borderId="24" xfId="0" applyNumberFormat="1" applyFont="1" applyBorder="1" applyAlignment="1">
      <alignment horizontal="center"/>
    </xf>
    <xf numFmtId="208" fontId="13" fillId="0" borderId="14" xfId="0" applyNumberFormat="1" applyFont="1" applyBorder="1" applyAlignment="1">
      <alignment horizontal="center"/>
    </xf>
    <xf numFmtId="209" fontId="13" fillId="0" borderId="0" xfId="0" applyNumberFormat="1" applyFont="1" applyBorder="1" applyAlignment="1"/>
    <xf numFmtId="0" fontId="13" fillId="0" borderId="0" xfId="0" applyFont="1" applyBorder="1" applyAlignment="1">
      <alignment horizontal="left"/>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3" xfId="0" applyFont="1" applyBorder="1" applyAlignment="1"/>
    <xf numFmtId="49" fontId="13" fillId="0" borderId="22" xfId="0" applyNumberFormat="1" applyFont="1" applyBorder="1" applyAlignment="1">
      <alignment vertical="center"/>
    </xf>
    <xf numFmtId="0" fontId="13" fillId="0" borderId="22" xfId="0" applyFont="1" applyBorder="1"/>
    <xf numFmtId="210" fontId="14" fillId="0" borderId="14" xfId="0" applyNumberFormat="1" applyFont="1" applyBorder="1" applyAlignment="1">
      <alignment horizontal="center"/>
    </xf>
    <xf numFmtId="210" fontId="14" fillId="0" borderId="24" xfId="0" applyNumberFormat="1" applyFont="1" applyBorder="1" applyAlignment="1">
      <alignment horizontal="center"/>
    </xf>
    <xf numFmtId="211" fontId="14" fillId="0" borderId="0" xfId="0" applyNumberFormat="1" applyFont="1" applyBorder="1"/>
    <xf numFmtId="212" fontId="14" fillId="0" borderId="0" xfId="0" applyNumberFormat="1" applyFont="1"/>
    <xf numFmtId="0" fontId="14" fillId="0" borderId="5" xfId="0" applyFont="1" applyBorder="1" applyAlignment="1">
      <alignment vertical="center"/>
    </xf>
    <xf numFmtId="211" fontId="13" fillId="0" borderId="0" xfId="0" applyNumberFormat="1" applyFont="1" applyBorder="1"/>
    <xf numFmtId="1" fontId="14" fillId="0" borderId="0" xfId="0" applyNumberFormat="1" applyFont="1" applyBorder="1" applyAlignment="1">
      <alignment horizontal="right" vertical="center"/>
    </xf>
    <xf numFmtId="210" fontId="13" fillId="0" borderId="25" xfId="0" applyNumberFormat="1" applyFont="1" applyBorder="1" applyAlignment="1">
      <alignment horizontal="center"/>
    </xf>
    <xf numFmtId="210" fontId="13" fillId="0" borderId="24" xfId="0" applyNumberFormat="1" applyFont="1" applyBorder="1" applyAlignment="1">
      <alignment horizontal="center"/>
    </xf>
    <xf numFmtId="201" fontId="13" fillId="0" borderId="24" xfId="0" applyNumberFormat="1" applyFont="1" applyBorder="1" applyAlignment="1">
      <alignment horizontal="center"/>
    </xf>
    <xf numFmtId="213" fontId="13" fillId="0" borderId="14" xfId="0" applyNumberFormat="1" applyFont="1" applyBorder="1" applyAlignment="1">
      <alignment horizontal="left" indent="4"/>
    </xf>
    <xf numFmtId="201" fontId="13" fillId="0" borderId="25" xfId="0" applyNumberFormat="1" applyFont="1" applyBorder="1" applyAlignment="1">
      <alignment horizontal="center"/>
    </xf>
    <xf numFmtId="213" fontId="14" fillId="0" borderId="0" xfId="0" applyNumberFormat="1" applyFont="1" applyAlignment="1">
      <alignment horizontal="right"/>
    </xf>
    <xf numFmtId="0" fontId="13" fillId="0" borderId="0" xfId="0" applyFont="1" applyAlignment="1">
      <alignment horizontal="center" vertical="center"/>
    </xf>
    <xf numFmtId="206" fontId="13" fillId="0" borderId="25" xfId="0" applyNumberFormat="1" applyFont="1" applyBorder="1" applyAlignment="1">
      <alignment horizontal="center"/>
    </xf>
    <xf numFmtId="206" fontId="13" fillId="0" borderId="0" xfId="0" applyNumberFormat="1" applyFont="1" applyBorder="1" applyAlignment="1">
      <alignment horizontal="center"/>
    </xf>
    <xf numFmtId="214" fontId="13" fillId="0" borderId="14" xfId="0" applyNumberFormat="1" applyFont="1" applyBorder="1" applyAlignment="1">
      <alignment horizontal="center"/>
    </xf>
    <xf numFmtId="214" fontId="13" fillId="0" borderId="24" xfId="0" applyNumberFormat="1" applyFont="1" applyBorder="1" applyAlignment="1">
      <alignment horizontal="center"/>
    </xf>
    <xf numFmtId="214" fontId="13" fillId="0" borderId="25" xfId="0" applyNumberFormat="1" applyFont="1" applyBorder="1" applyAlignment="1">
      <alignment horizontal="center"/>
    </xf>
    <xf numFmtId="207" fontId="13" fillId="0" borderId="24" xfId="0" applyNumberFormat="1" applyFont="1" applyBorder="1" applyAlignment="1">
      <alignment horizontal="center"/>
    </xf>
    <xf numFmtId="198" fontId="13" fillId="0" borderId="24" xfId="0" applyNumberFormat="1" applyFont="1" applyBorder="1" applyAlignment="1">
      <alignment horizontal="center"/>
    </xf>
    <xf numFmtId="207" fontId="13" fillId="0" borderId="25" xfId="0" applyNumberFormat="1" applyFont="1" applyBorder="1" applyAlignment="1">
      <alignment horizontal="center"/>
    </xf>
    <xf numFmtId="215" fontId="13" fillId="0" borderId="14" xfId="0" applyNumberFormat="1" applyFont="1" applyBorder="1" applyAlignment="1">
      <alignment horizontal="center"/>
    </xf>
    <xf numFmtId="216" fontId="13" fillId="0" borderId="0" xfId="0" applyNumberFormat="1" applyFont="1" applyBorder="1" applyAlignment="1">
      <alignment horizontal="right" vertical="center"/>
    </xf>
    <xf numFmtId="174" fontId="13" fillId="0" borderId="0" xfId="0" applyNumberFormat="1" applyFont="1" applyBorder="1" applyAlignment="1">
      <alignment horizontal="right"/>
    </xf>
    <xf numFmtId="216" fontId="13" fillId="0" borderId="0" xfId="0" applyNumberFormat="1" applyFont="1" applyBorder="1" applyAlignment="1">
      <alignment horizontal="center" vertical="center"/>
    </xf>
    <xf numFmtId="217" fontId="13" fillId="0" borderId="14" xfId="0" applyNumberFormat="1" applyFont="1" applyBorder="1" applyAlignment="1">
      <alignment horizontal="center"/>
    </xf>
    <xf numFmtId="0" fontId="20" fillId="0" borderId="0" xfId="0" applyFont="1" applyBorder="1" applyAlignment="1"/>
    <xf numFmtId="0" fontId="20" fillId="0" borderId="0" xfId="0" applyFont="1" applyBorder="1"/>
    <xf numFmtId="0" fontId="14" fillId="0" borderId="0" xfId="0" applyFont="1" applyBorder="1" applyAlignment="1">
      <alignment horizontal="center"/>
    </xf>
    <xf numFmtId="201" fontId="14" fillId="0" borderId="24" xfId="0" applyNumberFormat="1" applyFont="1" applyBorder="1" applyAlignment="1">
      <alignment horizontal="center"/>
    </xf>
    <xf numFmtId="218" fontId="13" fillId="0" borderId="0" xfId="0" applyNumberFormat="1" applyFont="1" applyBorder="1"/>
    <xf numFmtId="0" fontId="13" fillId="0" borderId="0" xfId="0" applyFont="1" applyAlignment="1">
      <alignment horizontal="left" vertical="center"/>
    </xf>
    <xf numFmtId="210" fontId="13" fillId="0" borderId="0" xfId="0" applyNumberFormat="1" applyFont="1" applyBorder="1" applyAlignment="1">
      <alignment horizontal="center"/>
    </xf>
    <xf numFmtId="210" fontId="13" fillId="0" borderId="14" xfId="0" applyNumberFormat="1" applyFont="1" applyBorder="1" applyAlignment="1">
      <alignment horizontal="center"/>
    </xf>
    <xf numFmtId="219" fontId="13" fillId="0" borderId="0" xfId="0" applyNumberFormat="1" applyFont="1" applyBorder="1" applyAlignment="1">
      <alignment horizontal="center"/>
    </xf>
    <xf numFmtId="201" fontId="13" fillId="0" borderId="0" xfId="0" applyNumberFormat="1" applyFont="1" applyBorder="1" applyAlignment="1">
      <alignment horizontal="center"/>
    </xf>
    <xf numFmtId="220" fontId="13" fillId="0" borderId="0" xfId="0" applyNumberFormat="1" applyFont="1" applyBorder="1" applyAlignment="1">
      <alignment horizontal="right" vertical="center"/>
    </xf>
    <xf numFmtId="218" fontId="16" fillId="0" borderId="0" xfId="0" applyNumberFormat="1" applyFont="1" applyBorder="1"/>
    <xf numFmtId="207" fontId="13" fillId="0" borderId="14" xfId="0" applyNumberFormat="1" applyFont="1" applyBorder="1" applyAlignment="1">
      <alignment horizontal="center"/>
    </xf>
    <xf numFmtId="0" fontId="13" fillId="0" borderId="0" xfId="0" applyFont="1" applyAlignment="1">
      <alignment horizontal="center" wrapText="1"/>
    </xf>
    <xf numFmtId="0" fontId="13" fillId="0" borderId="0" xfId="0" applyFont="1" applyAlignment="1">
      <alignment horizontal="center" vertical="top" wrapText="1"/>
    </xf>
    <xf numFmtId="0" fontId="13" fillId="0" borderId="28" xfId="0" applyFont="1" applyBorder="1" applyAlignment="1">
      <alignment horizontal="center" wrapText="1"/>
    </xf>
    <xf numFmtId="0" fontId="13" fillId="0" borderId="28" xfId="0" applyFont="1" applyBorder="1" applyAlignment="1">
      <alignment horizontal="center"/>
    </xf>
    <xf numFmtId="194" fontId="14" fillId="0" borderId="25" xfId="0" applyNumberFormat="1" applyFont="1" applyBorder="1" applyAlignment="1">
      <alignment horizontal="center"/>
    </xf>
    <xf numFmtId="218" fontId="13" fillId="0" borderId="0" xfId="0" applyNumberFormat="1" applyFont="1" applyBorder="1" applyAlignment="1"/>
    <xf numFmtId="222" fontId="13" fillId="0" borderId="0" xfId="0" applyNumberFormat="1" applyFont="1" applyAlignment="1">
      <alignment horizontal="right"/>
    </xf>
    <xf numFmtId="211" fontId="13" fillId="0" borderId="0" xfId="0" applyNumberFormat="1" applyFont="1" applyBorder="1" applyAlignment="1"/>
    <xf numFmtId="1" fontId="14" fillId="0" borderId="22" xfId="0" applyNumberFormat="1" applyFont="1" applyBorder="1" applyAlignment="1">
      <alignment horizontal="center"/>
    </xf>
    <xf numFmtId="1" fontId="14" fillId="0" borderId="0" xfId="0" applyNumberFormat="1" applyFont="1" applyBorder="1" applyAlignment="1">
      <alignment horizontal="center"/>
    </xf>
    <xf numFmtId="211" fontId="13" fillId="0" borderId="0" xfId="0" applyNumberFormat="1" applyFont="1" applyAlignment="1"/>
    <xf numFmtId="224" fontId="13" fillId="0" borderId="0" xfId="0" applyNumberFormat="1" applyFont="1" applyAlignment="1"/>
    <xf numFmtId="225" fontId="13" fillId="0" borderId="14" xfId="0" applyNumberFormat="1" applyFont="1" applyBorder="1" applyAlignment="1">
      <alignment horizontal="center"/>
    </xf>
    <xf numFmtId="226" fontId="13" fillId="0" borderId="0" xfId="0" applyNumberFormat="1" applyFont="1" applyBorder="1" applyAlignment="1">
      <alignment horizontal="right"/>
    </xf>
    <xf numFmtId="224" fontId="13" fillId="0" borderId="0" xfId="0" applyNumberFormat="1" applyFont="1" applyBorder="1" applyAlignment="1">
      <alignment horizontal="right"/>
    </xf>
    <xf numFmtId="182" fontId="13" fillId="0" borderId="0" xfId="0" applyNumberFormat="1" applyFont="1" applyAlignment="1">
      <alignment horizontal="center"/>
    </xf>
    <xf numFmtId="227" fontId="13" fillId="0" borderId="0" xfId="0" applyNumberFormat="1" applyFont="1" applyBorder="1" applyAlignment="1">
      <alignment horizontal="right"/>
    </xf>
    <xf numFmtId="0" fontId="15" fillId="0" borderId="0" xfId="0" applyFont="1" applyAlignment="1">
      <alignment horizontal="left"/>
    </xf>
    <xf numFmtId="1" fontId="14" fillId="0" borderId="0" xfId="0" applyNumberFormat="1" applyFont="1" applyBorder="1" applyAlignment="1">
      <alignment horizontal="right"/>
    </xf>
    <xf numFmtId="199" fontId="13" fillId="0" borderId="0" xfId="0" applyNumberFormat="1" applyFont="1" applyBorder="1" applyAlignment="1">
      <alignment horizontal="right"/>
    </xf>
    <xf numFmtId="216" fontId="13" fillId="0" borderId="0" xfId="0" applyNumberFormat="1" applyFont="1" applyBorder="1" applyAlignment="1">
      <alignment horizontal="right"/>
    </xf>
    <xf numFmtId="216" fontId="13" fillId="0" borderId="0" xfId="0" applyNumberFormat="1" applyFont="1" applyBorder="1" applyAlignment="1">
      <alignment horizontal="center"/>
    </xf>
    <xf numFmtId="0" fontId="0" fillId="0" borderId="0" xfId="0" applyAlignment="1"/>
    <xf numFmtId="0" fontId="0" fillId="0" borderId="0" xfId="0" applyAlignment="1">
      <alignment horizontal="center"/>
    </xf>
    <xf numFmtId="49" fontId="14" fillId="0" borderId="0" xfId="0" applyNumberFormat="1" applyFont="1" applyAlignment="1">
      <alignment horizontal="center" wrapText="1"/>
    </xf>
    <xf numFmtId="0" fontId="0" fillId="0" borderId="0" xfId="0" applyBorder="1" applyAlignment="1"/>
    <xf numFmtId="0" fontId="0" fillId="0" borderId="0" xfId="0" applyBorder="1" applyAlignment="1">
      <alignment horizontal="center"/>
    </xf>
    <xf numFmtId="0" fontId="0" fillId="0" borderId="2" xfId="0" applyBorder="1" applyAlignment="1"/>
    <xf numFmtId="0" fontId="0" fillId="0" borderId="3" xfId="0" applyBorder="1" applyAlignment="1"/>
    <xf numFmtId="0" fontId="2" fillId="0" borderId="0" xfId="0" applyFont="1" applyAlignment="1"/>
    <xf numFmtId="0" fontId="2" fillId="0" borderId="0" xfId="0" applyFont="1" applyAlignment="1">
      <alignment horizontal="center"/>
    </xf>
    <xf numFmtId="0" fontId="2" fillId="0" borderId="0" xfId="0" applyFont="1" applyBorder="1" applyAlignment="1"/>
    <xf numFmtId="0" fontId="2" fillId="0" borderId="6" xfId="0" applyFont="1" applyBorder="1" applyAlignment="1"/>
    <xf numFmtId="0" fontId="0" fillId="0" borderId="6" xfId="0" applyBorder="1" applyAlignment="1"/>
    <xf numFmtId="228" fontId="14" fillId="0" borderId="0" xfId="0" applyNumberFormat="1" applyFont="1" applyBorder="1" applyAlignment="1">
      <alignment horizontal="right"/>
    </xf>
    <xf numFmtId="0" fontId="0" fillId="0" borderId="0" xfId="0" applyAlignment="1">
      <alignment vertical="center"/>
    </xf>
    <xf numFmtId="0" fontId="0" fillId="0" borderId="0" xfId="0" applyBorder="1" applyAlignment="1">
      <alignment vertical="center"/>
    </xf>
    <xf numFmtId="0" fontId="0" fillId="0" borderId="6" xfId="0" applyBorder="1" applyAlignment="1">
      <alignment vertical="center"/>
    </xf>
    <xf numFmtId="0" fontId="2" fillId="0" borderId="14" xfId="0" applyFont="1" applyBorder="1" applyAlignment="1"/>
    <xf numFmtId="229" fontId="13" fillId="0" borderId="0" xfId="0" applyNumberFormat="1" applyFont="1" applyBorder="1" applyAlignment="1"/>
    <xf numFmtId="0" fontId="2" fillId="0" borderId="0" xfId="0" applyFont="1" applyAlignment="1">
      <alignment vertical="center"/>
    </xf>
    <xf numFmtId="229" fontId="13" fillId="0" borderId="0" xfId="0" applyNumberFormat="1" applyFont="1" applyBorder="1" applyAlignment="1">
      <alignment horizontal="center"/>
    </xf>
    <xf numFmtId="230" fontId="13" fillId="0" borderId="0" xfId="0" applyNumberFormat="1" applyFont="1" applyBorder="1" applyAlignment="1">
      <alignment horizontal="right"/>
    </xf>
    <xf numFmtId="231" fontId="13" fillId="0" borderId="0" xfId="0" applyNumberFormat="1" applyFont="1" applyBorder="1" applyAlignment="1"/>
    <xf numFmtId="209" fontId="13" fillId="0" borderId="14" xfId="0" applyNumberFormat="1" applyFont="1" applyBorder="1" applyAlignment="1"/>
    <xf numFmtId="232" fontId="13" fillId="0" borderId="0" xfId="0" applyNumberFormat="1" applyFont="1" applyAlignment="1">
      <alignment horizontal="right"/>
    </xf>
    <xf numFmtId="206" fontId="13" fillId="0" borderId="5" xfId="0" applyNumberFormat="1" applyFont="1" applyBorder="1" applyAlignment="1">
      <alignment horizontal="center"/>
    </xf>
    <xf numFmtId="0" fontId="13" fillId="0" borderId="0" xfId="0" applyFont="1" applyAlignment="1">
      <alignment horizontal="right"/>
    </xf>
    <xf numFmtId="49" fontId="13" fillId="0" borderId="22" xfId="0" applyNumberFormat="1" applyFont="1" applyBorder="1" applyAlignment="1"/>
    <xf numFmtId="228" fontId="17" fillId="0" borderId="0" xfId="0" applyNumberFormat="1" applyFont="1" applyBorder="1" applyAlignment="1">
      <alignment horizontal="right"/>
    </xf>
    <xf numFmtId="234" fontId="17" fillId="0" borderId="0" xfId="0" applyNumberFormat="1" applyFont="1" applyAlignment="1"/>
    <xf numFmtId="212" fontId="17" fillId="0" borderId="0" xfId="0" applyNumberFormat="1" applyFont="1" applyAlignment="1"/>
    <xf numFmtId="0" fontId="16" fillId="0" borderId="0" xfId="0" applyFont="1" applyBorder="1" applyAlignment="1"/>
    <xf numFmtId="216" fontId="16" fillId="0" borderId="0" xfId="0" applyNumberFormat="1" applyFont="1" applyBorder="1" applyAlignment="1">
      <alignment horizontal="center"/>
    </xf>
    <xf numFmtId="0" fontId="16" fillId="0" borderId="0" xfId="0" applyFont="1" applyAlignment="1">
      <alignment horizontal="center"/>
    </xf>
    <xf numFmtId="0" fontId="21" fillId="0" borderId="0" xfId="0" applyFont="1" applyBorder="1" applyAlignment="1"/>
    <xf numFmtId="229" fontId="16" fillId="0" borderId="0" xfId="0" applyNumberFormat="1" applyFont="1" applyBorder="1" applyAlignment="1"/>
    <xf numFmtId="216" fontId="16" fillId="0" borderId="0" xfId="0" applyNumberFormat="1" applyFont="1" applyBorder="1" applyAlignment="1">
      <alignment horizontal="right"/>
    </xf>
    <xf numFmtId="229" fontId="16" fillId="0" borderId="0" xfId="0" applyNumberFormat="1" applyFont="1" applyBorder="1" applyAlignment="1">
      <alignment horizontal="center"/>
    </xf>
    <xf numFmtId="212" fontId="16" fillId="0" borderId="0" xfId="0" applyNumberFormat="1" applyFont="1" applyBorder="1" applyAlignment="1">
      <alignment horizontal="center"/>
    </xf>
    <xf numFmtId="211" fontId="16" fillId="0" borderId="0" xfId="0" applyNumberFormat="1" applyFont="1" applyBorder="1" applyAlignment="1">
      <alignment horizontal="center"/>
    </xf>
    <xf numFmtId="217" fontId="13" fillId="0" borderId="0" xfId="0" applyNumberFormat="1" applyFont="1" applyBorder="1" applyAlignment="1">
      <alignment horizontal="center"/>
    </xf>
    <xf numFmtId="212" fontId="16" fillId="0" borderId="0" xfId="0" applyNumberFormat="1" applyFont="1" applyBorder="1" applyAlignment="1">
      <alignment horizontal="right"/>
    </xf>
    <xf numFmtId="211" fontId="16" fillId="0" borderId="0" xfId="0" applyNumberFormat="1" applyFont="1" applyBorder="1" applyAlignment="1">
      <alignment horizontal="right"/>
    </xf>
    <xf numFmtId="199" fontId="16" fillId="0" borderId="0" xfId="0" applyNumberFormat="1" applyFont="1" applyAlignment="1">
      <alignment horizontal="right"/>
    </xf>
    <xf numFmtId="230" fontId="13" fillId="0" borderId="0" xfId="0" applyNumberFormat="1" applyFont="1" applyAlignment="1">
      <alignment horizontal="right"/>
    </xf>
    <xf numFmtId="231" fontId="16" fillId="0" borderId="5" xfId="0" applyNumberFormat="1" applyFont="1" applyBorder="1" applyAlignment="1"/>
    <xf numFmtId="212" fontId="16" fillId="0" borderId="14" xfId="0" applyNumberFormat="1" applyFont="1" applyBorder="1" applyAlignment="1">
      <alignment horizontal="right"/>
    </xf>
    <xf numFmtId="199" fontId="16" fillId="0" borderId="14" xfId="0" applyNumberFormat="1" applyFont="1" applyBorder="1" applyAlignment="1">
      <alignment horizontal="right"/>
    </xf>
    <xf numFmtId="213" fontId="13" fillId="0" borderId="14" xfId="0" applyNumberFormat="1" applyFont="1" applyBorder="1" applyAlignment="1">
      <alignment horizontal="right"/>
    </xf>
    <xf numFmtId="212" fontId="13" fillId="0" borderId="0" xfId="0" applyNumberFormat="1" applyFont="1" applyAlignment="1"/>
    <xf numFmtId="235" fontId="13" fillId="0" borderId="0" xfId="0" applyNumberFormat="1" applyFont="1" applyAlignment="1"/>
    <xf numFmtId="212" fontId="14" fillId="0" borderId="14" xfId="0" applyNumberFormat="1" applyFont="1" applyBorder="1" applyAlignment="1"/>
    <xf numFmtId="224" fontId="14" fillId="0" borderId="14" xfId="0" applyNumberFormat="1" applyFont="1" applyBorder="1" applyAlignment="1">
      <alignment horizontal="right"/>
    </xf>
    <xf numFmtId="0" fontId="13" fillId="0" borderId="6" xfId="0" applyFont="1" applyBorder="1" applyAlignment="1">
      <alignment horizontal="left"/>
    </xf>
    <xf numFmtId="213" fontId="14" fillId="0" borderId="0" xfId="0" applyNumberFormat="1" applyFont="1" applyBorder="1" applyAlignment="1">
      <alignment horizontal="right"/>
    </xf>
    <xf numFmtId="0" fontId="13" fillId="0" borderId="30" xfId="0" applyFont="1" applyBorder="1" applyAlignment="1">
      <alignment horizontal="center" wrapText="1"/>
    </xf>
    <xf numFmtId="218" fontId="13" fillId="0" borderId="0" xfId="0" applyNumberFormat="1" applyFont="1" applyAlignment="1"/>
    <xf numFmtId="218" fontId="13" fillId="0" borderId="14" xfId="0" applyNumberFormat="1" applyFont="1" applyBorder="1" applyAlignment="1"/>
    <xf numFmtId="236" fontId="13" fillId="0" borderId="0" xfId="0" applyNumberFormat="1" applyFont="1" applyAlignment="1">
      <alignment horizontal="center"/>
    </xf>
    <xf numFmtId="218" fontId="13" fillId="0" borderId="0" xfId="0" applyNumberFormat="1" applyFont="1" applyAlignment="1">
      <alignment horizontal="center"/>
    </xf>
    <xf numFmtId="237" fontId="13" fillId="0" borderId="0" xfId="0" applyNumberFormat="1" applyFont="1" applyAlignment="1">
      <alignment horizontal="center"/>
    </xf>
    <xf numFmtId="234" fontId="14" fillId="0" borderId="0" xfId="0" applyNumberFormat="1" applyFont="1" applyAlignment="1"/>
    <xf numFmtId="167" fontId="13" fillId="0" borderId="0" xfId="0" applyNumberFormat="1" applyFont="1" applyAlignment="1">
      <alignment horizontal="right"/>
    </xf>
    <xf numFmtId="236" fontId="13" fillId="0" borderId="0" xfId="0" applyNumberFormat="1" applyFont="1" applyAlignment="1"/>
    <xf numFmtId="237" fontId="13" fillId="0" borderId="0" xfId="0" applyNumberFormat="1" applyFont="1" applyAlignment="1"/>
    <xf numFmtId="238" fontId="13" fillId="0" borderId="0" xfId="0" applyNumberFormat="1" applyFont="1" applyAlignment="1"/>
    <xf numFmtId="199" fontId="13" fillId="0" borderId="14" xfId="0" applyNumberFormat="1" applyFont="1" applyBorder="1" applyAlignment="1">
      <alignment horizontal="right"/>
    </xf>
    <xf numFmtId="0" fontId="13" fillId="0" borderId="0" xfId="0" applyFont="1" applyBorder="1" applyAlignment="1">
      <alignment vertical="center" wrapText="1"/>
    </xf>
    <xf numFmtId="0" fontId="13" fillId="0" borderId="1" xfId="0" applyFont="1" applyBorder="1" applyAlignment="1">
      <alignment vertical="center" wrapText="1"/>
    </xf>
    <xf numFmtId="0" fontId="13" fillId="0" borderId="31" xfId="0" applyFont="1" applyBorder="1" applyAlignment="1">
      <alignment vertical="center" wrapText="1"/>
    </xf>
    <xf numFmtId="49" fontId="13" fillId="0" borderId="14" xfId="0" applyNumberFormat="1" applyFont="1" applyBorder="1" applyAlignment="1">
      <alignment vertical="center" wrapText="1"/>
    </xf>
    <xf numFmtId="194" fontId="14" fillId="0" borderId="5" xfId="0" applyNumberFormat="1" applyFont="1" applyBorder="1" applyAlignment="1">
      <alignment horizontal="center"/>
    </xf>
    <xf numFmtId="225" fontId="14" fillId="0" borderId="24" xfId="0" applyNumberFormat="1" applyFont="1" applyBorder="1" applyAlignment="1">
      <alignment horizontal="center"/>
    </xf>
    <xf numFmtId="210" fontId="14" fillId="0" borderId="0" xfId="0" applyNumberFormat="1" applyFont="1" applyBorder="1" applyAlignment="1">
      <alignment horizontal="center"/>
    </xf>
    <xf numFmtId="225" fontId="14" fillId="0" borderId="14" xfId="0" applyNumberFormat="1" applyFont="1" applyBorder="1" applyAlignment="1">
      <alignment horizontal="center"/>
    </xf>
    <xf numFmtId="0" fontId="2" fillId="0" borderId="24" xfId="0" applyFont="1" applyBorder="1" applyAlignment="1"/>
    <xf numFmtId="214" fontId="13" fillId="0" borderId="0" xfId="0" applyNumberFormat="1" applyFont="1" applyBorder="1" applyAlignment="1">
      <alignment horizontal="center"/>
    </xf>
    <xf numFmtId="224" fontId="13" fillId="0" borderId="0" xfId="0" applyNumberFormat="1" applyFont="1" applyBorder="1" applyAlignment="1"/>
    <xf numFmtId="239" fontId="13" fillId="0" borderId="0" xfId="0" applyNumberFormat="1" applyFont="1" applyBorder="1" applyAlignment="1">
      <alignment horizontal="right"/>
    </xf>
    <xf numFmtId="240" fontId="13" fillId="0" borderId="14" xfId="0" applyNumberFormat="1" applyFont="1" applyBorder="1" applyAlignment="1">
      <alignment horizontal="center"/>
    </xf>
    <xf numFmtId="213" fontId="13" fillId="0" borderId="0" xfId="0" applyNumberFormat="1" applyFont="1" applyBorder="1" applyAlignment="1">
      <alignment horizontal="left" indent="7"/>
    </xf>
    <xf numFmtId="167" fontId="13" fillId="0" borderId="0" xfId="0" applyNumberFormat="1" applyFont="1" applyBorder="1" applyAlignment="1">
      <alignment horizontal="right"/>
    </xf>
    <xf numFmtId="241" fontId="14" fillId="0" borderId="0" xfId="0" applyNumberFormat="1" applyFont="1" applyBorder="1" applyAlignment="1">
      <alignment horizontal="right"/>
    </xf>
    <xf numFmtId="40" fontId="13" fillId="0" borderId="0" xfId="0" applyNumberFormat="1" applyFont="1" applyAlignment="1">
      <alignment horizontal="center"/>
    </xf>
    <xf numFmtId="199" fontId="13" fillId="0" borderId="22" xfId="0" applyNumberFormat="1" applyFont="1" applyBorder="1" applyAlignment="1">
      <alignment horizontal="right"/>
    </xf>
    <xf numFmtId="239" fontId="13" fillId="0" borderId="22" xfId="0" applyNumberFormat="1" applyFont="1" applyBorder="1" applyAlignment="1">
      <alignment horizontal="right"/>
    </xf>
    <xf numFmtId="226" fontId="13" fillId="0" borderId="22" xfId="0" applyNumberFormat="1" applyFont="1" applyBorder="1" applyAlignment="1">
      <alignment horizontal="right"/>
    </xf>
    <xf numFmtId="211" fontId="13" fillId="0" borderId="14" xfId="0" applyNumberFormat="1" applyFont="1" applyBorder="1" applyAlignment="1"/>
    <xf numFmtId="231" fontId="13" fillId="0" borderId="5" xfId="0" applyNumberFormat="1" applyFont="1" applyBorder="1" applyAlignment="1"/>
    <xf numFmtId="216" fontId="13" fillId="0" borderId="14" xfId="0" applyNumberFormat="1" applyFont="1" applyBorder="1" applyAlignment="1">
      <alignment horizontal="right"/>
    </xf>
    <xf numFmtId="213" fontId="13" fillId="0" borderId="0" xfId="0" applyNumberFormat="1" applyFont="1" applyBorder="1" applyAlignment="1">
      <alignment horizontal="left" indent="6"/>
    </xf>
    <xf numFmtId="0" fontId="22" fillId="0" borderId="0" xfId="0" applyFont="1"/>
    <xf numFmtId="0" fontId="1" fillId="2" borderId="10" xfId="1" applyFont="1" applyFill="1" applyBorder="1" applyAlignment="1">
      <alignment horizontal="center" vertical="center"/>
    </xf>
    <xf numFmtId="0" fontId="1" fillId="0" borderId="10" xfId="1" applyFont="1" applyBorder="1" applyAlignment="1">
      <alignment horizontal="center" vertical="center"/>
    </xf>
    <xf numFmtId="0" fontId="1" fillId="2" borderId="10" xfId="1" applyFont="1" applyFill="1" applyBorder="1" applyAlignment="1">
      <alignment horizontal="center" vertical="center" wrapText="1"/>
    </xf>
    <xf numFmtId="166" fontId="1" fillId="0" borderId="10" xfId="1" applyNumberFormat="1" applyFont="1" applyBorder="1" applyAlignment="1">
      <alignment horizontal="center" vertical="center"/>
    </xf>
    <xf numFmtId="196" fontId="1" fillId="0" borderId="10" xfId="1" applyNumberFormat="1" applyFont="1" applyBorder="1" applyAlignment="1">
      <alignment horizontal="right"/>
    </xf>
    <xf numFmtId="49" fontId="1" fillId="2" borderId="12" xfId="1" applyNumberFormat="1" applyFont="1" applyFill="1" applyBorder="1" applyAlignment="1">
      <alignment horizontal="center" vertical="center" wrapText="1"/>
    </xf>
    <xf numFmtId="168" fontId="1" fillId="0" borderId="10" xfId="1" applyNumberFormat="1" applyFont="1" applyBorder="1" applyAlignment="1">
      <alignment horizontal="right"/>
    </xf>
    <xf numFmtId="169" fontId="1" fillId="0" borderId="10" xfId="1" applyNumberFormat="1" applyFont="1" applyBorder="1" applyAlignment="1">
      <alignment horizontal="right"/>
    </xf>
    <xf numFmtId="171" fontId="1" fillId="0" borderId="10" xfId="1" applyNumberFormat="1" applyFont="1" applyBorder="1" applyAlignment="1">
      <alignment horizontal="center" vertical="center"/>
    </xf>
    <xf numFmtId="167" fontId="2" fillId="0" borderId="10" xfId="1" applyNumberFormat="1" applyFont="1" applyBorder="1" applyAlignment="1">
      <alignment horizontal="center" vertical="center"/>
    </xf>
    <xf numFmtId="196" fontId="1" fillId="0" borderId="10" xfId="1" applyNumberFormat="1" applyFont="1" applyBorder="1" applyAlignment="1">
      <alignment horizontal="right" vertical="center"/>
    </xf>
    <xf numFmtId="49" fontId="1" fillId="2" borderId="10" xfId="1" applyNumberFormat="1" applyFont="1" applyFill="1" applyBorder="1" applyAlignment="1">
      <alignment horizontal="center" vertical="center" wrapText="1"/>
    </xf>
    <xf numFmtId="167" fontId="2" fillId="0" borderId="10" xfId="1" applyNumberFormat="1" applyFont="1" applyBorder="1" applyAlignment="1">
      <alignment horizontal="right" vertical="center"/>
    </xf>
    <xf numFmtId="168" fontId="1" fillId="0" borderId="10" xfId="1" applyNumberFormat="1" applyFont="1" applyBorder="1" applyAlignment="1">
      <alignment horizontal="right" vertical="center"/>
    </xf>
    <xf numFmtId="169" fontId="1" fillId="0" borderId="10" xfId="1" applyNumberFormat="1" applyFont="1" applyBorder="1" applyAlignment="1">
      <alignment horizontal="right" vertical="center"/>
    </xf>
    <xf numFmtId="0" fontId="1" fillId="2" borderId="10" xfId="2" applyFont="1" applyFill="1" applyBorder="1" applyAlignment="1">
      <alignment vertical="center"/>
    </xf>
    <xf numFmtId="172" fontId="1" fillId="0" borderId="10" xfId="2" applyNumberFormat="1" applyFont="1" applyBorder="1" applyAlignment="1">
      <alignment vertical="center"/>
    </xf>
    <xf numFmtId="173" fontId="1" fillId="0" borderId="10" xfId="2" applyNumberFormat="1" applyFont="1" applyBorder="1" applyAlignment="1">
      <alignment horizontal="right" vertical="center"/>
    </xf>
    <xf numFmtId="0" fontId="1" fillId="2" borderId="10" xfId="2" applyFont="1" applyFill="1" applyBorder="1" applyAlignment="1">
      <alignment vertical="center" wrapText="1"/>
    </xf>
    <xf numFmtId="174" fontId="1" fillId="0" borderId="10" xfId="2" applyNumberFormat="1" applyFont="1" applyBorder="1" applyAlignment="1">
      <alignment horizontal="right" vertical="center"/>
    </xf>
    <xf numFmtId="171" fontId="1" fillId="0" borderId="10" xfId="2" applyNumberFormat="1" applyFont="1" applyBorder="1" applyAlignment="1">
      <alignment horizontal="right" vertical="center"/>
    </xf>
    <xf numFmtId="0" fontId="2" fillId="0" borderId="8" xfId="2" applyFont="1" applyBorder="1" applyAlignment="1">
      <alignment horizontal="left"/>
    </xf>
    <xf numFmtId="0" fontId="2" fillId="0" borderId="8" xfId="2" applyFont="1" applyBorder="1" applyAlignment="1">
      <alignment horizontal="center"/>
    </xf>
    <xf numFmtId="0" fontId="1" fillId="2" borderId="10" xfId="2" applyFont="1" applyFill="1" applyBorder="1" applyAlignment="1">
      <alignment horizontal="center"/>
    </xf>
    <xf numFmtId="0" fontId="1" fillId="2" borderId="10" xfId="2" applyFont="1" applyFill="1" applyBorder="1"/>
    <xf numFmtId="0" fontId="1" fillId="2" borderId="10" xfId="2" applyFont="1" applyFill="1" applyBorder="1" applyAlignment="1">
      <alignment horizontal="center" wrapText="1"/>
    </xf>
    <xf numFmtId="174" fontId="1" fillId="0" borderId="10" xfId="2" applyNumberFormat="1" applyFont="1" applyBorder="1" applyAlignment="1">
      <alignment horizontal="center" vertical="center"/>
    </xf>
    <xf numFmtId="169" fontId="1" fillId="0" borderId="10" xfId="2" applyNumberFormat="1" applyFont="1" applyBorder="1" applyAlignment="1">
      <alignment horizontal="center" vertical="center"/>
    </xf>
    <xf numFmtId="173" fontId="1" fillId="0" borderId="10" xfId="2" applyNumberFormat="1" applyFont="1" applyBorder="1" applyAlignment="1">
      <alignment horizontal="center" vertical="center"/>
    </xf>
    <xf numFmtId="0" fontId="1" fillId="2" borderId="10" xfId="2" applyFont="1" applyFill="1" applyBorder="1" applyAlignment="1">
      <alignment horizontal="center" vertical="top" wrapText="1"/>
    </xf>
    <xf numFmtId="0" fontId="25" fillId="0" borderId="5" xfId="1" applyFont="1" applyBorder="1"/>
    <xf numFmtId="0" fontId="26" fillId="0" borderId="5" xfId="1" applyFont="1" applyBorder="1"/>
    <xf numFmtId="213" fontId="13" fillId="0" borderId="14" xfId="0" applyNumberFormat="1" applyFont="1" applyBorder="1" applyAlignment="1">
      <alignment horizontal="left" indent="3"/>
    </xf>
    <xf numFmtId="178" fontId="14" fillId="0" borderId="14" xfId="0" applyNumberFormat="1" applyFont="1" applyBorder="1" applyAlignment="1">
      <alignment horizontal="left" indent="3"/>
    </xf>
    <xf numFmtId="178" fontId="13" fillId="0" borderId="14" xfId="0" applyNumberFormat="1" applyFont="1" applyBorder="1" applyAlignment="1">
      <alignment horizontal="left" indent="3"/>
    </xf>
    <xf numFmtId="210" fontId="13" fillId="0" borderId="14" xfId="0" applyNumberFormat="1" applyFont="1" applyBorder="1" applyAlignment="1">
      <alignment horizontal="left" indent="3"/>
    </xf>
    <xf numFmtId="213" fontId="13" fillId="0" borderId="0" xfId="0" applyNumberFormat="1" applyFont="1" applyAlignment="1">
      <alignment horizontal="left" indent="3"/>
    </xf>
    <xf numFmtId="213" fontId="13" fillId="0" borderId="0" xfId="0" applyNumberFormat="1" applyFont="1" applyBorder="1" applyAlignment="1">
      <alignment horizontal="left" indent="3"/>
    </xf>
    <xf numFmtId="213" fontId="14" fillId="0" borderId="0" xfId="0" applyNumberFormat="1" applyFont="1" applyAlignment="1">
      <alignment horizontal="left" indent="3"/>
    </xf>
    <xf numFmtId="233" fontId="13" fillId="0" borderId="5" xfId="0" applyNumberFormat="1" applyFont="1" applyBorder="1" applyAlignment="1">
      <alignment horizontal="left" indent="4"/>
    </xf>
    <xf numFmtId="233" fontId="13" fillId="0" borderId="5" xfId="0" applyNumberFormat="1" applyFont="1" applyBorder="1" applyAlignment="1">
      <alignment horizontal="left" indent="3"/>
    </xf>
    <xf numFmtId="213" fontId="13" fillId="0" borderId="24" xfId="0" applyNumberFormat="1" applyFont="1" applyBorder="1" applyAlignment="1">
      <alignment horizontal="left" indent="3"/>
    </xf>
    <xf numFmtId="221" fontId="13" fillId="0" borderId="14" xfId="0" applyNumberFormat="1" applyFont="1" applyBorder="1" applyAlignment="1">
      <alignment horizontal="left" indent="3"/>
    </xf>
    <xf numFmtId="213" fontId="13" fillId="0" borderId="14" xfId="0" applyNumberFormat="1" applyFont="1" applyBorder="1" applyAlignment="1">
      <alignment horizontal="left" indent="2"/>
    </xf>
    <xf numFmtId="213" fontId="28" fillId="0" borderId="0" xfId="0" applyNumberFormat="1" applyFont="1" applyAlignment="1">
      <alignment horizontal="left" indent="3"/>
    </xf>
    <xf numFmtId="213" fontId="28" fillId="0" borderId="24" xfId="0" applyNumberFormat="1" applyFont="1" applyBorder="1" applyAlignment="1">
      <alignment horizontal="left" indent="3"/>
    </xf>
    <xf numFmtId="0" fontId="30" fillId="0" borderId="0" xfId="0" applyFont="1" applyAlignment="1">
      <alignment horizontal="justify"/>
    </xf>
    <xf numFmtId="0" fontId="29" fillId="0" borderId="0" xfId="0" applyFont="1"/>
    <xf numFmtId="0" fontId="0" fillId="0" borderId="0" xfId="0" applyAlignment="1">
      <alignment horizontal="right" vertical="top" wrapText="1"/>
    </xf>
    <xf numFmtId="0" fontId="14" fillId="0" borderId="0" xfId="0" applyFont="1" applyAlignment="1">
      <alignment horizontal="right" vertical="top" wrapText="1"/>
    </xf>
    <xf numFmtId="0" fontId="13" fillId="0" borderId="0" xfId="0" applyFont="1" applyAlignment="1">
      <alignment horizontal="right" vertical="top" wrapText="1"/>
    </xf>
    <xf numFmtId="0" fontId="14" fillId="0" borderId="0" xfId="0" applyFont="1" applyBorder="1" applyAlignment="1">
      <alignment horizontal="right" vertical="top" wrapText="1"/>
    </xf>
    <xf numFmtId="0" fontId="1" fillId="0" borderId="0" xfId="1" applyBorder="1" applyAlignment="1">
      <alignment horizontal="right" vertical="top" wrapText="1"/>
    </xf>
    <xf numFmtId="174" fontId="7" fillId="0" borderId="0" xfId="1" applyNumberFormat="1" applyFont="1" applyBorder="1" applyAlignment="1">
      <alignment horizontal="right" vertical="top" wrapText="1"/>
    </xf>
    <xf numFmtId="0" fontId="6" fillId="0" borderId="0" xfId="1" applyFont="1" applyBorder="1" applyAlignment="1">
      <alignment horizontal="right" vertical="top" wrapText="1"/>
    </xf>
    <xf numFmtId="49" fontId="14" fillId="0" borderId="0" xfId="0" applyNumberFormat="1" applyFont="1" applyBorder="1" applyAlignment="1">
      <alignment horizontal="right" vertical="top" wrapText="1"/>
    </xf>
    <xf numFmtId="49" fontId="7" fillId="0" borderId="0" xfId="1" applyNumberFormat="1" applyFont="1" applyBorder="1" applyAlignment="1">
      <alignment horizontal="right" vertical="top" wrapText="1"/>
    </xf>
    <xf numFmtId="0" fontId="0" fillId="0" borderId="0" xfId="0" applyFont="1" applyAlignment="1">
      <alignment horizontal="justify"/>
    </xf>
    <xf numFmtId="0" fontId="0" fillId="0" borderId="0" xfId="0" applyFont="1" applyAlignment="1">
      <alignment horizontal="justify" wrapText="1"/>
    </xf>
    <xf numFmtId="0" fontId="31" fillId="0" borderId="0" xfId="0" applyFont="1"/>
    <xf numFmtId="0" fontId="14" fillId="0" borderId="4" xfId="0" applyFont="1" applyBorder="1" applyAlignment="1">
      <alignment horizontal="center" wrapText="1"/>
    </xf>
    <xf numFmtId="194" fontId="28" fillId="0" borderId="14" xfId="0" applyNumberFormat="1" applyFont="1" applyBorder="1" applyAlignment="1">
      <alignment horizontal="center"/>
    </xf>
    <xf numFmtId="0" fontId="14" fillId="0" borderId="4" xfId="0" applyFont="1" applyBorder="1" applyAlignment="1">
      <alignment horizontal="center" vertical="center" wrapText="1"/>
    </xf>
    <xf numFmtId="0" fontId="14" fillId="0" borderId="0" xfId="0" applyFont="1" applyBorder="1" applyAlignment="1">
      <alignment horizontal="center" vertical="center"/>
    </xf>
    <xf numFmtId="0" fontId="13" fillId="0" borderId="0" xfId="0" applyFont="1" applyBorder="1" applyAlignment="1">
      <alignment horizontal="center"/>
    </xf>
    <xf numFmtId="0" fontId="13" fillId="0" borderId="0" xfId="0" applyFont="1" applyAlignment="1">
      <alignment horizontal="left" wrapText="1"/>
    </xf>
    <xf numFmtId="178" fontId="13" fillId="0" borderId="0" xfId="0" applyNumberFormat="1" applyFont="1" applyBorder="1" applyAlignment="1">
      <alignment horizontal="left" indent="3"/>
    </xf>
    <xf numFmtId="198" fontId="13" fillId="0" borderId="0" xfId="0" applyNumberFormat="1" applyFont="1" applyBorder="1" applyAlignment="1">
      <alignment horizontal="center"/>
    </xf>
    <xf numFmtId="207" fontId="13" fillId="0" borderId="0" xfId="0" applyNumberFormat="1" applyFont="1" applyBorder="1" applyAlignment="1">
      <alignment horizontal="center"/>
    </xf>
    <xf numFmtId="213" fontId="13" fillId="0" borderId="0" xfId="0" applyNumberFormat="1" applyFont="1" applyBorder="1" applyAlignment="1">
      <alignment horizontal="left" indent="2"/>
    </xf>
    <xf numFmtId="0" fontId="1" fillId="0" borderId="0" xfId="0" applyFont="1" applyBorder="1" applyAlignment="1">
      <alignment horizontal="right" wrapText="1"/>
    </xf>
    <xf numFmtId="49" fontId="2" fillId="0" borderId="0" xfId="0" applyNumberFormat="1" applyFont="1" applyBorder="1" applyAlignment="1">
      <alignment horizontal="left"/>
    </xf>
    <xf numFmtId="0" fontId="24" fillId="0" borderId="5" xfId="1" applyFont="1" applyBorder="1" applyAlignment="1">
      <alignment horizontal="center" wrapText="1"/>
    </xf>
    <xf numFmtId="0" fontId="24" fillId="0" borderId="0" xfId="1" applyFont="1" applyBorder="1" applyAlignment="1">
      <alignment horizontal="center" wrapText="1"/>
    </xf>
    <xf numFmtId="0" fontId="24" fillId="0" borderId="6" xfId="1" applyFont="1" applyBorder="1" applyAlignment="1">
      <alignment horizontal="center" wrapText="1"/>
    </xf>
    <xf numFmtId="49" fontId="7" fillId="0" borderId="5" xfId="1" applyNumberFormat="1" applyFont="1" applyBorder="1" applyAlignment="1">
      <alignment horizontal="center" vertical="center" wrapText="1"/>
    </xf>
    <xf numFmtId="0" fontId="7" fillId="0" borderId="0" xfId="1" applyFont="1" applyBorder="1" applyAlignment="1">
      <alignment horizontal="center" vertical="center" wrapText="1"/>
    </xf>
    <xf numFmtId="0" fontId="8" fillId="0" borderId="0" xfId="1" applyFont="1" applyBorder="1" applyAlignment="1">
      <alignment horizontal="center" vertical="center" wrapText="1"/>
    </xf>
    <xf numFmtId="49" fontId="7" fillId="0" borderId="0" xfId="1" applyNumberFormat="1" applyFont="1" applyBorder="1" applyAlignment="1">
      <alignment horizontal="center" vertical="center" wrapText="1"/>
    </xf>
    <xf numFmtId="49" fontId="7" fillId="0" borderId="6" xfId="1" applyNumberFormat="1" applyFont="1" applyBorder="1" applyAlignment="1">
      <alignment horizontal="center" vertical="center" wrapText="1"/>
    </xf>
    <xf numFmtId="0" fontId="5" fillId="0" borderId="4" xfId="1" applyFont="1" applyBorder="1" applyAlignment="1">
      <alignment horizontal="center" wrapText="1"/>
    </xf>
    <xf numFmtId="0" fontId="5" fillId="0" borderId="4" xfId="1" applyFont="1" applyBorder="1" applyAlignment="1">
      <alignment horizontal="center" vertical="top" wrapText="1"/>
    </xf>
    <xf numFmtId="49" fontId="14" fillId="0" borderId="0" xfId="0" applyNumberFormat="1" applyFont="1" applyBorder="1" applyAlignment="1">
      <alignment horizontal="center" vertical="center"/>
    </xf>
    <xf numFmtId="49" fontId="14" fillId="0" borderId="0" xfId="0" applyNumberFormat="1" applyFont="1" applyBorder="1" applyAlignment="1">
      <alignment horizontal="center" vertical="top" wrapText="1"/>
    </xf>
    <xf numFmtId="0" fontId="14" fillId="0" borderId="0" xfId="0" applyFont="1" applyBorder="1" applyAlignment="1">
      <alignment horizontal="center" vertical="top" wrapText="1"/>
    </xf>
    <xf numFmtId="0" fontId="13" fillId="0" borderId="0" xfId="0" applyFont="1" applyBorder="1" applyAlignment="1">
      <alignment horizontal="center" vertical="center" wrapText="1"/>
    </xf>
    <xf numFmtId="49" fontId="13" fillId="0" borderId="10"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0" xfId="0" applyNumberFormat="1" applyFont="1" applyBorder="1" applyAlignment="1">
      <alignment horizontal="center"/>
    </xf>
    <xf numFmtId="0" fontId="13" fillId="0" borderId="15" xfId="0" applyFont="1" applyBorder="1" applyAlignment="1">
      <alignment horizontal="center" vertical="center" wrapText="1"/>
    </xf>
    <xf numFmtId="49" fontId="13" fillId="0" borderId="16" xfId="0" applyNumberFormat="1" applyFont="1" applyBorder="1" applyAlignment="1">
      <alignment horizontal="center" vertical="center" wrapText="1"/>
    </xf>
    <xf numFmtId="49" fontId="13" fillId="0" borderId="17" xfId="0" applyNumberFormat="1" applyFont="1" applyBorder="1" applyAlignment="1">
      <alignment horizontal="center" wrapText="1"/>
    </xf>
    <xf numFmtId="49" fontId="13" fillId="0" borderId="13"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14" fillId="0" borderId="0" xfId="0" applyFont="1" applyBorder="1" applyAlignment="1">
      <alignment horizontal="center" vertical="top"/>
    </xf>
    <xf numFmtId="49" fontId="13" fillId="0" borderId="18" xfId="0" applyNumberFormat="1" applyFont="1" applyBorder="1" applyAlignment="1">
      <alignment horizontal="center" vertical="center" wrapText="1"/>
    </xf>
    <xf numFmtId="0" fontId="13" fillId="0" borderId="17" xfId="0" applyFont="1" applyBorder="1" applyAlignment="1">
      <alignment horizontal="center"/>
    </xf>
    <xf numFmtId="0" fontId="13" fillId="0" borderId="12" xfId="0" applyFont="1" applyBorder="1" applyAlignment="1">
      <alignment horizontal="center" wrapText="1"/>
    </xf>
    <xf numFmtId="0" fontId="13" fillId="0" borderId="13" xfId="0" applyFont="1" applyBorder="1" applyAlignment="1">
      <alignment horizontal="center" wrapText="1"/>
    </xf>
    <xf numFmtId="0" fontId="13" fillId="0" borderId="19" xfId="0" applyFont="1" applyBorder="1" applyAlignment="1">
      <alignment horizontal="center"/>
    </xf>
    <xf numFmtId="0" fontId="14" fillId="0" borderId="0" xfId="0" applyFont="1" applyBorder="1" applyAlignment="1">
      <alignment horizontal="center" vertical="center"/>
    </xf>
    <xf numFmtId="0" fontId="13" fillId="0" borderId="2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7" xfId="0" applyFont="1" applyBorder="1" applyAlignment="1">
      <alignment horizontal="center" vertical="center"/>
    </xf>
    <xf numFmtId="0" fontId="13" fillId="0" borderId="16" xfId="0" applyFont="1" applyBorder="1" applyAlignment="1">
      <alignment horizontal="center" vertical="center" wrapText="1"/>
    </xf>
    <xf numFmtId="49" fontId="13" fillId="0" borderId="17" xfId="0" applyNumberFormat="1" applyFont="1" applyBorder="1" applyAlignment="1">
      <alignment horizontal="center" vertical="center" wrapText="1"/>
    </xf>
    <xf numFmtId="0" fontId="13" fillId="0" borderId="13"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2" xfId="0" applyFont="1" applyBorder="1" applyAlignment="1">
      <alignment horizontal="center"/>
    </xf>
    <xf numFmtId="0" fontId="13" fillId="0" borderId="27" xfId="0" applyFont="1" applyBorder="1" applyAlignment="1">
      <alignment horizontal="center" wrapText="1"/>
    </xf>
    <xf numFmtId="0" fontId="13" fillId="0" borderId="28" xfId="0" applyFont="1" applyBorder="1" applyAlignment="1">
      <alignment horizontal="center" wrapText="1"/>
    </xf>
    <xf numFmtId="223" fontId="13" fillId="0" borderId="12" xfId="0" applyNumberFormat="1" applyFont="1" applyBorder="1" applyAlignment="1">
      <alignment horizontal="center" wrapText="1"/>
    </xf>
    <xf numFmtId="223" fontId="13" fillId="0" borderId="13" xfId="0" applyNumberFormat="1" applyFont="1" applyBorder="1" applyAlignment="1">
      <alignment horizontal="center" wrapText="1"/>
    </xf>
    <xf numFmtId="49" fontId="14" fillId="0" borderId="0" xfId="0" applyNumberFormat="1" applyFont="1" applyBorder="1" applyAlignment="1">
      <alignment horizontal="center" vertical="top"/>
    </xf>
    <xf numFmtId="0" fontId="13" fillId="0" borderId="29" xfId="0" applyFont="1" applyBorder="1" applyAlignment="1">
      <alignment horizontal="center" vertical="center" wrapText="1"/>
    </xf>
    <xf numFmtId="0" fontId="14" fillId="0" borderId="0" xfId="0" applyFont="1" applyBorder="1" applyAlignment="1">
      <alignment horizontal="center"/>
    </xf>
    <xf numFmtId="0" fontId="13" fillId="0" borderId="12" xfId="0" applyFont="1" applyBorder="1" applyAlignment="1">
      <alignment horizontal="center" vertical="center" wrapText="1"/>
    </xf>
    <xf numFmtId="0" fontId="13" fillId="0" borderId="30" xfId="0" applyFont="1" applyBorder="1" applyAlignment="1">
      <alignment horizontal="center"/>
    </xf>
    <xf numFmtId="0" fontId="13" fillId="0" borderId="0" xfId="0" applyFont="1" applyBorder="1" applyAlignment="1">
      <alignment horizontal="center"/>
    </xf>
    <xf numFmtId="0" fontId="13" fillId="0" borderId="30" xfId="0" applyFont="1" applyBorder="1" applyAlignment="1">
      <alignment horizontal="center" wrapText="1"/>
    </xf>
    <xf numFmtId="0" fontId="13" fillId="0" borderId="19" xfId="0" applyFont="1" applyBorder="1" applyAlignment="1">
      <alignment horizontal="center" wrapText="1"/>
    </xf>
    <xf numFmtId="49" fontId="13" fillId="0" borderId="2" xfId="0" applyNumberFormat="1" applyFont="1" applyBorder="1" applyAlignment="1">
      <alignment horizontal="center" vertical="center" wrapText="1"/>
    </xf>
    <xf numFmtId="223" fontId="13" fillId="0" borderId="32" xfId="0" applyNumberFormat="1" applyFont="1" applyBorder="1" applyAlignment="1">
      <alignment horizontal="center" vertical="center" wrapText="1"/>
    </xf>
    <xf numFmtId="223" fontId="13" fillId="0" borderId="12" xfId="0" applyNumberFormat="1" applyFont="1" applyBorder="1" applyAlignment="1">
      <alignment horizontal="center" vertical="center" wrapText="1"/>
    </xf>
    <xf numFmtId="223" fontId="13" fillId="0" borderId="13" xfId="0" applyNumberFormat="1" applyFont="1" applyBorder="1" applyAlignment="1">
      <alignment horizontal="center" vertical="center" wrapText="1"/>
    </xf>
    <xf numFmtId="232" fontId="13" fillId="0" borderId="12" xfId="0" applyNumberFormat="1" applyFont="1" applyBorder="1" applyAlignment="1">
      <alignment horizontal="center" vertical="center" wrapText="1"/>
    </xf>
    <xf numFmtId="232" fontId="13" fillId="0" borderId="13" xfId="0" applyNumberFormat="1" applyFont="1" applyBorder="1" applyAlignment="1">
      <alignment horizontal="center" vertical="center" wrapText="1"/>
    </xf>
    <xf numFmtId="0" fontId="22" fillId="0" borderId="8" xfId="0" applyFont="1" applyBorder="1" applyAlignment="1">
      <alignment horizontal="center"/>
    </xf>
    <xf numFmtId="0" fontId="23" fillId="0" borderId="8" xfId="0" applyFont="1" applyBorder="1" applyAlignment="1">
      <alignment horizontal="center" vertical="center" wrapText="1"/>
    </xf>
    <xf numFmtId="0" fontId="23" fillId="0" borderId="0" xfId="0" applyFont="1" applyBorder="1" applyAlignment="1">
      <alignment horizontal="center"/>
    </xf>
    <xf numFmtId="0" fontId="32" fillId="0" borderId="0" xfId="0" applyFont="1" applyAlignment="1">
      <alignment horizontal="center" wrapText="1"/>
    </xf>
    <xf numFmtId="0" fontId="0" fillId="0" borderId="0" xfId="0" applyAlignment="1">
      <alignment wrapText="1"/>
    </xf>
    <xf numFmtId="0" fontId="30" fillId="0" borderId="0" xfId="0" applyFont="1" applyAlignment="1">
      <alignment vertical="center"/>
    </xf>
    <xf numFmtId="0" fontId="33" fillId="0" borderId="0" xfId="0" applyFont="1" applyAlignment="1"/>
    <xf numFmtId="0" fontId="29" fillId="0" borderId="0" xfId="0" applyFont="1" applyAlignment="1">
      <alignment wrapText="1"/>
    </xf>
    <xf numFmtId="0" fontId="3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2" fillId="0" borderId="0" xfId="0" applyFont="1" applyAlignment="1">
      <alignment vertical="center"/>
    </xf>
    <xf numFmtId="0" fontId="33" fillId="0" borderId="0" xfId="0" applyFont="1" applyAlignment="1">
      <alignment horizontal="center"/>
    </xf>
    <xf numFmtId="0" fontId="33" fillId="0" borderId="0" xfId="0" applyFont="1"/>
    <xf numFmtId="0" fontId="33" fillId="0" borderId="0" xfId="0" applyFont="1" applyAlignment="1">
      <alignment vertical="top"/>
    </xf>
    <xf numFmtId="0" fontId="33" fillId="0" borderId="0" xfId="0" applyFont="1" applyAlignment="1">
      <alignment wrapText="1"/>
    </xf>
  </cellXfs>
  <cellStyles count="3">
    <cellStyle name="Standard" xfId="0" builtinId="0"/>
    <cellStyle name="Standard 2" xfId="1"/>
    <cellStyle name="Standard 3"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21A08"/>
      <rgbColor rgb="FF008000"/>
      <rgbColor rgb="FF000080"/>
      <rgbColor rgb="FF568D11"/>
      <rgbColor rgb="FF800080"/>
      <rgbColor rgb="FF0C779D"/>
      <rgbColor rgb="FFB8C2E9"/>
      <rgbColor rgb="FF878787"/>
      <rgbColor rgb="FF95A4DE"/>
      <rgbColor rgb="FF993366"/>
      <rgbColor rgb="FFF2F2F2"/>
      <rgbColor rgb="FFDCE1F4"/>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D1E4BA"/>
      <rgbColor rgb="FFFFFF99"/>
      <rgbColor rgb="FF99CCFF"/>
      <rgbColor rgb="FFFF99CC"/>
      <rgbColor rgb="FFCC99FF"/>
      <rgbColor rgb="FFFFCC99"/>
      <rgbColor rgb="FF3366FF"/>
      <rgbColor rgb="FF33CCCC"/>
      <rgbColor rgb="FF9DCC72"/>
      <rgbColor rgb="FFFFCC00"/>
      <rgbColor rgb="FFFF9900"/>
      <rgbColor rgb="FFFF6600"/>
      <rgbColor rgb="FF4D742A"/>
      <rgbColor rgb="FF969696"/>
      <rgbColor rgb="FF21306A"/>
      <rgbColor rgb="FF679A38"/>
      <rgbColor rgb="FF003300"/>
      <rgbColor rgb="FF273B15"/>
      <rgbColor rgb="FF993300"/>
      <rgbColor rgb="FF993366"/>
      <rgbColor rgb="FF31489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c:style val="2"/>
  <c:clrMapOvr bg1="lt1" tx1="dk1" bg2="lt2" tx2="dk2" accent1="accent1" accent2="accent2" accent3="accent3" accent4="accent4" accent5="accent5" accent6="accent6" hlink="hlink" folHlink="folHlink"/>
  <c:chart>
    <c:title>
      <c:tx>
        <c:rich>
          <a:bodyPr rot="0"/>
          <a:lstStyle/>
          <a:p>
            <a:pPr>
              <a:defRPr sz="1200" b="1" strike="noStrike" spc="-1">
                <a:solidFill>
                  <a:srgbClr val="000000"/>
                </a:solidFill>
                <a:latin typeface="Source Sans Pro"/>
              </a:defRPr>
            </a:pPr>
            <a:r>
              <a:rPr lang="de-DE" sz="1200" b="1" strike="noStrike" spc="-1">
                <a:solidFill>
                  <a:srgbClr val="000000"/>
                </a:solidFill>
                <a:latin typeface="Source Sans Pro"/>
              </a:rPr>
              <a:t>nach sozialer Stellung der Haupteinkommenspersonen</a:t>
            </a:r>
          </a:p>
        </c:rich>
      </c:tx>
      <c:layout>
        <c:manualLayout>
          <c:xMode val="edge"/>
          <c:yMode val="edge"/>
          <c:x val="3.7298643392467509E-2"/>
          <c:y val="1.889795952303747E-2"/>
        </c:manualLayout>
      </c:layout>
      <c:overlay val="0"/>
      <c:spPr>
        <a:noFill/>
        <a:ln>
          <a:noFill/>
        </a:ln>
      </c:spPr>
    </c:title>
    <c:autoTitleDeleted val="0"/>
    <c:plotArea>
      <c:layout>
        <c:manualLayout>
          <c:layoutTarget val="inner"/>
          <c:xMode val="edge"/>
          <c:yMode val="edge"/>
          <c:x val="0.17756899588960701"/>
          <c:y val="8.8043094312963602E-2"/>
          <c:w val="0.77416324133881398"/>
          <c:h val="0.75"/>
        </c:manualLayout>
      </c:layout>
      <c:barChart>
        <c:barDir val="bar"/>
        <c:grouping val="clustered"/>
        <c:varyColors val="0"/>
        <c:ser>
          <c:idx val="0"/>
          <c:order val="0"/>
          <c:tx>
            <c:strRef>
              <c:f>Graf1!$A$42</c:f>
              <c:strCache>
                <c:ptCount val="1"/>
                <c:pt idx="0">
                  <c:v>  2018</c:v>
                </c:pt>
              </c:strCache>
            </c:strRef>
          </c:tx>
          <c:spPr>
            <a:solidFill>
              <a:srgbClr val="21306A"/>
            </a:solidFill>
            <a:ln>
              <a:noFill/>
            </a:ln>
          </c:spPr>
          <c:invertIfNegative val="0"/>
          <c:dLbls>
            <c:spPr>
              <a:noFill/>
              <a:ln>
                <a:noFill/>
              </a:ln>
              <a:effectLst/>
            </c:spPr>
            <c:txPr>
              <a:bodyPr/>
              <a:lstStyle/>
              <a:p>
                <a:pPr>
                  <a:defRPr sz="1000" b="0" strike="noStrike" spc="-1">
                    <a:solidFill>
                      <a:srgbClr val="000000"/>
                    </a:solidFill>
                    <a:latin typeface="Calibri"/>
                  </a:defRPr>
                </a:pPr>
                <a:endParaRPr lang="de-DE"/>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Graf1!$B$36:$G$37</c:f>
              <c:strCache>
                <c:ptCount val="6"/>
                <c:pt idx="0">
                  <c:v>Selbständige²</c:v>
                </c:pt>
                <c:pt idx="1">
                  <c:v>Beamte</c:v>
                </c:pt>
                <c:pt idx="2">
                  <c:v>Angestellte²
(bis 2013)</c:v>
                </c:pt>
                <c:pt idx="3">
                  <c:v>Arbeiter²
(bis 2013)</c:v>
                </c:pt>
                <c:pt idx="4">
                  <c:v>Angestellte/ Arbeiter²
(ab 2018)</c:v>
                </c:pt>
                <c:pt idx="5">
                  <c:v>Nicht-
erwerbstätige</c:v>
                </c:pt>
              </c:strCache>
            </c:strRef>
          </c:cat>
          <c:val>
            <c:numRef>
              <c:f>Graf1!$B$42:$G$42</c:f>
              <c:numCache>
                <c:formatCode>\(##0.0\)_D_D_D</c:formatCode>
                <c:ptCount val="6"/>
                <c:pt idx="0">
                  <c:v>0</c:v>
                </c:pt>
                <c:pt idx="1">
                  <c:v>40.6</c:v>
                </c:pt>
                <c:pt idx="2">
                  <c:v>0</c:v>
                </c:pt>
                <c:pt idx="3">
                  <c:v>0</c:v>
                </c:pt>
                <c:pt idx="4" formatCode="??0.0">
                  <c:v>49.2</c:v>
                </c:pt>
                <c:pt idx="5" formatCode="##0.0_D_D_D">
                  <c:v>50.6</c:v>
                </c:pt>
              </c:numCache>
            </c:numRef>
          </c:val>
          <c:extLst>
            <c:ext xmlns:c16="http://schemas.microsoft.com/office/drawing/2014/chart" uri="{C3380CC4-5D6E-409C-BE32-E72D297353CC}">
              <c16:uniqueId val="{00000000-99DD-4E06-BC31-CB32B3E2183F}"/>
            </c:ext>
          </c:extLst>
        </c:ser>
        <c:ser>
          <c:idx val="1"/>
          <c:order val="1"/>
          <c:tx>
            <c:strRef>
              <c:f>Graf1!$A$41</c:f>
              <c:strCache>
                <c:ptCount val="1"/>
                <c:pt idx="0">
                  <c:v>  2013</c:v>
                </c:pt>
              </c:strCache>
            </c:strRef>
          </c:tx>
          <c:spPr>
            <a:solidFill>
              <a:srgbClr val="31489F"/>
            </a:solidFill>
            <a:ln>
              <a:noFill/>
            </a:ln>
          </c:spPr>
          <c:invertIfNegative val="0"/>
          <c:dLbls>
            <c:spPr>
              <a:noFill/>
              <a:ln>
                <a:noFill/>
              </a:ln>
              <a:effectLst/>
            </c:spPr>
            <c:txPr>
              <a:bodyPr/>
              <a:lstStyle/>
              <a:p>
                <a:pPr>
                  <a:defRPr sz="1000" b="0" strike="noStrike" spc="-1">
                    <a:solidFill>
                      <a:srgbClr val="000000"/>
                    </a:solidFill>
                    <a:latin typeface="Calibri"/>
                  </a:defRPr>
                </a:pPr>
                <a:endParaRPr lang="de-DE"/>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Graf1!$B$36:$G$37</c:f>
              <c:strCache>
                <c:ptCount val="6"/>
                <c:pt idx="0">
                  <c:v>Selbständige²</c:v>
                </c:pt>
                <c:pt idx="1">
                  <c:v>Beamte</c:v>
                </c:pt>
                <c:pt idx="2">
                  <c:v>Angestellte²
(bis 2013)</c:v>
                </c:pt>
                <c:pt idx="3">
                  <c:v>Arbeiter²
(bis 2013)</c:v>
                </c:pt>
                <c:pt idx="4">
                  <c:v>Angestellte/ Arbeiter²
(ab 2018)</c:v>
                </c:pt>
                <c:pt idx="5">
                  <c:v>Nicht-
erwerbstätige</c:v>
                </c:pt>
              </c:strCache>
            </c:strRef>
          </c:cat>
          <c:val>
            <c:numRef>
              <c:f>Graf1!$B$41:$E$41;Graf1!$E$42;Graf1!$G$41</c:f>
              <c:numCache>
                <c:formatCode>General</c:formatCode>
                <c:ptCount val="6"/>
                <c:pt idx="0">
                  <c:v>45.9</c:v>
                </c:pt>
                <c:pt idx="1">
                  <c:v>51.5</c:v>
                </c:pt>
                <c:pt idx="2">
                  <c:v>57.2</c:v>
                </c:pt>
                <c:pt idx="3">
                  <c:v>57.2</c:v>
                </c:pt>
                <c:pt idx="5">
                  <c:v>58.6</c:v>
                </c:pt>
              </c:numCache>
            </c:numRef>
          </c:val>
          <c:extLst>
            <c:ext xmlns:c16="http://schemas.microsoft.com/office/drawing/2014/chart" uri="{C3380CC4-5D6E-409C-BE32-E72D297353CC}">
              <c16:uniqueId val="{00000001-99DD-4E06-BC31-CB32B3E2183F}"/>
            </c:ext>
          </c:extLst>
        </c:ser>
        <c:ser>
          <c:idx val="2"/>
          <c:order val="2"/>
          <c:tx>
            <c:strRef>
              <c:f>Graf1!$A$40</c:f>
              <c:strCache>
                <c:ptCount val="1"/>
                <c:pt idx="0">
                  <c:v>  2008</c:v>
                </c:pt>
              </c:strCache>
            </c:strRef>
          </c:tx>
          <c:spPr>
            <a:solidFill>
              <a:srgbClr val="95A4DE"/>
            </a:solidFill>
            <a:ln>
              <a:noFill/>
            </a:ln>
          </c:spPr>
          <c:invertIfNegative val="0"/>
          <c:dLbls>
            <c:spPr>
              <a:noFill/>
              <a:ln>
                <a:noFill/>
              </a:ln>
              <a:effectLst/>
            </c:spPr>
            <c:txPr>
              <a:bodyPr/>
              <a:lstStyle/>
              <a:p>
                <a:pPr>
                  <a:defRPr sz="1000" b="0" strike="noStrike" spc="-1">
                    <a:solidFill>
                      <a:srgbClr val="000000"/>
                    </a:solidFill>
                    <a:latin typeface="Calibri"/>
                  </a:defRPr>
                </a:pPr>
                <a:endParaRPr lang="de-DE"/>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Graf1!$B$36:$G$37</c:f>
              <c:strCache>
                <c:ptCount val="6"/>
                <c:pt idx="0">
                  <c:v>Selbständige²</c:v>
                </c:pt>
                <c:pt idx="1">
                  <c:v>Beamte</c:v>
                </c:pt>
                <c:pt idx="2">
                  <c:v>Angestellte²
(bis 2013)</c:v>
                </c:pt>
                <c:pt idx="3">
                  <c:v>Arbeiter²
(bis 2013)</c:v>
                </c:pt>
                <c:pt idx="4">
                  <c:v>Angestellte/ Arbeiter²
(ab 2018)</c:v>
                </c:pt>
                <c:pt idx="5">
                  <c:v>Nicht-
erwerbstätige</c:v>
                </c:pt>
              </c:strCache>
            </c:strRef>
          </c:cat>
          <c:val>
            <c:numRef>
              <c:f>Graf1!$B$40:$G$40</c:f>
              <c:numCache>
                <c:formatCode>\(##0.0\)_D_D_D</c:formatCode>
                <c:ptCount val="6"/>
                <c:pt idx="0">
                  <c:v>63.768115942028999</c:v>
                </c:pt>
                <c:pt idx="1">
                  <c:v>58.3333333333333</c:v>
                </c:pt>
                <c:pt idx="2" formatCode="##0.0_D_D_D">
                  <c:v>62.592592592592602</c:v>
                </c:pt>
                <c:pt idx="3" formatCode="##0.0_D_D_D">
                  <c:v>63.900414937759301</c:v>
                </c:pt>
                <c:pt idx="4" formatCode="##0.0_D_D_D">
                  <c:v>0</c:v>
                </c:pt>
                <c:pt idx="5" formatCode="##0.0_D_D_D">
                  <c:v>60.589812332439699</c:v>
                </c:pt>
              </c:numCache>
            </c:numRef>
          </c:val>
          <c:extLst>
            <c:ext xmlns:c16="http://schemas.microsoft.com/office/drawing/2014/chart" uri="{C3380CC4-5D6E-409C-BE32-E72D297353CC}">
              <c16:uniqueId val="{00000002-99DD-4E06-BC31-CB32B3E2183F}"/>
            </c:ext>
          </c:extLst>
        </c:ser>
        <c:ser>
          <c:idx val="3"/>
          <c:order val="3"/>
          <c:tx>
            <c:strRef>
              <c:f>Graf1!$A$39</c:f>
              <c:strCache>
                <c:ptCount val="1"/>
                <c:pt idx="0">
                  <c:v>   2003</c:v>
                </c:pt>
              </c:strCache>
            </c:strRef>
          </c:tx>
          <c:spPr>
            <a:solidFill>
              <a:srgbClr val="B8C2E9"/>
            </a:solidFill>
            <a:ln>
              <a:noFill/>
            </a:ln>
          </c:spPr>
          <c:invertIfNegative val="0"/>
          <c:dLbls>
            <c:spPr>
              <a:noFill/>
              <a:ln>
                <a:noFill/>
              </a:ln>
              <a:effectLst/>
            </c:spPr>
            <c:txPr>
              <a:bodyPr/>
              <a:lstStyle/>
              <a:p>
                <a:pPr>
                  <a:defRPr sz="1000" b="0" strike="noStrike" spc="-1">
                    <a:solidFill>
                      <a:srgbClr val="000000"/>
                    </a:solidFill>
                    <a:latin typeface="Calibri"/>
                  </a:defRPr>
                </a:pPr>
                <a:endParaRPr lang="de-DE"/>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Graf1!$B$36:$G$37</c:f>
              <c:strCache>
                <c:ptCount val="6"/>
                <c:pt idx="0">
                  <c:v>Selbständige²</c:v>
                </c:pt>
                <c:pt idx="1">
                  <c:v>Beamte</c:v>
                </c:pt>
                <c:pt idx="2">
                  <c:v>Angestellte²
(bis 2013)</c:v>
                </c:pt>
                <c:pt idx="3">
                  <c:v>Arbeiter²
(bis 2013)</c:v>
                </c:pt>
                <c:pt idx="4">
                  <c:v>Angestellte/ Arbeiter²
(ab 2018)</c:v>
                </c:pt>
                <c:pt idx="5">
                  <c:v>Nicht-
erwerbstätige</c:v>
                </c:pt>
              </c:strCache>
            </c:strRef>
          </c:cat>
          <c:val>
            <c:numRef>
              <c:f>Graf1!$B$39:$G$39</c:f>
              <c:numCache>
                <c:formatCode>\(##0.0\)_D_D_D</c:formatCode>
                <c:ptCount val="6"/>
                <c:pt idx="0">
                  <c:v>48.275862068965502</c:v>
                </c:pt>
                <c:pt idx="1">
                  <c:v>67.857142857142904</c:v>
                </c:pt>
                <c:pt idx="2" formatCode="##0.0_D_D_D">
                  <c:v>66.541353383458599</c:v>
                </c:pt>
                <c:pt idx="3" formatCode="##0.0_D_D_D">
                  <c:v>67.2340425531915</c:v>
                </c:pt>
                <c:pt idx="4" formatCode="##0.0_D_D_D">
                  <c:v>0</c:v>
                </c:pt>
                <c:pt idx="5" formatCode="##0.0_D_D_D">
                  <c:v>73.710073710073701</c:v>
                </c:pt>
              </c:numCache>
            </c:numRef>
          </c:val>
          <c:extLst>
            <c:ext xmlns:c16="http://schemas.microsoft.com/office/drawing/2014/chart" uri="{C3380CC4-5D6E-409C-BE32-E72D297353CC}">
              <c16:uniqueId val="{00000003-99DD-4E06-BC31-CB32B3E2183F}"/>
            </c:ext>
          </c:extLst>
        </c:ser>
        <c:ser>
          <c:idx val="4"/>
          <c:order val="4"/>
          <c:tx>
            <c:strRef>
              <c:f>Graf1!$A$38</c:f>
              <c:strCache>
                <c:ptCount val="1"/>
                <c:pt idx="0">
                  <c:v>  1998</c:v>
                </c:pt>
              </c:strCache>
            </c:strRef>
          </c:tx>
          <c:spPr>
            <a:solidFill>
              <a:srgbClr val="DCE1F4"/>
            </a:solidFill>
            <a:ln>
              <a:noFill/>
            </a:ln>
          </c:spPr>
          <c:invertIfNegative val="0"/>
          <c:dLbls>
            <c:spPr>
              <a:noFill/>
              <a:ln>
                <a:noFill/>
              </a:ln>
              <a:effectLst/>
            </c:spPr>
            <c:txPr>
              <a:bodyPr/>
              <a:lstStyle/>
              <a:p>
                <a:pPr>
                  <a:defRPr sz="1000" b="0" strike="noStrike" spc="-1">
                    <a:solidFill>
                      <a:srgbClr val="000000"/>
                    </a:solidFill>
                    <a:latin typeface="Calibri"/>
                  </a:defRPr>
                </a:pPr>
                <a:endParaRPr lang="de-DE"/>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Graf1!$B$36:$G$37</c:f>
              <c:strCache>
                <c:ptCount val="6"/>
                <c:pt idx="0">
                  <c:v>Selbständige²</c:v>
                </c:pt>
                <c:pt idx="1">
                  <c:v>Beamte</c:v>
                </c:pt>
                <c:pt idx="2">
                  <c:v>Angestellte²
(bis 2013)</c:v>
                </c:pt>
                <c:pt idx="3">
                  <c:v>Arbeiter²
(bis 2013)</c:v>
                </c:pt>
                <c:pt idx="4">
                  <c:v>Angestellte/ Arbeiter²
(ab 2018)</c:v>
                </c:pt>
                <c:pt idx="5">
                  <c:v>Nicht-
erwerbstätige</c:v>
                </c:pt>
              </c:strCache>
            </c:strRef>
          </c:cat>
          <c:val>
            <c:numRef>
              <c:f>Graf1!$B$38:$G$38</c:f>
              <c:numCache>
                <c:formatCode>\(##0.0\)_D_D_D</c:formatCode>
                <c:ptCount val="6"/>
                <c:pt idx="0">
                  <c:v>79.5</c:v>
                </c:pt>
                <c:pt idx="1">
                  <c:v>77.8</c:v>
                </c:pt>
                <c:pt idx="2" formatCode="##0.0_D_D_D">
                  <c:v>83.8</c:v>
                </c:pt>
                <c:pt idx="3" formatCode="##0.0_D_D_D">
                  <c:v>78.5</c:v>
                </c:pt>
                <c:pt idx="4" formatCode="##0.0_D_D_D">
                  <c:v>0</c:v>
                </c:pt>
                <c:pt idx="5" formatCode="##0.0_D_D_D">
                  <c:v>75.8</c:v>
                </c:pt>
              </c:numCache>
            </c:numRef>
          </c:val>
          <c:extLst>
            <c:ext xmlns:c16="http://schemas.microsoft.com/office/drawing/2014/chart" uri="{C3380CC4-5D6E-409C-BE32-E72D297353CC}">
              <c16:uniqueId val="{00000004-99DD-4E06-BC31-CB32B3E2183F}"/>
            </c:ext>
          </c:extLst>
        </c:ser>
        <c:dLbls>
          <c:showLegendKey val="0"/>
          <c:showVal val="0"/>
          <c:showCatName val="0"/>
          <c:showSerName val="0"/>
          <c:showPercent val="0"/>
          <c:showBubbleSize val="0"/>
        </c:dLbls>
        <c:gapWidth val="182"/>
        <c:axId val="98821003"/>
        <c:axId val="55528262"/>
      </c:barChart>
      <c:catAx>
        <c:axId val="98821003"/>
        <c:scaling>
          <c:orientation val="minMax"/>
        </c:scaling>
        <c:delete val="0"/>
        <c:axPos val="l"/>
        <c:numFmt formatCode="General" sourceLinked="1"/>
        <c:majorTickMark val="none"/>
        <c:minorTickMark val="none"/>
        <c:tickLblPos val="nextTo"/>
        <c:spPr>
          <a:ln>
            <a:solidFill>
              <a:sysClr val="window" lastClr="FFFFFF">
                <a:lumMod val="85000"/>
              </a:sysClr>
            </a:solidFill>
          </a:ln>
        </c:spPr>
        <c:txPr>
          <a:bodyPr/>
          <a:lstStyle/>
          <a:p>
            <a:pPr>
              <a:defRPr sz="1000" baseline="0">
                <a:latin typeface="Source Sans Pro" panose="020B0503030403020204" pitchFamily="34" charset="0"/>
              </a:defRPr>
            </a:pPr>
            <a:endParaRPr lang="de-DE"/>
          </a:p>
        </c:txPr>
        <c:crossAx val="55528262"/>
        <c:crosses val="autoZero"/>
        <c:auto val="1"/>
        <c:lblAlgn val="ctr"/>
        <c:lblOffset val="100"/>
        <c:noMultiLvlLbl val="1"/>
      </c:catAx>
      <c:valAx>
        <c:axId val="55528262"/>
        <c:scaling>
          <c:orientation val="minMax"/>
          <c:max val="90"/>
        </c:scaling>
        <c:delete val="0"/>
        <c:axPos val="b"/>
        <c:majorGridlines>
          <c:spPr>
            <a:ln w="9360">
              <a:solidFill>
                <a:srgbClr val="D9D9D9"/>
              </a:solidFill>
              <a:round/>
            </a:ln>
          </c:spPr>
        </c:majorGridlines>
        <c:numFmt formatCode="#,##0" sourceLinked="0"/>
        <c:majorTickMark val="out"/>
        <c:minorTickMark val="none"/>
        <c:tickLblPos val="nextTo"/>
        <c:spPr>
          <a:ln w="9360">
            <a:noFill/>
          </a:ln>
        </c:spPr>
        <c:txPr>
          <a:bodyPr/>
          <a:lstStyle/>
          <a:p>
            <a:pPr>
              <a:defRPr sz="900" b="0" strike="noStrike" spc="-1">
                <a:solidFill>
                  <a:srgbClr val="000000"/>
                </a:solidFill>
                <a:latin typeface="Source Sans Pro"/>
              </a:defRPr>
            </a:pPr>
            <a:endParaRPr lang="de-DE"/>
          </a:p>
        </c:txPr>
        <c:crossAx val="98821003"/>
        <c:crosses val="autoZero"/>
        <c:crossBetween val="between"/>
      </c:valAx>
      <c:spPr>
        <a:noFill/>
        <a:ln>
          <a:noFill/>
        </a:ln>
      </c:spPr>
    </c:plotArea>
    <c:legend>
      <c:legendPos val="b"/>
      <c:layout>
        <c:manualLayout>
          <c:xMode val="edge"/>
          <c:yMode val="edge"/>
          <c:x val="0.155686986819738"/>
          <c:y val="0.93222188807888295"/>
          <c:w val="0.76332241362147202"/>
          <c:h val="5.0000338290967998E-2"/>
        </c:manualLayout>
      </c:layout>
      <c:overlay val="0"/>
      <c:spPr>
        <a:noFill/>
        <a:ln>
          <a:noFill/>
        </a:ln>
      </c:spPr>
      <c:txPr>
        <a:bodyPr/>
        <a:lstStyle/>
        <a:p>
          <a:pPr>
            <a:defRPr sz="900" b="0" strike="noStrike" spc="-1">
              <a:solidFill>
                <a:srgbClr val="000000"/>
              </a:solidFill>
              <a:latin typeface="Source Sans Pro"/>
            </a:defRPr>
          </a:pPr>
          <a:endParaRPr lang="de-DE"/>
        </a:p>
      </c:txPr>
    </c:legend>
    <c:plotVisOnly val="1"/>
    <c:dispBlanksAs val="gap"/>
    <c:showDLblsOverMax val="1"/>
  </c:chart>
  <c:spPr>
    <a:solidFill>
      <a:srgbClr val="FFFFFF"/>
    </a:solidFill>
    <a:ln w="9360">
      <a:noFill/>
    </a:ln>
  </c:spPr>
  <c:printSettings>
    <c:headerFooter/>
    <c:pageMargins b="0.78740157499999996" l="0.7" r="0.7" t="0.78740157499999996" header="0.3" footer="0.3"/>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de-DE" sz="1200" b="1">
                <a:solidFill>
                  <a:sysClr val="windowText" lastClr="000000"/>
                </a:solidFill>
                <a:latin typeface="Source Sans Pro" panose="020B0503030403020204" pitchFamily="34" charset="0"/>
              </a:rPr>
              <a:t>nach Haushaltsgröße</a:t>
            </a:r>
          </a:p>
        </c:rich>
      </c:tx>
      <c:layout>
        <c:manualLayout>
          <c:xMode val="edge"/>
          <c:yMode val="edge"/>
          <c:x val="3.869873193561648E-2"/>
          <c:y val="1.881716963287765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0.17756174925755616"/>
          <c:y val="0.10989627065703807"/>
          <c:w val="0.78281651143957609"/>
          <c:h val="0.69713832504903805"/>
        </c:manualLayout>
      </c:layout>
      <c:barChart>
        <c:barDir val="bar"/>
        <c:grouping val="clustered"/>
        <c:varyColors val="0"/>
        <c:ser>
          <c:idx val="6"/>
          <c:order val="0"/>
          <c:tx>
            <c:strRef>
              <c:f>[1]Graf1!$A$34</c:f>
              <c:strCache>
                <c:ptCount val="1"/>
                <c:pt idx="0">
                  <c:v>  2018</c:v>
                </c:pt>
              </c:strCache>
            </c:strRef>
          </c:tx>
          <c:spPr>
            <a:solidFill>
              <a:srgbClr val="273B15"/>
            </a:solidFill>
            <a:ln>
              <a:noFill/>
            </a:ln>
            <a:effectLst/>
          </c:spPr>
          <c:invertIfNegative val="0"/>
          <c:cat>
            <c:strRef>
              <c:f>[1]Graf1!$B$27:$F$27</c:f>
              <c:strCache>
                <c:ptCount val="5"/>
                <c:pt idx="0">
                  <c:v>1- Personen-Haushalte</c:v>
                </c:pt>
                <c:pt idx="1">
                  <c:v>2- Personen-Haushalte</c:v>
                </c:pt>
                <c:pt idx="2">
                  <c:v>3- Personen-Haushalte</c:v>
                </c:pt>
                <c:pt idx="3">
                  <c:v>4- Personen-Haushalte</c:v>
                </c:pt>
                <c:pt idx="4">
                  <c:v>Haushalte mit 
5 und mehr Personen¹</c:v>
                </c:pt>
              </c:strCache>
            </c:strRef>
          </c:cat>
          <c:val>
            <c:numRef>
              <c:f>[1]Graf1!$B$34:$F$34</c:f>
              <c:numCache>
                <c:formatCode>General</c:formatCode>
                <c:ptCount val="5"/>
                <c:pt idx="0">
                  <c:v>40</c:v>
                </c:pt>
                <c:pt idx="1">
                  <c:v>49.9</c:v>
                </c:pt>
                <c:pt idx="2">
                  <c:v>50.7</c:v>
                </c:pt>
                <c:pt idx="3">
                  <c:v>62.3</c:v>
                </c:pt>
                <c:pt idx="4">
                  <c:v>0</c:v>
                </c:pt>
              </c:numCache>
            </c:numRef>
          </c:val>
          <c:extLst>
            <c:ext xmlns:c16="http://schemas.microsoft.com/office/drawing/2014/chart" uri="{C3380CC4-5D6E-409C-BE32-E72D297353CC}">
              <c16:uniqueId val="{00000000-87F3-463A-92FD-1ADB70388423}"/>
            </c:ext>
          </c:extLst>
        </c:ser>
        <c:ser>
          <c:idx val="5"/>
          <c:order val="1"/>
          <c:tx>
            <c:strRef>
              <c:f>[1]Graf1!$A$33</c:f>
              <c:strCache>
                <c:ptCount val="1"/>
                <c:pt idx="0">
                  <c:v>  2013</c:v>
                </c:pt>
              </c:strCache>
            </c:strRef>
          </c:tx>
          <c:spPr>
            <a:solidFill>
              <a:srgbClr val="4D742A"/>
            </a:solidFill>
            <a:ln>
              <a:noFill/>
            </a:ln>
            <a:effectLst/>
          </c:spPr>
          <c:invertIfNegative val="0"/>
          <c:cat>
            <c:strRef>
              <c:f>[1]Graf1!$B$27:$F$27</c:f>
              <c:strCache>
                <c:ptCount val="5"/>
                <c:pt idx="0">
                  <c:v>1- Personen-Haushalte</c:v>
                </c:pt>
                <c:pt idx="1">
                  <c:v>2- Personen-Haushalte</c:v>
                </c:pt>
                <c:pt idx="2">
                  <c:v>3- Personen-Haushalte</c:v>
                </c:pt>
                <c:pt idx="3">
                  <c:v>4- Personen-Haushalte</c:v>
                </c:pt>
                <c:pt idx="4">
                  <c:v>Haushalte mit 
5 und mehr Personen¹</c:v>
                </c:pt>
              </c:strCache>
            </c:strRef>
          </c:cat>
          <c:val>
            <c:numRef>
              <c:f>[1]Graf1!$B$33:$F$33</c:f>
              <c:numCache>
                <c:formatCode>General</c:formatCode>
                <c:ptCount val="5"/>
                <c:pt idx="0">
                  <c:v>49.2</c:v>
                </c:pt>
                <c:pt idx="1">
                  <c:v>56.5</c:v>
                </c:pt>
                <c:pt idx="2">
                  <c:v>55.8</c:v>
                </c:pt>
                <c:pt idx="3">
                  <c:v>69.599999999999994</c:v>
                </c:pt>
                <c:pt idx="4">
                  <c:v>65</c:v>
                </c:pt>
              </c:numCache>
            </c:numRef>
          </c:val>
          <c:extLst>
            <c:ext xmlns:c16="http://schemas.microsoft.com/office/drawing/2014/chart" uri="{C3380CC4-5D6E-409C-BE32-E72D297353CC}">
              <c16:uniqueId val="{00000001-87F3-463A-92FD-1ADB70388423}"/>
            </c:ext>
          </c:extLst>
        </c:ser>
        <c:ser>
          <c:idx val="4"/>
          <c:order val="3"/>
          <c:tx>
            <c:strRef>
              <c:f>[1]Graf1!$A$32</c:f>
              <c:strCache>
                <c:ptCount val="1"/>
                <c:pt idx="0">
                  <c:v>  2008</c:v>
                </c:pt>
              </c:strCache>
            </c:strRef>
          </c:tx>
          <c:spPr>
            <a:solidFill>
              <a:srgbClr val="679A38"/>
            </a:solidFill>
            <a:ln>
              <a:noFill/>
            </a:ln>
            <a:effectLst/>
          </c:spPr>
          <c:invertIfNegative val="0"/>
          <c:cat>
            <c:strRef>
              <c:f>[1]Graf1!$B$27:$F$27</c:f>
              <c:strCache>
                <c:ptCount val="5"/>
                <c:pt idx="0">
                  <c:v>1- Personen-Haushalte</c:v>
                </c:pt>
                <c:pt idx="1">
                  <c:v>2- Personen-Haushalte</c:v>
                </c:pt>
                <c:pt idx="2">
                  <c:v>3- Personen-Haushalte</c:v>
                </c:pt>
                <c:pt idx="3">
                  <c:v>4- Personen-Haushalte</c:v>
                </c:pt>
                <c:pt idx="4">
                  <c:v>Haushalte mit 
5 und mehr Personen¹</c:v>
                </c:pt>
              </c:strCache>
            </c:strRef>
          </c:cat>
          <c:val>
            <c:numRef>
              <c:f>[1]Graf1!$B$32:$F$32</c:f>
              <c:numCache>
                <c:formatCode>General</c:formatCode>
                <c:ptCount val="5"/>
                <c:pt idx="0">
                  <c:v>49.408983451536642</c:v>
                </c:pt>
                <c:pt idx="1">
                  <c:v>58.780487804878042</c:v>
                </c:pt>
                <c:pt idx="2">
                  <c:v>69.780219780219781</c:v>
                </c:pt>
                <c:pt idx="3">
                  <c:v>70.329670329670336</c:v>
                </c:pt>
                <c:pt idx="4">
                  <c:v>86.956521739130437</c:v>
                </c:pt>
              </c:numCache>
            </c:numRef>
          </c:val>
          <c:extLst>
            <c:ext xmlns:c16="http://schemas.microsoft.com/office/drawing/2014/chart" uri="{C3380CC4-5D6E-409C-BE32-E72D297353CC}">
              <c16:uniqueId val="{00000002-87F3-463A-92FD-1ADB70388423}"/>
            </c:ext>
          </c:extLst>
        </c:ser>
        <c:ser>
          <c:idx val="3"/>
          <c:order val="5"/>
          <c:tx>
            <c:strRef>
              <c:f>[1]Graf1!$A$31</c:f>
              <c:strCache>
                <c:ptCount val="1"/>
                <c:pt idx="0">
                  <c:v>  2003</c:v>
                </c:pt>
              </c:strCache>
            </c:strRef>
          </c:tx>
          <c:spPr>
            <a:solidFill>
              <a:srgbClr val="9DCC72"/>
            </a:solidFill>
            <a:ln>
              <a:noFill/>
            </a:ln>
            <a:effectLst/>
          </c:spPr>
          <c:invertIfNegative val="0"/>
          <c:cat>
            <c:strRef>
              <c:f>[1]Graf1!$B$27:$F$27</c:f>
              <c:strCache>
                <c:ptCount val="5"/>
                <c:pt idx="0">
                  <c:v>1- Personen-Haushalte</c:v>
                </c:pt>
                <c:pt idx="1">
                  <c:v>2- Personen-Haushalte</c:v>
                </c:pt>
                <c:pt idx="2">
                  <c:v>3- Personen-Haushalte</c:v>
                </c:pt>
                <c:pt idx="3">
                  <c:v>4- Personen-Haushalte</c:v>
                </c:pt>
                <c:pt idx="4">
                  <c:v>Haushalte mit 
5 und mehr Personen¹</c:v>
                </c:pt>
              </c:strCache>
            </c:strRef>
          </c:cat>
          <c:val>
            <c:numRef>
              <c:f>[1]Graf1!$B$31:$F$31</c:f>
              <c:numCache>
                <c:formatCode>General</c:formatCode>
                <c:ptCount val="5"/>
                <c:pt idx="0">
                  <c:v>60.893854748603346</c:v>
                </c:pt>
                <c:pt idx="1">
                  <c:v>71.693121693121697</c:v>
                </c:pt>
                <c:pt idx="2">
                  <c:v>69.306930693069305</c:v>
                </c:pt>
                <c:pt idx="3">
                  <c:v>68.75</c:v>
                </c:pt>
                <c:pt idx="4">
                  <c:v>68.965517241379317</c:v>
                </c:pt>
              </c:numCache>
            </c:numRef>
          </c:val>
          <c:extLst>
            <c:ext xmlns:c16="http://schemas.microsoft.com/office/drawing/2014/chart" uri="{C3380CC4-5D6E-409C-BE32-E72D297353CC}">
              <c16:uniqueId val="{00000003-87F3-463A-92FD-1ADB70388423}"/>
            </c:ext>
          </c:extLst>
        </c:ser>
        <c:ser>
          <c:idx val="2"/>
          <c:order val="6"/>
          <c:tx>
            <c:strRef>
              <c:f>[1]Graf1!$A$30</c:f>
              <c:strCache>
                <c:ptCount val="1"/>
                <c:pt idx="0">
                  <c:v>  1998</c:v>
                </c:pt>
              </c:strCache>
            </c:strRef>
          </c:tx>
          <c:spPr>
            <a:solidFill>
              <a:srgbClr val="D1E4BA"/>
            </a:solidFill>
            <a:ln>
              <a:noFill/>
            </a:ln>
            <a:effectLst/>
          </c:spPr>
          <c:invertIfNegative val="0"/>
          <c:cat>
            <c:strRef>
              <c:f>[1]Graf1!$B$27:$F$27</c:f>
              <c:strCache>
                <c:ptCount val="5"/>
                <c:pt idx="0">
                  <c:v>1- Personen-Haushalte</c:v>
                </c:pt>
                <c:pt idx="1">
                  <c:v>2- Personen-Haushalte</c:v>
                </c:pt>
                <c:pt idx="2">
                  <c:v>3- Personen-Haushalte</c:v>
                </c:pt>
                <c:pt idx="3">
                  <c:v>4- Personen-Haushalte</c:v>
                </c:pt>
                <c:pt idx="4">
                  <c:v>Haushalte mit 
5 und mehr Personen¹</c:v>
                </c:pt>
              </c:strCache>
            </c:strRef>
          </c:cat>
          <c:val>
            <c:numRef>
              <c:f>[1]Graf1!$B$30:$F$30</c:f>
              <c:numCache>
                <c:formatCode>General</c:formatCode>
                <c:ptCount val="5"/>
                <c:pt idx="0">
                  <c:v>69</c:v>
                </c:pt>
                <c:pt idx="1">
                  <c:v>80.8</c:v>
                </c:pt>
                <c:pt idx="2">
                  <c:v>81.099999999999994</c:v>
                </c:pt>
                <c:pt idx="3">
                  <c:v>81.400000000000006</c:v>
                </c:pt>
                <c:pt idx="4">
                  <c:v>78.3</c:v>
                </c:pt>
              </c:numCache>
            </c:numRef>
          </c:val>
          <c:extLst>
            <c:ext xmlns:c16="http://schemas.microsoft.com/office/drawing/2014/chart" uri="{C3380CC4-5D6E-409C-BE32-E72D297353CC}">
              <c16:uniqueId val="{00000004-87F3-463A-92FD-1ADB70388423}"/>
            </c:ext>
          </c:extLst>
        </c:ser>
        <c:dLbls>
          <c:showLegendKey val="0"/>
          <c:showVal val="0"/>
          <c:showCatName val="0"/>
          <c:showSerName val="0"/>
          <c:showPercent val="0"/>
          <c:showBubbleSize val="0"/>
        </c:dLbls>
        <c:gapWidth val="182"/>
        <c:axId val="441938888"/>
        <c:axId val="441938560"/>
        <c:extLst>
          <c:ext xmlns:c15="http://schemas.microsoft.com/office/drawing/2012/chart" uri="{02D57815-91ED-43cb-92C2-25804820EDAC}">
            <c15:filteredBarSeries>
              <c15:ser>
                <c:idx val="0"/>
                <c:order val="2"/>
                <c:tx>
                  <c:v>#BEZUG!</c:v>
                </c:tx>
                <c:spPr>
                  <a:solidFill>
                    <a:schemeClr val="accent1"/>
                  </a:solidFill>
                  <a:ln>
                    <a:noFill/>
                  </a:ln>
                  <a:effectLst/>
                </c:spPr>
                <c:invertIfNegative val="0"/>
                <c:cat>
                  <c:strRef>
                    <c:extLst>
                      <c:ext uri="{02D57815-91ED-43cb-92C2-25804820EDAC}">
                        <c15:formulaRef>
                          <c15:sqref>[1]Graf1!$B$27:$F$27</c15:sqref>
                        </c15:formulaRef>
                      </c:ext>
                    </c:extLst>
                    <c:strCache>
                      <c:ptCount val="5"/>
                      <c:pt idx="0">
                        <c:v>1- Personen-Haushalte</c:v>
                      </c:pt>
                      <c:pt idx="1">
                        <c:v>2- Personen-Haushalte</c:v>
                      </c:pt>
                      <c:pt idx="2">
                        <c:v>3- Personen-Haushalte</c:v>
                      </c:pt>
                      <c:pt idx="3">
                        <c:v>4- Personen-Haushalte</c:v>
                      </c:pt>
                      <c:pt idx="4">
                        <c:v>Haushalte mit 
5 und mehr Personen¹</c:v>
                      </c:pt>
                    </c:strCache>
                  </c:strRef>
                </c:cat>
                <c:val>
                  <c:numLit>
                    <c:formatCode>General</c:formatCode>
                    <c:ptCount val="5"/>
                  </c:numLit>
                </c:val>
                <c:extLst>
                  <c:ext xmlns:c16="http://schemas.microsoft.com/office/drawing/2014/chart" uri="{C3380CC4-5D6E-409C-BE32-E72D297353CC}">
                    <c16:uniqueId val="{00000005-87F3-463A-92FD-1ADB70388423}"/>
                  </c:ext>
                </c:extLst>
              </c15:ser>
            </c15:filteredBarSeries>
            <c15:filteredBarSeries>
              <c15:ser>
                <c:idx val="1"/>
                <c:order val="4"/>
                <c:tx>
                  <c:v>#BEZUG!</c:v>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[1]Graf1!$B$27:$F$27</c15:sqref>
                        </c15:formulaRef>
                      </c:ext>
                    </c:extLst>
                    <c:strCache>
                      <c:ptCount val="5"/>
                      <c:pt idx="0">
                        <c:v>1- Personen-Haushalte</c:v>
                      </c:pt>
                      <c:pt idx="1">
                        <c:v>2- Personen-Haushalte</c:v>
                      </c:pt>
                      <c:pt idx="2">
                        <c:v>3- Personen-Haushalte</c:v>
                      </c:pt>
                      <c:pt idx="3">
                        <c:v>4- Personen-Haushalte</c:v>
                      </c:pt>
                      <c:pt idx="4">
                        <c:v>Haushalte mit 
5 und mehr Personen¹</c:v>
                      </c:pt>
                    </c:strCache>
                  </c:strRef>
                </c:cat>
                <c:val>
                  <c:numLit>
                    <c:formatCode>General</c:formatCode>
                    <c:ptCount val="5"/>
                  </c:numLit>
                </c:val>
                <c:extLst xmlns:c15="http://schemas.microsoft.com/office/drawing/2012/chart">
                  <c:ext xmlns:c16="http://schemas.microsoft.com/office/drawing/2014/chart" uri="{C3380CC4-5D6E-409C-BE32-E72D297353CC}">
                    <c16:uniqueId val="{00000006-87F3-463A-92FD-1ADB70388423}"/>
                  </c:ext>
                </c:extLst>
              </c15:ser>
            </c15:filteredBarSeries>
          </c:ext>
        </c:extLst>
      </c:barChart>
      <c:catAx>
        <c:axId val="441938888"/>
        <c:scaling>
          <c:orientation val="minMax"/>
        </c:scaling>
        <c:delete val="0"/>
        <c:axPos val="l"/>
        <c:numFmt formatCode="General" sourceLinked="1"/>
        <c:majorTickMark val="none"/>
        <c:minorTickMark val="none"/>
        <c:tickLblPos val="none"/>
        <c:spPr>
          <a:noFill/>
          <a:ln w="9525" cap="flat" cmpd="sng" algn="ctr">
            <a:solidFill>
              <a:sysClr val="window" lastClr="FFFFFF">
                <a:lumMod val="85000"/>
              </a:sys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Source Sans Pro" panose="020B0503030403020204" pitchFamily="34" charset="0"/>
                <a:ea typeface="+mn-ea"/>
                <a:cs typeface="+mn-cs"/>
              </a:defRPr>
            </a:pPr>
            <a:endParaRPr lang="de-DE"/>
          </a:p>
        </c:txPr>
        <c:crossAx val="441938560"/>
        <c:crosses val="autoZero"/>
        <c:auto val="1"/>
        <c:lblAlgn val="ctr"/>
        <c:lblOffset val="100"/>
        <c:noMultiLvlLbl val="0"/>
      </c:catAx>
      <c:valAx>
        <c:axId val="441938560"/>
        <c:scaling>
          <c:orientation val="minMax"/>
          <c:max val="9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Source Sans Pro" panose="020B0503030403020204" pitchFamily="34" charset="0"/>
                <a:ea typeface="+mn-ea"/>
                <a:cs typeface="+mn-cs"/>
              </a:defRPr>
            </a:pPr>
            <a:endParaRPr lang="de-DE"/>
          </a:p>
        </c:txPr>
        <c:crossAx val="441938888"/>
        <c:crosses val="autoZero"/>
        <c:crossBetween val="between"/>
      </c:valAx>
      <c:spPr>
        <a:noFill/>
        <a:ln>
          <a:noFill/>
        </a:ln>
        <a:effectLst/>
      </c:spPr>
    </c:plotArea>
    <c:legend>
      <c:legendPos val="b"/>
      <c:layout>
        <c:manualLayout>
          <c:xMode val="edge"/>
          <c:yMode val="edge"/>
          <c:x val="0.15568698681973769"/>
          <c:y val="0.93222188807888284"/>
          <c:w val="0.7633224136214718"/>
          <c:h val="5.000033829096802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Source Sans Pro" panose="020B0503030403020204" pitchFamily="34" charset="0"/>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c:style val="2"/>
  <c:clrMapOvr bg1="lt1" tx1="dk1" bg2="lt2" tx2="dk2" accent1="accent1" accent2="accent2" accent3="accent3" accent4="accent4" accent5="accent5" accent6="accent6" hlink="hlink" folHlink="folHlink"/>
  <c:chart>
    <c:title>
      <c:tx>
        <c:rich>
          <a:bodyPr rot="0"/>
          <a:lstStyle/>
          <a:p>
            <a:pPr>
              <a:defRPr sz="1200" b="1" strike="noStrike" spc="-1">
                <a:solidFill>
                  <a:srgbClr val="000000"/>
                </a:solidFill>
                <a:latin typeface="Source Sans Pro"/>
              </a:defRPr>
            </a:pPr>
            <a:r>
              <a:rPr lang="de-DE" sz="1200" b="1" strike="noStrike" spc="-1">
                <a:solidFill>
                  <a:srgbClr val="000000"/>
                </a:solidFill>
                <a:latin typeface="Source Sans Pro"/>
              </a:rPr>
              <a:t>nach Haushaltsgröße</a:t>
            </a:r>
          </a:p>
        </c:rich>
      </c:tx>
      <c:layout>
        <c:manualLayout>
          <c:xMode val="edge"/>
          <c:yMode val="edge"/>
          <c:x val="3.3584284201858598E-2"/>
          <c:y val="1.7998200179982E-2"/>
        </c:manualLayout>
      </c:layout>
      <c:overlay val="0"/>
      <c:spPr>
        <a:noFill/>
        <a:ln>
          <a:noFill/>
        </a:ln>
      </c:spPr>
    </c:title>
    <c:autoTitleDeleted val="0"/>
    <c:plotArea>
      <c:layout>
        <c:manualLayout>
          <c:layoutTarget val="inner"/>
          <c:xMode val="edge"/>
          <c:yMode val="edge"/>
          <c:x val="0.17756734501823301"/>
          <c:y val="0.10988901109889"/>
          <c:w val="0.78279025996941498"/>
          <c:h val="0.69703029697030305"/>
        </c:manualLayout>
      </c:layout>
      <c:barChart>
        <c:barDir val="bar"/>
        <c:grouping val="clustered"/>
        <c:varyColors val="0"/>
        <c:ser>
          <c:idx val="0"/>
          <c:order val="0"/>
          <c:tx>
            <c:strRef>
              <c:f>Graf2!$A$11</c:f>
              <c:strCache>
                <c:ptCount val="1"/>
                <c:pt idx="0">
                  <c:v>  2018</c:v>
                </c:pt>
              </c:strCache>
            </c:strRef>
          </c:tx>
          <c:spPr>
            <a:solidFill>
              <a:srgbClr val="273B15"/>
            </a:solidFill>
            <a:ln>
              <a:noFill/>
            </a:ln>
          </c:spPr>
          <c:invertIfNegative val="0"/>
          <c:dLbls>
            <c:spPr>
              <a:noFill/>
              <a:ln>
                <a:noFill/>
              </a:ln>
              <a:effectLst/>
            </c:spPr>
            <c:txPr>
              <a:bodyPr/>
              <a:lstStyle/>
              <a:p>
                <a:pPr>
                  <a:defRPr sz="1000" b="0" strike="noStrike" spc="-1">
                    <a:solidFill>
                      <a:srgbClr val="000000"/>
                    </a:solidFill>
                    <a:latin typeface="Calibri"/>
                  </a:defRPr>
                </a:pPr>
                <a:endParaRPr lang="de-DE"/>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Graf2!$C$4:$G$6</c:f>
              <c:strCache>
                <c:ptCount val="5"/>
                <c:pt idx="0">
                  <c:v>1- Personen-Haushalte</c:v>
                </c:pt>
                <c:pt idx="1">
                  <c:v>2- Personen-Haushalte</c:v>
                </c:pt>
                <c:pt idx="2">
                  <c:v>3- Personen-Haushalte</c:v>
                </c:pt>
                <c:pt idx="3">
                  <c:v>4- Personen-Haushalte</c:v>
                </c:pt>
                <c:pt idx="4">
                  <c:v>Haushalte mit 
5 und mehr Personen¹</c:v>
                </c:pt>
              </c:strCache>
            </c:strRef>
          </c:cat>
          <c:val>
            <c:numRef>
              <c:f>Graf2!$C$11:$G$11</c:f>
              <c:numCache>
                <c:formatCode>##0.0"   "_D</c:formatCode>
                <c:ptCount val="5"/>
                <c:pt idx="0">
                  <c:v>22.3</c:v>
                </c:pt>
                <c:pt idx="1">
                  <c:v>36.9</c:v>
                </c:pt>
                <c:pt idx="2">
                  <c:v>48.6</c:v>
                </c:pt>
                <c:pt idx="3" formatCode="\(##0.0\)_D_D">
                  <c:v>66.2</c:v>
                </c:pt>
                <c:pt idx="4" formatCode="@_D_D_D">
                  <c:v>0</c:v>
                </c:pt>
              </c:numCache>
            </c:numRef>
          </c:val>
          <c:extLst>
            <c:ext xmlns:c16="http://schemas.microsoft.com/office/drawing/2014/chart" uri="{C3380CC4-5D6E-409C-BE32-E72D297353CC}">
              <c16:uniqueId val="{00000000-36E5-4318-A895-103307185AEF}"/>
            </c:ext>
          </c:extLst>
        </c:ser>
        <c:ser>
          <c:idx val="1"/>
          <c:order val="1"/>
          <c:tx>
            <c:strRef>
              <c:f>Graf2!$A$10</c:f>
              <c:strCache>
                <c:ptCount val="1"/>
                <c:pt idx="0">
                  <c:v>  2013</c:v>
                </c:pt>
              </c:strCache>
            </c:strRef>
          </c:tx>
          <c:spPr>
            <a:solidFill>
              <a:srgbClr val="4D742A"/>
            </a:solidFill>
            <a:ln>
              <a:noFill/>
            </a:ln>
          </c:spPr>
          <c:invertIfNegative val="0"/>
          <c:dLbls>
            <c:spPr>
              <a:noFill/>
              <a:ln>
                <a:noFill/>
              </a:ln>
              <a:effectLst/>
            </c:spPr>
            <c:txPr>
              <a:bodyPr/>
              <a:lstStyle/>
              <a:p>
                <a:pPr>
                  <a:defRPr sz="1000" b="0" strike="noStrike" spc="-1">
                    <a:solidFill>
                      <a:srgbClr val="000000"/>
                    </a:solidFill>
                    <a:latin typeface="Calibri"/>
                  </a:defRPr>
                </a:pPr>
                <a:endParaRPr lang="de-DE"/>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Graf2!$C$4:$G$6</c:f>
              <c:strCache>
                <c:ptCount val="5"/>
                <c:pt idx="0">
                  <c:v>1- Personen-Haushalte</c:v>
                </c:pt>
                <c:pt idx="1">
                  <c:v>2- Personen-Haushalte</c:v>
                </c:pt>
                <c:pt idx="2">
                  <c:v>3- Personen-Haushalte</c:v>
                </c:pt>
                <c:pt idx="3">
                  <c:v>4- Personen-Haushalte</c:v>
                </c:pt>
                <c:pt idx="4">
                  <c:v>Haushalte mit 
5 und mehr Personen¹</c:v>
                </c:pt>
              </c:strCache>
            </c:strRef>
          </c:cat>
          <c:val>
            <c:numRef>
              <c:f>Graf2!$C$10:$G$10</c:f>
              <c:numCache>
                <c:formatCode>##0.0"   "_D</c:formatCode>
                <c:ptCount val="5"/>
                <c:pt idx="0" formatCode="#\ ##0.0_D_D\ ">
                  <c:v>27</c:v>
                </c:pt>
                <c:pt idx="1">
                  <c:v>44.6</c:v>
                </c:pt>
                <c:pt idx="2" formatCode="#\ ##0.0_D_D\ ">
                  <c:v>47.4</c:v>
                </c:pt>
                <c:pt idx="3">
                  <c:v>60.8</c:v>
                </c:pt>
                <c:pt idx="4" formatCode="@_D_D_D">
                  <c:v>0</c:v>
                </c:pt>
              </c:numCache>
            </c:numRef>
          </c:val>
          <c:extLst>
            <c:ext xmlns:c16="http://schemas.microsoft.com/office/drawing/2014/chart" uri="{C3380CC4-5D6E-409C-BE32-E72D297353CC}">
              <c16:uniqueId val="{00000001-36E5-4318-A895-103307185AEF}"/>
            </c:ext>
          </c:extLst>
        </c:ser>
        <c:ser>
          <c:idx val="2"/>
          <c:order val="2"/>
          <c:tx>
            <c:strRef>
              <c:f>Graf2!$A$9</c:f>
              <c:strCache>
                <c:ptCount val="1"/>
                <c:pt idx="0">
                  <c:v>  2008</c:v>
                </c:pt>
              </c:strCache>
            </c:strRef>
          </c:tx>
          <c:spPr>
            <a:solidFill>
              <a:srgbClr val="679A38"/>
            </a:solidFill>
            <a:ln>
              <a:noFill/>
            </a:ln>
          </c:spPr>
          <c:invertIfNegative val="0"/>
          <c:dLbls>
            <c:spPr>
              <a:noFill/>
              <a:ln>
                <a:noFill/>
              </a:ln>
              <a:effectLst/>
            </c:spPr>
            <c:txPr>
              <a:bodyPr/>
              <a:lstStyle/>
              <a:p>
                <a:pPr>
                  <a:defRPr sz="1000" b="0" strike="noStrike" spc="-1">
                    <a:solidFill>
                      <a:srgbClr val="000000"/>
                    </a:solidFill>
                    <a:latin typeface="Calibri"/>
                  </a:defRPr>
                </a:pPr>
                <a:endParaRPr lang="de-DE"/>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Graf2!$C$4:$G$6</c:f>
              <c:strCache>
                <c:ptCount val="5"/>
                <c:pt idx="0">
                  <c:v>1- Personen-Haushalte</c:v>
                </c:pt>
                <c:pt idx="1">
                  <c:v>2- Personen-Haushalte</c:v>
                </c:pt>
                <c:pt idx="2">
                  <c:v>3- Personen-Haushalte</c:v>
                </c:pt>
                <c:pt idx="3">
                  <c:v>4- Personen-Haushalte</c:v>
                </c:pt>
                <c:pt idx="4">
                  <c:v>Haushalte mit 
5 und mehr Personen¹</c:v>
                </c:pt>
              </c:strCache>
            </c:strRef>
          </c:cat>
          <c:val>
            <c:numRef>
              <c:f>Graf2!$C$9:$G$9</c:f>
              <c:numCache>
                <c:formatCode>##0.0"   "_D</c:formatCode>
                <c:ptCount val="5"/>
                <c:pt idx="0" formatCode="#\ ##0.0_D_D\ ">
                  <c:v>27.186761229314399</c:v>
                </c:pt>
                <c:pt idx="1">
                  <c:v>42.682926829268297</c:v>
                </c:pt>
                <c:pt idx="2" formatCode="#\ ##0.0_D_D\ ">
                  <c:v>56.593406593406598</c:v>
                </c:pt>
                <c:pt idx="3">
                  <c:v>59.3406593406593</c:v>
                </c:pt>
                <c:pt idx="4" formatCode="\(##0.0\)_D_D">
                  <c:v>47.826086956521699</c:v>
                </c:pt>
              </c:numCache>
            </c:numRef>
          </c:val>
          <c:extLst>
            <c:ext xmlns:c16="http://schemas.microsoft.com/office/drawing/2014/chart" uri="{C3380CC4-5D6E-409C-BE32-E72D297353CC}">
              <c16:uniqueId val="{00000002-36E5-4318-A895-103307185AEF}"/>
            </c:ext>
          </c:extLst>
        </c:ser>
        <c:ser>
          <c:idx val="3"/>
          <c:order val="3"/>
          <c:tx>
            <c:strRef>
              <c:f>Graf2!$A$8</c:f>
              <c:strCache>
                <c:ptCount val="1"/>
                <c:pt idx="0">
                  <c:v>  2003</c:v>
                </c:pt>
              </c:strCache>
            </c:strRef>
          </c:tx>
          <c:spPr>
            <a:solidFill>
              <a:srgbClr val="9DCC72"/>
            </a:solidFill>
            <a:ln>
              <a:noFill/>
            </a:ln>
          </c:spPr>
          <c:invertIfNegative val="0"/>
          <c:dLbls>
            <c:spPr>
              <a:noFill/>
              <a:ln>
                <a:noFill/>
              </a:ln>
              <a:effectLst/>
            </c:spPr>
            <c:txPr>
              <a:bodyPr/>
              <a:lstStyle/>
              <a:p>
                <a:pPr>
                  <a:defRPr sz="1000" b="0" strike="noStrike" spc="-1">
                    <a:solidFill>
                      <a:srgbClr val="000000"/>
                    </a:solidFill>
                    <a:latin typeface="Calibri"/>
                  </a:defRPr>
                </a:pPr>
                <a:endParaRPr lang="de-DE"/>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Graf2!$C$4:$G$6</c:f>
              <c:strCache>
                <c:ptCount val="5"/>
                <c:pt idx="0">
                  <c:v>1- Personen-Haushalte</c:v>
                </c:pt>
                <c:pt idx="1">
                  <c:v>2- Personen-Haushalte</c:v>
                </c:pt>
                <c:pt idx="2">
                  <c:v>3- Personen-Haushalte</c:v>
                </c:pt>
                <c:pt idx="3">
                  <c:v>4- Personen-Haushalte</c:v>
                </c:pt>
                <c:pt idx="4">
                  <c:v>Haushalte mit 
5 und mehr Personen¹</c:v>
                </c:pt>
              </c:strCache>
            </c:strRef>
          </c:cat>
          <c:val>
            <c:numRef>
              <c:f>Graf2!$C$8:$G$8</c:f>
              <c:numCache>
                <c:formatCode>##0.0"   "_D</c:formatCode>
                <c:ptCount val="5"/>
                <c:pt idx="0" formatCode="#\ ##0.0_D_D\ ">
                  <c:v>23.463687150837998</c:v>
                </c:pt>
                <c:pt idx="1">
                  <c:v>35.185185185185198</c:v>
                </c:pt>
                <c:pt idx="2" formatCode="#\ ##0.0_D_D\ ">
                  <c:v>52.970297029702998</c:v>
                </c:pt>
                <c:pt idx="3">
                  <c:v>57.03125</c:v>
                </c:pt>
                <c:pt idx="4" formatCode="\(##0.0\)_D_D">
                  <c:v>65.517241379310406</c:v>
                </c:pt>
              </c:numCache>
            </c:numRef>
          </c:val>
          <c:extLst>
            <c:ext xmlns:c16="http://schemas.microsoft.com/office/drawing/2014/chart" uri="{C3380CC4-5D6E-409C-BE32-E72D297353CC}">
              <c16:uniqueId val="{00000003-36E5-4318-A895-103307185AEF}"/>
            </c:ext>
          </c:extLst>
        </c:ser>
        <c:ser>
          <c:idx val="4"/>
          <c:order val="4"/>
          <c:tx>
            <c:strRef>
              <c:f>Graf2!$A$7</c:f>
              <c:strCache>
                <c:ptCount val="1"/>
                <c:pt idx="0">
                  <c:v>  1998</c:v>
                </c:pt>
              </c:strCache>
            </c:strRef>
          </c:tx>
          <c:spPr>
            <a:solidFill>
              <a:srgbClr val="D1E4BA"/>
            </a:solidFill>
            <a:ln>
              <a:noFill/>
            </a:ln>
          </c:spPr>
          <c:invertIfNegative val="0"/>
          <c:dLbls>
            <c:spPr>
              <a:noFill/>
              <a:ln>
                <a:noFill/>
              </a:ln>
              <a:effectLst/>
            </c:spPr>
            <c:txPr>
              <a:bodyPr/>
              <a:lstStyle/>
              <a:p>
                <a:pPr>
                  <a:defRPr sz="1000" b="0" strike="noStrike" spc="-1">
                    <a:solidFill>
                      <a:srgbClr val="000000"/>
                    </a:solidFill>
                    <a:latin typeface="Calibri"/>
                  </a:defRPr>
                </a:pPr>
                <a:endParaRPr lang="de-DE"/>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Graf2!$C$4:$G$6</c:f>
              <c:strCache>
                <c:ptCount val="5"/>
                <c:pt idx="0">
                  <c:v>1- Personen-Haushalte</c:v>
                </c:pt>
                <c:pt idx="1">
                  <c:v>2- Personen-Haushalte</c:v>
                </c:pt>
                <c:pt idx="2">
                  <c:v>3- Personen-Haushalte</c:v>
                </c:pt>
                <c:pt idx="3">
                  <c:v>4- Personen-Haushalte</c:v>
                </c:pt>
                <c:pt idx="4">
                  <c:v>Haushalte mit 
5 und mehr Personen¹</c:v>
                </c:pt>
              </c:strCache>
            </c:strRef>
          </c:cat>
          <c:val>
            <c:numRef>
              <c:f>Graf2!$C$7:$G$7</c:f>
              <c:numCache>
                <c:formatCode>##0.0"   "_D</c:formatCode>
                <c:ptCount val="5"/>
                <c:pt idx="0" formatCode="\(##0.0\)_D_D\ ">
                  <c:v>18.5</c:v>
                </c:pt>
                <c:pt idx="1">
                  <c:v>31.8</c:v>
                </c:pt>
                <c:pt idx="2" formatCode="#\ ##0.0_D_D\ ">
                  <c:v>57.4</c:v>
                </c:pt>
                <c:pt idx="3">
                  <c:v>57.5</c:v>
                </c:pt>
                <c:pt idx="4" formatCode="\(##0.0\)_D_D">
                  <c:v>65.2</c:v>
                </c:pt>
              </c:numCache>
            </c:numRef>
          </c:val>
          <c:extLst>
            <c:ext xmlns:c16="http://schemas.microsoft.com/office/drawing/2014/chart" uri="{C3380CC4-5D6E-409C-BE32-E72D297353CC}">
              <c16:uniqueId val="{00000004-36E5-4318-A895-103307185AEF}"/>
            </c:ext>
          </c:extLst>
        </c:ser>
        <c:dLbls>
          <c:showLegendKey val="0"/>
          <c:showVal val="0"/>
          <c:showCatName val="0"/>
          <c:showSerName val="0"/>
          <c:showPercent val="0"/>
          <c:showBubbleSize val="0"/>
        </c:dLbls>
        <c:gapWidth val="182"/>
        <c:axId val="55039182"/>
        <c:axId val="61501227"/>
      </c:barChart>
      <c:catAx>
        <c:axId val="55039182"/>
        <c:scaling>
          <c:orientation val="minMax"/>
        </c:scaling>
        <c:delete val="1"/>
        <c:axPos val="l"/>
        <c:numFmt formatCode="General" sourceLinked="1"/>
        <c:majorTickMark val="none"/>
        <c:minorTickMark val="none"/>
        <c:tickLblPos val="nextTo"/>
        <c:crossAx val="61501227"/>
        <c:crosses val="autoZero"/>
        <c:auto val="1"/>
        <c:lblAlgn val="ctr"/>
        <c:lblOffset val="100"/>
        <c:noMultiLvlLbl val="1"/>
      </c:catAx>
      <c:valAx>
        <c:axId val="61501227"/>
        <c:scaling>
          <c:orientation val="minMax"/>
        </c:scaling>
        <c:delete val="0"/>
        <c:axPos val="b"/>
        <c:majorGridlines>
          <c:spPr>
            <a:ln w="9360">
              <a:solidFill>
                <a:srgbClr val="D9D9D9"/>
              </a:solidFill>
              <a:round/>
            </a:ln>
          </c:spPr>
        </c:majorGridlines>
        <c:numFmt formatCode="#,##0" sourceLinked="0"/>
        <c:majorTickMark val="out"/>
        <c:minorTickMark val="none"/>
        <c:tickLblPos val="nextTo"/>
        <c:spPr>
          <a:ln w="9360">
            <a:noFill/>
          </a:ln>
        </c:spPr>
        <c:txPr>
          <a:bodyPr/>
          <a:lstStyle/>
          <a:p>
            <a:pPr>
              <a:defRPr sz="900" b="0" strike="noStrike" spc="-1">
                <a:solidFill>
                  <a:srgbClr val="000000"/>
                </a:solidFill>
                <a:latin typeface="Source Sans Pro"/>
              </a:defRPr>
            </a:pPr>
            <a:endParaRPr lang="de-DE"/>
          </a:p>
        </c:txPr>
        <c:crossAx val="55039182"/>
        <c:crosses val="autoZero"/>
        <c:crossBetween val="between"/>
      </c:valAx>
      <c:spPr>
        <a:noFill/>
        <a:ln>
          <a:noFill/>
        </a:ln>
      </c:spPr>
    </c:plotArea>
    <c:legend>
      <c:legendPos val="b"/>
      <c:layout>
        <c:manualLayout>
          <c:xMode val="edge"/>
          <c:yMode val="edge"/>
          <c:x val="0.155686986819738"/>
          <c:y val="0.93222188807888295"/>
          <c:w val="0.76332241362147202"/>
          <c:h val="5.0000338290967998E-2"/>
        </c:manualLayout>
      </c:layout>
      <c:overlay val="0"/>
      <c:spPr>
        <a:noFill/>
        <a:ln>
          <a:noFill/>
        </a:ln>
      </c:spPr>
      <c:txPr>
        <a:bodyPr/>
        <a:lstStyle/>
        <a:p>
          <a:pPr>
            <a:defRPr sz="900" b="0" strike="noStrike" spc="-1">
              <a:solidFill>
                <a:srgbClr val="000000"/>
              </a:solidFill>
              <a:latin typeface="Source Sans Pro"/>
            </a:defRPr>
          </a:pPr>
          <a:endParaRPr lang="de-DE"/>
        </a:p>
      </c:txPr>
    </c:legend>
    <c:plotVisOnly val="1"/>
    <c:dispBlanksAs val="gap"/>
    <c:showDLblsOverMax val="1"/>
  </c:chart>
  <c:spPr>
    <a:solidFill>
      <a:srgbClr val="FFFFFF"/>
    </a:solidFill>
    <a:ln w="9360">
      <a:noFill/>
    </a:ln>
  </c:spPr>
  <c:printSettings>
    <c:headerFooter/>
    <c:pageMargins b="0.78740157499999996" l="0.7" r="0.7" t="0.78740157499999996" header="0.3" footer="0.3"/>
    <c:pageSetup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c:style val="2"/>
  <c:clrMapOvr bg1="lt1" tx1="dk1" bg2="lt2" tx2="dk2" accent1="accent1" accent2="accent2" accent3="accent3" accent4="accent4" accent5="accent5" accent6="accent6" hlink="hlink" folHlink="folHlink"/>
  <c:chart>
    <c:title>
      <c:tx>
        <c:rich>
          <a:bodyPr rot="0"/>
          <a:lstStyle/>
          <a:p>
            <a:pPr algn="ctr">
              <a:defRPr sz="1200" b="1" strike="noStrike" spc="-1">
                <a:solidFill>
                  <a:srgbClr val="000000"/>
                </a:solidFill>
                <a:latin typeface="Source Sans Pro"/>
              </a:defRPr>
            </a:pPr>
            <a:r>
              <a:rPr lang="de-DE" sz="1200" b="1" strike="noStrike" spc="-1">
                <a:solidFill>
                  <a:srgbClr val="000000"/>
                </a:solidFill>
                <a:latin typeface="Source Sans Pro"/>
              </a:rPr>
              <a:t>nach sozialer Stellung der Haupteinkommenspersonen</a:t>
            </a:r>
          </a:p>
        </c:rich>
      </c:tx>
      <c:layout>
        <c:manualLayout>
          <c:xMode val="edge"/>
          <c:yMode val="edge"/>
          <c:x val="3.5305120411503403E-2"/>
          <c:y val="1.89434364994664E-2"/>
        </c:manualLayout>
      </c:layout>
      <c:overlay val="0"/>
      <c:spPr>
        <a:noFill/>
        <a:ln>
          <a:noFill/>
        </a:ln>
      </c:spPr>
    </c:title>
    <c:autoTitleDeleted val="0"/>
    <c:plotArea>
      <c:layout>
        <c:manualLayout>
          <c:layoutTarget val="inner"/>
          <c:xMode val="edge"/>
          <c:yMode val="edge"/>
          <c:x val="0.17757774140752899"/>
          <c:y val="8.8046958377801507E-2"/>
          <c:w val="0.77414075286415696"/>
          <c:h val="0.75"/>
        </c:manualLayout>
      </c:layout>
      <c:barChart>
        <c:barDir val="bar"/>
        <c:grouping val="clustered"/>
        <c:varyColors val="0"/>
        <c:ser>
          <c:idx val="0"/>
          <c:order val="0"/>
          <c:tx>
            <c:strRef>
              <c:f>Graf2!$A$19</c:f>
              <c:strCache>
                <c:ptCount val="1"/>
                <c:pt idx="0">
                  <c:v>  2018</c:v>
                </c:pt>
              </c:strCache>
            </c:strRef>
          </c:tx>
          <c:spPr>
            <a:solidFill>
              <a:srgbClr val="21306A"/>
            </a:solidFill>
            <a:ln>
              <a:noFill/>
            </a:ln>
          </c:spPr>
          <c:invertIfNegative val="0"/>
          <c:dLbls>
            <c:spPr>
              <a:noFill/>
              <a:ln>
                <a:noFill/>
              </a:ln>
              <a:effectLst/>
            </c:spPr>
            <c:txPr>
              <a:bodyPr/>
              <a:lstStyle/>
              <a:p>
                <a:pPr>
                  <a:defRPr sz="1000" b="0" strike="noStrike" spc="-1">
                    <a:solidFill>
                      <a:srgbClr val="000000"/>
                    </a:solidFill>
                    <a:latin typeface="Calibri"/>
                  </a:defRPr>
                </a:pPr>
                <a:endParaRPr lang="de-DE"/>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Graf2!$B$15:$G$15</c:f>
              <c:strCache>
                <c:ptCount val="6"/>
                <c:pt idx="0">
                  <c:v>Selbständige²</c:v>
                </c:pt>
                <c:pt idx="1">
                  <c:v>Beamte</c:v>
                </c:pt>
                <c:pt idx="2">
                  <c:v>Angestellte²
(bis 2013)</c:v>
                </c:pt>
                <c:pt idx="3">
                  <c:v>Arbeiter²
(bis 2013)</c:v>
                </c:pt>
                <c:pt idx="4">
                  <c:v>Angestellte/ Arbeiter²
(ab 2018)</c:v>
                </c:pt>
                <c:pt idx="5">
                  <c:v>Nicht-
erwerbstätige</c:v>
                </c:pt>
              </c:strCache>
            </c:strRef>
          </c:cat>
          <c:val>
            <c:numRef>
              <c:f>Graf2!$B$21:$G$21</c:f>
              <c:numCache>
                <c:formatCode>\(##0.0\)_D_D_D</c:formatCode>
                <c:ptCount val="6"/>
                <c:pt idx="0">
                  <c:v>0</c:v>
                </c:pt>
                <c:pt idx="1">
                  <c:v>65.599999999999994</c:v>
                </c:pt>
                <c:pt idx="2">
                  <c:v>0</c:v>
                </c:pt>
                <c:pt idx="3">
                  <c:v>0</c:v>
                </c:pt>
                <c:pt idx="4" formatCode="##0.0_D_D_D">
                  <c:v>41</c:v>
                </c:pt>
                <c:pt idx="5" formatCode="##0.0_D_D_D">
                  <c:v>26.6</c:v>
                </c:pt>
              </c:numCache>
            </c:numRef>
          </c:val>
          <c:extLst>
            <c:ext xmlns:c16="http://schemas.microsoft.com/office/drawing/2014/chart" uri="{C3380CC4-5D6E-409C-BE32-E72D297353CC}">
              <c16:uniqueId val="{00000000-850A-4CEB-89D4-004B2C6FD860}"/>
            </c:ext>
          </c:extLst>
        </c:ser>
        <c:ser>
          <c:idx val="1"/>
          <c:order val="1"/>
          <c:tx>
            <c:strRef>
              <c:f>Graf2!$A$18</c:f>
              <c:strCache>
                <c:ptCount val="1"/>
                <c:pt idx="0">
                  <c:v>  2013</c:v>
                </c:pt>
              </c:strCache>
            </c:strRef>
          </c:tx>
          <c:spPr>
            <a:solidFill>
              <a:srgbClr val="31489F"/>
            </a:solidFill>
            <a:ln>
              <a:noFill/>
            </a:ln>
          </c:spPr>
          <c:invertIfNegative val="0"/>
          <c:dLbls>
            <c:spPr>
              <a:noFill/>
              <a:ln>
                <a:noFill/>
              </a:ln>
              <a:effectLst/>
            </c:spPr>
            <c:txPr>
              <a:bodyPr/>
              <a:lstStyle/>
              <a:p>
                <a:pPr>
                  <a:defRPr sz="1000" b="0" strike="noStrike" spc="-1">
                    <a:solidFill>
                      <a:srgbClr val="000000"/>
                    </a:solidFill>
                    <a:latin typeface="Calibri"/>
                  </a:defRPr>
                </a:pPr>
                <a:endParaRPr lang="de-DE"/>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Graf2!$B$15:$G$15</c:f>
              <c:strCache>
                <c:ptCount val="6"/>
                <c:pt idx="0">
                  <c:v>Selbständige²</c:v>
                </c:pt>
                <c:pt idx="1">
                  <c:v>Beamte</c:v>
                </c:pt>
                <c:pt idx="2">
                  <c:v>Angestellte²
(bis 2013)</c:v>
                </c:pt>
                <c:pt idx="3">
                  <c:v>Arbeiter²
(bis 2013)</c:v>
                </c:pt>
                <c:pt idx="4">
                  <c:v>Angestellte/ Arbeiter²
(ab 2018)</c:v>
                </c:pt>
                <c:pt idx="5">
                  <c:v>Nicht-
erwerbstätige</c:v>
                </c:pt>
              </c:strCache>
            </c:strRef>
          </c:cat>
          <c:val>
            <c:numRef>
              <c:f>Graf2!$B$20:$E$20;Graf2!$E$21;Graf2!$G$20</c:f>
              <c:numCache>
                <c:formatCode>General</c:formatCode>
                <c:ptCount val="6"/>
                <c:pt idx="0">
                  <c:v>47.3</c:v>
                </c:pt>
                <c:pt idx="1">
                  <c:v>57.6</c:v>
                </c:pt>
                <c:pt idx="2">
                  <c:v>47.3</c:v>
                </c:pt>
                <c:pt idx="3">
                  <c:v>47.8</c:v>
                </c:pt>
                <c:pt idx="5">
                  <c:v>29.8</c:v>
                </c:pt>
              </c:numCache>
            </c:numRef>
          </c:val>
          <c:extLst>
            <c:ext xmlns:c16="http://schemas.microsoft.com/office/drawing/2014/chart" uri="{C3380CC4-5D6E-409C-BE32-E72D297353CC}">
              <c16:uniqueId val="{00000001-850A-4CEB-89D4-004B2C6FD860}"/>
            </c:ext>
          </c:extLst>
        </c:ser>
        <c:ser>
          <c:idx val="2"/>
          <c:order val="2"/>
          <c:tx>
            <c:strRef>
              <c:f>Graf2!$A$17</c:f>
              <c:strCache>
                <c:ptCount val="1"/>
                <c:pt idx="0">
                  <c:v>  2008</c:v>
                </c:pt>
              </c:strCache>
            </c:strRef>
          </c:tx>
          <c:spPr>
            <a:solidFill>
              <a:srgbClr val="95A4DE"/>
            </a:solidFill>
            <a:ln>
              <a:noFill/>
            </a:ln>
          </c:spPr>
          <c:invertIfNegative val="0"/>
          <c:dLbls>
            <c:spPr>
              <a:noFill/>
              <a:ln>
                <a:noFill/>
              </a:ln>
              <a:effectLst/>
            </c:spPr>
            <c:txPr>
              <a:bodyPr/>
              <a:lstStyle/>
              <a:p>
                <a:pPr>
                  <a:defRPr sz="1000" b="0" strike="noStrike" spc="-1">
                    <a:solidFill>
                      <a:srgbClr val="000000"/>
                    </a:solidFill>
                    <a:latin typeface="Calibri"/>
                  </a:defRPr>
                </a:pPr>
                <a:endParaRPr lang="de-DE"/>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Graf2!$B$15:$G$15</c:f>
              <c:strCache>
                <c:ptCount val="6"/>
                <c:pt idx="0">
                  <c:v>Selbständige²</c:v>
                </c:pt>
                <c:pt idx="1">
                  <c:v>Beamte</c:v>
                </c:pt>
                <c:pt idx="2">
                  <c:v>Angestellte²
(bis 2013)</c:v>
                </c:pt>
                <c:pt idx="3">
                  <c:v>Arbeiter²
(bis 2013)</c:v>
                </c:pt>
                <c:pt idx="4">
                  <c:v>Angestellte/ Arbeiter²
(ab 2018)</c:v>
                </c:pt>
                <c:pt idx="5">
                  <c:v>Nicht-
erwerbstätige</c:v>
                </c:pt>
              </c:strCache>
            </c:strRef>
          </c:cat>
          <c:val>
            <c:numRef>
              <c:f>Graf2!$B$19:$G$19</c:f>
              <c:numCache>
                <c:formatCode>\(##0.0\)_D_D_D</c:formatCode>
                <c:ptCount val="6"/>
                <c:pt idx="0">
                  <c:v>47.826086956521699</c:v>
                </c:pt>
                <c:pt idx="1">
                  <c:v>63.8888888888889</c:v>
                </c:pt>
                <c:pt idx="2" formatCode="##0.0_D_D_D">
                  <c:v>47.7777777777778</c:v>
                </c:pt>
                <c:pt idx="3" formatCode="##0.0_D_D_D">
                  <c:v>53.941908713693003</c:v>
                </c:pt>
                <c:pt idx="4" formatCode="##0.0_D_D_D">
                  <c:v>0</c:v>
                </c:pt>
                <c:pt idx="5" formatCode="##0.0_D_D_D">
                  <c:v>33.243967828418199</c:v>
                </c:pt>
              </c:numCache>
            </c:numRef>
          </c:val>
          <c:extLst>
            <c:ext xmlns:c16="http://schemas.microsoft.com/office/drawing/2014/chart" uri="{C3380CC4-5D6E-409C-BE32-E72D297353CC}">
              <c16:uniqueId val="{00000002-850A-4CEB-89D4-004B2C6FD860}"/>
            </c:ext>
          </c:extLst>
        </c:ser>
        <c:ser>
          <c:idx val="3"/>
          <c:order val="3"/>
          <c:tx>
            <c:strRef>
              <c:f>Graf2!$A$16</c:f>
              <c:strCache>
                <c:ptCount val="1"/>
                <c:pt idx="0">
                  <c:v>   2003</c:v>
                </c:pt>
              </c:strCache>
            </c:strRef>
          </c:tx>
          <c:spPr>
            <a:solidFill>
              <a:srgbClr val="B8C2E9"/>
            </a:solidFill>
            <a:ln>
              <a:noFill/>
            </a:ln>
          </c:spPr>
          <c:invertIfNegative val="0"/>
          <c:dLbls>
            <c:spPr>
              <a:noFill/>
              <a:ln>
                <a:noFill/>
              </a:ln>
              <a:effectLst/>
            </c:spPr>
            <c:txPr>
              <a:bodyPr/>
              <a:lstStyle/>
              <a:p>
                <a:pPr>
                  <a:defRPr sz="1000" b="0" strike="noStrike" spc="-1">
                    <a:solidFill>
                      <a:srgbClr val="000000"/>
                    </a:solidFill>
                    <a:latin typeface="Calibri"/>
                  </a:defRPr>
                </a:pPr>
                <a:endParaRPr lang="de-DE"/>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Graf2!$B$15:$G$15</c:f>
              <c:strCache>
                <c:ptCount val="6"/>
                <c:pt idx="0">
                  <c:v>Selbständige²</c:v>
                </c:pt>
                <c:pt idx="1">
                  <c:v>Beamte</c:v>
                </c:pt>
                <c:pt idx="2">
                  <c:v>Angestellte²
(bis 2013)</c:v>
                </c:pt>
                <c:pt idx="3">
                  <c:v>Arbeiter²
(bis 2013)</c:v>
                </c:pt>
                <c:pt idx="4">
                  <c:v>Angestellte/ Arbeiter²
(ab 2018)</c:v>
                </c:pt>
                <c:pt idx="5">
                  <c:v>Nicht-
erwerbstätige</c:v>
                </c:pt>
              </c:strCache>
            </c:strRef>
          </c:cat>
          <c:val>
            <c:numRef>
              <c:f>Graf2!$B$18:$G$18</c:f>
              <c:numCache>
                <c:formatCode>\(##0.0\)_D_D_D</c:formatCode>
                <c:ptCount val="6"/>
                <c:pt idx="0">
                  <c:v>39.655172413793103</c:v>
                </c:pt>
                <c:pt idx="1">
                  <c:v>53.571428571428598</c:v>
                </c:pt>
                <c:pt idx="2" formatCode="##0.0_D_D_D">
                  <c:v>51.5037593984962</c:v>
                </c:pt>
                <c:pt idx="3" formatCode="##0.0_D_D_D">
                  <c:v>50.212765957446798</c:v>
                </c:pt>
                <c:pt idx="4" formatCode="##0.0_D_D_D">
                  <c:v>0</c:v>
                </c:pt>
                <c:pt idx="5" formatCode="##0.0_D_D_D">
                  <c:v>24.324324324324301</c:v>
                </c:pt>
              </c:numCache>
            </c:numRef>
          </c:val>
          <c:extLst>
            <c:ext xmlns:c16="http://schemas.microsoft.com/office/drawing/2014/chart" uri="{C3380CC4-5D6E-409C-BE32-E72D297353CC}">
              <c16:uniqueId val="{00000003-850A-4CEB-89D4-004B2C6FD860}"/>
            </c:ext>
          </c:extLst>
        </c:ser>
        <c:ser>
          <c:idx val="4"/>
          <c:order val="4"/>
          <c:tx>
            <c:strRef>
              <c:f>Graf2!$A$15</c:f>
              <c:strCache>
                <c:ptCount val="1"/>
                <c:pt idx="0">
                  <c:v>  1998</c:v>
                </c:pt>
              </c:strCache>
            </c:strRef>
          </c:tx>
          <c:spPr>
            <a:solidFill>
              <a:srgbClr val="DCE1F4"/>
            </a:solidFill>
            <a:ln>
              <a:noFill/>
            </a:ln>
          </c:spPr>
          <c:invertIfNegative val="0"/>
          <c:dLbls>
            <c:spPr>
              <a:noFill/>
              <a:ln>
                <a:noFill/>
              </a:ln>
              <a:effectLst/>
            </c:spPr>
            <c:txPr>
              <a:bodyPr/>
              <a:lstStyle/>
              <a:p>
                <a:pPr>
                  <a:defRPr sz="1000" b="0" strike="noStrike" spc="-1">
                    <a:solidFill>
                      <a:srgbClr val="000000"/>
                    </a:solidFill>
                    <a:latin typeface="Calibri"/>
                  </a:defRPr>
                </a:pPr>
                <a:endParaRPr lang="de-DE"/>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Graf2!$B$15:$G$15</c:f>
              <c:strCache>
                <c:ptCount val="6"/>
                <c:pt idx="0">
                  <c:v>Selbständige²</c:v>
                </c:pt>
                <c:pt idx="1">
                  <c:v>Beamte</c:v>
                </c:pt>
                <c:pt idx="2">
                  <c:v>Angestellte²
(bis 2013)</c:v>
                </c:pt>
                <c:pt idx="3">
                  <c:v>Arbeiter²
(bis 2013)</c:v>
                </c:pt>
                <c:pt idx="4">
                  <c:v>Angestellte/ Arbeiter²
(ab 2018)</c:v>
                </c:pt>
                <c:pt idx="5">
                  <c:v>Nicht-
erwerbstätige</c:v>
                </c:pt>
              </c:strCache>
            </c:strRef>
          </c:cat>
          <c:val>
            <c:numRef>
              <c:f>Graf2!$B$17:$G$17</c:f>
              <c:numCache>
                <c:formatCode>\(##0.0\)_D_D_D</c:formatCode>
                <c:ptCount val="6"/>
                <c:pt idx="0">
                  <c:v>46.2</c:v>
                </c:pt>
                <c:pt idx="1">
                  <c:v>61.1</c:v>
                </c:pt>
                <c:pt idx="2" formatCode="##0.0_D_D_D">
                  <c:v>56.8</c:v>
                </c:pt>
                <c:pt idx="3" formatCode="##0.0_D_D_D">
                  <c:v>49.8</c:v>
                </c:pt>
                <c:pt idx="4" formatCode="##0.0_D_D_D">
                  <c:v>0</c:v>
                </c:pt>
                <c:pt idx="5" formatCode="##0.0_D_D_D">
                  <c:v>15.3</c:v>
                </c:pt>
              </c:numCache>
            </c:numRef>
          </c:val>
          <c:extLst>
            <c:ext xmlns:c16="http://schemas.microsoft.com/office/drawing/2014/chart" uri="{C3380CC4-5D6E-409C-BE32-E72D297353CC}">
              <c16:uniqueId val="{00000004-850A-4CEB-89D4-004B2C6FD860}"/>
            </c:ext>
          </c:extLst>
        </c:ser>
        <c:dLbls>
          <c:showLegendKey val="0"/>
          <c:showVal val="0"/>
          <c:showCatName val="0"/>
          <c:showSerName val="0"/>
          <c:showPercent val="0"/>
          <c:showBubbleSize val="0"/>
        </c:dLbls>
        <c:gapWidth val="182"/>
        <c:axId val="3823981"/>
        <c:axId val="34493254"/>
      </c:barChart>
      <c:catAx>
        <c:axId val="3823981"/>
        <c:scaling>
          <c:orientation val="minMax"/>
        </c:scaling>
        <c:delete val="0"/>
        <c:axPos val="l"/>
        <c:numFmt formatCode="General" sourceLinked="1"/>
        <c:majorTickMark val="none"/>
        <c:minorTickMark val="none"/>
        <c:tickLblPos val="nextTo"/>
        <c:spPr>
          <a:ln>
            <a:solidFill>
              <a:sysClr val="window" lastClr="FFFFFF">
                <a:lumMod val="85000"/>
              </a:sysClr>
            </a:solidFill>
          </a:ln>
        </c:spPr>
        <c:txPr>
          <a:bodyPr/>
          <a:lstStyle/>
          <a:p>
            <a:pPr>
              <a:defRPr sz="1000">
                <a:latin typeface="Source Sans Pro" panose="020B0503030403020204" pitchFamily="34" charset="0"/>
                <a:ea typeface="Source Sans Pro" panose="020B0503030403020204" pitchFamily="34" charset="0"/>
              </a:defRPr>
            </a:pPr>
            <a:endParaRPr lang="de-DE"/>
          </a:p>
        </c:txPr>
        <c:crossAx val="34493254"/>
        <c:crosses val="autoZero"/>
        <c:auto val="1"/>
        <c:lblAlgn val="ctr"/>
        <c:lblOffset val="100"/>
        <c:noMultiLvlLbl val="1"/>
      </c:catAx>
      <c:valAx>
        <c:axId val="34493254"/>
        <c:scaling>
          <c:orientation val="minMax"/>
        </c:scaling>
        <c:delete val="0"/>
        <c:axPos val="b"/>
        <c:majorGridlines>
          <c:spPr>
            <a:ln w="9360">
              <a:solidFill>
                <a:srgbClr val="D9D9D9"/>
              </a:solidFill>
              <a:round/>
            </a:ln>
          </c:spPr>
        </c:majorGridlines>
        <c:numFmt formatCode="#,##0" sourceLinked="0"/>
        <c:majorTickMark val="out"/>
        <c:minorTickMark val="none"/>
        <c:tickLblPos val="nextTo"/>
        <c:spPr>
          <a:ln w="9360">
            <a:noFill/>
          </a:ln>
        </c:spPr>
        <c:txPr>
          <a:bodyPr/>
          <a:lstStyle/>
          <a:p>
            <a:pPr>
              <a:defRPr sz="900" b="0" strike="noStrike" spc="-1">
                <a:solidFill>
                  <a:srgbClr val="000000"/>
                </a:solidFill>
                <a:latin typeface="Source Sans Pro"/>
              </a:defRPr>
            </a:pPr>
            <a:endParaRPr lang="de-DE"/>
          </a:p>
        </c:txPr>
        <c:crossAx val="3823981"/>
        <c:crosses val="autoZero"/>
        <c:crossBetween val="between"/>
      </c:valAx>
      <c:spPr>
        <a:noFill/>
        <a:ln>
          <a:noFill/>
        </a:ln>
      </c:spPr>
    </c:plotArea>
    <c:legend>
      <c:legendPos val="b"/>
      <c:layout>
        <c:manualLayout>
          <c:xMode val="edge"/>
          <c:yMode val="edge"/>
          <c:x val="0.155686986819738"/>
          <c:y val="0.93222188807888295"/>
          <c:w val="0.76332241362147202"/>
          <c:h val="5.0000338290967998E-2"/>
        </c:manualLayout>
      </c:layout>
      <c:overlay val="0"/>
      <c:spPr>
        <a:noFill/>
        <a:ln>
          <a:noFill/>
        </a:ln>
      </c:spPr>
      <c:txPr>
        <a:bodyPr/>
        <a:lstStyle/>
        <a:p>
          <a:pPr>
            <a:defRPr sz="900" b="0" strike="noStrike" spc="-1">
              <a:solidFill>
                <a:srgbClr val="000000"/>
              </a:solidFill>
              <a:latin typeface="Source Sans Pro"/>
            </a:defRPr>
          </a:pPr>
          <a:endParaRPr lang="de-DE"/>
        </a:p>
      </c:txPr>
    </c:legend>
    <c:plotVisOnly val="1"/>
    <c:dispBlanksAs val="gap"/>
    <c:showDLblsOverMax val="1"/>
  </c:chart>
  <c:spPr>
    <a:solidFill>
      <a:srgbClr val="FFFFFF"/>
    </a:solidFill>
    <a:ln w="9360">
      <a:noFill/>
    </a:ln>
  </c:spPr>
  <c:printSettings>
    <c:headerFooter/>
    <c:pageMargins b="0.78740157499999996" l="0.7" r="0.7" t="0.78740157499999996"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61148362736799"/>
          <c:y val="1.22721209426412E-2"/>
          <c:w val="0.64214569363973695"/>
          <c:h val="0.88719430858159198"/>
        </c:manualLayout>
      </c:layout>
      <c:barChart>
        <c:barDir val="bar"/>
        <c:grouping val="clustered"/>
        <c:varyColors val="0"/>
        <c:ser>
          <c:idx val="0"/>
          <c:order val="0"/>
          <c:tx>
            <c:strRef>
              <c:f>Graf3!$F$5</c:f>
              <c:strCache>
                <c:ptCount val="1"/>
                <c:pt idx="0">
                  <c:v>  Deutschland</c:v>
                </c:pt>
              </c:strCache>
            </c:strRef>
          </c:tx>
          <c:spPr>
            <a:solidFill>
              <a:srgbClr val="821A08"/>
            </a:solidFill>
            <a:ln w="6480">
              <a:noFill/>
            </a:ln>
          </c:spPr>
          <c:invertIfNegative val="0"/>
          <c:dLbls>
            <c:spPr>
              <a:noFill/>
              <a:ln>
                <a:noFill/>
              </a:ln>
              <a:effectLst/>
            </c:spPr>
            <c:txPr>
              <a:bodyPr/>
              <a:lstStyle/>
              <a:p>
                <a:pPr>
                  <a:defRPr sz="1000" b="0" strike="noStrike" spc="-1">
                    <a:latin typeface="Arial"/>
                  </a:defRPr>
                </a:pPr>
                <a:endParaRPr lang="de-DE"/>
              </a:p>
            </c:txP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Graf3!$B$7:$B$17</c:f>
              <c:strCache>
                <c:ptCount val="11"/>
                <c:pt idx="0">
                  <c:v>Bruttogeldvermögen
insgesamt </c:v>
                </c:pt>
                <c:pt idx="1">
                  <c:v>Bausparguthaben</c:v>
                </c:pt>
                <c:pt idx="2">
                  <c:v>Sparguthaben</c:v>
                </c:pt>
                <c:pt idx="3">
                  <c:v>sonstige Anlagen
bei Banken/Sparkassen</c:v>
                </c:pt>
                <c:pt idx="4">
                  <c:v>Wertpapiere</c:v>
                </c:pt>
                <c:pt idx="5">
                  <c:v>Aktien</c:v>
                </c:pt>
                <c:pt idx="6">
                  <c:v>Investmentfonds</c:v>
                </c:pt>
                <c:pt idx="7">
                  <c:v>Aktienfonds</c:v>
                </c:pt>
                <c:pt idx="8">
                  <c:v>sonstige Wertpapiere
und Vermögens-
beteiligungen</c:v>
                </c:pt>
                <c:pt idx="9">
                  <c:v>an Privatpersonen
verliehenes Geld</c:v>
                </c:pt>
                <c:pt idx="10">
                  <c:v>Lebens-
versicherungen u. Ä.</c:v>
                </c:pt>
              </c:strCache>
            </c:strRef>
          </c:cat>
          <c:val>
            <c:numRef>
              <c:f>Graf3!$F$7:$F$17</c:f>
              <c:numCache>
                <c:formatCode>#\ ##0.0_D_D_D\ </c:formatCode>
                <c:ptCount val="11"/>
                <c:pt idx="0">
                  <c:v>86.7</c:v>
                </c:pt>
                <c:pt idx="1">
                  <c:v>36</c:v>
                </c:pt>
                <c:pt idx="2">
                  <c:v>53</c:v>
                </c:pt>
                <c:pt idx="3">
                  <c:v>19.600000000000001</c:v>
                </c:pt>
                <c:pt idx="4">
                  <c:v>29.4</c:v>
                </c:pt>
                <c:pt idx="5">
                  <c:v>14</c:v>
                </c:pt>
                <c:pt idx="6">
                  <c:v>20.2</c:v>
                </c:pt>
                <c:pt idx="7">
                  <c:v>12.7</c:v>
                </c:pt>
                <c:pt idx="8">
                  <c:v>6.2</c:v>
                </c:pt>
                <c:pt idx="9">
                  <c:v>10.5</c:v>
                </c:pt>
                <c:pt idx="10">
                  <c:v>46.6</c:v>
                </c:pt>
              </c:numCache>
            </c:numRef>
          </c:val>
          <c:extLst>
            <c:ext xmlns:c16="http://schemas.microsoft.com/office/drawing/2014/chart" uri="{C3380CC4-5D6E-409C-BE32-E72D297353CC}">
              <c16:uniqueId val="{00000000-1503-4C00-9352-BE14C59AEB3F}"/>
            </c:ext>
          </c:extLst>
        </c:ser>
        <c:ser>
          <c:idx val="1"/>
          <c:order val="1"/>
          <c:tx>
            <c:strRef>
              <c:f>Graf3!$E$5</c:f>
              <c:strCache>
                <c:ptCount val="1"/>
                <c:pt idx="0">
                  <c:v>  Früheres Bundesgebiet</c:v>
                </c:pt>
              </c:strCache>
            </c:strRef>
          </c:tx>
          <c:spPr>
            <a:solidFill>
              <a:srgbClr val="0C779D"/>
            </a:solidFill>
            <a:ln>
              <a:noFill/>
            </a:ln>
          </c:spPr>
          <c:invertIfNegative val="0"/>
          <c:dLbls>
            <c:spPr>
              <a:noFill/>
              <a:ln>
                <a:noFill/>
              </a:ln>
              <a:effectLst/>
            </c:spPr>
            <c:txPr>
              <a:bodyPr/>
              <a:lstStyle/>
              <a:p>
                <a:pPr>
                  <a:defRPr sz="1000" b="0" strike="noStrike" spc="-1">
                    <a:latin typeface="Arial"/>
                  </a:defRPr>
                </a:pPr>
                <a:endParaRPr lang="de-DE"/>
              </a:p>
            </c:txP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Graf3!$B$7:$B$17</c:f>
              <c:strCache>
                <c:ptCount val="11"/>
                <c:pt idx="0">
                  <c:v>Bruttogeldvermögen
insgesamt </c:v>
                </c:pt>
                <c:pt idx="1">
                  <c:v>Bausparguthaben</c:v>
                </c:pt>
                <c:pt idx="2">
                  <c:v>Sparguthaben</c:v>
                </c:pt>
                <c:pt idx="3">
                  <c:v>sonstige Anlagen
bei Banken/Sparkassen</c:v>
                </c:pt>
                <c:pt idx="4">
                  <c:v>Wertpapiere</c:v>
                </c:pt>
                <c:pt idx="5">
                  <c:v>Aktien</c:v>
                </c:pt>
                <c:pt idx="6">
                  <c:v>Investmentfonds</c:v>
                </c:pt>
                <c:pt idx="7">
                  <c:v>Aktienfonds</c:v>
                </c:pt>
                <c:pt idx="8">
                  <c:v>sonstige Wertpapiere
und Vermögens-
beteiligungen</c:v>
                </c:pt>
                <c:pt idx="9">
                  <c:v>an Privatpersonen
verliehenes Geld</c:v>
                </c:pt>
                <c:pt idx="10">
                  <c:v>Lebens-
versicherungen u. Ä.</c:v>
                </c:pt>
              </c:strCache>
            </c:strRef>
          </c:cat>
          <c:val>
            <c:numRef>
              <c:f>Graf3!$E$7:$E$17</c:f>
              <c:numCache>
                <c:formatCode>#\ ##0.0_D_D_D\ </c:formatCode>
                <c:ptCount val="11"/>
                <c:pt idx="0">
                  <c:v>87.4</c:v>
                </c:pt>
                <c:pt idx="1">
                  <c:v>37.6</c:v>
                </c:pt>
                <c:pt idx="2">
                  <c:v>55.5</c:v>
                </c:pt>
                <c:pt idx="3">
                  <c:v>20.100000000000001</c:v>
                </c:pt>
                <c:pt idx="4">
                  <c:v>30.8</c:v>
                </c:pt>
                <c:pt idx="5">
                  <c:v>15.1</c:v>
                </c:pt>
                <c:pt idx="6">
                  <c:v>21.1</c:v>
                </c:pt>
                <c:pt idx="7">
                  <c:v>13.4</c:v>
                </c:pt>
                <c:pt idx="8">
                  <c:v>6.7</c:v>
                </c:pt>
                <c:pt idx="9">
                  <c:v>10.8</c:v>
                </c:pt>
                <c:pt idx="10">
                  <c:v>46.2</c:v>
                </c:pt>
              </c:numCache>
            </c:numRef>
          </c:val>
          <c:extLst>
            <c:ext xmlns:c16="http://schemas.microsoft.com/office/drawing/2014/chart" uri="{C3380CC4-5D6E-409C-BE32-E72D297353CC}">
              <c16:uniqueId val="{00000001-1503-4C00-9352-BE14C59AEB3F}"/>
            </c:ext>
          </c:extLst>
        </c:ser>
        <c:ser>
          <c:idx val="2"/>
          <c:order val="2"/>
          <c:tx>
            <c:strRef>
              <c:f>Graf3!$D$5</c:f>
              <c:strCache>
                <c:ptCount val="1"/>
                <c:pt idx="0">
                  <c:v>  Neue Bundesländer und Berlin</c:v>
                </c:pt>
              </c:strCache>
            </c:strRef>
          </c:tx>
          <c:spPr>
            <a:solidFill>
              <a:srgbClr val="FF0000"/>
            </a:solidFill>
            <a:ln w="6480">
              <a:noFill/>
            </a:ln>
          </c:spPr>
          <c:invertIfNegative val="0"/>
          <c:dLbls>
            <c:spPr>
              <a:noFill/>
              <a:ln>
                <a:noFill/>
              </a:ln>
              <a:effectLst/>
            </c:spPr>
            <c:txPr>
              <a:bodyPr/>
              <a:lstStyle/>
              <a:p>
                <a:pPr>
                  <a:defRPr sz="1000" b="0" strike="noStrike" spc="-1">
                    <a:latin typeface="Arial"/>
                  </a:defRPr>
                </a:pPr>
                <a:endParaRPr lang="de-DE"/>
              </a:p>
            </c:txP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Graf3!$B$7:$B$17</c:f>
              <c:strCache>
                <c:ptCount val="11"/>
                <c:pt idx="0">
                  <c:v>Bruttogeldvermögen
insgesamt </c:v>
                </c:pt>
                <c:pt idx="1">
                  <c:v>Bausparguthaben</c:v>
                </c:pt>
                <c:pt idx="2">
                  <c:v>Sparguthaben</c:v>
                </c:pt>
                <c:pt idx="3">
                  <c:v>sonstige Anlagen
bei Banken/Sparkassen</c:v>
                </c:pt>
                <c:pt idx="4">
                  <c:v>Wertpapiere</c:v>
                </c:pt>
                <c:pt idx="5">
                  <c:v>Aktien</c:v>
                </c:pt>
                <c:pt idx="6">
                  <c:v>Investmentfonds</c:v>
                </c:pt>
                <c:pt idx="7">
                  <c:v>Aktienfonds</c:v>
                </c:pt>
                <c:pt idx="8">
                  <c:v>sonstige Wertpapiere
und Vermögens-
beteiligungen</c:v>
                </c:pt>
                <c:pt idx="9">
                  <c:v>an Privatpersonen
verliehenes Geld</c:v>
                </c:pt>
                <c:pt idx="10">
                  <c:v>Lebens-
versicherungen u. Ä.</c:v>
                </c:pt>
              </c:strCache>
            </c:strRef>
          </c:cat>
          <c:val>
            <c:numRef>
              <c:f>Graf3!$D$7:$D$17</c:f>
              <c:numCache>
                <c:formatCode>#\ ##0.0_D_D_D\ </c:formatCode>
                <c:ptCount val="11"/>
                <c:pt idx="0">
                  <c:v>83.9</c:v>
                </c:pt>
                <c:pt idx="1">
                  <c:v>29.9</c:v>
                </c:pt>
                <c:pt idx="2">
                  <c:v>43.3</c:v>
                </c:pt>
                <c:pt idx="3">
                  <c:v>17.600000000000001</c:v>
                </c:pt>
                <c:pt idx="4">
                  <c:v>24</c:v>
                </c:pt>
                <c:pt idx="5">
                  <c:v>9.6999999999999993</c:v>
                </c:pt>
                <c:pt idx="6">
                  <c:v>17.100000000000001</c:v>
                </c:pt>
                <c:pt idx="7">
                  <c:v>10.199999999999999</c:v>
                </c:pt>
                <c:pt idx="8">
                  <c:v>4.4000000000000004</c:v>
                </c:pt>
                <c:pt idx="9">
                  <c:v>9.6</c:v>
                </c:pt>
                <c:pt idx="10">
                  <c:v>47.9</c:v>
                </c:pt>
              </c:numCache>
            </c:numRef>
          </c:val>
          <c:extLst>
            <c:ext xmlns:c16="http://schemas.microsoft.com/office/drawing/2014/chart" uri="{C3380CC4-5D6E-409C-BE32-E72D297353CC}">
              <c16:uniqueId val="{00000002-1503-4C00-9352-BE14C59AEB3F}"/>
            </c:ext>
          </c:extLst>
        </c:ser>
        <c:ser>
          <c:idx val="3"/>
          <c:order val="3"/>
          <c:tx>
            <c:strRef>
              <c:f>Graf3!$C$5</c:f>
              <c:strCache>
                <c:ptCount val="1"/>
                <c:pt idx="0">
                  <c:v>  Thüringen</c:v>
                </c:pt>
              </c:strCache>
            </c:strRef>
          </c:tx>
          <c:spPr>
            <a:solidFill>
              <a:srgbClr val="568D11"/>
            </a:solidFill>
            <a:ln w="6480">
              <a:noFill/>
            </a:ln>
          </c:spPr>
          <c:invertIfNegative val="0"/>
          <c:dLbls>
            <c:spPr>
              <a:noFill/>
              <a:ln>
                <a:noFill/>
              </a:ln>
              <a:effectLst/>
            </c:spPr>
            <c:txPr>
              <a:bodyPr/>
              <a:lstStyle/>
              <a:p>
                <a:pPr>
                  <a:defRPr sz="1000" b="0" strike="noStrike" spc="-1">
                    <a:latin typeface="Arial"/>
                  </a:defRPr>
                </a:pPr>
                <a:endParaRPr lang="de-DE"/>
              </a:p>
            </c:txP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Graf3!$B$7:$B$17</c:f>
              <c:strCache>
                <c:ptCount val="11"/>
                <c:pt idx="0">
                  <c:v>Bruttogeldvermögen
insgesamt </c:v>
                </c:pt>
                <c:pt idx="1">
                  <c:v>Bausparguthaben</c:v>
                </c:pt>
                <c:pt idx="2">
                  <c:v>Sparguthaben</c:v>
                </c:pt>
                <c:pt idx="3">
                  <c:v>sonstige Anlagen
bei Banken/Sparkassen</c:v>
                </c:pt>
                <c:pt idx="4">
                  <c:v>Wertpapiere</c:v>
                </c:pt>
                <c:pt idx="5">
                  <c:v>Aktien</c:v>
                </c:pt>
                <c:pt idx="6">
                  <c:v>Investmentfonds</c:v>
                </c:pt>
                <c:pt idx="7">
                  <c:v>Aktienfonds</c:v>
                </c:pt>
                <c:pt idx="8">
                  <c:v>sonstige Wertpapiere
und Vermögens-
beteiligungen</c:v>
                </c:pt>
                <c:pt idx="9">
                  <c:v>an Privatpersonen
verliehenes Geld</c:v>
                </c:pt>
                <c:pt idx="10">
                  <c:v>Lebens-
versicherungen u. Ä.</c:v>
                </c:pt>
              </c:strCache>
            </c:strRef>
          </c:cat>
          <c:val>
            <c:numRef>
              <c:f>Graf3!$C$7:$C$17</c:f>
              <c:numCache>
                <c:formatCode>#\ ##0.0_D_D</c:formatCode>
                <c:ptCount val="11"/>
                <c:pt idx="0">
                  <c:v>86.4</c:v>
                </c:pt>
                <c:pt idx="1">
                  <c:v>34.9</c:v>
                </c:pt>
                <c:pt idx="2">
                  <c:v>47.3</c:v>
                </c:pt>
                <c:pt idx="3">
                  <c:v>22</c:v>
                </c:pt>
                <c:pt idx="4">
                  <c:v>22.9</c:v>
                </c:pt>
                <c:pt idx="5" formatCode="##0.0_D_D\ ">
                  <c:v>8.3000000000000007</c:v>
                </c:pt>
                <c:pt idx="6" formatCode="##0.0_D_D\ ">
                  <c:v>17.8</c:v>
                </c:pt>
                <c:pt idx="7" formatCode="##0.0_D_D\ ">
                  <c:v>10.6</c:v>
                </c:pt>
                <c:pt idx="8" formatCode="##0.0_D_D\ ">
                  <c:v>2.9</c:v>
                </c:pt>
                <c:pt idx="9" formatCode="##0.0_D_D\ ">
                  <c:v>10</c:v>
                </c:pt>
                <c:pt idx="10" formatCode="##0.0_D_D\ ">
                  <c:v>51.3</c:v>
                </c:pt>
              </c:numCache>
            </c:numRef>
          </c:val>
          <c:extLst>
            <c:ext xmlns:c16="http://schemas.microsoft.com/office/drawing/2014/chart" uri="{C3380CC4-5D6E-409C-BE32-E72D297353CC}">
              <c16:uniqueId val="{00000003-1503-4C00-9352-BE14C59AEB3F}"/>
            </c:ext>
          </c:extLst>
        </c:ser>
        <c:dLbls>
          <c:showLegendKey val="0"/>
          <c:showVal val="0"/>
          <c:showCatName val="0"/>
          <c:showSerName val="0"/>
          <c:showPercent val="0"/>
          <c:showBubbleSize val="0"/>
        </c:dLbls>
        <c:gapWidth val="182"/>
        <c:axId val="38080655"/>
        <c:axId val="47643767"/>
      </c:barChart>
      <c:catAx>
        <c:axId val="38080655"/>
        <c:scaling>
          <c:orientation val="minMax"/>
        </c:scaling>
        <c:delete val="0"/>
        <c:axPos val="l"/>
        <c:numFmt formatCode="General" sourceLinked="1"/>
        <c:majorTickMark val="none"/>
        <c:minorTickMark val="none"/>
        <c:tickLblPos val="nextTo"/>
        <c:spPr>
          <a:ln w="9360">
            <a:solidFill>
              <a:schemeClr val="bg2"/>
            </a:solidFill>
            <a:round/>
          </a:ln>
        </c:spPr>
        <c:txPr>
          <a:bodyPr/>
          <a:lstStyle/>
          <a:p>
            <a:pPr>
              <a:defRPr sz="1000" b="0" strike="noStrike" spc="-1">
                <a:solidFill>
                  <a:srgbClr val="000000"/>
                </a:solidFill>
                <a:latin typeface="Source Sans Pro"/>
              </a:defRPr>
            </a:pPr>
            <a:endParaRPr lang="de-DE"/>
          </a:p>
        </c:txPr>
        <c:crossAx val="47643767"/>
        <c:crosses val="autoZero"/>
        <c:auto val="1"/>
        <c:lblAlgn val="ctr"/>
        <c:lblOffset val="100"/>
        <c:noMultiLvlLbl val="1"/>
      </c:catAx>
      <c:valAx>
        <c:axId val="47643767"/>
        <c:scaling>
          <c:orientation val="minMax"/>
        </c:scaling>
        <c:delete val="0"/>
        <c:axPos val="b"/>
        <c:majorGridlines>
          <c:spPr>
            <a:ln w="9360">
              <a:solidFill>
                <a:schemeClr val="bg1">
                  <a:lumMod val="85000"/>
                </a:schemeClr>
              </a:solidFill>
              <a:round/>
            </a:ln>
          </c:spPr>
        </c:majorGridlines>
        <c:numFmt formatCode="#,##0" sourceLinked="0"/>
        <c:majorTickMark val="none"/>
        <c:minorTickMark val="none"/>
        <c:tickLblPos val="nextTo"/>
        <c:spPr>
          <a:ln w="9360">
            <a:noFill/>
          </a:ln>
        </c:spPr>
        <c:txPr>
          <a:bodyPr/>
          <a:lstStyle/>
          <a:p>
            <a:pPr>
              <a:defRPr sz="900" b="0" strike="noStrike" spc="-1">
                <a:solidFill>
                  <a:srgbClr val="000000"/>
                </a:solidFill>
                <a:latin typeface="Source Sans Pro"/>
              </a:defRPr>
            </a:pPr>
            <a:endParaRPr lang="de-DE"/>
          </a:p>
        </c:txPr>
        <c:crossAx val="38080655"/>
        <c:crosses val="autoZero"/>
        <c:crossBetween val="between"/>
      </c:valAx>
      <c:spPr>
        <a:noFill/>
        <a:ln>
          <a:noFill/>
        </a:ln>
      </c:spPr>
    </c:plotArea>
    <c:legend>
      <c:legendPos val="b"/>
      <c:layout/>
      <c:overlay val="0"/>
      <c:spPr>
        <a:noFill/>
        <a:ln>
          <a:noFill/>
        </a:ln>
      </c:spPr>
      <c:txPr>
        <a:bodyPr/>
        <a:lstStyle/>
        <a:p>
          <a:pPr>
            <a:defRPr sz="900" b="0" strike="noStrike" spc="-1">
              <a:solidFill>
                <a:srgbClr val="000000"/>
              </a:solidFill>
              <a:latin typeface="Source Sans Pro"/>
            </a:defRPr>
          </a:pPr>
          <a:endParaRPr lang="de-DE"/>
        </a:p>
      </c:txPr>
    </c:legend>
    <c:plotVisOnly val="1"/>
    <c:dispBlanksAs val="gap"/>
    <c:showDLblsOverMax val="1"/>
  </c:chart>
  <c:spPr>
    <a:solidFill>
      <a:srgbClr val="FFFFFF"/>
    </a:solidFill>
    <a:ln w="9360">
      <a:noFill/>
    </a:ln>
  </c:spPr>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c:style val="2"/>
  <c:chart>
    <c:autoTitleDeleted val="1"/>
    <c:plotArea>
      <c:layout>
        <c:manualLayout>
          <c:layoutTarget val="inner"/>
          <c:xMode val="edge"/>
          <c:yMode val="edge"/>
          <c:x val="6.8204613841524597E-2"/>
          <c:y val="4.3257769494170199E-2"/>
          <c:w val="0.90359313233819105"/>
          <c:h val="0.85002817389796703"/>
        </c:manualLayout>
      </c:layout>
      <c:barChart>
        <c:barDir val="col"/>
        <c:grouping val="clustered"/>
        <c:varyColors val="0"/>
        <c:ser>
          <c:idx val="0"/>
          <c:order val="0"/>
          <c:tx>
            <c:strRef>
              <c:f>Graf4!$C$4</c:f>
              <c:strCache>
                <c:ptCount val="1"/>
                <c:pt idx="0">
                  <c:v>  Thüringen</c:v>
                </c:pt>
              </c:strCache>
            </c:strRef>
          </c:tx>
          <c:spPr>
            <a:solidFill>
              <a:srgbClr val="568D11"/>
            </a:solidFill>
            <a:ln w="6480">
              <a:noFill/>
            </a:ln>
          </c:spPr>
          <c:invertIfNegative val="0"/>
          <c:cat>
            <c:strRef>
              <c:f>Graf4!$B$8:$B$13</c:f>
              <c:strCache>
                <c:ptCount val="6"/>
                <c:pt idx="0">
                  <c:v>Bausparguthaben</c:v>
                </c:pt>
                <c:pt idx="1">
                  <c:v>Sparguthaben</c:v>
                </c:pt>
                <c:pt idx="2">
                  <c:v>sonstige Anlagen
bei Banken/ Sparkassen</c:v>
                </c:pt>
                <c:pt idx="3">
                  <c:v>Wertpapiere</c:v>
                </c:pt>
                <c:pt idx="4">
                  <c:v>an Privatpersonen
verliehenes Geld</c:v>
                </c:pt>
                <c:pt idx="5">
                  <c:v>Lebens-versicherungen
u. Ä.</c:v>
                </c:pt>
              </c:strCache>
            </c:strRef>
          </c:cat>
          <c:val>
            <c:numRef>
              <c:f>Graf4!$C$8:$C$13</c:f>
              <c:numCache>
                <c:formatCode>##0.0_D_D\ </c:formatCode>
                <c:ptCount val="6"/>
                <c:pt idx="0">
                  <c:v>2.9</c:v>
                </c:pt>
                <c:pt idx="1">
                  <c:v>5.5</c:v>
                </c:pt>
                <c:pt idx="2">
                  <c:v>6.2</c:v>
                </c:pt>
                <c:pt idx="3">
                  <c:v>7.9</c:v>
                </c:pt>
                <c:pt idx="4">
                  <c:v>0.7</c:v>
                </c:pt>
                <c:pt idx="5">
                  <c:v>13.5</c:v>
                </c:pt>
              </c:numCache>
            </c:numRef>
          </c:val>
          <c:extLst>
            <c:ext xmlns:c16="http://schemas.microsoft.com/office/drawing/2014/chart" uri="{C3380CC4-5D6E-409C-BE32-E72D297353CC}">
              <c16:uniqueId val="{00000000-4AB8-4132-BDCE-6FE9F15F9F7C}"/>
            </c:ext>
          </c:extLst>
        </c:ser>
        <c:ser>
          <c:idx val="1"/>
          <c:order val="1"/>
          <c:tx>
            <c:strRef>
              <c:f>Graf4!$D$4</c:f>
              <c:strCache>
                <c:ptCount val="1"/>
                <c:pt idx="0">
                  <c:v>  Neue Bundesländer und Berlin</c:v>
                </c:pt>
              </c:strCache>
            </c:strRef>
          </c:tx>
          <c:spPr>
            <a:solidFill>
              <a:srgbClr val="FF0000"/>
            </a:solidFill>
            <a:ln w="6480">
              <a:noFill/>
            </a:ln>
          </c:spPr>
          <c:invertIfNegative val="0"/>
          <c:cat>
            <c:strRef>
              <c:f>Graf4!$B$8:$B$13</c:f>
              <c:strCache>
                <c:ptCount val="6"/>
                <c:pt idx="0">
                  <c:v>Bausparguthaben</c:v>
                </c:pt>
                <c:pt idx="1">
                  <c:v>Sparguthaben</c:v>
                </c:pt>
                <c:pt idx="2">
                  <c:v>sonstige Anlagen
bei Banken/ Sparkassen</c:v>
                </c:pt>
                <c:pt idx="3">
                  <c:v>Wertpapiere</c:v>
                </c:pt>
                <c:pt idx="4">
                  <c:v>an Privatpersonen
verliehenes Geld</c:v>
                </c:pt>
                <c:pt idx="5">
                  <c:v>Lebens-versicherungen
u. Ä.</c:v>
                </c:pt>
              </c:strCache>
            </c:strRef>
          </c:cat>
          <c:val>
            <c:numRef>
              <c:f>Graf4!$D$8:$D$13</c:f>
              <c:numCache>
                <c:formatCode>##0.0_D_D_D</c:formatCode>
                <c:ptCount val="6"/>
                <c:pt idx="0">
                  <c:v>2.5</c:v>
                </c:pt>
                <c:pt idx="1">
                  <c:v>4.5999999999999996</c:v>
                </c:pt>
                <c:pt idx="2">
                  <c:v>4.4000000000000004</c:v>
                </c:pt>
                <c:pt idx="3">
                  <c:v>9.5</c:v>
                </c:pt>
                <c:pt idx="4">
                  <c:v>0.6</c:v>
                </c:pt>
                <c:pt idx="5">
                  <c:v>10.6</c:v>
                </c:pt>
              </c:numCache>
            </c:numRef>
          </c:val>
          <c:extLst>
            <c:ext xmlns:c16="http://schemas.microsoft.com/office/drawing/2014/chart" uri="{C3380CC4-5D6E-409C-BE32-E72D297353CC}">
              <c16:uniqueId val="{00000001-4AB8-4132-BDCE-6FE9F15F9F7C}"/>
            </c:ext>
          </c:extLst>
        </c:ser>
        <c:ser>
          <c:idx val="2"/>
          <c:order val="2"/>
          <c:tx>
            <c:strRef>
              <c:f>Graf4!$E$4</c:f>
              <c:strCache>
                <c:ptCount val="1"/>
                <c:pt idx="0">
                  <c:v>  Früheres Bundesgebiet</c:v>
                </c:pt>
              </c:strCache>
            </c:strRef>
          </c:tx>
          <c:spPr>
            <a:solidFill>
              <a:srgbClr val="0C779D"/>
            </a:solidFill>
            <a:ln w="6480">
              <a:noFill/>
            </a:ln>
          </c:spPr>
          <c:invertIfNegative val="0"/>
          <c:cat>
            <c:strRef>
              <c:f>Graf4!$B$8:$B$13</c:f>
              <c:strCache>
                <c:ptCount val="6"/>
                <c:pt idx="0">
                  <c:v>Bausparguthaben</c:v>
                </c:pt>
                <c:pt idx="1">
                  <c:v>Sparguthaben</c:v>
                </c:pt>
                <c:pt idx="2">
                  <c:v>sonstige Anlagen
bei Banken/ Sparkassen</c:v>
                </c:pt>
                <c:pt idx="3">
                  <c:v>Wertpapiere</c:v>
                </c:pt>
                <c:pt idx="4">
                  <c:v>an Privatpersonen
verliehenes Geld</c:v>
                </c:pt>
                <c:pt idx="5">
                  <c:v>Lebens-versicherungen
u. Ä.</c:v>
                </c:pt>
              </c:strCache>
            </c:strRef>
          </c:cat>
          <c:val>
            <c:numRef>
              <c:f>Graf4!$E$8:$E$13</c:f>
              <c:numCache>
                <c:formatCode>#\ ##0.0_D_D_D\ </c:formatCode>
                <c:ptCount val="6"/>
                <c:pt idx="0">
                  <c:v>4.2</c:v>
                </c:pt>
                <c:pt idx="1">
                  <c:v>6.2</c:v>
                </c:pt>
                <c:pt idx="2">
                  <c:v>6.1</c:v>
                </c:pt>
                <c:pt idx="3">
                  <c:v>18.8</c:v>
                </c:pt>
                <c:pt idx="4">
                  <c:v>1.1000000000000001</c:v>
                </c:pt>
                <c:pt idx="5">
                  <c:v>15.5</c:v>
                </c:pt>
              </c:numCache>
            </c:numRef>
          </c:val>
          <c:extLst>
            <c:ext xmlns:c16="http://schemas.microsoft.com/office/drawing/2014/chart" uri="{C3380CC4-5D6E-409C-BE32-E72D297353CC}">
              <c16:uniqueId val="{00000002-4AB8-4132-BDCE-6FE9F15F9F7C}"/>
            </c:ext>
          </c:extLst>
        </c:ser>
        <c:ser>
          <c:idx val="3"/>
          <c:order val="3"/>
          <c:tx>
            <c:strRef>
              <c:f>Graf4!$F$4</c:f>
              <c:strCache>
                <c:ptCount val="1"/>
                <c:pt idx="0">
                  <c:v>  Deutschland</c:v>
                </c:pt>
              </c:strCache>
            </c:strRef>
          </c:tx>
          <c:spPr>
            <a:solidFill>
              <a:srgbClr val="821A08"/>
            </a:solidFill>
            <a:ln w="6480">
              <a:noFill/>
            </a:ln>
          </c:spPr>
          <c:invertIfNegative val="0"/>
          <c:cat>
            <c:strRef>
              <c:f>Graf4!$B$8:$B$13</c:f>
              <c:strCache>
                <c:ptCount val="6"/>
                <c:pt idx="0">
                  <c:v>Bausparguthaben</c:v>
                </c:pt>
                <c:pt idx="1">
                  <c:v>Sparguthaben</c:v>
                </c:pt>
                <c:pt idx="2">
                  <c:v>sonstige Anlagen
bei Banken/ Sparkassen</c:v>
                </c:pt>
                <c:pt idx="3">
                  <c:v>Wertpapiere</c:v>
                </c:pt>
                <c:pt idx="4">
                  <c:v>an Privatpersonen
verliehenes Geld</c:v>
                </c:pt>
                <c:pt idx="5">
                  <c:v>Lebens-versicherungen
u. Ä.</c:v>
                </c:pt>
              </c:strCache>
            </c:strRef>
          </c:cat>
          <c:val>
            <c:numRef>
              <c:f>Graf4!$F$8:$F$13</c:f>
              <c:numCache>
                <c:formatCode>#\ ##0.0_D_D_D\ </c:formatCode>
                <c:ptCount val="6"/>
                <c:pt idx="0">
                  <c:v>3.8</c:v>
                </c:pt>
                <c:pt idx="1">
                  <c:v>5.9</c:v>
                </c:pt>
                <c:pt idx="2">
                  <c:v>5.8</c:v>
                </c:pt>
                <c:pt idx="3">
                  <c:v>16.899999999999999</c:v>
                </c:pt>
                <c:pt idx="4">
                  <c:v>1</c:v>
                </c:pt>
                <c:pt idx="5" formatCode="##0.0_D_D_D">
                  <c:v>14.5</c:v>
                </c:pt>
              </c:numCache>
            </c:numRef>
          </c:val>
          <c:extLst>
            <c:ext xmlns:c16="http://schemas.microsoft.com/office/drawing/2014/chart" uri="{C3380CC4-5D6E-409C-BE32-E72D297353CC}">
              <c16:uniqueId val="{00000003-4AB8-4132-BDCE-6FE9F15F9F7C}"/>
            </c:ext>
          </c:extLst>
        </c:ser>
        <c:dLbls>
          <c:showLegendKey val="0"/>
          <c:showVal val="0"/>
          <c:showCatName val="0"/>
          <c:showSerName val="0"/>
          <c:showPercent val="0"/>
          <c:showBubbleSize val="0"/>
        </c:dLbls>
        <c:gapWidth val="100"/>
        <c:axId val="39265330"/>
        <c:axId val="64555924"/>
      </c:barChart>
      <c:dateAx>
        <c:axId val="39265330"/>
        <c:scaling>
          <c:orientation val="minMax"/>
        </c:scaling>
        <c:delete val="0"/>
        <c:axPos val="b"/>
        <c:numFmt formatCode="General" sourceLinked="1"/>
        <c:majorTickMark val="out"/>
        <c:minorTickMark val="none"/>
        <c:tickLblPos val="nextTo"/>
        <c:spPr>
          <a:ln w="9360">
            <a:solidFill>
              <a:srgbClr val="D9D9D9"/>
            </a:solidFill>
            <a:round/>
          </a:ln>
        </c:spPr>
        <c:txPr>
          <a:bodyPr rot="0" vert="horz"/>
          <a:lstStyle/>
          <a:p>
            <a:pPr>
              <a:defRPr sz="900" b="0" strike="noStrike" spc="-1" baseline="0">
                <a:solidFill>
                  <a:srgbClr val="000000"/>
                </a:solidFill>
                <a:latin typeface="Source Sans Pro"/>
              </a:defRPr>
            </a:pPr>
            <a:endParaRPr lang="de-DE"/>
          </a:p>
        </c:txPr>
        <c:crossAx val="64555924"/>
        <c:crosses val="autoZero"/>
        <c:auto val="0"/>
        <c:lblOffset val="100"/>
        <c:baseTimeUnit val="days"/>
        <c:majorUnit val="1"/>
      </c:dateAx>
      <c:valAx>
        <c:axId val="64555924"/>
        <c:scaling>
          <c:orientation val="minMax"/>
        </c:scaling>
        <c:delete val="0"/>
        <c:axPos val="l"/>
        <c:majorGridlines>
          <c:spPr>
            <a:ln w="9360">
              <a:solidFill>
                <a:srgbClr val="D9D9D9"/>
              </a:solidFill>
              <a:round/>
            </a:ln>
          </c:spPr>
        </c:majorGridlines>
        <c:numFmt formatCode="#,##0" sourceLinked="0"/>
        <c:majorTickMark val="out"/>
        <c:minorTickMark val="none"/>
        <c:tickLblPos val="nextTo"/>
        <c:spPr>
          <a:ln w="9360">
            <a:noFill/>
          </a:ln>
        </c:spPr>
        <c:txPr>
          <a:bodyPr/>
          <a:lstStyle/>
          <a:p>
            <a:pPr>
              <a:defRPr sz="900" b="0" strike="noStrike" spc="-1" baseline="0">
                <a:solidFill>
                  <a:srgbClr val="000000"/>
                </a:solidFill>
                <a:latin typeface="Source Sans Pro" panose="020B0503030403020204" pitchFamily="34" charset="0"/>
                <a:ea typeface="Source Sans Pro" panose="020B0503030403020204" pitchFamily="34" charset="0"/>
              </a:defRPr>
            </a:pPr>
            <a:endParaRPr lang="de-DE"/>
          </a:p>
        </c:txPr>
        <c:crossAx val="39265330"/>
        <c:crosses val="autoZero"/>
        <c:crossBetween val="between"/>
        <c:majorUnit val="2"/>
      </c:valAx>
      <c:spPr>
        <a:noFill/>
        <a:ln>
          <a:noFill/>
        </a:ln>
      </c:spPr>
    </c:plotArea>
    <c:legend>
      <c:legendPos val="b"/>
      <c:layout/>
      <c:overlay val="0"/>
      <c:spPr>
        <a:noFill/>
        <a:ln>
          <a:noFill/>
        </a:ln>
      </c:spPr>
      <c:txPr>
        <a:bodyPr/>
        <a:lstStyle/>
        <a:p>
          <a:pPr>
            <a:defRPr sz="900" b="0" strike="noStrike" spc="-1">
              <a:solidFill>
                <a:srgbClr val="000000"/>
              </a:solidFill>
              <a:latin typeface="Source Sans Pro"/>
            </a:defRPr>
          </a:pPr>
          <a:endParaRPr lang="de-DE"/>
        </a:p>
      </c:txPr>
    </c:legend>
    <c:plotVisOnly val="1"/>
    <c:dispBlanksAs val="gap"/>
    <c:showDLblsOverMax val="1"/>
  </c:chart>
  <c:spPr>
    <a:solidFill>
      <a:srgbClr val="FFFFFF"/>
    </a:solidFill>
    <a:ln w="9360">
      <a:noFill/>
    </a:ln>
  </c:spPr>
  <c:printSettings>
    <c:headerFooter/>
    <c:pageMargins b="0.78740157499999996" l="0.7" r="0.7" t="0.78740157499999996"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19</xdr:row>
          <xdr:rowOff>0</xdr:rowOff>
        </xdr:from>
        <xdr:to>
          <xdr:col>0</xdr:col>
          <xdr:colOff>5657850</xdr:colOff>
          <xdr:row>31</xdr:row>
          <xdr:rowOff>161925</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0</xdr:col>
      <xdr:colOff>28695</xdr:colOff>
      <xdr:row>2</xdr:row>
      <xdr:rowOff>85710</xdr:rowOff>
    </xdr:from>
    <xdr:to>
      <xdr:col>6</xdr:col>
      <xdr:colOff>1295175</xdr:colOff>
      <xdr:row>53</xdr:row>
      <xdr:rowOff>132870</xdr:rowOff>
    </xdr:to>
    <xdr:graphicFrame macro="">
      <xdr:nvGraphicFramePr>
        <xdr:cNvPr id="7" name="Diagramm 1" descr="&#10;">
          <a:extLst>
            <a:ext uri="{FF2B5EF4-FFF2-40B4-BE49-F238E27FC236}">
              <a16:creationId xmlns:a16="http://schemas.microsoft.com/office/drawing/2014/main" id="{00000000-0008-0000-0500-000007000000}"/>
            </a:ext>
            <a:ext uri="{C183D7F6-B498-43B3-948B-1728B52AA6E4}">
              <adec:decorative xmlns:adec="http://schemas.microsoft.com/office/drawing/2017/decorative" xmlns="" val="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0.00837</cdr:x>
      <cdr:y>0.00612</cdr:y>
    </cdr:from>
    <cdr:to>
      <cdr:x>0.19206</cdr:x>
      <cdr:y>0.0347</cdr:y>
    </cdr:to>
    <cdr:sp macro="" textlink="">
      <cdr:nvSpPr>
        <cdr:cNvPr id="3" name="Textfeld 1">
          <a:extLst xmlns:a="http://schemas.openxmlformats.org/drawingml/2006/main">
            <a:ext uri="{FF2B5EF4-FFF2-40B4-BE49-F238E27FC236}">
              <a16:creationId xmlns:a16="http://schemas.microsoft.com/office/drawing/2014/main" id="{039EA333-F28A-4025-AF9C-6B7146391E4C}"/>
            </a:ext>
          </a:extLst>
        </cdr:cNvPr>
        <cdr:cNvSpPr txBox="1"/>
      </cdr:nvSpPr>
      <cdr:spPr>
        <a:xfrm xmlns:a="http://schemas.openxmlformats.org/drawingml/2006/main">
          <a:off x="50800" y="50800"/>
          <a:ext cx="1114425" cy="23737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de-DE" sz="900" baseline="0">
              <a:latin typeface="Source Sans Pro" panose="020B0503030403020204" pitchFamily="34" charset="0"/>
              <a:ea typeface="Source Sans Pro" panose="020B0503030403020204" pitchFamily="34" charset="0"/>
            </a:rPr>
            <a:t>1 000 Euro</a:t>
          </a:r>
        </a:p>
      </cdr:txBody>
    </cdr:sp>
  </cdr:relSizeAnchor>
</c:userShapes>
</file>

<file path=xl/drawings/drawing12.xml><?xml version="1.0" encoding="utf-8"?>
<xdr:wsDr xmlns:xdr="http://schemas.openxmlformats.org/drawingml/2006/spreadsheetDrawing" xmlns:a="http://schemas.openxmlformats.org/drawingml/2006/main">
  <xdr:twoCellAnchor>
    <xdr:from>
      <xdr:col>6</xdr:col>
      <xdr:colOff>0</xdr:colOff>
      <xdr:row>5</xdr:row>
      <xdr:rowOff>9360</xdr:rowOff>
    </xdr:from>
    <xdr:to>
      <xdr:col>6</xdr:col>
      <xdr:colOff>360</xdr:colOff>
      <xdr:row>6</xdr:row>
      <xdr:rowOff>132840</xdr:rowOff>
    </xdr:to>
    <xdr:sp macro="" textlink="">
      <xdr:nvSpPr>
        <xdr:cNvPr id="10" name="CustomShape 1">
          <a:extLst>
            <a:ext uri="{FF2B5EF4-FFF2-40B4-BE49-F238E27FC236}">
              <a16:creationId xmlns:a16="http://schemas.microsoft.com/office/drawing/2014/main" id="{00000000-0008-0000-0800-00000A000000}"/>
            </a:ext>
          </a:extLst>
        </xdr:cNvPr>
        <xdr:cNvSpPr/>
      </xdr:nvSpPr>
      <xdr:spPr>
        <a:xfrm>
          <a:off x="4322160" y="875880"/>
          <a:ext cx="360" cy="285480"/>
        </a:xfrm>
        <a:prstGeom prst="rect">
          <a:avLst/>
        </a:prstGeom>
        <a:solidFill>
          <a:srgbClr val="FFFFFF"/>
        </a:solidFill>
        <a:ln>
          <a:noFill/>
        </a:ln>
      </xdr:spPr>
      <xdr:style>
        <a:lnRef idx="0">
          <a:scrgbClr r="0" g="0" b="0"/>
        </a:lnRef>
        <a:fillRef idx="0">
          <a:scrgbClr r="0" g="0" b="0"/>
        </a:fillRef>
        <a:effectRef idx="0">
          <a:scrgbClr r="0" g="0" b="0"/>
        </a:effectRef>
        <a:fontRef idx="minor"/>
      </xdr:style>
    </xdr:sp>
    <xdr:clientData/>
  </xdr:twoCellAnchor>
  <xdr:twoCellAnchor>
    <xdr:from>
      <xdr:col>6</xdr:col>
      <xdr:colOff>0</xdr:colOff>
      <xdr:row>6</xdr:row>
      <xdr:rowOff>0</xdr:rowOff>
    </xdr:from>
    <xdr:to>
      <xdr:col>6</xdr:col>
      <xdr:colOff>360</xdr:colOff>
      <xdr:row>6</xdr:row>
      <xdr:rowOff>132840</xdr:rowOff>
    </xdr:to>
    <xdr:sp macro="" textlink="">
      <xdr:nvSpPr>
        <xdr:cNvPr id="11" name="CustomShape 1">
          <a:extLst>
            <a:ext uri="{FF2B5EF4-FFF2-40B4-BE49-F238E27FC236}">
              <a16:creationId xmlns:a16="http://schemas.microsoft.com/office/drawing/2014/main" id="{00000000-0008-0000-0800-00000B000000}"/>
            </a:ext>
          </a:extLst>
        </xdr:cNvPr>
        <xdr:cNvSpPr/>
      </xdr:nvSpPr>
      <xdr:spPr>
        <a:xfrm>
          <a:off x="4322160" y="1028520"/>
          <a:ext cx="360" cy="132840"/>
        </a:xfrm>
        <a:prstGeom prst="rect">
          <a:avLst/>
        </a:prstGeom>
        <a:solidFill>
          <a:srgbClr val="FFFFFF"/>
        </a:solidFill>
        <a:ln>
          <a:noFill/>
        </a:ln>
      </xdr:spPr>
      <xdr:style>
        <a:lnRef idx="0">
          <a:scrgbClr r="0" g="0" b="0"/>
        </a:lnRef>
        <a:fillRef idx="0">
          <a:scrgbClr r="0" g="0" b="0"/>
        </a:fillRef>
        <a:effectRef idx="0">
          <a:scrgbClr r="0" g="0" b="0"/>
        </a:effectRef>
        <a:fontRef idx="minor"/>
      </xdr:style>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4</xdr:row>
      <xdr:rowOff>0</xdr:rowOff>
    </xdr:from>
    <xdr:to>
      <xdr:col>3</xdr:col>
      <xdr:colOff>360</xdr:colOff>
      <xdr:row>4</xdr:row>
      <xdr:rowOff>360</xdr:rowOff>
    </xdr:to>
    <xdr:sp macro="" textlink="">
      <xdr:nvSpPr>
        <xdr:cNvPr id="13" name="CustomShape 1" hidden="1">
          <a:extLst>
            <a:ext uri="{FF2B5EF4-FFF2-40B4-BE49-F238E27FC236}">
              <a16:creationId xmlns:a16="http://schemas.microsoft.com/office/drawing/2014/main" id="{00000000-0008-0000-0A00-00000D000000}"/>
            </a:ext>
          </a:extLst>
        </xdr:cNvPr>
        <xdr:cNvSpPr/>
      </xdr:nvSpPr>
      <xdr:spPr>
        <a:xfrm>
          <a:off x="664200" y="704520"/>
          <a:ext cx="360" cy="360"/>
        </a:xfrm>
        <a:prstGeom prst="rect">
          <a:avLst/>
        </a:prstGeom>
        <a:solidFill>
          <a:srgbClr val="FFFFFF"/>
        </a:solidFill>
        <a:ln>
          <a:noFill/>
        </a:ln>
      </xdr:spPr>
      <xdr:style>
        <a:lnRef idx="0">
          <a:scrgbClr r="0" g="0" b="0"/>
        </a:lnRef>
        <a:fillRef idx="0">
          <a:scrgbClr r="0" g="0" b="0"/>
        </a:fillRef>
        <a:effectRef idx="0">
          <a:scrgbClr r="0" g="0" b="0"/>
        </a:effectRef>
        <a:fontRef idx="minor"/>
      </xdr:style>
      <xdr:txBody>
        <a:bodyPr lIns="27360" tIns="23040" rIns="27360" bIns="23040" anchor="ctr">
          <a:noAutofit/>
        </a:bodyPr>
        <a:lstStyle/>
        <a:p>
          <a:pPr algn="ctr">
            <a:lnSpc>
              <a:spcPct val="100000"/>
            </a:lnSpc>
          </a:pPr>
          <a:r>
            <a:rPr lang="de-DE" sz="800" b="0" strike="noStrike" spc="-1">
              <a:solidFill>
                <a:srgbClr val="000000"/>
              </a:solidFill>
              <a:latin typeface="Arial"/>
            </a:rPr>
            <a:t>Haushalte </a:t>
          </a:r>
          <a:endParaRPr lang="de-DE" sz="800" b="0" strike="noStrike" spc="-1">
            <a:latin typeface="Times New Roman"/>
          </a:endParaRPr>
        </a:p>
        <a:p>
          <a:pPr algn="ctr">
            <a:lnSpc>
              <a:spcPct val="100000"/>
            </a:lnSpc>
          </a:pPr>
          <a:r>
            <a:rPr lang="de-DE" sz="800" b="0" strike="noStrike" spc="-1">
              <a:solidFill>
                <a:srgbClr val="000000"/>
              </a:solidFill>
              <a:latin typeface="Arial"/>
            </a:rPr>
            <a:t>insgesamt</a:t>
          </a:r>
          <a:endParaRPr lang="de-DE" sz="800" b="0" strike="noStrike" spc="-1">
            <a:latin typeface="Times New Roman"/>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4</xdr:row>
      <xdr:rowOff>0</xdr:rowOff>
    </xdr:from>
    <xdr:to>
      <xdr:col>3</xdr:col>
      <xdr:colOff>360</xdr:colOff>
      <xdr:row>4</xdr:row>
      <xdr:rowOff>360</xdr:rowOff>
    </xdr:to>
    <xdr:sp macro="" textlink="">
      <xdr:nvSpPr>
        <xdr:cNvPr id="15" name="CustomShape 1" hidden="1">
          <a:extLst>
            <a:ext uri="{FF2B5EF4-FFF2-40B4-BE49-F238E27FC236}">
              <a16:creationId xmlns:a16="http://schemas.microsoft.com/office/drawing/2014/main" id="{00000000-0008-0000-0B00-00000F000000}"/>
            </a:ext>
          </a:extLst>
        </xdr:cNvPr>
        <xdr:cNvSpPr/>
      </xdr:nvSpPr>
      <xdr:spPr>
        <a:xfrm>
          <a:off x="653760" y="704520"/>
          <a:ext cx="360" cy="360"/>
        </a:xfrm>
        <a:prstGeom prst="rect">
          <a:avLst/>
        </a:prstGeom>
        <a:solidFill>
          <a:srgbClr val="FFFFFF"/>
        </a:solidFill>
        <a:ln>
          <a:noFill/>
        </a:ln>
      </xdr:spPr>
      <xdr:style>
        <a:lnRef idx="0">
          <a:scrgbClr r="0" g="0" b="0"/>
        </a:lnRef>
        <a:fillRef idx="0">
          <a:scrgbClr r="0" g="0" b="0"/>
        </a:fillRef>
        <a:effectRef idx="0">
          <a:scrgbClr r="0" g="0" b="0"/>
        </a:effectRef>
        <a:fontRef idx="minor"/>
      </xdr:style>
      <xdr:txBody>
        <a:bodyPr lIns="27360" tIns="23040" rIns="27360" bIns="23040" anchor="ctr">
          <a:noAutofit/>
        </a:bodyPr>
        <a:lstStyle/>
        <a:p>
          <a:pPr algn="ctr">
            <a:lnSpc>
              <a:spcPct val="100000"/>
            </a:lnSpc>
          </a:pPr>
          <a:r>
            <a:rPr lang="de-DE" sz="800" b="0" strike="noStrike" spc="-1">
              <a:solidFill>
                <a:srgbClr val="000000"/>
              </a:solidFill>
              <a:latin typeface="Arial"/>
            </a:rPr>
            <a:t>Haushalte </a:t>
          </a:r>
          <a:endParaRPr lang="de-DE" sz="800" b="0" strike="noStrike" spc="-1">
            <a:latin typeface="Times New Roman"/>
          </a:endParaRPr>
        </a:p>
        <a:p>
          <a:pPr algn="ctr">
            <a:lnSpc>
              <a:spcPct val="100000"/>
            </a:lnSpc>
          </a:pPr>
          <a:r>
            <a:rPr lang="de-DE" sz="800" b="0" strike="noStrike" spc="-1">
              <a:solidFill>
                <a:srgbClr val="000000"/>
              </a:solidFill>
              <a:latin typeface="Arial"/>
            </a:rPr>
            <a:t>insgesamt</a:t>
          </a:r>
          <a:endParaRPr lang="de-DE" sz="800" b="0" strike="noStrike" spc="-1">
            <a:latin typeface="Times New Roman"/>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0</xdr:colOff>
      <xdr:row>4</xdr:row>
      <xdr:rowOff>0</xdr:rowOff>
    </xdr:from>
    <xdr:to>
      <xdr:col>14</xdr:col>
      <xdr:colOff>360</xdr:colOff>
      <xdr:row>4</xdr:row>
      <xdr:rowOff>132840</xdr:rowOff>
    </xdr:to>
    <xdr:sp macro="" textlink="">
      <xdr:nvSpPr>
        <xdr:cNvPr id="16" name="CustomShape 1">
          <a:extLst>
            <a:ext uri="{FF2B5EF4-FFF2-40B4-BE49-F238E27FC236}">
              <a16:creationId xmlns:a16="http://schemas.microsoft.com/office/drawing/2014/main" id="{00000000-0008-0000-0C00-000010000000}"/>
            </a:ext>
          </a:extLst>
        </xdr:cNvPr>
        <xdr:cNvSpPr/>
      </xdr:nvSpPr>
      <xdr:spPr>
        <a:xfrm>
          <a:off x="7557120" y="704520"/>
          <a:ext cx="360" cy="132840"/>
        </a:xfrm>
        <a:prstGeom prst="rect">
          <a:avLst/>
        </a:prstGeom>
        <a:solidFill>
          <a:srgbClr val="FFFFFF"/>
        </a:solidFill>
        <a:ln>
          <a:noFill/>
        </a:ln>
      </xdr:spPr>
      <xdr:style>
        <a:lnRef idx="0">
          <a:scrgbClr r="0" g="0" b="0"/>
        </a:lnRef>
        <a:fillRef idx="0">
          <a:scrgbClr r="0" g="0" b="0"/>
        </a:fillRef>
        <a:effectRef idx="0">
          <a:scrgbClr r="0" g="0" b="0"/>
        </a:effectRef>
        <a:fontRef idx="minor"/>
      </xdr:style>
    </xdr:sp>
    <xdr:clientData/>
  </xdr:twoCellAnchor>
  <xdr:twoCellAnchor>
    <xdr:from>
      <xdr:col>11</xdr:col>
      <xdr:colOff>0</xdr:colOff>
      <xdr:row>5</xdr:row>
      <xdr:rowOff>9360</xdr:rowOff>
    </xdr:from>
    <xdr:to>
      <xdr:col>11</xdr:col>
      <xdr:colOff>360</xdr:colOff>
      <xdr:row>6</xdr:row>
      <xdr:rowOff>161640</xdr:rowOff>
    </xdr:to>
    <xdr:sp macro="" textlink="">
      <xdr:nvSpPr>
        <xdr:cNvPr id="17" name="CustomShape 1">
          <a:extLst>
            <a:ext uri="{FF2B5EF4-FFF2-40B4-BE49-F238E27FC236}">
              <a16:creationId xmlns:a16="http://schemas.microsoft.com/office/drawing/2014/main" id="{00000000-0008-0000-0C00-000011000000}"/>
            </a:ext>
          </a:extLst>
        </xdr:cNvPr>
        <xdr:cNvSpPr/>
      </xdr:nvSpPr>
      <xdr:spPr>
        <a:xfrm>
          <a:off x="5591160" y="875880"/>
          <a:ext cx="360" cy="314280"/>
        </a:xfrm>
        <a:prstGeom prst="rect">
          <a:avLst/>
        </a:prstGeom>
        <a:solidFill>
          <a:srgbClr val="FFFFFF"/>
        </a:solidFill>
        <a:ln>
          <a:noFill/>
        </a:ln>
      </xdr:spPr>
      <xdr:style>
        <a:lnRef idx="0">
          <a:scrgbClr r="0" g="0" b="0"/>
        </a:lnRef>
        <a:fillRef idx="0">
          <a:scrgbClr r="0" g="0" b="0"/>
        </a:fillRef>
        <a:effectRef idx="0">
          <a:scrgbClr r="0" g="0" b="0"/>
        </a:effectRef>
        <a:fontRef idx="minor"/>
      </xdr:style>
    </xdr:sp>
    <xdr:clientData/>
  </xdr:twoCellAnchor>
  <xdr:twoCellAnchor>
    <xdr:from>
      <xdr:col>3</xdr:col>
      <xdr:colOff>0</xdr:colOff>
      <xdr:row>4</xdr:row>
      <xdr:rowOff>0</xdr:rowOff>
    </xdr:from>
    <xdr:to>
      <xdr:col>3</xdr:col>
      <xdr:colOff>360</xdr:colOff>
      <xdr:row>4</xdr:row>
      <xdr:rowOff>360</xdr:rowOff>
    </xdr:to>
    <xdr:sp macro="" textlink="">
      <xdr:nvSpPr>
        <xdr:cNvPr id="18" name="CustomShape 1" hidden="1">
          <a:extLst>
            <a:ext uri="{FF2B5EF4-FFF2-40B4-BE49-F238E27FC236}">
              <a16:creationId xmlns:a16="http://schemas.microsoft.com/office/drawing/2014/main" id="{00000000-0008-0000-0C00-000012000000}"/>
            </a:ext>
          </a:extLst>
        </xdr:cNvPr>
        <xdr:cNvSpPr/>
      </xdr:nvSpPr>
      <xdr:spPr>
        <a:xfrm>
          <a:off x="664200" y="704520"/>
          <a:ext cx="360" cy="360"/>
        </a:xfrm>
        <a:prstGeom prst="rect">
          <a:avLst/>
        </a:prstGeom>
        <a:solidFill>
          <a:srgbClr val="FFFFFF"/>
        </a:solidFill>
        <a:ln>
          <a:noFill/>
        </a:ln>
      </xdr:spPr>
      <xdr:style>
        <a:lnRef idx="0">
          <a:scrgbClr r="0" g="0" b="0"/>
        </a:lnRef>
        <a:fillRef idx="0">
          <a:scrgbClr r="0" g="0" b="0"/>
        </a:fillRef>
        <a:effectRef idx="0">
          <a:scrgbClr r="0" g="0" b="0"/>
        </a:effectRef>
        <a:fontRef idx="minor"/>
      </xdr:style>
      <xdr:txBody>
        <a:bodyPr lIns="27360" tIns="23040" rIns="27360" bIns="23040" anchor="ctr">
          <a:noAutofit/>
        </a:bodyPr>
        <a:lstStyle/>
        <a:p>
          <a:pPr algn="ctr">
            <a:lnSpc>
              <a:spcPct val="100000"/>
            </a:lnSpc>
          </a:pPr>
          <a:r>
            <a:rPr lang="de-DE" sz="800" b="0" strike="noStrike" spc="-1">
              <a:solidFill>
                <a:srgbClr val="000000"/>
              </a:solidFill>
              <a:latin typeface="Arial"/>
            </a:rPr>
            <a:t>Haushalte </a:t>
          </a:r>
          <a:endParaRPr lang="de-DE" sz="800" b="0" strike="noStrike" spc="-1">
            <a:latin typeface="Times New Roman"/>
          </a:endParaRPr>
        </a:p>
        <a:p>
          <a:pPr algn="ctr">
            <a:lnSpc>
              <a:spcPct val="100000"/>
            </a:lnSpc>
          </a:pPr>
          <a:r>
            <a:rPr lang="de-DE" sz="800" b="0" strike="noStrike" spc="-1">
              <a:solidFill>
                <a:srgbClr val="000000"/>
              </a:solidFill>
              <a:latin typeface="Arial"/>
            </a:rPr>
            <a:t>insgesamt</a:t>
          </a:r>
          <a:endParaRPr lang="de-DE" sz="800" b="0" strike="noStrike" spc="-1">
            <a:latin typeface="Times New Roman"/>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0</xdr:colOff>
      <xdr:row>4</xdr:row>
      <xdr:rowOff>0</xdr:rowOff>
    </xdr:from>
    <xdr:to>
      <xdr:col>3</xdr:col>
      <xdr:colOff>360</xdr:colOff>
      <xdr:row>4</xdr:row>
      <xdr:rowOff>360</xdr:rowOff>
    </xdr:to>
    <xdr:sp macro="" textlink="">
      <xdr:nvSpPr>
        <xdr:cNvPr id="19" name="CustomShape 1" hidden="1">
          <a:extLst>
            <a:ext uri="{FF2B5EF4-FFF2-40B4-BE49-F238E27FC236}">
              <a16:creationId xmlns:a16="http://schemas.microsoft.com/office/drawing/2014/main" id="{00000000-0008-0000-0D00-000013000000}"/>
            </a:ext>
          </a:extLst>
        </xdr:cNvPr>
        <xdr:cNvSpPr/>
      </xdr:nvSpPr>
      <xdr:spPr>
        <a:xfrm>
          <a:off x="664200" y="704520"/>
          <a:ext cx="360" cy="360"/>
        </a:xfrm>
        <a:prstGeom prst="rect">
          <a:avLst/>
        </a:prstGeom>
        <a:solidFill>
          <a:srgbClr val="FFFFFF"/>
        </a:solidFill>
        <a:ln>
          <a:noFill/>
        </a:ln>
      </xdr:spPr>
      <xdr:style>
        <a:lnRef idx="0">
          <a:scrgbClr r="0" g="0" b="0"/>
        </a:lnRef>
        <a:fillRef idx="0">
          <a:scrgbClr r="0" g="0" b="0"/>
        </a:fillRef>
        <a:effectRef idx="0">
          <a:scrgbClr r="0" g="0" b="0"/>
        </a:effectRef>
        <a:fontRef idx="minor"/>
      </xdr:style>
      <xdr:txBody>
        <a:bodyPr lIns="27360" tIns="23040" rIns="27360" bIns="23040" anchor="ctr">
          <a:noAutofit/>
        </a:bodyPr>
        <a:lstStyle/>
        <a:p>
          <a:pPr algn="ctr">
            <a:lnSpc>
              <a:spcPct val="100000"/>
            </a:lnSpc>
          </a:pPr>
          <a:r>
            <a:rPr lang="de-DE" sz="800" b="0" strike="noStrike" spc="-1">
              <a:solidFill>
                <a:srgbClr val="000000"/>
              </a:solidFill>
              <a:latin typeface="Arial"/>
            </a:rPr>
            <a:t>Haushalte </a:t>
          </a:r>
          <a:endParaRPr lang="de-DE" sz="800" b="0" strike="noStrike" spc="-1">
            <a:latin typeface="Times New Roman"/>
          </a:endParaRPr>
        </a:p>
        <a:p>
          <a:pPr algn="ctr">
            <a:lnSpc>
              <a:spcPct val="100000"/>
            </a:lnSpc>
          </a:pPr>
          <a:r>
            <a:rPr lang="de-DE" sz="800" b="0" strike="noStrike" spc="-1">
              <a:solidFill>
                <a:srgbClr val="000000"/>
              </a:solidFill>
              <a:latin typeface="Arial"/>
            </a:rPr>
            <a:t>insgesamt</a:t>
          </a:r>
          <a:endParaRPr lang="de-DE" sz="800" b="0" strike="noStrike" spc="-1">
            <a:latin typeface="Times New Roman"/>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0</xdr:colOff>
      <xdr:row>4</xdr:row>
      <xdr:rowOff>0</xdr:rowOff>
    </xdr:from>
    <xdr:to>
      <xdr:col>3</xdr:col>
      <xdr:colOff>360</xdr:colOff>
      <xdr:row>4</xdr:row>
      <xdr:rowOff>360</xdr:rowOff>
    </xdr:to>
    <xdr:sp macro="" textlink="">
      <xdr:nvSpPr>
        <xdr:cNvPr id="20" name="CustomShape 1" hidden="1">
          <a:extLst>
            <a:ext uri="{FF2B5EF4-FFF2-40B4-BE49-F238E27FC236}">
              <a16:creationId xmlns:a16="http://schemas.microsoft.com/office/drawing/2014/main" id="{00000000-0008-0000-0E00-000014000000}"/>
            </a:ext>
          </a:extLst>
        </xdr:cNvPr>
        <xdr:cNvSpPr/>
      </xdr:nvSpPr>
      <xdr:spPr>
        <a:xfrm>
          <a:off x="674280" y="704520"/>
          <a:ext cx="360" cy="360"/>
        </a:xfrm>
        <a:prstGeom prst="rect">
          <a:avLst/>
        </a:prstGeom>
        <a:solidFill>
          <a:srgbClr val="FFFFFF"/>
        </a:solidFill>
        <a:ln>
          <a:noFill/>
        </a:ln>
      </xdr:spPr>
      <xdr:style>
        <a:lnRef idx="0">
          <a:scrgbClr r="0" g="0" b="0"/>
        </a:lnRef>
        <a:fillRef idx="0">
          <a:scrgbClr r="0" g="0" b="0"/>
        </a:fillRef>
        <a:effectRef idx="0">
          <a:scrgbClr r="0" g="0" b="0"/>
        </a:effectRef>
        <a:fontRef idx="minor"/>
      </xdr:style>
      <xdr:txBody>
        <a:bodyPr lIns="27360" tIns="23040" rIns="27360" bIns="23040" anchor="ctr">
          <a:noAutofit/>
        </a:bodyPr>
        <a:lstStyle/>
        <a:p>
          <a:pPr algn="ctr">
            <a:lnSpc>
              <a:spcPct val="100000"/>
            </a:lnSpc>
          </a:pPr>
          <a:r>
            <a:rPr lang="de-DE" sz="800" b="0" strike="noStrike" spc="-1">
              <a:solidFill>
                <a:srgbClr val="000000"/>
              </a:solidFill>
              <a:latin typeface="Arial"/>
            </a:rPr>
            <a:t>Haushalte </a:t>
          </a:r>
          <a:endParaRPr lang="de-DE" sz="800" b="0" strike="noStrike" spc="-1">
            <a:latin typeface="Times New Roman"/>
          </a:endParaRPr>
        </a:p>
        <a:p>
          <a:pPr algn="ctr">
            <a:lnSpc>
              <a:spcPct val="100000"/>
            </a:lnSpc>
          </a:pPr>
          <a:r>
            <a:rPr lang="de-DE" sz="800" b="0" strike="noStrike" spc="-1">
              <a:solidFill>
                <a:srgbClr val="000000"/>
              </a:solidFill>
              <a:latin typeface="Arial"/>
            </a:rPr>
            <a:t>insgesamt</a:t>
          </a:r>
          <a:endParaRPr lang="de-DE" sz="800" b="0" strike="noStrike" spc="-1">
            <a:latin typeface="Times New Roman"/>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0</xdr:colOff>
      <xdr:row>6</xdr:row>
      <xdr:rowOff>9360</xdr:rowOff>
    </xdr:from>
    <xdr:to>
      <xdr:col>8</xdr:col>
      <xdr:colOff>360</xdr:colOff>
      <xdr:row>6</xdr:row>
      <xdr:rowOff>161640</xdr:rowOff>
    </xdr:to>
    <xdr:sp macro="" textlink="">
      <xdr:nvSpPr>
        <xdr:cNvPr id="22" name="CustomShape 1">
          <a:extLst>
            <a:ext uri="{FF2B5EF4-FFF2-40B4-BE49-F238E27FC236}">
              <a16:creationId xmlns:a16="http://schemas.microsoft.com/office/drawing/2014/main" id="{00000000-0008-0000-1200-000016000000}"/>
            </a:ext>
          </a:extLst>
        </xdr:cNvPr>
        <xdr:cNvSpPr/>
      </xdr:nvSpPr>
      <xdr:spPr>
        <a:xfrm>
          <a:off x="4492440" y="1037880"/>
          <a:ext cx="360" cy="152280"/>
        </a:xfrm>
        <a:prstGeom prst="rect">
          <a:avLst/>
        </a:prstGeom>
        <a:solidFill>
          <a:srgbClr val="FFFFFF"/>
        </a:solidFill>
        <a:ln>
          <a:noFill/>
        </a:ln>
      </xdr:spPr>
      <xdr:style>
        <a:lnRef idx="0">
          <a:scrgbClr r="0" g="0" b="0"/>
        </a:lnRef>
        <a:fillRef idx="0">
          <a:scrgbClr r="0" g="0" b="0"/>
        </a:fillRef>
        <a:effectRef idx="0">
          <a:scrgbClr r="0" g="0" b="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24</xdr:row>
      <xdr:rowOff>167565</xdr:rowOff>
    </xdr:from>
    <xdr:to>
      <xdr:col>6</xdr:col>
      <xdr:colOff>1415415</xdr:colOff>
      <xdr:row>50</xdr:row>
      <xdr:rowOff>160020</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xdr:colOff>
      <xdr:row>2</xdr:row>
      <xdr:rowOff>30480</xdr:rowOff>
    </xdr:from>
    <xdr:to>
      <xdr:col>6</xdr:col>
      <xdr:colOff>1417320</xdr:colOff>
      <xdr:row>24</xdr:row>
      <xdr:rowOff>140520</xdr:rowOff>
    </xdr:to>
    <xdr:graphicFrame macro="">
      <xdr:nvGraphicFramePr>
        <xdr:cNvPr id="19" name="Diagram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0.87242</cdr:x>
      <cdr:y>0.87733</cdr:y>
    </cdr:from>
    <cdr:to>
      <cdr:x>0.99078</cdr:x>
      <cdr:y>0.92676</cdr:y>
    </cdr:to>
    <cdr:sp macro="" textlink="">
      <cdr:nvSpPr>
        <cdr:cNvPr id="15" name="Textfeld 1"/>
        <cdr:cNvSpPr txBox="1"/>
      </cdr:nvSpPr>
      <cdr:spPr>
        <a:xfrm xmlns:a="http://schemas.openxmlformats.org/drawingml/2006/main">
          <a:off x="5438140" y="3693160"/>
          <a:ext cx="737794" cy="2080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0">
              <a:solidFill>
                <a:sysClr val="windowText" lastClr="000000"/>
              </a:solidFill>
              <a:latin typeface="Source Sans Pro" panose="020B0503030403020204" pitchFamily="34" charset="0"/>
              <a:cs typeface="Arial" panose="020B0604020202020204" pitchFamily="34" charset="0"/>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0.0317</cdr:x>
      <cdr:y>0.09144</cdr:y>
    </cdr:from>
    <cdr:to>
      <cdr:x>0.20219</cdr:x>
      <cdr:y>0.23696</cdr:y>
    </cdr:to>
    <cdr:sp macro="" textlink="">
      <cdr:nvSpPr>
        <cdr:cNvPr id="3" name="Textfeld 1"/>
        <cdr:cNvSpPr txBox="1"/>
      </cdr:nvSpPr>
      <cdr:spPr>
        <a:xfrm xmlns:a="http://schemas.openxmlformats.org/drawingml/2006/main">
          <a:off x="200490" y="340342"/>
          <a:ext cx="1078281" cy="541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Source Sans Pro" panose="020B0503030403020204" pitchFamily="34" charset="0"/>
            </a:rPr>
            <a:t>Haushalte mit 
5 und mehr Personen</a:t>
          </a:r>
          <a:r>
            <a:rPr lang="en-US" sz="1000" baseline="30000">
              <a:latin typeface="Source Sans Pro" panose="020B0503030403020204" pitchFamily="34" charset="0"/>
            </a:rPr>
            <a:t>1)</a:t>
          </a:r>
        </a:p>
      </cdr:txBody>
    </cdr:sp>
  </cdr:relSizeAnchor>
  <cdr:relSizeAnchor xmlns:cdr="http://schemas.openxmlformats.org/drawingml/2006/chartDrawing">
    <cdr:from>
      <cdr:x>0.0317</cdr:x>
      <cdr:y>0.28534</cdr:y>
    </cdr:from>
    <cdr:to>
      <cdr:x>0.16448</cdr:x>
      <cdr:y>0.41499</cdr:y>
    </cdr:to>
    <cdr:sp macro="" textlink="">
      <cdr:nvSpPr>
        <cdr:cNvPr id="5" name="Textfeld 1"/>
        <cdr:cNvSpPr txBox="1"/>
      </cdr:nvSpPr>
      <cdr:spPr>
        <a:xfrm xmlns:a="http://schemas.openxmlformats.org/drawingml/2006/main">
          <a:off x="200490" y="1062015"/>
          <a:ext cx="839780" cy="4825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4-Personen-Haushalte</a:t>
          </a:r>
        </a:p>
      </cdr:txBody>
    </cdr:sp>
  </cdr:relSizeAnchor>
  <cdr:relSizeAnchor xmlns:cdr="http://schemas.openxmlformats.org/drawingml/2006/chartDrawing">
    <cdr:from>
      <cdr:x>0.03005</cdr:x>
      <cdr:y>0.41004</cdr:y>
    </cdr:from>
    <cdr:to>
      <cdr:x>0.16284</cdr:x>
      <cdr:y>0.53968</cdr:y>
    </cdr:to>
    <cdr:sp macro="" textlink="">
      <cdr:nvSpPr>
        <cdr:cNvPr id="6" name="Textfeld 1"/>
        <cdr:cNvSpPr txBox="1"/>
      </cdr:nvSpPr>
      <cdr:spPr>
        <a:xfrm xmlns:a="http://schemas.openxmlformats.org/drawingml/2006/main">
          <a:off x="190054" y="1526151"/>
          <a:ext cx="839844" cy="4825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3-Personen-Haushalte</a:t>
          </a:r>
        </a:p>
      </cdr:txBody>
    </cdr:sp>
  </cdr:relSizeAnchor>
  <cdr:relSizeAnchor xmlns:cdr="http://schemas.openxmlformats.org/drawingml/2006/chartDrawing">
    <cdr:from>
      <cdr:x>0.03005</cdr:x>
      <cdr:y>0.54677</cdr:y>
    </cdr:from>
    <cdr:to>
      <cdr:x>0.16284</cdr:x>
      <cdr:y>0.67642</cdr:y>
    </cdr:to>
    <cdr:sp macro="" textlink="">
      <cdr:nvSpPr>
        <cdr:cNvPr id="7" name="Textfeld 1"/>
        <cdr:cNvSpPr txBox="1"/>
      </cdr:nvSpPr>
      <cdr:spPr>
        <a:xfrm xmlns:a="http://schemas.openxmlformats.org/drawingml/2006/main">
          <a:off x="190054" y="2035042"/>
          <a:ext cx="839844" cy="4825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2-Personen-Haushalte</a:t>
          </a:r>
        </a:p>
      </cdr:txBody>
    </cdr:sp>
  </cdr:relSizeAnchor>
  <cdr:relSizeAnchor xmlns:cdr="http://schemas.openxmlformats.org/drawingml/2006/chartDrawing">
    <cdr:from>
      <cdr:x>0.03366</cdr:x>
      <cdr:y>0.70074</cdr:y>
    </cdr:from>
    <cdr:to>
      <cdr:x>0.16645</cdr:x>
      <cdr:y>0.83038</cdr:y>
    </cdr:to>
    <cdr:sp macro="" textlink="">
      <cdr:nvSpPr>
        <cdr:cNvPr id="8" name="Textfeld 1"/>
        <cdr:cNvSpPr txBox="1"/>
      </cdr:nvSpPr>
      <cdr:spPr>
        <a:xfrm xmlns:a="http://schemas.openxmlformats.org/drawingml/2006/main">
          <a:off x="212914" y="2608101"/>
          <a:ext cx="839844" cy="4825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1-Personen-Haushalte</a:t>
          </a:r>
        </a:p>
      </cdr:txBody>
    </cdr:sp>
  </cdr:relSizeAnchor>
  <cdr:relSizeAnchor xmlns:cdr="http://schemas.openxmlformats.org/drawingml/2006/chartDrawing">
    <cdr:from>
      <cdr:x>0.88221</cdr:x>
      <cdr:y>0.84896</cdr:y>
    </cdr:from>
    <cdr:to>
      <cdr:x>1</cdr:x>
      <cdr:y>0.90487</cdr:y>
    </cdr:to>
    <cdr:sp macro="" textlink="">
      <cdr:nvSpPr>
        <cdr:cNvPr id="9" name="Textfeld 1"/>
        <cdr:cNvSpPr txBox="1"/>
      </cdr:nvSpPr>
      <cdr:spPr>
        <a:xfrm xmlns:a="http://schemas.openxmlformats.org/drawingml/2006/main">
          <a:off x="5525846" y="3159760"/>
          <a:ext cx="737794" cy="2080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0">
              <a:solidFill>
                <a:sysClr val="windowText" lastClr="000000"/>
              </a:solidFill>
              <a:latin typeface="Source Sans Pro" panose="020B0503030403020204" pitchFamily="34" charset="0"/>
              <a:cs typeface="Arial" panose="020B0604020202020204" pitchFamily="34" charset="0"/>
            </a:rPr>
            <a:t>Prozent</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15240</xdr:colOff>
      <xdr:row>2</xdr:row>
      <xdr:rowOff>22861</xdr:rowOff>
    </xdr:from>
    <xdr:to>
      <xdr:col>6</xdr:col>
      <xdr:colOff>1417319</xdr:colOff>
      <xdr:row>24</xdr:row>
      <xdr:rowOff>142351</xdr:rowOff>
    </xdr:to>
    <xdr:graphicFrame macro="">
      <xdr:nvGraphicFramePr>
        <xdr:cNvPr id="3" name="Diagramm 1">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30480</xdr:colOff>
      <xdr:row>24</xdr:row>
      <xdr:rowOff>152234</xdr:rowOff>
    </xdr:from>
    <xdr:to>
      <xdr:col>6</xdr:col>
      <xdr:colOff>1415414</xdr:colOff>
      <xdr:row>51</xdr:row>
      <xdr:rowOff>7620</xdr:rowOff>
    </xdr:to>
    <xdr:graphicFrame macro="">
      <xdr:nvGraphicFramePr>
        <xdr:cNvPr id="4" name="Diagramm 2">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xdr:row>
      <xdr:rowOff>38160</xdr:rowOff>
    </xdr:from>
    <xdr:to>
      <xdr:col>1</xdr:col>
      <xdr:colOff>360</xdr:colOff>
      <xdr:row>5</xdr:row>
      <xdr:rowOff>123480</xdr:rowOff>
    </xdr:to>
    <xdr:sp macro="" textlink="">
      <xdr:nvSpPr>
        <xdr:cNvPr id="5" name="CustomShape 1">
          <a:extLst>
            <a:ext uri="{FF2B5EF4-FFF2-40B4-BE49-F238E27FC236}">
              <a16:creationId xmlns:a16="http://schemas.microsoft.com/office/drawing/2014/main" id="{00000000-0008-0000-0300-000005000000}"/>
            </a:ext>
          </a:extLst>
        </xdr:cNvPr>
        <xdr:cNvSpPr/>
      </xdr:nvSpPr>
      <xdr:spPr>
        <a:xfrm>
          <a:off x="805680" y="742680"/>
          <a:ext cx="360" cy="409320"/>
        </a:xfrm>
        <a:prstGeom prst="rect">
          <a:avLst/>
        </a:prstGeom>
        <a:solidFill>
          <a:srgbClr val="FFFFFF"/>
        </a:solidFill>
        <a:ln>
          <a:noFill/>
        </a:ln>
      </xdr:spPr>
      <xdr:style>
        <a:lnRef idx="0">
          <a:scrgbClr r="0" g="0" b="0"/>
        </a:lnRef>
        <a:fillRef idx="0">
          <a:scrgbClr r="0" g="0" b="0"/>
        </a:fillRef>
        <a:effectRef idx="0">
          <a:scrgbClr r="0" g="0" b="0"/>
        </a:effectRef>
        <a:fontRef idx="minor"/>
      </xdr:style>
      <xdr:txBody>
        <a:bodyPr lIns="27360" tIns="23040" rIns="27360" bIns="23040" anchor="ctr">
          <a:noAutofit/>
        </a:bodyPr>
        <a:lstStyle/>
        <a:p>
          <a:pPr algn="ctr">
            <a:lnSpc>
              <a:spcPct val="100000"/>
            </a:lnSpc>
          </a:pPr>
          <a:endParaRPr lang="de-DE" sz="800" b="0" strike="noStrike" spc="-1">
            <a:latin typeface="Times New Roman"/>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0.88152</cdr:x>
      <cdr:y>0.8502</cdr:y>
    </cdr:from>
    <cdr:to>
      <cdr:x>1</cdr:x>
      <cdr:y>0.9066</cdr:y>
    </cdr:to>
    <cdr:sp macro="" textlink="">
      <cdr:nvSpPr>
        <cdr:cNvPr id="32" name="Textfeld 1"/>
        <cdr:cNvSpPr txBox="1"/>
      </cdr:nvSpPr>
      <cdr:spPr>
        <a:xfrm xmlns:a="http://schemas.openxmlformats.org/drawingml/2006/main">
          <a:off x="5634033" y="3136900"/>
          <a:ext cx="757242" cy="2080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0">
              <a:solidFill>
                <a:sysClr val="windowText" lastClr="000000"/>
              </a:solidFill>
              <a:latin typeface="Source Sans Pro" panose="020B0503030403020204" pitchFamily="34" charset="0"/>
              <a:cs typeface="Arial" panose="020B0604020202020204" pitchFamily="34" charset="0"/>
            </a:rPr>
            <a:t>Prozent</a:t>
          </a:r>
        </a:p>
      </cdr:txBody>
    </cdr:sp>
  </cdr:relSizeAnchor>
  <cdr:relSizeAnchor xmlns:cdr="http://schemas.openxmlformats.org/drawingml/2006/chartDrawing">
    <cdr:from>
      <cdr:x>0.02759</cdr:x>
      <cdr:y>0.08561</cdr:y>
    </cdr:from>
    <cdr:to>
      <cdr:x>0.19706</cdr:x>
      <cdr:y>0.23166</cdr:y>
    </cdr:to>
    <cdr:sp macro="" textlink="">
      <cdr:nvSpPr>
        <cdr:cNvPr id="8" name="Textfeld 1"/>
        <cdr:cNvSpPr txBox="1"/>
      </cdr:nvSpPr>
      <cdr:spPr>
        <a:xfrm xmlns:a="http://schemas.openxmlformats.org/drawingml/2006/main">
          <a:off x="175536" y="317500"/>
          <a:ext cx="1078281" cy="541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Source Sans Pro" panose="020B0503030403020204" pitchFamily="34" charset="0"/>
            </a:rPr>
            <a:t>Haushalte mit 
5 und mehr Personen</a:t>
          </a:r>
          <a:r>
            <a:rPr lang="en-US" sz="1000" baseline="30000">
              <a:latin typeface="Source Sans Pro" panose="020B0503030403020204" pitchFamily="34" charset="0"/>
            </a:rPr>
            <a:t>1)</a:t>
          </a:r>
        </a:p>
      </cdr:txBody>
    </cdr:sp>
  </cdr:relSizeAnchor>
  <cdr:relSizeAnchor xmlns:cdr="http://schemas.openxmlformats.org/drawingml/2006/chartDrawing">
    <cdr:from>
      <cdr:x>0.02759</cdr:x>
      <cdr:y>0.28021</cdr:y>
    </cdr:from>
    <cdr:to>
      <cdr:x>0.15957</cdr:x>
      <cdr:y>0.41033</cdr:y>
    </cdr:to>
    <cdr:sp macro="" textlink="">
      <cdr:nvSpPr>
        <cdr:cNvPr id="9" name="Textfeld 1"/>
        <cdr:cNvSpPr txBox="1"/>
      </cdr:nvSpPr>
      <cdr:spPr>
        <a:xfrm xmlns:a="http://schemas.openxmlformats.org/drawingml/2006/main">
          <a:off x="175536" y="1039173"/>
          <a:ext cx="839780" cy="4825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4-Personen-Haushalte</a:t>
          </a:r>
        </a:p>
      </cdr:txBody>
    </cdr:sp>
  </cdr:relSizeAnchor>
  <cdr:relSizeAnchor xmlns:cdr="http://schemas.openxmlformats.org/drawingml/2006/chartDrawing">
    <cdr:from>
      <cdr:x>0.02595</cdr:x>
      <cdr:y>0.40537</cdr:y>
    </cdr:from>
    <cdr:to>
      <cdr:x>0.15794</cdr:x>
      <cdr:y>0.53548</cdr:y>
    </cdr:to>
    <cdr:sp macro="" textlink="">
      <cdr:nvSpPr>
        <cdr:cNvPr id="10" name="Textfeld 1"/>
        <cdr:cNvSpPr txBox="1"/>
      </cdr:nvSpPr>
      <cdr:spPr>
        <a:xfrm xmlns:a="http://schemas.openxmlformats.org/drawingml/2006/main">
          <a:off x="165100" y="1503309"/>
          <a:ext cx="839844" cy="4825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3-Personen-Haushalte</a:t>
          </a:r>
        </a:p>
      </cdr:txBody>
    </cdr:sp>
  </cdr:relSizeAnchor>
  <cdr:relSizeAnchor xmlns:cdr="http://schemas.openxmlformats.org/drawingml/2006/chartDrawing">
    <cdr:from>
      <cdr:x>0.02595</cdr:x>
      <cdr:y>0.54259</cdr:y>
    </cdr:from>
    <cdr:to>
      <cdr:x>0.15794</cdr:x>
      <cdr:y>0.67271</cdr:y>
    </cdr:to>
    <cdr:sp macro="" textlink="">
      <cdr:nvSpPr>
        <cdr:cNvPr id="11" name="Textfeld 1"/>
        <cdr:cNvSpPr txBox="1"/>
      </cdr:nvSpPr>
      <cdr:spPr>
        <a:xfrm xmlns:a="http://schemas.openxmlformats.org/drawingml/2006/main">
          <a:off x="165100" y="2012200"/>
          <a:ext cx="839844" cy="4825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2-Personen-Haushalte</a:t>
          </a:r>
        </a:p>
      </cdr:txBody>
    </cdr:sp>
  </cdr:relSizeAnchor>
  <cdr:relSizeAnchor xmlns:cdr="http://schemas.openxmlformats.org/drawingml/2006/chartDrawing">
    <cdr:from>
      <cdr:x>0.02954</cdr:x>
      <cdr:y>0.69712</cdr:y>
    </cdr:from>
    <cdr:to>
      <cdr:x>0.16154</cdr:x>
      <cdr:y>0.82722</cdr:y>
    </cdr:to>
    <cdr:sp macro="" textlink="">
      <cdr:nvSpPr>
        <cdr:cNvPr id="12" name="Textfeld 1"/>
        <cdr:cNvSpPr txBox="1"/>
      </cdr:nvSpPr>
      <cdr:spPr>
        <a:xfrm xmlns:a="http://schemas.openxmlformats.org/drawingml/2006/main">
          <a:off x="187960" y="2585259"/>
          <a:ext cx="839844" cy="4825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1-Personen-Haushalte</a:t>
          </a:r>
        </a:p>
      </cdr:txBody>
    </cdr:sp>
  </cdr:relSizeAnchor>
</c:userShapes>
</file>

<file path=xl/drawings/drawing7.xml><?xml version="1.0" encoding="utf-8"?>
<c:userShapes xmlns:c="http://schemas.openxmlformats.org/drawingml/2006/chart">
  <cdr:relSizeAnchor xmlns:cdr="http://schemas.openxmlformats.org/drawingml/2006/chartDrawing">
    <cdr:from>
      <cdr:x>0.87169</cdr:x>
      <cdr:y>0.88129</cdr:y>
    </cdr:from>
    <cdr:to>
      <cdr:x>0.98945</cdr:x>
      <cdr:y>0.93094</cdr:y>
    </cdr:to>
    <cdr:sp macro="" textlink="">
      <cdr:nvSpPr>
        <cdr:cNvPr id="20" name="Textfeld 1"/>
        <cdr:cNvSpPr txBox="1"/>
      </cdr:nvSpPr>
      <cdr:spPr>
        <a:xfrm xmlns:a="http://schemas.openxmlformats.org/drawingml/2006/main">
          <a:off x="5557932" y="3693160"/>
          <a:ext cx="750836" cy="2080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0">
              <a:solidFill>
                <a:sysClr val="windowText" lastClr="000000"/>
              </a:solidFill>
              <a:latin typeface="Source Sans Pro" panose="020B0503030403020204" pitchFamily="34" charset="0"/>
              <a:cs typeface="Arial" panose="020B0604020202020204" pitchFamily="34" charset="0"/>
            </a:rPr>
            <a:t>Prozent</a:t>
          </a: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0</xdr:col>
      <xdr:colOff>76200</xdr:colOff>
      <xdr:row>3</xdr:row>
      <xdr:rowOff>38100</xdr:rowOff>
    </xdr:from>
    <xdr:to>
      <xdr:col>6</xdr:col>
      <xdr:colOff>1238250</xdr:colOff>
      <xdr:row>53</xdr:row>
      <xdr:rowOff>37815</xdr:rowOff>
    </xdr:to>
    <xdr:graphicFrame macro="">
      <xdr:nvGraphicFramePr>
        <xdr:cNvPr id="3" name="Diagramm 1">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0.85531</cdr:x>
      <cdr:y>0.92153</cdr:y>
    </cdr:from>
    <cdr:to>
      <cdr:x>0.97626</cdr:x>
      <cdr:y>0.94665</cdr:y>
    </cdr:to>
    <cdr:sp macro="" textlink="">
      <cdr:nvSpPr>
        <cdr:cNvPr id="2" name="Textfeld 1"/>
        <cdr:cNvSpPr txBox="1"/>
      </cdr:nvSpPr>
      <cdr:spPr>
        <a:xfrm xmlns:a="http://schemas.openxmlformats.org/drawingml/2006/main">
          <a:off x="5217236" y="7632700"/>
          <a:ext cx="737794" cy="2080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0">
              <a:solidFill>
                <a:sysClr val="windowText" lastClr="000000"/>
              </a:solidFill>
              <a:latin typeface="Source Sans Pro" panose="020B0503030403020204" pitchFamily="34" charset="0"/>
              <a:cs typeface="Arial" panose="020B0604020202020204" pitchFamily="34" charset="0"/>
            </a:rPr>
            <a:t>Prozent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315\Statistische%20Berichte\Bericht%2014205%20Geldvermoegen\Stat.Bericht%202018\14205_2018%20-mit%20Grafik_ne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sverz."/>
      <sheetName val="Vorbemerk."/>
      <sheetName val="Graf1"/>
      <sheetName val="Graf2"/>
      <sheetName val="Graf3"/>
      <sheetName val="Graf4"/>
      <sheetName val="TAB1.1"/>
      <sheetName val="TAB1.2"/>
      <sheetName val="TAB1.3"/>
      <sheetName val="TAB2.1"/>
      <sheetName val="TAB2.2"/>
      <sheetName val="TAB2.3"/>
      <sheetName val="TAB2.4"/>
      <sheetName val="TAB2.5"/>
      <sheetName val="TAB2.6"/>
      <sheetName val="TAB3.1"/>
      <sheetName val="TAB3.2"/>
      <sheetName val="TAB3.3"/>
      <sheetName val="TAB3.4"/>
      <sheetName val="TAB3.5"/>
      <sheetName val="TAB3.6"/>
      <sheetName val="Datengrundl_Graf"/>
    </sheetNames>
    <sheetDataSet>
      <sheetData sheetId="0"/>
      <sheetData sheetId="1"/>
      <sheetData sheetId="2">
        <row r="27">
          <cell r="B27" t="str">
            <v>1- Personen-Haushalte</v>
          </cell>
          <cell r="C27" t="str">
            <v>2- Personen-Haushalte</v>
          </cell>
          <cell r="D27" t="str">
            <v>3- Personen-Haushalte</v>
          </cell>
          <cell r="E27" t="str">
            <v>4- Personen-Haushalte</v>
          </cell>
          <cell r="F27" t="str">
            <v>Haushalte mit 
5 und mehr Personen¹</v>
          </cell>
        </row>
        <row r="30">
          <cell r="A30" t="str">
            <v xml:space="preserve">  1998</v>
          </cell>
          <cell r="B30">
            <v>69</v>
          </cell>
          <cell r="C30">
            <v>80.8</v>
          </cell>
          <cell r="D30">
            <v>81.099999999999994</v>
          </cell>
          <cell r="E30">
            <v>81.400000000000006</v>
          </cell>
          <cell r="F30">
            <v>78.3</v>
          </cell>
        </row>
        <row r="31">
          <cell r="A31" t="str">
            <v xml:space="preserve">  2003</v>
          </cell>
          <cell r="B31">
            <v>60.893854748603346</v>
          </cell>
          <cell r="C31">
            <v>71.693121693121697</v>
          </cell>
          <cell r="D31">
            <v>69.306930693069305</v>
          </cell>
          <cell r="E31">
            <v>68.75</v>
          </cell>
          <cell r="F31">
            <v>68.965517241379317</v>
          </cell>
        </row>
        <row r="32">
          <cell r="A32" t="str">
            <v xml:space="preserve">  2008</v>
          </cell>
          <cell r="B32">
            <v>49.408983451536642</v>
          </cell>
          <cell r="C32">
            <v>58.780487804878042</v>
          </cell>
          <cell r="D32">
            <v>69.780219780219781</v>
          </cell>
          <cell r="E32">
            <v>70.329670329670336</v>
          </cell>
          <cell r="F32">
            <v>86.956521739130437</v>
          </cell>
        </row>
        <row r="33">
          <cell r="A33" t="str">
            <v xml:space="preserve">  2013</v>
          </cell>
          <cell r="B33">
            <v>49.2</v>
          </cell>
          <cell r="C33">
            <v>56.5</v>
          </cell>
          <cell r="D33">
            <v>55.8</v>
          </cell>
          <cell r="E33">
            <v>69.599999999999994</v>
          </cell>
          <cell r="F33">
            <v>65</v>
          </cell>
        </row>
        <row r="34">
          <cell r="A34" t="str">
            <v xml:space="preserve">  2018</v>
          </cell>
          <cell r="B34">
            <v>40</v>
          </cell>
          <cell r="C34">
            <v>49.9</v>
          </cell>
          <cell r="D34">
            <v>50.7</v>
          </cell>
          <cell r="E34">
            <v>62.3</v>
          </cell>
          <cell r="F34" t="str">
            <v>/</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Microsoft_Word_97-2003-Dokument.doc"/></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 width="84.7109375" style="518" customWidth="1"/>
    <col min="2" max="16384" width="80.28515625" style="518"/>
  </cols>
  <sheetData>
    <row r="1" spans="1:1" ht="15.75" x14ac:dyDescent="0.25">
      <c r="A1" s="517" t="s">
        <v>328</v>
      </c>
    </row>
    <row r="4" spans="1:1" ht="15" customHeight="1" x14ac:dyDescent="0.2">
      <c r="A4" s="519" t="s">
        <v>341</v>
      </c>
    </row>
    <row r="5" spans="1:1" ht="14.25" x14ac:dyDescent="0.2">
      <c r="A5" s="520"/>
    </row>
    <row r="6" spans="1:1" ht="14.25" x14ac:dyDescent="0.2">
      <c r="A6" s="520"/>
    </row>
    <row r="7" spans="1:1" x14ac:dyDescent="0.2">
      <c r="A7" s="521" t="s">
        <v>329</v>
      </c>
    </row>
    <row r="10" spans="1:1" x14ac:dyDescent="0.2">
      <c r="A10" s="521" t="s">
        <v>342</v>
      </c>
    </row>
    <row r="11" spans="1:1" x14ac:dyDescent="0.2">
      <c r="A11" s="518" t="s">
        <v>330</v>
      </c>
    </row>
    <row r="14" spans="1:1" x14ac:dyDescent="0.2">
      <c r="A14" s="518" t="s">
        <v>331</v>
      </c>
    </row>
    <row r="17" spans="1:1" x14ac:dyDescent="0.2">
      <c r="A17" s="518" t="s">
        <v>332</v>
      </c>
    </row>
    <row r="18" spans="1:1" x14ac:dyDescent="0.2">
      <c r="A18" s="518" t="s">
        <v>95</v>
      </c>
    </row>
    <row r="19" spans="1:1" x14ac:dyDescent="0.2">
      <c r="A19" s="518" t="s">
        <v>333</v>
      </c>
    </row>
    <row r="20" spans="1:1" x14ac:dyDescent="0.2">
      <c r="A20" s="518" t="s">
        <v>334</v>
      </c>
    </row>
    <row r="21" spans="1:1" x14ac:dyDescent="0.2">
      <c r="A21" s="518" t="s">
        <v>335</v>
      </c>
    </row>
    <row r="24" spans="1:1" x14ac:dyDescent="0.2">
      <c r="A24" s="522" t="s">
        <v>336</v>
      </c>
    </row>
    <row r="25" spans="1:1" ht="38.25" x14ac:dyDescent="0.2">
      <c r="A25" s="523" t="s">
        <v>337</v>
      </c>
    </row>
    <row r="28" spans="1:1" x14ac:dyDescent="0.2">
      <c r="A28" s="522" t="s">
        <v>338</v>
      </c>
    </row>
    <row r="29" spans="1:1" x14ac:dyDescent="0.2">
      <c r="A29" s="524" t="s">
        <v>339</v>
      </c>
    </row>
    <row r="30" spans="1:1" x14ac:dyDescent="0.2">
      <c r="A30" s="518" t="s">
        <v>340</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72"/>
  <sheetViews>
    <sheetView zoomScaleNormal="100" workbookViewId="0"/>
  </sheetViews>
  <sheetFormatPr baseColWidth="10" defaultColWidth="12" defaultRowHeight="12.75" x14ac:dyDescent="0.2"/>
  <cols>
    <col min="1" max="1" width="1.85546875" style="127" customWidth="1"/>
    <col min="2" max="2" width="21.7109375" style="127" customWidth="1"/>
    <col min="3" max="4" width="10.140625" style="127" customWidth="1"/>
    <col min="5" max="11" width="9.140625" style="127" customWidth="1"/>
    <col min="12" max="12" width="6.5703125" style="127" customWidth="1"/>
    <col min="13" max="14" width="8.5703125" style="127" customWidth="1"/>
    <col min="15" max="16" width="7.28515625" style="127" customWidth="1"/>
    <col min="17" max="17" width="11.28515625" style="127" customWidth="1"/>
    <col min="18" max="18" width="7.28515625" style="127" customWidth="1"/>
    <col min="19" max="1025" width="12" style="127"/>
  </cols>
  <sheetData>
    <row r="2" spans="1:11" ht="15" customHeight="1" x14ac:dyDescent="0.2"/>
    <row r="3" spans="1:11" ht="15" customHeight="1" x14ac:dyDescent="0.2">
      <c r="A3" s="468" t="s">
        <v>129</v>
      </c>
      <c r="B3" s="468"/>
      <c r="C3" s="468"/>
      <c r="D3" s="468"/>
      <c r="E3" s="468"/>
      <c r="F3" s="468"/>
      <c r="G3" s="468"/>
      <c r="H3" s="468"/>
      <c r="I3" s="468"/>
      <c r="J3" s="468"/>
      <c r="K3" s="468"/>
    </row>
    <row r="4" spans="1:11" ht="12.75" customHeight="1" x14ac:dyDescent="0.2">
      <c r="A4" s="128"/>
      <c r="B4" s="128"/>
      <c r="C4" s="128"/>
      <c r="D4" s="128"/>
      <c r="E4" s="128"/>
      <c r="F4" s="128"/>
      <c r="G4" s="128"/>
      <c r="H4" s="128"/>
      <c r="I4" s="129"/>
      <c r="J4" s="129"/>
    </row>
    <row r="5" spans="1:11" ht="12.75" customHeight="1" x14ac:dyDescent="0.2">
      <c r="A5" s="473" t="s">
        <v>109</v>
      </c>
      <c r="B5" s="473"/>
      <c r="C5" s="470" t="s">
        <v>115</v>
      </c>
      <c r="D5" s="474" t="s">
        <v>116</v>
      </c>
      <c r="E5" s="475" t="s">
        <v>130</v>
      </c>
      <c r="F5" s="475"/>
      <c r="G5" s="475"/>
      <c r="H5" s="475"/>
      <c r="I5" s="475"/>
      <c r="J5" s="475"/>
      <c r="K5" s="475"/>
    </row>
    <row r="6" spans="1:11" ht="12.75" customHeight="1" x14ac:dyDescent="0.2">
      <c r="A6" s="473"/>
      <c r="B6" s="473"/>
      <c r="C6" s="470"/>
      <c r="D6" s="474"/>
      <c r="E6" s="476" t="s">
        <v>318</v>
      </c>
      <c r="F6" s="476" t="s">
        <v>314</v>
      </c>
      <c r="G6" s="476" t="s">
        <v>319</v>
      </c>
      <c r="H6" s="476" t="s">
        <v>56</v>
      </c>
      <c r="I6" s="477" t="s">
        <v>320</v>
      </c>
      <c r="J6" s="477" t="s">
        <v>321</v>
      </c>
      <c r="K6" s="476" t="s">
        <v>322</v>
      </c>
    </row>
    <row r="7" spans="1:11" ht="12.75" customHeight="1" x14ac:dyDescent="0.2">
      <c r="A7" s="473"/>
      <c r="B7" s="473"/>
      <c r="C7" s="470"/>
      <c r="D7" s="474"/>
      <c r="E7" s="476"/>
      <c r="F7" s="476"/>
      <c r="G7" s="476"/>
      <c r="H7" s="476"/>
      <c r="I7" s="477"/>
      <c r="J7" s="477"/>
      <c r="K7" s="476"/>
    </row>
    <row r="8" spans="1:11" ht="12.75" customHeight="1" x14ac:dyDescent="0.2">
      <c r="A8" s="473"/>
      <c r="B8" s="473"/>
      <c r="C8" s="470"/>
      <c r="D8" s="474"/>
      <c r="E8" s="476"/>
      <c r="F8" s="476"/>
      <c r="G8" s="476"/>
      <c r="H8" s="476"/>
      <c r="I8" s="477"/>
      <c r="J8" s="477"/>
      <c r="K8" s="476"/>
    </row>
    <row r="9" spans="1:11" ht="12.75" customHeight="1" x14ac:dyDescent="0.2">
      <c r="A9" s="130"/>
      <c r="B9" s="131"/>
      <c r="C9" s="132"/>
      <c r="D9" s="133"/>
      <c r="E9" s="133"/>
      <c r="F9" s="133"/>
      <c r="G9" s="133"/>
      <c r="H9" s="133"/>
      <c r="I9" s="134"/>
      <c r="J9" s="134"/>
    </row>
    <row r="10" spans="1:11" s="75" customFormat="1" ht="12.75" customHeight="1" x14ac:dyDescent="0.2">
      <c r="A10" s="73"/>
      <c r="B10" s="73"/>
      <c r="C10" s="73"/>
      <c r="D10" s="466" t="s">
        <v>119</v>
      </c>
      <c r="E10" s="466"/>
      <c r="F10" s="466"/>
      <c r="G10" s="466"/>
      <c r="H10" s="466"/>
      <c r="I10" s="466"/>
      <c r="J10" s="466"/>
      <c r="K10" s="466"/>
    </row>
    <row r="11" spans="1:11" ht="12.75" customHeight="1" x14ac:dyDescent="0.2">
      <c r="A11" s="74"/>
      <c r="B11" s="135"/>
      <c r="C11" s="136"/>
      <c r="D11" s="136"/>
      <c r="E11" s="136"/>
      <c r="F11" s="136"/>
      <c r="G11" s="136"/>
      <c r="H11" s="136"/>
      <c r="I11" s="136"/>
      <c r="J11" s="136"/>
    </row>
    <row r="12" spans="1:11" ht="12.75" customHeight="1" x14ac:dyDescent="0.2">
      <c r="A12" s="127" t="s">
        <v>120</v>
      </c>
      <c r="B12" s="137"/>
      <c r="C12" s="138">
        <v>1998</v>
      </c>
      <c r="D12" s="139">
        <v>1065</v>
      </c>
      <c r="E12" s="140">
        <v>39</v>
      </c>
      <c r="F12" s="140">
        <v>18</v>
      </c>
      <c r="G12" s="141">
        <v>303</v>
      </c>
      <c r="H12" s="141">
        <v>237</v>
      </c>
      <c r="I12" s="417" t="s">
        <v>93</v>
      </c>
      <c r="J12" s="417" t="s">
        <v>93</v>
      </c>
      <c r="K12" s="141">
        <v>372</v>
      </c>
    </row>
    <row r="13" spans="1:11" ht="12.75" customHeight="1" x14ac:dyDescent="0.2">
      <c r="B13" s="135"/>
      <c r="C13" s="142">
        <v>2003</v>
      </c>
      <c r="D13" s="139">
        <v>1095</v>
      </c>
      <c r="E13" s="141">
        <v>58</v>
      </c>
      <c r="F13" s="141">
        <v>28</v>
      </c>
      <c r="G13" s="141">
        <v>266</v>
      </c>
      <c r="H13" s="141">
        <v>235</v>
      </c>
      <c r="I13" s="417" t="s">
        <v>93</v>
      </c>
      <c r="J13" s="141">
        <v>102</v>
      </c>
      <c r="K13" s="141">
        <v>407</v>
      </c>
    </row>
    <row r="14" spans="1:11" ht="12.75" customHeight="1" x14ac:dyDescent="0.2">
      <c r="B14" s="135"/>
      <c r="C14" s="444">
        <v>2008</v>
      </c>
      <c r="D14" s="139">
        <v>1129</v>
      </c>
      <c r="E14" s="140">
        <v>69</v>
      </c>
      <c r="F14" s="141">
        <v>36</v>
      </c>
      <c r="G14" s="141">
        <v>270</v>
      </c>
      <c r="H14" s="141">
        <v>241</v>
      </c>
      <c r="I14" s="417" t="s">
        <v>93</v>
      </c>
      <c r="J14" s="141">
        <v>140</v>
      </c>
      <c r="K14" s="141">
        <v>373</v>
      </c>
    </row>
    <row r="15" spans="1:11" ht="12.75" customHeight="1" x14ac:dyDescent="0.2">
      <c r="B15" s="135"/>
      <c r="C15" s="138">
        <v>2013</v>
      </c>
      <c r="D15" s="139">
        <v>1112</v>
      </c>
      <c r="E15" s="140">
        <v>74</v>
      </c>
      <c r="F15" s="141">
        <v>33</v>
      </c>
      <c r="G15" s="141">
        <v>311</v>
      </c>
      <c r="H15" s="141">
        <v>222</v>
      </c>
      <c r="I15" s="141">
        <v>533</v>
      </c>
      <c r="J15" s="140">
        <v>72</v>
      </c>
      <c r="K15" s="141">
        <v>399</v>
      </c>
    </row>
    <row r="16" spans="1:11" ht="12.75" customHeight="1" x14ac:dyDescent="0.2">
      <c r="B16" s="135"/>
      <c r="C16" s="444">
        <v>2018</v>
      </c>
      <c r="D16" s="139">
        <v>1090</v>
      </c>
      <c r="E16" s="140">
        <v>63</v>
      </c>
      <c r="F16" s="141">
        <v>32</v>
      </c>
      <c r="G16" s="417" t="s">
        <v>93</v>
      </c>
      <c r="H16" s="417" t="s">
        <v>93</v>
      </c>
      <c r="I16" s="141">
        <v>549</v>
      </c>
      <c r="J16" s="140">
        <v>48</v>
      </c>
      <c r="K16" s="141">
        <v>399</v>
      </c>
    </row>
    <row r="17" spans="1:18" ht="12.75" customHeight="1" x14ac:dyDescent="0.2">
      <c r="B17" s="135"/>
      <c r="C17" s="74"/>
      <c r="D17" s="143"/>
      <c r="I17" s="129"/>
    </row>
    <row r="18" spans="1:18" s="75" customFormat="1" ht="12.75" customHeight="1" x14ac:dyDescent="0.2">
      <c r="A18" s="73"/>
      <c r="B18" s="73"/>
      <c r="C18" s="73"/>
      <c r="D18" s="466" t="s">
        <v>121</v>
      </c>
      <c r="E18" s="466"/>
      <c r="F18" s="466"/>
      <c r="G18" s="466"/>
      <c r="H18" s="466"/>
      <c r="I18" s="466"/>
      <c r="J18" s="466"/>
      <c r="K18" s="466"/>
    </row>
    <row r="19" spans="1:18" ht="12.75" customHeight="1" x14ac:dyDescent="0.2">
      <c r="C19" s="74"/>
      <c r="D19" s="74"/>
      <c r="E19" s="144"/>
      <c r="F19" s="144"/>
      <c r="G19" s="144"/>
      <c r="H19" s="144"/>
      <c r="I19" s="144"/>
      <c r="J19" s="144"/>
    </row>
    <row r="20" spans="1:18" ht="12.75" customHeight="1" x14ac:dyDescent="0.2">
      <c r="A20" s="127" t="s">
        <v>120</v>
      </c>
      <c r="C20" s="145">
        <v>1998</v>
      </c>
      <c r="D20" s="146">
        <v>823</v>
      </c>
      <c r="E20" s="147">
        <v>31</v>
      </c>
      <c r="F20" s="147">
        <v>14</v>
      </c>
      <c r="G20" s="148">
        <v>254</v>
      </c>
      <c r="H20" s="148">
        <v>186</v>
      </c>
      <c r="I20" s="417" t="s">
        <v>93</v>
      </c>
      <c r="J20" s="417" t="s">
        <v>93</v>
      </c>
      <c r="K20" s="148">
        <v>282</v>
      </c>
    </row>
    <row r="21" spans="1:18" ht="12.75" customHeight="1" x14ac:dyDescent="0.2">
      <c r="A21" s="137"/>
      <c r="C21" s="145">
        <v>2003</v>
      </c>
      <c r="D21" s="146">
        <v>737</v>
      </c>
      <c r="E21" s="147">
        <v>28</v>
      </c>
      <c r="F21" s="147">
        <v>19</v>
      </c>
      <c r="G21" s="148">
        <v>177</v>
      </c>
      <c r="H21" s="148">
        <v>158</v>
      </c>
      <c r="I21" s="417" t="s">
        <v>93</v>
      </c>
      <c r="J21" s="148">
        <v>54</v>
      </c>
      <c r="K21" s="148">
        <v>300</v>
      </c>
    </row>
    <row r="22" spans="1:18" ht="12.75" customHeight="1" x14ac:dyDescent="0.2">
      <c r="B22" s="137"/>
      <c r="C22" s="145">
        <v>2008</v>
      </c>
      <c r="D22" s="146">
        <v>661</v>
      </c>
      <c r="E22" s="147">
        <v>44</v>
      </c>
      <c r="F22" s="147">
        <v>21</v>
      </c>
      <c r="G22" s="148">
        <v>169</v>
      </c>
      <c r="H22" s="148">
        <v>154</v>
      </c>
      <c r="I22" s="417" t="s">
        <v>93</v>
      </c>
      <c r="J22" s="147">
        <v>48</v>
      </c>
      <c r="K22" s="148">
        <v>226</v>
      </c>
    </row>
    <row r="23" spans="1:18" ht="12.75" customHeight="1" x14ac:dyDescent="0.2">
      <c r="B23" s="137"/>
      <c r="C23" s="145">
        <v>2013</v>
      </c>
      <c r="D23" s="146">
        <v>608</v>
      </c>
      <c r="E23" s="147">
        <v>34</v>
      </c>
      <c r="F23" s="147">
        <v>17</v>
      </c>
      <c r="G23" s="445">
        <v>178</v>
      </c>
      <c r="H23" s="445">
        <v>127</v>
      </c>
      <c r="I23" s="148">
        <v>305</v>
      </c>
      <c r="J23" s="418" t="s">
        <v>91</v>
      </c>
      <c r="K23" s="148">
        <v>234</v>
      </c>
    </row>
    <row r="24" spans="1:18" ht="12.75" customHeight="1" x14ac:dyDescent="0.2">
      <c r="B24" s="137"/>
      <c r="C24" s="145">
        <v>2018</v>
      </c>
      <c r="D24" s="146">
        <v>516</v>
      </c>
      <c r="E24" s="418" t="s">
        <v>91</v>
      </c>
      <c r="F24" s="147">
        <v>13</v>
      </c>
      <c r="G24" s="417" t="s">
        <v>93</v>
      </c>
      <c r="H24" s="417" t="s">
        <v>93</v>
      </c>
      <c r="I24" s="148">
        <v>270</v>
      </c>
      <c r="J24" s="418" t="s">
        <v>91</v>
      </c>
      <c r="K24" s="148">
        <v>202</v>
      </c>
    </row>
    <row r="25" spans="1:18" ht="12.75" customHeight="1" x14ac:dyDescent="0.2">
      <c r="C25" s="150"/>
      <c r="D25" s="151"/>
      <c r="E25" s="152"/>
      <c r="F25" s="152"/>
      <c r="G25" s="152"/>
      <c r="H25" s="152"/>
      <c r="I25" s="152"/>
      <c r="J25" s="152"/>
      <c r="K25" s="152"/>
    </row>
    <row r="26" spans="1:18" ht="12.75" customHeight="1" x14ac:dyDescent="0.2">
      <c r="A26" s="127" t="s">
        <v>131</v>
      </c>
      <c r="B26" s="153"/>
      <c r="C26" s="145">
        <v>1998</v>
      </c>
      <c r="D26" s="122">
        <f t="shared" ref="D26:H29" si="0">D20/D12*100</f>
        <v>77.27699530516432</v>
      </c>
      <c r="E26" s="154">
        <f t="shared" si="0"/>
        <v>79.487179487179489</v>
      </c>
      <c r="F26" s="154">
        <f t="shared" si="0"/>
        <v>77.777777777777786</v>
      </c>
      <c r="G26" s="95">
        <f t="shared" si="0"/>
        <v>83.828382838283829</v>
      </c>
      <c r="H26" s="95">
        <f t="shared" si="0"/>
        <v>78.48101265822784</v>
      </c>
      <c r="I26" s="417" t="s">
        <v>93</v>
      </c>
      <c r="J26" s="417" t="s">
        <v>93</v>
      </c>
      <c r="K26" s="95">
        <f>K20/K12*100</f>
        <v>75.806451612903231</v>
      </c>
      <c r="L26" s="155"/>
      <c r="M26" s="156"/>
      <c r="N26" s="157"/>
      <c r="O26" s="158"/>
      <c r="P26" s="158"/>
      <c r="Q26" s="139"/>
      <c r="R26" s="158"/>
    </row>
    <row r="27" spans="1:18" s="153" customFormat="1" ht="12.75" customHeight="1" x14ac:dyDescent="0.2">
      <c r="A27" s="135"/>
      <c r="C27" s="145">
        <v>2003</v>
      </c>
      <c r="D27" s="122">
        <f t="shared" si="0"/>
        <v>67.305936073059357</v>
      </c>
      <c r="E27" s="154">
        <f t="shared" si="0"/>
        <v>48.275862068965516</v>
      </c>
      <c r="F27" s="154">
        <f t="shared" si="0"/>
        <v>67.857142857142861</v>
      </c>
      <c r="G27" s="95">
        <f t="shared" si="0"/>
        <v>66.541353383458642</v>
      </c>
      <c r="H27" s="95">
        <f t="shared" si="0"/>
        <v>67.234042553191486</v>
      </c>
      <c r="I27" s="417" t="s">
        <v>93</v>
      </c>
      <c r="J27" s="95">
        <f>J21/J13*100</f>
        <v>52.941176470588239</v>
      </c>
      <c r="K27" s="95">
        <f>K21/K13*100</f>
        <v>73.710073710073715</v>
      </c>
      <c r="L27" s="155"/>
      <c r="M27" s="157"/>
      <c r="N27" s="157"/>
      <c r="O27" s="158"/>
      <c r="P27" s="158"/>
      <c r="Q27" s="139"/>
      <c r="R27" s="158"/>
    </row>
    <row r="28" spans="1:18" s="153" customFormat="1" ht="12.75" customHeight="1" x14ac:dyDescent="0.2">
      <c r="A28" s="127"/>
      <c r="B28" s="137"/>
      <c r="C28" s="145">
        <v>2008</v>
      </c>
      <c r="D28" s="122">
        <f t="shared" si="0"/>
        <v>58.547387068201949</v>
      </c>
      <c r="E28" s="154">
        <f t="shared" si="0"/>
        <v>63.768115942028977</v>
      </c>
      <c r="F28" s="154">
        <f t="shared" si="0"/>
        <v>58.333333333333336</v>
      </c>
      <c r="G28" s="95">
        <f t="shared" si="0"/>
        <v>62.592592592592588</v>
      </c>
      <c r="H28" s="95">
        <f t="shared" si="0"/>
        <v>63.900414937759329</v>
      </c>
      <c r="I28" s="417" t="s">
        <v>93</v>
      </c>
      <c r="J28" s="154">
        <f>J22/J14*100</f>
        <v>34.285714285714285</v>
      </c>
      <c r="K28" s="95">
        <f>K22/K14*100</f>
        <v>60.589812332439678</v>
      </c>
      <c r="L28" s="155"/>
      <c r="M28" s="157"/>
      <c r="N28" s="157"/>
      <c r="O28" s="158"/>
      <c r="P28" s="158"/>
      <c r="Q28" s="139"/>
      <c r="R28" s="158"/>
    </row>
    <row r="29" spans="1:18" s="153" customFormat="1" ht="12.75" customHeight="1" x14ac:dyDescent="0.2">
      <c r="A29" s="127"/>
      <c r="B29" s="137"/>
      <c r="C29" s="145">
        <v>2013</v>
      </c>
      <c r="D29" s="122">
        <f t="shared" si="0"/>
        <v>54.676258992805757</v>
      </c>
      <c r="E29" s="154">
        <f t="shared" si="0"/>
        <v>45.945945945945951</v>
      </c>
      <c r="F29" s="154">
        <f t="shared" si="0"/>
        <v>51.515151515151516</v>
      </c>
      <c r="G29" s="95">
        <f t="shared" si="0"/>
        <v>57.234726688102896</v>
      </c>
      <c r="H29" s="95">
        <f t="shared" si="0"/>
        <v>57.207207207207212</v>
      </c>
      <c r="I29" s="95">
        <f>I23/I15*100</f>
        <v>57.223264540337716</v>
      </c>
      <c r="J29" s="418" t="s">
        <v>91</v>
      </c>
      <c r="K29" s="95">
        <f>K23/K15*100</f>
        <v>58.646616541353382</v>
      </c>
      <c r="L29" s="155"/>
      <c r="M29" s="157"/>
      <c r="N29" s="157"/>
      <c r="O29" s="158"/>
      <c r="P29" s="158"/>
      <c r="Q29" s="158"/>
      <c r="R29" s="158"/>
    </row>
    <row r="30" spans="1:18" s="153" customFormat="1" ht="12.75" customHeight="1" x14ac:dyDescent="0.2">
      <c r="A30" s="127"/>
      <c r="B30" s="137"/>
      <c r="C30" s="145">
        <v>2018</v>
      </c>
      <c r="D30" s="122">
        <f>D24/D16*100</f>
        <v>47.339449541284409</v>
      </c>
      <c r="E30" s="418" t="s">
        <v>91</v>
      </c>
      <c r="F30" s="154">
        <f>F24/F16*100</f>
        <v>40.625</v>
      </c>
      <c r="G30" s="417" t="s">
        <v>93</v>
      </c>
      <c r="H30" s="417" t="s">
        <v>93</v>
      </c>
      <c r="I30" s="159">
        <f>I24/I16*100</f>
        <v>49.180327868852459</v>
      </c>
      <c r="J30" s="418" t="s">
        <v>91</v>
      </c>
      <c r="K30" s="95">
        <f>K24/K16*100</f>
        <v>50.626566416040099</v>
      </c>
      <c r="M30" s="160"/>
      <c r="N30" s="160"/>
      <c r="O30" s="160"/>
      <c r="P30" s="160"/>
      <c r="Q30" s="160"/>
      <c r="R30" s="160"/>
    </row>
    <row r="31" spans="1:18" s="153" customFormat="1" ht="12.75" customHeight="1" x14ac:dyDescent="0.2">
      <c r="A31" s="64" t="s">
        <v>123</v>
      </c>
      <c r="C31" s="161"/>
      <c r="D31" s="162"/>
      <c r="E31" s="163"/>
      <c r="F31" s="163"/>
      <c r="G31" s="164"/>
      <c r="H31" s="163"/>
      <c r="I31" s="163"/>
      <c r="J31" s="163"/>
      <c r="K31" s="163"/>
    </row>
    <row r="32" spans="1:18" ht="12.75" customHeight="1" x14ac:dyDescent="0.2">
      <c r="A32" s="137"/>
      <c r="B32" s="127" t="s">
        <v>124</v>
      </c>
      <c r="C32" s="161">
        <v>2003</v>
      </c>
      <c r="D32" s="122">
        <v>5</v>
      </c>
      <c r="E32" s="165">
        <v>2.7</v>
      </c>
      <c r="F32" s="165">
        <v>4.5999999999999996</v>
      </c>
      <c r="G32" s="95">
        <v>4.3</v>
      </c>
      <c r="H32" s="95">
        <v>3.9</v>
      </c>
      <c r="I32" s="417" t="s">
        <v>93</v>
      </c>
      <c r="J32" s="95">
        <v>1.7</v>
      </c>
      <c r="K32" s="95">
        <v>7.2</v>
      </c>
    </row>
    <row r="33" spans="1:18" ht="12.75" customHeight="1" x14ac:dyDescent="0.2">
      <c r="B33" s="137"/>
      <c r="C33" s="145">
        <v>2008</v>
      </c>
      <c r="D33" s="122">
        <v>4.8</v>
      </c>
      <c r="E33" s="165">
        <v>5.3</v>
      </c>
      <c r="F33" s="165">
        <v>4.7</v>
      </c>
      <c r="G33" s="95">
        <v>4.3</v>
      </c>
      <c r="H33" s="95">
        <v>4.5999999999999996</v>
      </c>
      <c r="I33" s="417" t="s">
        <v>93</v>
      </c>
      <c r="J33" s="165">
        <v>0.7</v>
      </c>
      <c r="K33" s="95">
        <v>6.6</v>
      </c>
    </row>
    <row r="34" spans="1:18" ht="12.75" customHeight="1" x14ac:dyDescent="0.2">
      <c r="B34" s="137"/>
      <c r="C34" s="145">
        <v>2013</v>
      </c>
      <c r="D34" s="122">
        <v>5.7</v>
      </c>
      <c r="E34" s="165">
        <v>3.4</v>
      </c>
      <c r="F34" s="165">
        <v>7.4</v>
      </c>
      <c r="G34" s="95">
        <v>5.5</v>
      </c>
      <c r="H34" s="95">
        <v>4.5999999999999996</v>
      </c>
      <c r="I34" s="95">
        <v>5.2</v>
      </c>
      <c r="J34" s="418" t="s">
        <v>91</v>
      </c>
      <c r="K34" s="95">
        <v>7.4</v>
      </c>
    </row>
    <row r="35" spans="1:18" ht="12.75" customHeight="1" x14ac:dyDescent="0.2">
      <c r="B35" s="137"/>
      <c r="C35" s="145">
        <v>2018</v>
      </c>
      <c r="D35" s="122">
        <v>5.5</v>
      </c>
      <c r="E35" s="418" t="s">
        <v>91</v>
      </c>
      <c r="F35" s="165">
        <v>4.5999999999999996</v>
      </c>
      <c r="G35" s="417" t="s">
        <v>93</v>
      </c>
      <c r="H35" s="417" t="s">
        <v>93</v>
      </c>
      <c r="I35" s="95">
        <v>4.7</v>
      </c>
      <c r="J35" s="418" t="s">
        <v>91</v>
      </c>
      <c r="K35" s="95">
        <v>6.9</v>
      </c>
    </row>
    <row r="36" spans="1:18" ht="12.75" customHeight="1" x14ac:dyDescent="0.2">
      <c r="B36" s="137"/>
      <c r="C36" s="129"/>
    </row>
    <row r="37" spans="1:18" s="166" customFormat="1" ht="12.75" customHeight="1" x14ac:dyDescent="0.2">
      <c r="A37" s="73"/>
      <c r="B37" s="73"/>
      <c r="C37" s="73"/>
      <c r="D37" s="466" t="s">
        <v>125</v>
      </c>
      <c r="E37" s="466"/>
      <c r="F37" s="466"/>
      <c r="G37" s="466"/>
      <c r="H37" s="466"/>
      <c r="I37" s="466"/>
      <c r="J37" s="466"/>
      <c r="K37" s="466"/>
    </row>
    <row r="38" spans="1:18" ht="12.75" customHeight="1" x14ac:dyDescent="0.2">
      <c r="A38" s="167"/>
      <c r="B38" s="153"/>
      <c r="C38" s="129"/>
      <c r="D38" s="168"/>
    </row>
    <row r="39" spans="1:18" ht="12.75" customHeight="1" x14ac:dyDescent="0.2">
      <c r="A39" s="127" t="s">
        <v>120</v>
      </c>
      <c r="B39" s="137"/>
      <c r="C39" s="145">
        <v>1998</v>
      </c>
      <c r="D39" s="146">
        <v>395</v>
      </c>
      <c r="E39" s="147">
        <v>18</v>
      </c>
      <c r="F39" s="147">
        <v>11</v>
      </c>
      <c r="G39" s="148">
        <v>172</v>
      </c>
      <c r="H39" s="148">
        <v>118</v>
      </c>
      <c r="I39" s="417" t="s">
        <v>93</v>
      </c>
      <c r="J39" s="417" t="s">
        <v>93</v>
      </c>
      <c r="K39" s="148">
        <v>57</v>
      </c>
    </row>
    <row r="40" spans="1:18" ht="12.75" customHeight="1" x14ac:dyDescent="0.2">
      <c r="C40" s="145">
        <v>2003</v>
      </c>
      <c r="D40" s="146">
        <v>416</v>
      </c>
      <c r="E40" s="147">
        <v>23</v>
      </c>
      <c r="F40" s="147">
        <v>15</v>
      </c>
      <c r="G40" s="148">
        <v>137</v>
      </c>
      <c r="H40" s="148">
        <v>118</v>
      </c>
      <c r="I40" s="417" t="s">
        <v>93</v>
      </c>
      <c r="J40" s="147">
        <v>24</v>
      </c>
      <c r="K40" s="148">
        <v>99</v>
      </c>
    </row>
    <row r="41" spans="1:18" ht="12.75" customHeight="1" x14ac:dyDescent="0.2">
      <c r="C41" s="145">
        <v>2008</v>
      </c>
      <c r="D41" s="146">
        <v>459</v>
      </c>
      <c r="E41" s="147">
        <v>33</v>
      </c>
      <c r="F41" s="147">
        <v>23</v>
      </c>
      <c r="G41" s="148">
        <v>129</v>
      </c>
      <c r="H41" s="148">
        <v>130</v>
      </c>
      <c r="I41" s="417" t="s">
        <v>93</v>
      </c>
      <c r="J41" s="147">
        <v>18</v>
      </c>
      <c r="K41" s="148">
        <v>124</v>
      </c>
      <c r="M41" s="169"/>
    </row>
    <row r="42" spans="1:18" ht="12.75" customHeight="1" x14ac:dyDescent="0.2">
      <c r="C42" s="145">
        <v>2013</v>
      </c>
      <c r="D42" s="146">
        <v>439</v>
      </c>
      <c r="E42" s="147">
        <v>35</v>
      </c>
      <c r="F42" s="147">
        <v>19</v>
      </c>
      <c r="G42" s="148">
        <v>147</v>
      </c>
      <c r="H42" s="148">
        <v>106</v>
      </c>
      <c r="I42" s="148">
        <v>253</v>
      </c>
      <c r="J42" s="418" t="s">
        <v>91</v>
      </c>
      <c r="K42" s="148">
        <v>119</v>
      </c>
    </row>
    <row r="43" spans="1:18" ht="12.75" customHeight="1" x14ac:dyDescent="0.2">
      <c r="C43" s="145">
        <v>2018</v>
      </c>
      <c r="D43" s="146">
        <v>380</v>
      </c>
      <c r="E43" s="418" t="s">
        <v>91</v>
      </c>
      <c r="F43" s="147">
        <v>21</v>
      </c>
      <c r="G43" s="417" t="s">
        <v>93</v>
      </c>
      <c r="H43" s="417" t="s">
        <v>93</v>
      </c>
      <c r="I43" s="148">
        <v>225</v>
      </c>
      <c r="J43" s="418" t="s">
        <v>91</v>
      </c>
      <c r="K43" s="148">
        <v>106</v>
      </c>
    </row>
    <row r="44" spans="1:18" ht="12.75" customHeight="1" x14ac:dyDescent="0.2">
      <c r="C44" s="170"/>
      <c r="D44" s="171"/>
      <c r="E44" s="152"/>
      <c r="F44" s="152"/>
      <c r="G44" s="152"/>
      <c r="H44" s="152"/>
      <c r="I44" s="152"/>
      <c r="J44" s="152"/>
      <c r="K44" s="172"/>
    </row>
    <row r="45" spans="1:18" ht="12.75" customHeight="1" x14ac:dyDescent="0.2">
      <c r="A45" s="127" t="s">
        <v>133</v>
      </c>
      <c r="B45" s="135"/>
      <c r="C45" s="145">
        <v>1998</v>
      </c>
      <c r="D45" s="122">
        <f t="shared" ref="D45:H48" si="1">D39/D12*100</f>
        <v>37.089201877934272</v>
      </c>
      <c r="E45" s="154">
        <f t="shared" si="1"/>
        <v>46.153846153846153</v>
      </c>
      <c r="F45" s="154">
        <f t="shared" si="1"/>
        <v>61.111111111111114</v>
      </c>
      <c r="G45" s="95">
        <f t="shared" si="1"/>
        <v>56.765676567656762</v>
      </c>
      <c r="H45" s="95">
        <f t="shared" si="1"/>
        <v>49.789029535864984</v>
      </c>
      <c r="I45" s="417" t="s">
        <v>93</v>
      </c>
      <c r="J45" s="417" t="s">
        <v>93</v>
      </c>
      <c r="K45" s="95">
        <f>K39/K12*100</f>
        <v>15.32258064516129</v>
      </c>
      <c r="L45" s="155"/>
      <c r="M45" s="157"/>
      <c r="N45" s="157"/>
      <c r="O45" s="158"/>
      <c r="P45" s="158"/>
      <c r="Q45" s="139"/>
      <c r="R45" s="158"/>
    </row>
    <row r="46" spans="1:18" ht="12.75" customHeight="1" x14ac:dyDescent="0.2">
      <c r="C46" s="145">
        <v>2003</v>
      </c>
      <c r="D46" s="122">
        <f t="shared" si="1"/>
        <v>37.990867579908674</v>
      </c>
      <c r="E46" s="154">
        <f t="shared" si="1"/>
        <v>39.655172413793103</v>
      </c>
      <c r="F46" s="154">
        <f t="shared" si="1"/>
        <v>53.571428571428569</v>
      </c>
      <c r="G46" s="95">
        <f t="shared" si="1"/>
        <v>51.503759398496243</v>
      </c>
      <c r="H46" s="95">
        <f t="shared" si="1"/>
        <v>50.212765957446805</v>
      </c>
      <c r="I46" s="417" t="s">
        <v>93</v>
      </c>
      <c r="J46" s="154">
        <f>J40/J13*100</f>
        <v>23.52941176470588</v>
      </c>
      <c r="K46" s="95">
        <f>K40/K13*100</f>
        <v>24.324324324324326</v>
      </c>
      <c r="L46" s="155"/>
      <c r="M46" s="157"/>
      <c r="N46" s="157"/>
      <c r="O46" s="158"/>
      <c r="P46" s="158"/>
      <c r="Q46" s="139"/>
      <c r="R46" s="158"/>
    </row>
    <row r="47" spans="1:18" ht="12.75" customHeight="1" x14ac:dyDescent="0.2">
      <c r="C47" s="145">
        <v>2008</v>
      </c>
      <c r="D47" s="122">
        <f t="shared" si="1"/>
        <v>40.655447298494238</v>
      </c>
      <c r="E47" s="154">
        <f t="shared" si="1"/>
        <v>47.826086956521742</v>
      </c>
      <c r="F47" s="154">
        <f t="shared" si="1"/>
        <v>63.888888888888886</v>
      </c>
      <c r="G47" s="95">
        <f t="shared" si="1"/>
        <v>47.777777777777779</v>
      </c>
      <c r="H47" s="95">
        <f t="shared" si="1"/>
        <v>53.941908713692946</v>
      </c>
      <c r="I47" s="417" t="s">
        <v>93</v>
      </c>
      <c r="J47" s="154">
        <f>J41/J14*100</f>
        <v>12.857142857142856</v>
      </c>
      <c r="K47" s="95">
        <f>K41/K14*100</f>
        <v>33.243967828418228</v>
      </c>
      <c r="L47" s="155"/>
      <c r="M47" s="157"/>
      <c r="N47" s="157"/>
      <c r="O47" s="158"/>
      <c r="P47" s="158"/>
      <c r="Q47" s="139"/>
      <c r="R47" s="158"/>
    </row>
    <row r="48" spans="1:18" ht="12.75" customHeight="1" x14ac:dyDescent="0.2">
      <c r="C48" s="145">
        <v>2013</v>
      </c>
      <c r="D48" s="122">
        <f t="shared" si="1"/>
        <v>39.478417266187051</v>
      </c>
      <c r="E48" s="154">
        <f t="shared" si="1"/>
        <v>47.297297297297298</v>
      </c>
      <c r="F48" s="154">
        <f t="shared" si="1"/>
        <v>57.575757575757578</v>
      </c>
      <c r="G48" s="95">
        <f t="shared" si="1"/>
        <v>47.266881028938904</v>
      </c>
      <c r="H48" s="95">
        <f t="shared" si="1"/>
        <v>47.747747747747752</v>
      </c>
      <c r="I48" s="95">
        <f>I42/I15*100</f>
        <v>47.467166979362105</v>
      </c>
      <c r="J48" s="418" t="s">
        <v>91</v>
      </c>
      <c r="K48" s="95">
        <f>K42/K15*100</f>
        <v>29.82456140350877</v>
      </c>
      <c r="L48" s="155"/>
      <c r="M48" s="157"/>
      <c r="N48" s="157"/>
      <c r="O48" s="158"/>
      <c r="P48" s="158"/>
      <c r="Q48" s="158"/>
      <c r="R48" s="158"/>
    </row>
    <row r="49" spans="1:11" ht="12.75" customHeight="1" x14ac:dyDescent="0.2">
      <c r="C49" s="145">
        <v>2018</v>
      </c>
      <c r="D49" s="122">
        <f>D43/D16*100</f>
        <v>34.862385321100916</v>
      </c>
      <c r="E49" s="418" t="s">
        <v>91</v>
      </c>
      <c r="F49" s="154">
        <f>F43/F16*100</f>
        <v>65.625</v>
      </c>
      <c r="G49" s="417" t="s">
        <v>93</v>
      </c>
      <c r="H49" s="417" t="s">
        <v>93</v>
      </c>
      <c r="I49" s="95">
        <f>I43/I16*100</f>
        <v>40.983606557377051</v>
      </c>
      <c r="J49" s="418" t="s">
        <v>91</v>
      </c>
      <c r="K49" s="95">
        <f>K43/K16*100</f>
        <v>26.56641604010025</v>
      </c>
    </row>
    <row r="50" spans="1:11" ht="12.75" customHeight="1" x14ac:dyDescent="0.2">
      <c r="B50" s="129"/>
      <c r="C50" s="150"/>
      <c r="D50" s="151"/>
      <c r="E50" s="152"/>
      <c r="F50" s="173"/>
      <c r="G50" s="152"/>
      <c r="H50" s="152"/>
      <c r="I50" s="152"/>
      <c r="J50" s="152"/>
      <c r="K50" s="163"/>
    </row>
    <row r="51" spans="1:11" ht="12.75" customHeight="1" x14ac:dyDescent="0.2">
      <c r="A51" s="127" t="s">
        <v>132</v>
      </c>
      <c r="C51" s="145">
        <v>1998</v>
      </c>
      <c r="D51" s="122">
        <v>1.7</v>
      </c>
      <c r="E51" s="165">
        <v>4.3</v>
      </c>
      <c r="F51" s="165">
        <v>2.7</v>
      </c>
      <c r="G51" s="95">
        <v>2.7</v>
      </c>
      <c r="H51" s="95">
        <v>2.1</v>
      </c>
      <c r="I51" s="417" t="s">
        <v>93</v>
      </c>
      <c r="J51" s="417" t="s">
        <v>93</v>
      </c>
      <c r="K51" s="95">
        <v>0.4</v>
      </c>
    </row>
    <row r="52" spans="1:11" ht="12.75" customHeight="1" x14ac:dyDescent="0.2">
      <c r="B52" s="127" t="s">
        <v>124</v>
      </c>
      <c r="C52" s="145">
        <v>2003</v>
      </c>
      <c r="D52" s="122">
        <v>2</v>
      </c>
      <c r="E52" s="165">
        <v>3</v>
      </c>
      <c r="F52" s="165">
        <v>3.8</v>
      </c>
      <c r="G52" s="95">
        <v>3.2</v>
      </c>
      <c r="H52" s="95">
        <v>2.6</v>
      </c>
      <c r="I52" s="417" t="s">
        <v>93</v>
      </c>
      <c r="J52" s="165">
        <v>0.8</v>
      </c>
      <c r="K52" s="95">
        <v>1</v>
      </c>
    </row>
    <row r="53" spans="1:11" ht="12.75" customHeight="1" x14ac:dyDescent="0.2">
      <c r="B53" s="129"/>
      <c r="C53" s="145">
        <v>2008</v>
      </c>
      <c r="D53" s="122">
        <v>2.7</v>
      </c>
      <c r="E53" s="165">
        <v>6</v>
      </c>
      <c r="F53" s="165">
        <v>6.6</v>
      </c>
      <c r="G53" s="95">
        <v>3</v>
      </c>
      <c r="H53" s="95">
        <v>3.4</v>
      </c>
      <c r="I53" s="417" t="s">
        <v>93</v>
      </c>
      <c r="J53" s="165">
        <v>0.3</v>
      </c>
      <c r="K53" s="95">
        <v>1.9</v>
      </c>
    </row>
    <row r="54" spans="1:11" ht="12.75" customHeight="1" x14ac:dyDescent="0.2">
      <c r="B54" s="129"/>
      <c r="C54" s="145">
        <v>2013</v>
      </c>
      <c r="D54" s="122">
        <v>2.7</v>
      </c>
      <c r="E54" s="165">
        <v>2.2999999999999998</v>
      </c>
      <c r="F54" s="165">
        <v>5.0999999999999996</v>
      </c>
      <c r="G54" s="95">
        <v>3.7</v>
      </c>
      <c r="H54" s="95">
        <v>3</v>
      </c>
      <c r="I54" s="95">
        <v>3.4</v>
      </c>
      <c r="J54" s="418" t="s">
        <v>91</v>
      </c>
      <c r="K54" s="95">
        <v>2</v>
      </c>
    </row>
    <row r="55" spans="1:11" ht="12.75" customHeight="1" x14ac:dyDescent="0.2">
      <c r="B55" s="129"/>
      <c r="C55" s="145">
        <v>2018</v>
      </c>
      <c r="D55" s="122">
        <v>2.9</v>
      </c>
      <c r="E55" s="418" t="s">
        <v>91</v>
      </c>
      <c r="F55" s="165">
        <v>6.9</v>
      </c>
      <c r="G55" s="417" t="s">
        <v>93</v>
      </c>
      <c r="H55" s="417" t="s">
        <v>93</v>
      </c>
      <c r="I55" s="95">
        <v>3.3</v>
      </c>
      <c r="J55" s="418" t="s">
        <v>91</v>
      </c>
      <c r="K55" s="95">
        <v>2.2999999999999998</v>
      </c>
    </row>
    <row r="56" spans="1:11" ht="12.75" customHeight="1" x14ac:dyDescent="0.2">
      <c r="K56" s="174"/>
    </row>
    <row r="58" spans="1:11" ht="12.75" customHeight="1" x14ac:dyDescent="0.2">
      <c r="A58" s="127" t="s">
        <v>134</v>
      </c>
    </row>
    <row r="59" spans="1:11" ht="12.75" customHeight="1" x14ac:dyDescent="0.2">
      <c r="A59" s="175" t="s">
        <v>135</v>
      </c>
    </row>
    <row r="60" spans="1:11" ht="12.75" customHeight="1" x14ac:dyDescent="0.2">
      <c r="A60" s="175" t="s">
        <v>136</v>
      </c>
    </row>
    <row r="61" spans="1:11" ht="12.75" customHeight="1" x14ac:dyDescent="0.2">
      <c r="A61" s="175" t="s">
        <v>137</v>
      </c>
    </row>
    <row r="66" spans="2:10" ht="12.75" customHeight="1" x14ac:dyDescent="0.2">
      <c r="C66" s="136"/>
      <c r="D66" s="144"/>
      <c r="E66" s="144"/>
      <c r="F66" s="144"/>
      <c r="G66" s="144"/>
      <c r="H66" s="144"/>
      <c r="I66" s="144"/>
      <c r="J66" s="144"/>
    </row>
    <row r="67" spans="2:10" ht="12.75" customHeight="1" x14ac:dyDescent="0.2">
      <c r="C67" s="136"/>
      <c r="D67" s="144"/>
      <c r="E67" s="144"/>
      <c r="F67" s="144"/>
      <c r="G67" s="144"/>
      <c r="H67" s="144"/>
      <c r="I67" s="144"/>
      <c r="J67" s="144"/>
    </row>
    <row r="68" spans="2:10" ht="12.75" customHeight="1" x14ac:dyDescent="0.2">
      <c r="C68" s="136"/>
      <c r="D68" s="144"/>
      <c r="E68" s="144"/>
      <c r="F68" s="144"/>
      <c r="G68" s="144"/>
      <c r="H68" s="144"/>
      <c r="I68" s="144"/>
      <c r="J68" s="144"/>
    </row>
    <row r="69" spans="2:10" ht="12.75" customHeight="1" x14ac:dyDescent="0.2">
      <c r="B69" s="129"/>
      <c r="C69" s="136"/>
      <c r="D69" s="144"/>
      <c r="E69" s="144"/>
      <c r="F69" s="144"/>
      <c r="G69" s="144"/>
      <c r="H69" s="144"/>
      <c r="I69" s="144"/>
      <c r="J69" s="144"/>
    </row>
    <row r="70" spans="2:10" ht="12.75" customHeight="1" x14ac:dyDescent="0.2">
      <c r="C70" s="176"/>
      <c r="D70" s="177"/>
    </row>
    <row r="71" spans="2:10" ht="12.75" customHeight="1" x14ac:dyDescent="0.2">
      <c r="C71" s="176"/>
      <c r="D71" s="144"/>
      <c r="E71" s="144"/>
      <c r="F71" s="144"/>
      <c r="G71" s="144"/>
      <c r="H71" s="144"/>
      <c r="I71" s="144"/>
      <c r="J71" s="144"/>
    </row>
    <row r="72" spans="2:10" ht="12.75" customHeight="1" x14ac:dyDescent="0.2">
      <c r="C72" s="176"/>
    </row>
  </sheetData>
  <mergeCells count="15">
    <mergeCell ref="D10:K10"/>
    <mergeCell ref="D18:K18"/>
    <mergeCell ref="D37:K37"/>
    <mergeCell ref="A3:K3"/>
    <mergeCell ref="A5:B8"/>
    <mergeCell ref="C5:C8"/>
    <mergeCell ref="D5:D8"/>
    <mergeCell ref="E5:K5"/>
    <mergeCell ref="E6:E8"/>
    <mergeCell ref="F6:F8"/>
    <mergeCell ref="G6:G8"/>
    <mergeCell ref="H6:H8"/>
    <mergeCell ref="I6:I8"/>
    <mergeCell ref="J6:J8"/>
    <mergeCell ref="K6:K8"/>
  </mergeCells>
  <printOptions horizontalCentered="1"/>
  <pageMargins left="0.39370078740157483" right="0.39370078740157483" top="0.78740157480314965" bottom="0.39370078740157483" header="0.51181102362204722" footer="0.51181102362204722"/>
  <pageSetup paperSize="9" scale="90" firstPageNumber="12" fitToHeight="0" orientation="portrait" useFirstPageNumber="1" r:id="rId1"/>
  <headerFooter>
    <oddHeader>&amp;C&amp;9-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3"/>
  <sheetViews>
    <sheetView zoomScaleNormal="100" workbookViewId="0"/>
  </sheetViews>
  <sheetFormatPr baseColWidth="10" defaultColWidth="12" defaultRowHeight="12.75" x14ac:dyDescent="0.2"/>
  <cols>
    <col min="1" max="1" width="1.85546875" style="127" customWidth="1"/>
    <col min="2" max="2" width="21.7109375" style="127" customWidth="1"/>
    <col min="3" max="4" width="10.140625" style="127" customWidth="1"/>
    <col min="5" max="9" width="10.140625" style="64" customWidth="1"/>
    <col min="10" max="10" width="12" style="64"/>
    <col min="11" max="11" width="4.5703125" style="64" customWidth="1"/>
    <col min="12" max="16" width="7.7109375" style="64" customWidth="1"/>
    <col min="17" max="1025" width="12" style="64"/>
  </cols>
  <sheetData>
    <row r="1" spans="1:9" ht="12.75" customHeight="1" x14ac:dyDescent="0.2">
      <c r="E1" s="120"/>
      <c r="F1" s="120"/>
      <c r="G1" s="120"/>
      <c r="H1" s="120"/>
      <c r="I1" s="120"/>
    </row>
    <row r="2" spans="1:9" ht="15" customHeight="1" x14ac:dyDescent="0.2">
      <c r="E2" s="120"/>
      <c r="F2" s="120"/>
      <c r="G2" s="120"/>
      <c r="H2" s="120"/>
      <c r="I2" s="120"/>
    </row>
    <row r="3" spans="1:9" ht="15" customHeight="1" x14ac:dyDescent="0.2">
      <c r="A3" s="478" t="s">
        <v>291</v>
      </c>
      <c r="B3" s="478"/>
      <c r="C3" s="478"/>
      <c r="D3" s="478"/>
      <c r="E3" s="478"/>
      <c r="F3" s="478"/>
      <c r="G3" s="478"/>
      <c r="H3" s="478"/>
      <c r="I3" s="478"/>
    </row>
    <row r="4" spans="1:9" ht="12.75" customHeight="1" x14ac:dyDescent="0.2">
      <c r="A4" s="129"/>
      <c r="B4" s="129"/>
      <c r="C4" s="128"/>
      <c r="D4" s="128"/>
    </row>
    <row r="5" spans="1:9" ht="12.75" customHeight="1" x14ac:dyDescent="0.2">
      <c r="A5" s="473" t="s">
        <v>109</v>
      </c>
      <c r="B5" s="473"/>
      <c r="C5" s="479" t="s">
        <v>115</v>
      </c>
      <c r="D5" s="471" t="s">
        <v>116</v>
      </c>
      <c r="E5" s="480" t="s">
        <v>138</v>
      </c>
      <c r="F5" s="480"/>
      <c r="G5" s="480"/>
      <c r="H5" s="480"/>
      <c r="I5" s="480"/>
    </row>
    <row r="6" spans="1:9" ht="12.75" customHeight="1" x14ac:dyDescent="0.2">
      <c r="A6" s="473"/>
      <c r="B6" s="473"/>
      <c r="C6" s="479"/>
      <c r="D6" s="471"/>
      <c r="E6" s="481" t="s">
        <v>306</v>
      </c>
      <c r="F6" s="481" t="s">
        <v>139</v>
      </c>
      <c r="G6" s="482" t="s">
        <v>140</v>
      </c>
      <c r="H6" s="483" t="s">
        <v>141</v>
      </c>
      <c r="I6" s="483"/>
    </row>
    <row r="7" spans="1:9" ht="12.75" customHeight="1" x14ac:dyDescent="0.2">
      <c r="A7" s="473"/>
      <c r="B7" s="473"/>
      <c r="C7" s="479"/>
      <c r="D7" s="471"/>
      <c r="E7" s="481"/>
      <c r="F7" s="481"/>
      <c r="G7" s="482"/>
      <c r="H7" s="178">
        <v>1</v>
      </c>
      <c r="I7" s="178">
        <v>2</v>
      </c>
    </row>
    <row r="8" spans="1:9" ht="12.75" customHeight="1" x14ac:dyDescent="0.2">
      <c r="A8" s="129"/>
      <c r="B8" s="136"/>
      <c r="C8" s="179"/>
      <c r="D8" s="133"/>
      <c r="E8" s="70"/>
      <c r="F8" s="70"/>
      <c r="G8" s="70"/>
      <c r="H8" s="70"/>
      <c r="I8" s="70"/>
    </row>
    <row r="9" spans="1:9" s="75" customFormat="1" ht="12.75" customHeight="1" x14ac:dyDescent="0.2">
      <c r="A9" s="73"/>
      <c r="B9" s="73"/>
      <c r="C9" s="73"/>
      <c r="D9" s="466" t="s">
        <v>119</v>
      </c>
      <c r="E9" s="466"/>
      <c r="F9" s="466"/>
      <c r="G9" s="466"/>
      <c r="H9" s="466"/>
      <c r="I9" s="466"/>
    </row>
    <row r="10" spans="1:9" ht="12.75" customHeight="1" x14ac:dyDescent="0.2">
      <c r="A10" s="74"/>
      <c r="B10" s="135"/>
      <c r="C10" s="136"/>
      <c r="D10" s="136"/>
    </row>
    <row r="11" spans="1:9" ht="12.75" customHeight="1" x14ac:dyDescent="0.2">
      <c r="A11" s="127" t="s">
        <v>120</v>
      </c>
      <c r="B11" s="137"/>
      <c r="C11" s="138">
        <v>1998</v>
      </c>
      <c r="D11" s="139">
        <v>1065</v>
      </c>
      <c r="E11" s="141">
        <v>45</v>
      </c>
      <c r="F11" s="140">
        <v>29</v>
      </c>
      <c r="G11" s="141">
        <v>197</v>
      </c>
      <c r="H11" s="417" t="s">
        <v>142</v>
      </c>
      <c r="I11" s="417" t="s">
        <v>142</v>
      </c>
    </row>
    <row r="12" spans="1:9" ht="12.75" customHeight="1" x14ac:dyDescent="0.2">
      <c r="B12" s="135"/>
      <c r="C12" s="142">
        <v>2003</v>
      </c>
      <c r="D12" s="139">
        <v>1095</v>
      </c>
      <c r="E12" s="140">
        <v>45</v>
      </c>
      <c r="F12" s="140">
        <v>34</v>
      </c>
      <c r="G12" s="141">
        <v>176</v>
      </c>
      <c r="H12" s="141">
        <v>95</v>
      </c>
      <c r="I12" s="141">
        <v>68</v>
      </c>
    </row>
    <row r="13" spans="1:9" ht="12.75" customHeight="1" x14ac:dyDescent="0.2">
      <c r="B13" s="135"/>
      <c r="C13" s="138">
        <v>2008</v>
      </c>
      <c r="D13" s="139">
        <v>1129</v>
      </c>
      <c r="E13" s="140">
        <v>40</v>
      </c>
      <c r="F13" s="140">
        <v>34</v>
      </c>
      <c r="G13" s="141">
        <v>122</v>
      </c>
      <c r="H13" s="141">
        <v>71</v>
      </c>
      <c r="I13" s="140">
        <v>43</v>
      </c>
    </row>
    <row r="14" spans="1:9" ht="12.75" customHeight="1" x14ac:dyDescent="0.2">
      <c r="B14" s="135"/>
      <c r="C14" s="446">
        <v>2013</v>
      </c>
      <c r="D14" s="139">
        <v>1112</v>
      </c>
      <c r="E14" s="140">
        <v>38</v>
      </c>
      <c r="F14" s="140">
        <v>30</v>
      </c>
      <c r="G14" s="141">
        <v>125</v>
      </c>
      <c r="H14" s="141">
        <v>64</v>
      </c>
      <c r="I14" s="141">
        <v>49</v>
      </c>
    </row>
    <row r="15" spans="1:9" ht="12.75" customHeight="1" x14ac:dyDescent="0.2">
      <c r="B15" s="135"/>
      <c r="C15" s="138">
        <v>2018</v>
      </c>
      <c r="D15" s="139">
        <v>1090</v>
      </c>
      <c r="E15" s="140">
        <v>44</v>
      </c>
      <c r="F15" s="140">
        <v>34</v>
      </c>
      <c r="G15" s="141">
        <v>130</v>
      </c>
      <c r="H15" s="141">
        <v>70</v>
      </c>
      <c r="I15" s="141">
        <v>48</v>
      </c>
    </row>
    <row r="16" spans="1:9" ht="12.75" customHeight="1" x14ac:dyDescent="0.2">
      <c r="B16" s="135"/>
      <c r="C16" s="439"/>
      <c r="D16" s="143"/>
      <c r="E16" s="180"/>
      <c r="F16" s="180"/>
      <c r="G16" s="180"/>
      <c r="H16" s="180"/>
      <c r="I16" s="180"/>
    </row>
    <row r="17" spans="1:16" s="75" customFormat="1" ht="12.75" customHeight="1" x14ac:dyDescent="0.2">
      <c r="A17" s="73"/>
      <c r="B17" s="73"/>
      <c r="C17" s="73"/>
      <c r="D17" s="466" t="s">
        <v>121</v>
      </c>
      <c r="E17" s="466"/>
      <c r="F17" s="466"/>
      <c r="G17" s="466"/>
      <c r="H17" s="466"/>
      <c r="I17" s="466"/>
    </row>
    <row r="18" spans="1:16" ht="12.75" customHeight="1" x14ac:dyDescent="0.2">
      <c r="C18" s="74"/>
      <c r="D18" s="74"/>
      <c r="E18" s="180"/>
      <c r="F18" s="180"/>
      <c r="G18" s="180"/>
      <c r="H18" s="180"/>
      <c r="I18" s="180"/>
    </row>
    <row r="19" spans="1:16" ht="12.75" customHeight="1" x14ac:dyDescent="0.2">
      <c r="A19" s="127" t="s">
        <v>120</v>
      </c>
      <c r="C19" s="145">
        <v>1998</v>
      </c>
      <c r="D19" s="146">
        <v>823</v>
      </c>
      <c r="E19" s="147">
        <v>30</v>
      </c>
      <c r="F19" s="147">
        <v>21</v>
      </c>
      <c r="G19" s="148">
        <v>154</v>
      </c>
      <c r="H19" s="417" t="s">
        <v>142</v>
      </c>
      <c r="I19" s="417" t="s">
        <v>142</v>
      </c>
    </row>
    <row r="20" spans="1:16" ht="12.75" customHeight="1" x14ac:dyDescent="0.2">
      <c r="A20" s="137"/>
      <c r="C20" s="145">
        <v>2003</v>
      </c>
      <c r="D20" s="146">
        <v>737</v>
      </c>
      <c r="E20" s="147">
        <v>34</v>
      </c>
      <c r="F20" s="147">
        <v>24</v>
      </c>
      <c r="G20" s="148">
        <v>123</v>
      </c>
      <c r="H20" s="148">
        <v>66</v>
      </c>
      <c r="I20" s="148">
        <v>48</v>
      </c>
    </row>
    <row r="21" spans="1:16" ht="12.75" customHeight="1" x14ac:dyDescent="0.2">
      <c r="B21" s="137"/>
      <c r="C21" s="145">
        <v>2008</v>
      </c>
      <c r="D21" s="146">
        <v>661</v>
      </c>
      <c r="E21" s="147">
        <v>25</v>
      </c>
      <c r="F21" s="147">
        <v>21</v>
      </c>
      <c r="G21" s="148">
        <v>95</v>
      </c>
      <c r="H21" s="148">
        <v>53</v>
      </c>
      <c r="I21" s="147">
        <v>34</v>
      </c>
      <c r="K21" s="99"/>
      <c r="L21" s="100"/>
      <c r="M21" s="100"/>
      <c r="N21" s="100"/>
      <c r="O21" s="100"/>
      <c r="P21" s="100"/>
    </row>
    <row r="22" spans="1:16" ht="12.75" customHeight="1" x14ac:dyDescent="0.2">
      <c r="B22" s="137"/>
      <c r="C22" s="145">
        <v>2013</v>
      </c>
      <c r="D22" s="146">
        <v>608</v>
      </c>
      <c r="E22" s="147">
        <v>22</v>
      </c>
      <c r="F22" s="147">
        <v>17</v>
      </c>
      <c r="G22" s="148">
        <v>82</v>
      </c>
      <c r="H22" s="147">
        <v>38</v>
      </c>
      <c r="I22" s="147">
        <v>36</v>
      </c>
      <c r="K22" s="100"/>
      <c r="L22" s="100"/>
      <c r="M22" s="100"/>
      <c r="N22" s="100"/>
      <c r="O22" s="100"/>
      <c r="P22" s="100"/>
    </row>
    <row r="23" spans="1:16" ht="12.75" customHeight="1" x14ac:dyDescent="0.2">
      <c r="B23" s="137"/>
      <c r="C23" s="145">
        <v>2018</v>
      </c>
      <c r="D23" s="146">
        <v>516</v>
      </c>
      <c r="E23" s="147">
        <v>24</v>
      </c>
      <c r="F23" s="147">
        <v>19</v>
      </c>
      <c r="G23" s="148">
        <v>75</v>
      </c>
      <c r="H23" s="147">
        <v>39</v>
      </c>
      <c r="I23" s="147">
        <v>30</v>
      </c>
      <c r="K23" s="100"/>
      <c r="L23" s="100"/>
      <c r="M23" s="100"/>
      <c r="N23" s="100"/>
      <c r="O23" s="100"/>
      <c r="P23" s="100"/>
    </row>
    <row r="24" spans="1:16" ht="12.75" customHeight="1" x14ac:dyDescent="0.2">
      <c r="C24" s="150"/>
      <c r="D24" s="151"/>
      <c r="E24" s="181"/>
      <c r="F24" s="181"/>
      <c r="G24" s="181"/>
      <c r="H24" s="181"/>
      <c r="I24" s="181"/>
      <c r="K24" s="100"/>
      <c r="L24" s="100"/>
      <c r="M24" s="100"/>
      <c r="N24" s="100"/>
      <c r="O24" s="100"/>
      <c r="P24" s="100"/>
    </row>
    <row r="25" spans="1:16" ht="12.75" customHeight="1" x14ac:dyDescent="0.2">
      <c r="A25" s="127" t="s">
        <v>131</v>
      </c>
      <c r="B25" s="153"/>
      <c r="C25" s="145">
        <v>1998</v>
      </c>
      <c r="D25" s="122">
        <f>D19/D11*100</f>
        <v>77.27699530516432</v>
      </c>
      <c r="E25" s="154">
        <v>66.7</v>
      </c>
      <c r="F25" s="154">
        <v>72.400000000000006</v>
      </c>
      <c r="G25" s="95">
        <f>G19/G11*100</f>
        <v>78.172588832487307</v>
      </c>
      <c r="H25" s="417" t="s">
        <v>142</v>
      </c>
      <c r="I25" s="417" t="s">
        <v>142</v>
      </c>
      <c r="K25" s="100"/>
      <c r="L25" s="100"/>
      <c r="M25" s="100"/>
      <c r="N25" s="100"/>
      <c r="O25" s="100"/>
      <c r="P25" s="100"/>
    </row>
    <row r="26" spans="1:16" ht="12.75" customHeight="1" x14ac:dyDescent="0.2">
      <c r="A26" s="135"/>
      <c r="B26" s="153"/>
      <c r="C26" s="145">
        <v>2003</v>
      </c>
      <c r="D26" s="122">
        <f>D20/D12*100</f>
        <v>67.305936073059357</v>
      </c>
      <c r="E26" s="154">
        <v>75.5555555555556</v>
      </c>
      <c r="F26" s="154">
        <v>70.588235294117695</v>
      </c>
      <c r="G26" s="95">
        <f>G20/G12*100</f>
        <v>69.88636363636364</v>
      </c>
      <c r="H26" s="95">
        <f>H20/$H$12*100</f>
        <v>69.473684210526315</v>
      </c>
      <c r="I26" s="95">
        <f>I20/$I$12*100</f>
        <v>70.588235294117652</v>
      </c>
    </row>
    <row r="27" spans="1:16" ht="12.75" customHeight="1" x14ac:dyDescent="0.2">
      <c r="B27" s="137"/>
      <c r="C27" s="145">
        <v>2008</v>
      </c>
      <c r="D27" s="122">
        <f>D21/D13*100</f>
        <v>58.547387068201949</v>
      </c>
      <c r="E27" s="154">
        <f>E21/E13*100</f>
        <v>62.5</v>
      </c>
      <c r="F27" s="154">
        <f>F21/F13*100</f>
        <v>61.764705882352942</v>
      </c>
      <c r="G27" s="95">
        <f>G21/G13*100</f>
        <v>77.868852459016395</v>
      </c>
      <c r="H27" s="95">
        <f>H21/H13*100</f>
        <v>74.647887323943664</v>
      </c>
      <c r="I27" s="154">
        <f>I21/I13*100</f>
        <v>79.069767441860463</v>
      </c>
    </row>
    <row r="28" spans="1:16" ht="12.75" customHeight="1" x14ac:dyDescent="0.2">
      <c r="B28" s="137"/>
      <c r="C28" s="145">
        <v>2013</v>
      </c>
      <c r="D28" s="122">
        <f>D22/D14*100</f>
        <v>54.676258992805757</v>
      </c>
      <c r="E28" s="154">
        <f>E22/E14*100</f>
        <v>57.894736842105267</v>
      </c>
      <c r="F28" s="154">
        <v>56.7</v>
      </c>
      <c r="G28" s="95">
        <f>G22/G14*100</f>
        <v>65.600000000000009</v>
      </c>
      <c r="H28" s="154">
        <v>59.4</v>
      </c>
      <c r="I28" s="154">
        <v>73.5</v>
      </c>
    </row>
    <row r="29" spans="1:16" ht="12.75" customHeight="1" x14ac:dyDescent="0.2">
      <c r="B29" s="137"/>
      <c r="C29" s="145">
        <v>2018</v>
      </c>
      <c r="D29" s="122">
        <f>D23/D15*100</f>
        <v>47.339449541284409</v>
      </c>
      <c r="E29" s="154">
        <f>E23/E15*100</f>
        <v>54.54545454545454</v>
      </c>
      <c r="F29" s="154">
        <f>F23/F15*100</f>
        <v>55.882352941176471</v>
      </c>
      <c r="G29" s="95">
        <f>G23/G15*100</f>
        <v>57.692307692307686</v>
      </c>
      <c r="H29" s="154">
        <f>H23/H15*100</f>
        <v>55.714285714285715</v>
      </c>
      <c r="I29" s="154">
        <f>I23/I15*100</f>
        <v>62.5</v>
      </c>
      <c r="J29" s="182"/>
    </row>
    <row r="30" spans="1:16" ht="12.75" customHeight="1" x14ac:dyDescent="0.2">
      <c r="A30" s="153"/>
      <c r="B30" s="153"/>
      <c r="C30" s="161"/>
      <c r="D30" s="162"/>
      <c r="E30" s="181"/>
      <c r="F30" s="183"/>
      <c r="G30" s="181"/>
      <c r="H30" s="181"/>
      <c r="I30" s="181"/>
      <c r="J30" s="182"/>
    </row>
    <row r="31" spans="1:16" ht="12.75" customHeight="1" x14ac:dyDescent="0.2">
      <c r="A31" s="64" t="s">
        <v>123</v>
      </c>
      <c r="B31" s="153"/>
      <c r="C31" s="145">
        <v>1998</v>
      </c>
      <c r="D31" s="122">
        <v>5.3</v>
      </c>
      <c r="E31" s="165">
        <v>2.9</v>
      </c>
      <c r="F31" s="165">
        <v>3.2</v>
      </c>
      <c r="G31" s="95">
        <v>5.3</v>
      </c>
      <c r="H31" s="417" t="s">
        <v>142</v>
      </c>
      <c r="I31" s="417" t="s">
        <v>142</v>
      </c>
      <c r="J31" s="182"/>
    </row>
    <row r="32" spans="1:16" ht="12.75" customHeight="1" x14ac:dyDescent="0.2">
      <c r="A32" s="137"/>
      <c r="B32" s="127" t="s">
        <v>124</v>
      </c>
      <c r="C32" s="145">
        <v>2008</v>
      </c>
      <c r="D32" s="122">
        <v>4.8</v>
      </c>
      <c r="E32" s="165">
        <v>1.6</v>
      </c>
      <c r="F32" s="165">
        <v>1.6</v>
      </c>
      <c r="G32" s="95">
        <v>3.6</v>
      </c>
      <c r="H32" s="95">
        <v>2.8</v>
      </c>
      <c r="I32" s="165">
        <v>4.8</v>
      </c>
    </row>
    <row r="33" spans="1:16" ht="12.75" customHeight="1" x14ac:dyDescent="0.2">
      <c r="B33" s="137"/>
      <c r="C33" s="145">
        <v>2013</v>
      </c>
      <c r="D33" s="122">
        <v>5.7</v>
      </c>
      <c r="E33" s="165">
        <v>1.4</v>
      </c>
      <c r="F33" s="165">
        <v>1.4</v>
      </c>
      <c r="G33" s="95">
        <v>4.4000000000000004</v>
      </c>
      <c r="H33" s="165">
        <v>3.2</v>
      </c>
      <c r="I33" s="165">
        <v>5.5</v>
      </c>
    </row>
    <row r="34" spans="1:16" ht="12.75" customHeight="1" x14ac:dyDescent="0.2">
      <c r="B34" s="137"/>
      <c r="C34" s="145">
        <v>2018</v>
      </c>
      <c r="D34" s="122">
        <v>5.5</v>
      </c>
      <c r="E34" s="165">
        <v>1.9</v>
      </c>
      <c r="F34" s="165">
        <v>2</v>
      </c>
      <c r="G34" s="95">
        <v>3.5</v>
      </c>
      <c r="H34" s="165">
        <v>2.6</v>
      </c>
      <c r="I34" s="165">
        <v>4</v>
      </c>
    </row>
    <row r="35" spans="1:16" ht="12.75" customHeight="1" x14ac:dyDescent="0.2">
      <c r="B35" s="137"/>
      <c r="C35" s="129"/>
      <c r="E35" s="180"/>
      <c r="F35" s="180"/>
      <c r="G35" s="180"/>
      <c r="H35" s="180"/>
      <c r="I35" s="180"/>
    </row>
    <row r="36" spans="1:16" s="75" customFormat="1" ht="12.75" customHeight="1" x14ac:dyDescent="0.2">
      <c r="A36" s="73"/>
      <c r="B36" s="73"/>
      <c r="C36" s="73"/>
      <c r="D36" s="466" t="s">
        <v>125</v>
      </c>
      <c r="E36" s="466"/>
      <c r="F36" s="466"/>
      <c r="G36" s="466"/>
      <c r="H36" s="466"/>
      <c r="I36" s="466"/>
    </row>
    <row r="37" spans="1:16" ht="12.75" customHeight="1" x14ac:dyDescent="0.2">
      <c r="A37" s="167"/>
      <c r="B37" s="153"/>
      <c r="C37" s="129"/>
      <c r="D37" s="168"/>
      <c r="E37" s="180"/>
      <c r="F37" s="180"/>
      <c r="G37" s="180"/>
      <c r="H37" s="180"/>
      <c r="I37" s="180"/>
    </row>
    <row r="38" spans="1:16" ht="12.75" customHeight="1" x14ac:dyDescent="0.2">
      <c r="A38" s="127" t="s">
        <v>120</v>
      </c>
      <c r="B38" s="137"/>
      <c r="C38" s="145">
        <v>1998</v>
      </c>
      <c r="D38" s="146">
        <v>395</v>
      </c>
      <c r="E38" s="184">
        <v>9</v>
      </c>
      <c r="F38" s="418" t="s">
        <v>143</v>
      </c>
      <c r="G38" s="148">
        <v>111</v>
      </c>
      <c r="H38" s="417" t="s">
        <v>142</v>
      </c>
      <c r="I38" s="417" t="s">
        <v>142</v>
      </c>
    </row>
    <row r="39" spans="1:16" ht="12.75" customHeight="1" x14ac:dyDescent="0.2">
      <c r="C39" s="145">
        <v>2003</v>
      </c>
      <c r="D39" s="146">
        <v>416</v>
      </c>
      <c r="E39" s="418" t="s">
        <v>143</v>
      </c>
      <c r="F39" s="418" t="s">
        <v>143</v>
      </c>
      <c r="G39" s="148">
        <v>94</v>
      </c>
      <c r="H39" s="148">
        <v>50</v>
      </c>
      <c r="I39" s="147">
        <v>36</v>
      </c>
    </row>
    <row r="40" spans="1:16" ht="12.75" customHeight="1" x14ac:dyDescent="0.2">
      <c r="C40" s="145">
        <v>2008</v>
      </c>
      <c r="D40" s="146">
        <v>459</v>
      </c>
      <c r="E40" s="147">
        <v>13</v>
      </c>
      <c r="F40" s="418" t="s">
        <v>143</v>
      </c>
      <c r="G40" s="148">
        <v>63</v>
      </c>
      <c r="H40" s="147">
        <v>35</v>
      </c>
      <c r="I40" s="147">
        <v>23</v>
      </c>
      <c r="K40" s="99"/>
      <c r="L40" s="100"/>
      <c r="M40" s="100"/>
      <c r="N40" s="100"/>
      <c r="O40" s="100"/>
      <c r="P40" s="100"/>
    </row>
    <row r="41" spans="1:16" ht="12.75" customHeight="1" x14ac:dyDescent="0.2">
      <c r="C41" s="145">
        <v>2013</v>
      </c>
      <c r="D41" s="146">
        <v>439</v>
      </c>
      <c r="E41" s="147">
        <v>14</v>
      </c>
      <c r="F41" s="418" t="s">
        <v>143</v>
      </c>
      <c r="G41" s="148">
        <v>65</v>
      </c>
      <c r="H41" s="147">
        <v>30</v>
      </c>
      <c r="I41" s="147">
        <v>29</v>
      </c>
      <c r="K41" s="100"/>
      <c r="L41" s="100"/>
      <c r="M41" s="100"/>
      <c r="N41" s="100"/>
      <c r="O41" s="100"/>
      <c r="P41" s="100"/>
    </row>
    <row r="42" spans="1:16" ht="12.75" customHeight="1" x14ac:dyDescent="0.2">
      <c r="C42" s="145">
        <v>2018</v>
      </c>
      <c r="D42" s="146">
        <v>380</v>
      </c>
      <c r="E42" s="418" t="s">
        <v>143</v>
      </c>
      <c r="F42" s="418" t="s">
        <v>143</v>
      </c>
      <c r="G42" s="148">
        <v>77</v>
      </c>
      <c r="H42" s="147">
        <v>35</v>
      </c>
      <c r="I42" s="147">
        <v>35</v>
      </c>
      <c r="K42" s="100"/>
      <c r="L42" s="100"/>
      <c r="M42" s="100"/>
      <c r="N42" s="100"/>
      <c r="O42" s="100"/>
      <c r="P42" s="100"/>
    </row>
    <row r="43" spans="1:16" ht="12.75" customHeight="1" x14ac:dyDescent="0.2">
      <c r="C43" s="170"/>
      <c r="D43" s="171"/>
      <c r="E43" s="181"/>
      <c r="F43" s="149"/>
      <c r="G43" s="181"/>
      <c r="H43" s="181"/>
      <c r="I43" s="181"/>
      <c r="K43" s="100"/>
      <c r="L43" s="100"/>
      <c r="M43" s="100"/>
      <c r="N43" s="100"/>
      <c r="O43" s="100"/>
      <c r="P43" s="100"/>
    </row>
    <row r="44" spans="1:16" ht="12.75" customHeight="1" x14ac:dyDescent="0.2">
      <c r="A44" s="127" t="s">
        <v>133</v>
      </c>
      <c r="B44" s="135"/>
      <c r="C44" s="145">
        <v>1998</v>
      </c>
      <c r="D44" s="122">
        <f>D38/D11*100</f>
        <v>37.089201877934272</v>
      </c>
      <c r="E44" s="154">
        <v>20</v>
      </c>
      <c r="F44" s="418" t="s">
        <v>143</v>
      </c>
      <c r="G44" s="95">
        <v>56.3</v>
      </c>
      <c r="H44" s="417" t="s">
        <v>142</v>
      </c>
      <c r="I44" s="417" t="s">
        <v>142</v>
      </c>
      <c r="K44" s="100"/>
      <c r="L44" s="100"/>
      <c r="M44" s="100"/>
      <c r="N44" s="100"/>
      <c r="O44" s="100"/>
      <c r="P44" s="100"/>
    </row>
    <row r="45" spans="1:16" ht="12.75" customHeight="1" x14ac:dyDescent="0.2">
      <c r="C45" s="145">
        <v>2003</v>
      </c>
      <c r="D45" s="122">
        <f>D39/D12*100</f>
        <v>37.990867579908674</v>
      </c>
      <c r="E45" s="418" t="s">
        <v>143</v>
      </c>
      <c r="F45" s="418" t="s">
        <v>143</v>
      </c>
      <c r="G45" s="95">
        <v>53.409090909090899</v>
      </c>
      <c r="H45" s="95">
        <f>H39/$H$12*100</f>
        <v>52.631578947368418</v>
      </c>
      <c r="I45" s="154">
        <f>I39/$I$12*100</f>
        <v>52.941176470588239</v>
      </c>
    </row>
    <row r="46" spans="1:16" ht="12.75" customHeight="1" x14ac:dyDescent="0.2">
      <c r="C46" s="145">
        <v>2008</v>
      </c>
      <c r="D46" s="122">
        <f>D40/D13*100</f>
        <v>40.655447298494238</v>
      </c>
      <c r="E46" s="154">
        <f>E40/E13*100</f>
        <v>32.5</v>
      </c>
      <c r="F46" s="418" t="s">
        <v>143</v>
      </c>
      <c r="G46" s="95">
        <f>G40/G13*100</f>
        <v>51.639344262295083</v>
      </c>
      <c r="H46" s="154">
        <f>H40/H13*100</f>
        <v>49.295774647887328</v>
      </c>
      <c r="I46" s="154">
        <f>I40/I13*100</f>
        <v>53.488372093023251</v>
      </c>
    </row>
    <row r="47" spans="1:16" ht="12.75" customHeight="1" x14ac:dyDescent="0.2">
      <c r="C47" s="145">
        <v>2013</v>
      </c>
      <c r="D47" s="122">
        <f>D41/D14*100</f>
        <v>39.478417266187051</v>
      </c>
      <c r="E47" s="154">
        <v>36.799999999999997</v>
      </c>
      <c r="F47" s="418" t="s">
        <v>143</v>
      </c>
      <c r="G47" s="95">
        <v>52</v>
      </c>
      <c r="H47" s="154">
        <v>46.9</v>
      </c>
      <c r="I47" s="154">
        <v>59.2</v>
      </c>
    </row>
    <row r="48" spans="1:16" ht="12.75" customHeight="1" x14ac:dyDescent="0.2">
      <c r="C48" s="145">
        <v>2018</v>
      </c>
      <c r="D48" s="122">
        <f>D42/D15*100</f>
        <v>34.862385321100916</v>
      </c>
      <c r="E48" s="418" t="s">
        <v>143</v>
      </c>
      <c r="F48" s="418" t="s">
        <v>143</v>
      </c>
      <c r="G48" s="95">
        <f>G42/G15*100</f>
        <v>59.230769230769234</v>
      </c>
      <c r="H48" s="154">
        <f>H42/H15*100</f>
        <v>50</v>
      </c>
      <c r="I48" s="154">
        <f>I42/I15*100</f>
        <v>72.916666666666657</v>
      </c>
    </row>
    <row r="49" spans="1:9" ht="12.75" customHeight="1" x14ac:dyDescent="0.2">
      <c r="B49" s="129"/>
      <c r="C49" s="150"/>
      <c r="D49" s="151"/>
      <c r="E49" s="181"/>
      <c r="F49" s="418"/>
      <c r="G49" s="181"/>
      <c r="H49" s="181"/>
      <c r="I49" s="181"/>
    </row>
    <row r="50" spans="1:9" ht="12.75" customHeight="1" x14ac:dyDescent="0.2">
      <c r="A50" s="127" t="s">
        <v>132</v>
      </c>
      <c r="C50" s="145">
        <v>1998</v>
      </c>
      <c r="D50" s="122">
        <v>1.7</v>
      </c>
      <c r="E50" s="165">
        <v>0.6</v>
      </c>
      <c r="F50" s="418" t="s">
        <v>143</v>
      </c>
      <c r="G50" s="122">
        <v>2.6</v>
      </c>
      <c r="H50" s="417" t="s">
        <v>142</v>
      </c>
      <c r="I50" s="417" t="s">
        <v>142</v>
      </c>
    </row>
    <row r="51" spans="1:9" ht="12.75" customHeight="1" x14ac:dyDescent="0.2">
      <c r="B51" s="127" t="s">
        <v>124</v>
      </c>
      <c r="C51" s="145">
        <v>2003</v>
      </c>
      <c r="D51" s="122">
        <v>2</v>
      </c>
      <c r="E51" s="418" t="s">
        <v>143</v>
      </c>
      <c r="F51" s="418" t="s">
        <v>143</v>
      </c>
      <c r="G51" s="95">
        <v>3.2</v>
      </c>
      <c r="H51" s="122">
        <v>3.3</v>
      </c>
      <c r="I51" s="165">
        <v>3</v>
      </c>
    </row>
    <row r="52" spans="1:9" ht="12.75" customHeight="1" x14ac:dyDescent="0.2">
      <c r="B52" s="129"/>
      <c r="C52" s="145">
        <v>2008</v>
      </c>
      <c r="D52" s="122">
        <v>2.7</v>
      </c>
      <c r="E52" s="165">
        <v>1.1000000000000001</v>
      </c>
      <c r="F52" s="418" t="s">
        <v>143</v>
      </c>
      <c r="G52" s="95">
        <v>4.0999999999999996</v>
      </c>
      <c r="H52" s="165">
        <v>3.2</v>
      </c>
      <c r="I52" s="165">
        <v>4.5</v>
      </c>
    </row>
    <row r="53" spans="1:9" ht="12.75" customHeight="1" x14ac:dyDescent="0.2">
      <c r="B53" s="129"/>
      <c r="C53" s="145">
        <v>2013</v>
      </c>
      <c r="D53" s="122">
        <v>2.7</v>
      </c>
      <c r="E53" s="165">
        <v>0.9</v>
      </c>
      <c r="F53" s="418" t="s">
        <v>143</v>
      </c>
      <c r="G53" s="95">
        <v>3.7</v>
      </c>
      <c r="H53" s="165">
        <v>2.9</v>
      </c>
      <c r="I53" s="165">
        <v>4.9000000000000004</v>
      </c>
    </row>
    <row r="54" spans="1:9" ht="12.75" customHeight="1" x14ac:dyDescent="0.2">
      <c r="B54" s="129"/>
      <c r="C54" s="145">
        <v>2018</v>
      </c>
      <c r="D54" s="122">
        <v>2.9</v>
      </c>
      <c r="E54" s="418" t="s">
        <v>143</v>
      </c>
      <c r="F54" s="418" t="s">
        <v>143</v>
      </c>
      <c r="G54" s="95">
        <v>5.7</v>
      </c>
      <c r="H54" s="165">
        <v>5.4</v>
      </c>
      <c r="I54" s="165">
        <v>5.9</v>
      </c>
    </row>
    <row r="55" spans="1:9" ht="12.75" customHeight="1" x14ac:dyDescent="0.2">
      <c r="B55" s="129"/>
      <c r="C55" s="214"/>
      <c r="D55" s="122"/>
      <c r="E55" s="450"/>
      <c r="F55" s="450"/>
      <c r="G55" s="122"/>
      <c r="H55" s="451"/>
      <c r="I55" s="451"/>
    </row>
    <row r="56" spans="1:9" ht="12.75" customHeight="1" x14ac:dyDescent="0.2">
      <c r="B56" s="129"/>
      <c r="C56" s="214"/>
      <c r="D56" s="122"/>
      <c r="E56" s="450"/>
      <c r="F56" s="450"/>
      <c r="G56" s="122"/>
      <c r="H56" s="451"/>
      <c r="I56" s="451"/>
    </row>
    <row r="57" spans="1:9" ht="12.75" customHeight="1" x14ac:dyDescent="0.2">
      <c r="A57" s="64" t="s">
        <v>134</v>
      </c>
    </row>
    <row r="58" spans="1:9" ht="12.75" customHeight="1" x14ac:dyDescent="0.2">
      <c r="A58" s="124" t="s">
        <v>144</v>
      </c>
    </row>
    <row r="59" spans="1:9" ht="12.75" customHeight="1" x14ac:dyDescent="0.2">
      <c r="A59" s="124" t="s">
        <v>136</v>
      </c>
    </row>
    <row r="60" spans="1:9" ht="12.75" customHeight="1" x14ac:dyDescent="0.2">
      <c r="A60" s="124" t="s">
        <v>137</v>
      </c>
    </row>
    <row r="67" spans="2:4" ht="12.75" customHeight="1" x14ac:dyDescent="0.2">
      <c r="C67" s="136"/>
      <c r="D67" s="144"/>
    </row>
    <row r="68" spans="2:4" ht="12.75" customHeight="1" x14ac:dyDescent="0.2">
      <c r="C68" s="136"/>
      <c r="D68" s="144"/>
    </row>
    <row r="69" spans="2:4" ht="12.75" customHeight="1" x14ac:dyDescent="0.2">
      <c r="C69" s="136"/>
      <c r="D69" s="144"/>
    </row>
    <row r="70" spans="2:4" ht="12.75" customHeight="1" x14ac:dyDescent="0.2">
      <c r="B70" s="129"/>
      <c r="C70" s="136"/>
      <c r="D70" s="144"/>
    </row>
    <row r="71" spans="2:4" ht="12.75" customHeight="1" x14ac:dyDescent="0.2">
      <c r="C71" s="176"/>
      <c r="D71" s="177"/>
    </row>
    <row r="72" spans="2:4" ht="12.75" customHeight="1" x14ac:dyDescent="0.2">
      <c r="C72" s="176"/>
      <c r="D72" s="144"/>
    </row>
    <row r="73" spans="2:4" ht="12.75" customHeight="1" x14ac:dyDescent="0.2">
      <c r="C73" s="176"/>
    </row>
  </sheetData>
  <mergeCells count="12">
    <mergeCell ref="D9:I9"/>
    <mergeCell ref="D17:I17"/>
    <mergeCell ref="D36:I36"/>
    <mergeCell ref="A3:I3"/>
    <mergeCell ref="A5:B7"/>
    <mergeCell ref="C5:C7"/>
    <mergeCell ref="D5:D7"/>
    <mergeCell ref="E5:I5"/>
    <mergeCell ref="E6:E7"/>
    <mergeCell ref="F6:F7"/>
    <mergeCell ref="G6:G7"/>
    <mergeCell ref="H6:I6"/>
  </mergeCells>
  <printOptions horizontalCentered="1"/>
  <pageMargins left="0.39374999999999999" right="0.39374999999999999" top="0.78749999999999998" bottom="0.39374999999999999" header="0.51180555555555496" footer="0.51180555555555496"/>
  <pageSetup paperSize="9" firstPageNumber="13" orientation="portrait" useFirstPageNumber="1" r:id="rId1"/>
  <headerFooter>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63"/>
  <sheetViews>
    <sheetView zoomScaleNormal="100" workbookViewId="0"/>
  </sheetViews>
  <sheetFormatPr baseColWidth="10" defaultColWidth="12" defaultRowHeight="12.75" x14ac:dyDescent="0.2"/>
  <cols>
    <col min="1" max="1" width="3.28515625" style="185" customWidth="1"/>
    <col min="2" max="2" width="0.85546875" style="64" customWidth="1"/>
    <col min="3" max="3" width="6" style="64" customWidth="1"/>
    <col min="4" max="4" width="2" style="64" customWidth="1"/>
    <col min="5" max="5" width="6" style="64" customWidth="1"/>
    <col min="6" max="6" width="1.85546875" style="64" customWidth="1"/>
    <col min="7" max="7" width="6" style="64" customWidth="1"/>
    <col min="8" max="8" width="27.85546875" style="64" customWidth="1"/>
    <col min="9" max="12" width="13.28515625" style="64" customWidth="1"/>
    <col min="13" max="1025" width="12" style="64"/>
  </cols>
  <sheetData>
    <row r="2" spans="1:12" s="65" customFormat="1" ht="15" customHeight="1" x14ac:dyDescent="0.2">
      <c r="A2" s="467" t="s">
        <v>145</v>
      </c>
      <c r="B2" s="467"/>
      <c r="C2" s="467"/>
      <c r="D2" s="467"/>
      <c r="E2" s="467"/>
      <c r="F2" s="467"/>
      <c r="G2" s="467"/>
      <c r="H2" s="467"/>
      <c r="I2" s="467"/>
      <c r="J2" s="467"/>
      <c r="K2" s="467"/>
      <c r="L2" s="467"/>
    </row>
    <row r="3" spans="1:12" s="65" customFormat="1" ht="15" customHeight="1" x14ac:dyDescent="0.2">
      <c r="A3" s="467" t="s">
        <v>287</v>
      </c>
      <c r="B3" s="467"/>
      <c r="C3" s="467"/>
      <c r="D3" s="467"/>
      <c r="E3" s="467"/>
      <c r="F3" s="467"/>
      <c r="G3" s="467"/>
      <c r="H3" s="467"/>
      <c r="I3" s="467"/>
      <c r="J3" s="467"/>
      <c r="K3" s="467"/>
      <c r="L3" s="467"/>
    </row>
    <row r="4" spans="1:12" ht="12.75" customHeight="1" x14ac:dyDescent="0.2">
      <c r="B4" s="66"/>
      <c r="C4" s="66"/>
      <c r="D4" s="66"/>
      <c r="E4" s="66"/>
      <c r="F4" s="66"/>
      <c r="G4" s="66"/>
      <c r="H4" s="66"/>
      <c r="I4" s="66"/>
      <c r="J4" s="66"/>
      <c r="K4" s="66"/>
      <c r="L4" s="66"/>
    </row>
    <row r="5" spans="1:12" ht="12.75" customHeight="1" x14ac:dyDescent="0.2">
      <c r="A5" s="485" t="s">
        <v>146</v>
      </c>
      <c r="B5" s="486" t="s">
        <v>109</v>
      </c>
      <c r="C5" s="486"/>
      <c r="D5" s="486"/>
      <c r="E5" s="486"/>
      <c r="F5" s="486"/>
      <c r="G5" s="486"/>
      <c r="H5" s="486"/>
      <c r="I5" s="487" t="s">
        <v>147</v>
      </c>
      <c r="J5" s="488" t="s">
        <v>148</v>
      </c>
      <c r="K5" s="488" t="s">
        <v>149</v>
      </c>
      <c r="L5" s="469" t="s">
        <v>150</v>
      </c>
    </row>
    <row r="6" spans="1:12" ht="12.75" customHeight="1" x14ac:dyDescent="0.2">
      <c r="A6" s="485"/>
      <c r="B6" s="486"/>
      <c r="C6" s="486"/>
      <c r="D6" s="486"/>
      <c r="E6" s="486"/>
      <c r="F6" s="486"/>
      <c r="G6" s="486"/>
      <c r="H6" s="486"/>
      <c r="I6" s="487"/>
      <c r="J6" s="488"/>
      <c r="K6" s="488"/>
      <c r="L6" s="469"/>
    </row>
    <row r="7" spans="1:12" ht="21" customHeight="1" x14ac:dyDescent="0.2">
      <c r="A7" s="485"/>
      <c r="B7" s="486"/>
      <c r="C7" s="486"/>
      <c r="D7" s="486"/>
      <c r="E7" s="486"/>
      <c r="F7" s="486"/>
      <c r="G7" s="486"/>
      <c r="H7" s="486"/>
      <c r="I7" s="487"/>
      <c r="J7" s="488"/>
      <c r="K7" s="488"/>
      <c r="L7" s="469"/>
    </row>
    <row r="8" spans="1:12" ht="12.75" customHeight="1" x14ac:dyDescent="0.2">
      <c r="A8" s="186"/>
      <c r="B8" s="70"/>
      <c r="C8" s="70"/>
      <c r="D8" s="70"/>
      <c r="E8" s="70"/>
      <c r="F8" s="70"/>
      <c r="G8" s="70"/>
      <c r="H8" s="70"/>
      <c r="I8" s="187"/>
      <c r="J8" s="188"/>
      <c r="K8" s="188"/>
      <c r="L8" s="188"/>
    </row>
    <row r="9" spans="1:12" s="77" customFormat="1" ht="12.75" customHeight="1" x14ac:dyDescent="0.2">
      <c r="A9" s="189">
        <v>1</v>
      </c>
      <c r="B9" s="77" t="s">
        <v>151</v>
      </c>
      <c r="C9" s="190"/>
      <c r="D9" s="190"/>
      <c r="E9" s="190"/>
      <c r="F9" s="190"/>
      <c r="G9" s="190"/>
      <c r="H9" s="190"/>
      <c r="I9" s="191">
        <v>1541</v>
      </c>
      <c r="J9" s="192">
        <v>12773</v>
      </c>
      <c r="K9" s="192">
        <v>42938</v>
      </c>
      <c r="L9" s="192">
        <v>55711</v>
      </c>
    </row>
    <row r="10" spans="1:12" s="77" customFormat="1" ht="12.75" customHeight="1" x14ac:dyDescent="0.2">
      <c r="A10" s="189">
        <v>2</v>
      </c>
      <c r="B10" s="77" t="s">
        <v>152</v>
      </c>
      <c r="I10" s="191">
        <v>1090</v>
      </c>
      <c r="J10" s="192">
        <v>8403</v>
      </c>
      <c r="K10" s="192">
        <v>32193</v>
      </c>
      <c r="L10" s="192">
        <v>40596</v>
      </c>
    </row>
    <row r="11" spans="1:12" s="77" customFormat="1" ht="12.75" customHeight="1" x14ac:dyDescent="0.2">
      <c r="A11" s="189"/>
      <c r="E11" s="111"/>
      <c r="F11" s="111"/>
      <c r="G11" s="111"/>
      <c r="H11" s="193"/>
      <c r="I11" s="194"/>
      <c r="J11" s="194"/>
      <c r="K11" s="194"/>
      <c r="L11" s="194"/>
    </row>
    <row r="12" spans="1:12" s="75" customFormat="1" ht="12.75" customHeight="1" x14ac:dyDescent="0.2">
      <c r="A12" s="195"/>
      <c r="B12" s="166"/>
      <c r="C12" s="166"/>
      <c r="D12" s="166"/>
      <c r="E12" s="196"/>
      <c r="F12" s="196"/>
      <c r="G12" s="196"/>
      <c r="H12" s="197"/>
      <c r="I12" s="484" t="s">
        <v>153</v>
      </c>
      <c r="J12" s="484"/>
      <c r="K12" s="484"/>
      <c r="L12" s="484"/>
    </row>
    <row r="13" spans="1:12" s="65" customFormat="1" ht="12.75" customHeight="1" x14ac:dyDescent="0.2">
      <c r="A13" s="199"/>
      <c r="B13" s="200"/>
      <c r="C13" s="200"/>
      <c r="D13" s="200"/>
      <c r="E13" s="198"/>
      <c r="F13" s="198"/>
      <c r="G13" s="198"/>
      <c r="H13" s="201"/>
      <c r="I13" s="200"/>
      <c r="J13" s="200"/>
      <c r="K13" s="200"/>
      <c r="L13" s="200"/>
    </row>
    <row r="14" spans="1:12" ht="12.75" customHeight="1" x14ac:dyDescent="0.2">
      <c r="A14" s="202">
        <v>3</v>
      </c>
      <c r="B14" s="203" t="s">
        <v>154</v>
      </c>
      <c r="C14" s="434"/>
      <c r="I14" s="204">
        <v>942</v>
      </c>
      <c r="J14" s="205">
        <v>7052</v>
      </c>
      <c r="K14" s="205">
        <v>28135</v>
      </c>
      <c r="L14" s="205">
        <v>35187</v>
      </c>
    </row>
    <row r="15" spans="1:12" ht="12.75" customHeight="1" x14ac:dyDescent="0.2">
      <c r="A15" s="202">
        <v>4</v>
      </c>
      <c r="B15" s="77"/>
      <c r="C15" s="64" t="s">
        <v>155</v>
      </c>
      <c r="D15" s="64" t="s">
        <v>66</v>
      </c>
      <c r="H15" s="206"/>
      <c r="I15" s="204">
        <v>380</v>
      </c>
      <c r="J15" s="205">
        <v>2512</v>
      </c>
      <c r="K15" s="205">
        <v>12111</v>
      </c>
      <c r="L15" s="205">
        <v>14623</v>
      </c>
    </row>
    <row r="16" spans="1:12" ht="12.75" customHeight="1" x14ac:dyDescent="0.2">
      <c r="A16" s="202">
        <v>5</v>
      </c>
      <c r="C16" s="434"/>
      <c r="D16" s="64" t="s">
        <v>103</v>
      </c>
      <c r="H16" s="206"/>
      <c r="I16" s="204">
        <v>516</v>
      </c>
      <c r="J16" s="205">
        <v>3642</v>
      </c>
      <c r="K16" s="205">
        <v>17858</v>
      </c>
      <c r="L16" s="205">
        <v>21500</v>
      </c>
    </row>
    <row r="17" spans="1:15" ht="12.75" customHeight="1" x14ac:dyDescent="0.2">
      <c r="A17" s="202">
        <v>6</v>
      </c>
      <c r="D17" s="64" t="s">
        <v>156</v>
      </c>
      <c r="H17" s="206"/>
      <c r="I17" s="204">
        <v>359</v>
      </c>
      <c r="J17" s="205">
        <v>3049</v>
      </c>
      <c r="K17" s="205">
        <v>13421</v>
      </c>
      <c r="L17" s="205">
        <v>16470</v>
      </c>
    </row>
    <row r="18" spans="1:15" ht="12.75" customHeight="1" x14ac:dyDescent="0.2">
      <c r="A18" s="202">
        <v>7</v>
      </c>
      <c r="D18" s="64" t="s">
        <v>157</v>
      </c>
      <c r="H18" s="206"/>
      <c r="I18" s="204">
        <v>240</v>
      </c>
      <c r="J18" s="205">
        <v>1477</v>
      </c>
      <c r="K18" s="205">
        <v>6482</v>
      </c>
      <c r="L18" s="205">
        <v>7959</v>
      </c>
    </row>
    <row r="19" spans="1:15" ht="12.75" customHeight="1" x14ac:dyDescent="0.2">
      <c r="A19" s="202">
        <v>8</v>
      </c>
      <c r="B19" s="77"/>
      <c r="D19" s="64" t="s">
        <v>68</v>
      </c>
      <c r="H19" s="206"/>
      <c r="I19" s="204">
        <v>250</v>
      </c>
      <c r="J19" s="205">
        <v>2013</v>
      </c>
      <c r="K19" s="205">
        <v>9916</v>
      </c>
      <c r="L19" s="205">
        <v>11929</v>
      </c>
    </row>
    <row r="20" spans="1:15" ht="12.75" customHeight="1" x14ac:dyDescent="0.2">
      <c r="A20" s="202">
        <v>9</v>
      </c>
      <c r="B20" s="77"/>
      <c r="E20" s="64" t="s">
        <v>155</v>
      </c>
      <c r="F20" s="64" t="s">
        <v>70</v>
      </c>
      <c r="H20" s="206"/>
      <c r="I20" s="204">
        <v>91</v>
      </c>
      <c r="J20" s="207">
        <v>818</v>
      </c>
      <c r="K20" s="205">
        <v>4868</v>
      </c>
      <c r="L20" s="205">
        <v>5686</v>
      </c>
    </row>
    <row r="21" spans="1:15" ht="12.75" customHeight="1" x14ac:dyDescent="0.2">
      <c r="A21" s="202">
        <v>10</v>
      </c>
      <c r="F21" s="64" t="s">
        <v>74</v>
      </c>
      <c r="H21" s="206"/>
      <c r="I21" s="204">
        <v>194</v>
      </c>
      <c r="J21" s="205">
        <v>1433</v>
      </c>
      <c r="K21" s="205">
        <v>6777</v>
      </c>
      <c r="L21" s="205">
        <v>8210</v>
      </c>
    </row>
    <row r="22" spans="1:15" ht="12.75" customHeight="1" x14ac:dyDescent="0.2">
      <c r="A22" s="202">
        <v>11</v>
      </c>
      <c r="G22" s="64" t="s">
        <v>158</v>
      </c>
      <c r="H22" s="206" t="s">
        <v>105</v>
      </c>
      <c r="I22" s="204">
        <v>115</v>
      </c>
      <c r="J22" s="205">
        <v>853</v>
      </c>
      <c r="K22" s="205">
        <v>4309</v>
      </c>
      <c r="L22" s="205">
        <v>5163</v>
      </c>
    </row>
    <row r="23" spans="1:15" ht="12.75" customHeight="1" x14ac:dyDescent="0.2">
      <c r="A23" s="202">
        <v>12</v>
      </c>
      <c r="H23" s="206" t="s">
        <v>159</v>
      </c>
      <c r="I23" s="208">
        <v>53</v>
      </c>
      <c r="J23" s="205">
        <v>401</v>
      </c>
      <c r="K23" s="205">
        <v>1791</v>
      </c>
      <c r="L23" s="205">
        <v>2192</v>
      </c>
    </row>
    <row r="24" spans="1:15" ht="12.75" customHeight="1" x14ac:dyDescent="0.2">
      <c r="A24" s="202">
        <v>13</v>
      </c>
      <c r="F24" s="64" t="s">
        <v>160</v>
      </c>
      <c r="H24" s="206"/>
      <c r="I24" s="208">
        <v>32</v>
      </c>
      <c r="J24" s="205">
        <v>367</v>
      </c>
      <c r="K24" s="205">
        <v>2150</v>
      </c>
      <c r="L24" s="205">
        <v>2517</v>
      </c>
    </row>
    <row r="25" spans="1:15" ht="12.75" customHeight="1" x14ac:dyDescent="0.2">
      <c r="A25" s="202">
        <v>14</v>
      </c>
      <c r="D25" s="64" t="s">
        <v>161</v>
      </c>
      <c r="I25" s="204">
        <v>109</v>
      </c>
      <c r="J25" s="205">
        <v>805</v>
      </c>
      <c r="K25" s="205">
        <v>3473</v>
      </c>
      <c r="L25" s="205">
        <v>4278</v>
      </c>
    </row>
    <row r="26" spans="1:15" ht="12.75" customHeight="1" x14ac:dyDescent="0.2">
      <c r="A26" s="202">
        <v>15</v>
      </c>
      <c r="D26" s="64" t="s">
        <v>162</v>
      </c>
      <c r="I26" s="204">
        <v>557</v>
      </c>
      <c r="J26" s="205">
        <v>4025</v>
      </c>
      <c r="K26" s="205">
        <v>14888</v>
      </c>
      <c r="L26" s="205">
        <v>18913</v>
      </c>
    </row>
    <row r="27" spans="1:15" ht="12.75" customHeight="1" x14ac:dyDescent="0.2">
      <c r="A27" s="202"/>
      <c r="H27" s="206"/>
      <c r="I27" s="209"/>
      <c r="J27" s="210"/>
      <c r="K27" s="210"/>
      <c r="L27" s="210"/>
    </row>
    <row r="28" spans="1:15" s="75" customFormat="1" ht="12.75" customHeight="1" x14ac:dyDescent="0.2">
      <c r="A28" s="195"/>
      <c r="B28" s="211"/>
      <c r="H28" s="212"/>
      <c r="I28" s="484" t="s">
        <v>163</v>
      </c>
      <c r="J28" s="484"/>
      <c r="K28" s="484"/>
      <c r="L28" s="484"/>
    </row>
    <row r="29" spans="1:15" s="65" customFormat="1" ht="12.75" customHeight="1" x14ac:dyDescent="0.2">
      <c r="A29" s="199"/>
      <c r="B29" s="200"/>
      <c r="C29" s="213"/>
      <c r="D29" s="213"/>
      <c r="E29" s="213"/>
      <c r="F29" s="213"/>
      <c r="G29" s="213"/>
      <c r="H29" s="199"/>
      <c r="I29" s="214"/>
      <c r="J29" s="213"/>
      <c r="K29" s="213"/>
      <c r="L29" s="213"/>
    </row>
    <row r="30" spans="1:15" ht="12.75" customHeight="1" x14ac:dyDescent="0.2">
      <c r="A30" s="202">
        <v>16</v>
      </c>
      <c r="B30" s="203" t="s">
        <v>154</v>
      </c>
      <c r="I30" s="215">
        <f t="shared" ref="I30:I31" si="0">I14/$I$10*100</f>
        <v>86.422018348623851</v>
      </c>
      <c r="J30" s="216">
        <f t="shared" ref="J30:J31" si="1">J14/$J$10*100</f>
        <v>83.92240866357254</v>
      </c>
      <c r="K30" s="216">
        <f t="shared" ref="K30:K31" si="2">K14/$K$10*100</f>
        <v>87.394775261702847</v>
      </c>
      <c r="L30" s="216">
        <f t="shared" ref="L30:L31" si="3">L14/$L$10*100</f>
        <v>86.676027194797527</v>
      </c>
      <c r="O30" s="217"/>
    </row>
    <row r="31" spans="1:15" ht="12.75" customHeight="1" x14ac:dyDescent="0.2">
      <c r="A31" s="202">
        <v>17</v>
      </c>
      <c r="B31" s="77"/>
      <c r="C31" s="64" t="s">
        <v>155</v>
      </c>
      <c r="D31" s="64" t="s">
        <v>66</v>
      </c>
      <c r="H31" s="206"/>
      <c r="I31" s="215">
        <f t="shared" si="0"/>
        <v>34.862385321100916</v>
      </c>
      <c r="J31" s="216">
        <f t="shared" si="1"/>
        <v>29.894085445674161</v>
      </c>
      <c r="K31" s="216">
        <f t="shared" si="2"/>
        <v>37.619979498648775</v>
      </c>
      <c r="L31" s="216">
        <f t="shared" si="3"/>
        <v>36.020790225637995</v>
      </c>
      <c r="O31" s="180"/>
    </row>
    <row r="32" spans="1:15" ht="12.75" customHeight="1" x14ac:dyDescent="0.2">
      <c r="A32" s="202">
        <v>19</v>
      </c>
      <c r="D32" s="64" t="s">
        <v>156</v>
      </c>
      <c r="H32" s="206"/>
      <c r="I32" s="215">
        <f t="shared" ref="I32:I41" si="4">I17/$I$10*100</f>
        <v>32.935779816513758</v>
      </c>
      <c r="J32" s="216">
        <f t="shared" ref="J32:J41" si="5">J17/$J$10*100</f>
        <v>36.284660240390338</v>
      </c>
      <c r="K32" s="216">
        <f t="shared" ref="K32:K41" si="6">K17/$K$10*100</f>
        <v>41.689187090361258</v>
      </c>
      <c r="L32" s="216">
        <f t="shared" ref="L32:L41" si="7">L17/$L$10*100</f>
        <v>40.570499556606556</v>
      </c>
      <c r="O32" s="217"/>
    </row>
    <row r="33" spans="1:15" ht="12.75" customHeight="1" x14ac:dyDescent="0.2">
      <c r="A33" s="202">
        <v>20</v>
      </c>
      <c r="D33" s="64" t="s">
        <v>157</v>
      </c>
      <c r="H33" s="206"/>
      <c r="I33" s="215">
        <f t="shared" si="4"/>
        <v>22.018348623853214</v>
      </c>
      <c r="J33" s="216">
        <f t="shared" si="5"/>
        <v>17.577055813399976</v>
      </c>
      <c r="K33" s="216">
        <f t="shared" si="6"/>
        <v>20.134811915633833</v>
      </c>
      <c r="L33" s="216">
        <f t="shared" si="7"/>
        <v>19.605379840378362</v>
      </c>
      <c r="O33" s="217"/>
    </row>
    <row r="34" spans="1:15" ht="12.75" customHeight="1" x14ac:dyDescent="0.2">
      <c r="A34" s="202">
        <v>21</v>
      </c>
      <c r="B34" s="77"/>
      <c r="D34" s="64" t="s">
        <v>68</v>
      </c>
      <c r="H34" s="206"/>
      <c r="I34" s="215">
        <f t="shared" si="4"/>
        <v>22.935779816513762</v>
      </c>
      <c r="J34" s="216">
        <f t="shared" si="5"/>
        <v>23.955730096394145</v>
      </c>
      <c r="K34" s="216">
        <f t="shared" si="6"/>
        <v>30.801727083527474</v>
      </c>
      <c r="L34" s="216">
        <f t="shared" si="7"/>
        <v>29.384668440240418</v>
      </c>
      <c r="O34" s="217"/>
    </row>
    <row r="35" spans="1:15" ht="12.75" customHeight="1" x14ac:dyDescent="0.2">
      <c r="A35" s="202">
        <v>22</v>
      </c>
      <c r="B35" s="77"/>
      <c r="E35" s="64" t="s">
        <v>155</v>
      </c>
      <c r="F35" s="64" t="s">
        <v>70</v>
      </c>
      <c r="H35" s="206"/>
      <c r="I35" s="215">
        <f t="shared" si="4"/>
        <v>8.3486238532110093</v>
      </c>
      <c r="J35" s="216">
        <f t="shared" si="5"/>
        <v>9.7346185885993108</v>
      </c>
      <c r="K35" s="216">
        <f t="shared" si="6"/>
        <v>15.121299661417078</v>
      </c>
      <c r="L35" s="216">
        <f t="shared" si="7"/>
        <v>14.00630604000394</v>
      </c>
      <c r="O35" s="217"/>
    </row>
    <row r="36" spans="1:15" ht="12.75" customHeight="1" x14ac:dyDescent="0.2">
      <c r="A36" s="202">
        <v>23</v>
      </c>
      <c r="F36" s="64" t="s">
        <v>74</v>
      </c>
      <c r="H36" s="206"/>
      <c r="I36" s="215">
        <f t="shared" si="4"/>
        <v>17.798165137614681</v>
      </c>
      <c r="J36" s="216">
        <f t="shared" si="5"/>
        <v>17.053433297631798</v>
      </c>
      <c r="K36" s="216">
        <f t="shared" si="6"/>
        <v>21.051160190103438</v>
      </c>
      <c r="L36" s="216">
        <f t="shared" si="7"/>
        <v>20.223667356389793</v>
      </c>
      <c r="O36" s="217"/>
    </row>
    <row r="37" spans="1:15" ht="12.75" customHeight="1" x14ac:dyDescent="0.2">
      <c r="A37" s="202">
        <v>24</v>
      </c>
      <c r="G37" s="64" t="s">
        <v>158</v>
      </c>
      <c r="H37" s="206" t="s">
        <v>105</v>
      </c>
      <c r="I37" s="215">
        <f t="shared" si="4"/>
        <v>10.550458715596331</v>
      </c>
      <c r="J37" s="216">
        <f t="shared" si="5"/>
        <v>10.151136498869452</v>
      </c>
      <c r="K37" s="216">
        <f t="shared" si="6"/>
        <v>13.384897337930607</v>
      </c>
      <c r="L37" s="216">
        <f t="shared" si="7"/>
        <v>12.71800177357375</v>
      </c>
      <c r="O37" s="217"/>
    </row>
    <row r="38" spans="1:15" ht="12.75" customHeight="1" x14ac:dyDescent="0.2">
      <c r="A38" s="202">
        <v>25</v>
      </c>
      <c r="H38" s="206" t="s">
        <v>159</v>
      </c>
      <c r="I38" s="218">
        <f t="shared" si="4"/>
        <v>4.862385321100918</v>
      </c>
      <c r="J38" s="216">
        <f t="shared" si="5"/>
        <v>4.7721052005236224</v>
      </c>
      <c r="K38" s="216">
        <f t="shared" si="6"/>
        <v>5.5633212188985182</v>
      </c>
      <c r="L38" s="216">
        <f t="shared" si="7"/>
        <v>5.3995467533747172</v>
      </c>
      <c r="O38" s="217"/>
    </row>
    <row r="39" spans="1:15" ht="12.75" customHeight="1" x14ac:dyDescent="0.2">
      <c r="A39" s="202">
        <v>26</v>
      </c>
      <c r="F39" s="64" t="s">
        <v>160</v>
      </c>
      <c r="H39" s="206"/>
      <c r="I39" s="218">
        <f t="shared" si="4"/>
        <v>2.9357798165137616</v>
      </c>
      <c r="J39" s="216">
        <f t="shared" si="5"/>
        <v>4.3674878019754848</v>
      </c>
      <c r="K39" s="216">
        <f t="shared" si="6"/>
        <v>6.6784704749479697</v>
      </c>
      <c r="L39" s="216">
        <f t="shared" si="7"/>
        <v>6.2001182382500737</v>
      </c>
      <c r="O39" s="217"/>
    </row>
    <row r="40" spans="1:15" ht="12.75" customHeight="1" x14ac:dyDescent="0.2">
      <c r="A40" s="202">
        <v>27</v>
      </c>
      <c r="D40" s="64" t="s">
        <v>161</v>
      </c>
      <c r="I40" s="215">
        <f t="shared" si="4"/>
        <v>10</v>
      </c>
      <c r="J40" s="216">
        <f t="shared" si="5"/>
        <v>9.5799119362132572</v>
      </c>
      <c r="K40" s="216">
        <f t="shared" si="6"/>
        <v>10.788059516043861</v>
      </c>
      <c r="L40" s="216">
        <f t="shared" si="7"/>
        <v>10.537984037836241</v>
      </c>
      <c r="O40" s="217"/>
    </row>
    <row r="41" spans="1:15" ht="12.75" customHeight="1" x14ac:dyDescent="0.2">
      <c r="A41" s="202">
        <v>28</v>
      </c>
      <c r="D41" s="64" t="s">
        <v>162</v>
      </c>
      <c r="I41" s="215">
        <f t="shared" si="4"/>
        <v>51.100917431192663</v>
      </c>
      <c r="J41" s="216">
        <f t="shared" si="5"/>
        <v>47.899559681066286</v>
      </c>
      <c r="K41" s="216">
        <f t="shared" si="6"/>
        <v>46.246078340011806</v>
      </c>
      <c r="L41" s="216">
        <f t="shared" si="7"/>
        <v>46.588333825992706</v>
      </c>
      <c r="O41" s="217"/>
    </row>
    <row r="42" spans="1:15" ht="12.75" customHeight="1" x14ac:dyDescent="0.2">
      <c r="A42" s="202"/>
      <c r="H42" s="206"/>
      <c r="I42" s="217"/>
      <c r="J42" s="219"/>
      <c r="K42" s="219"/>
      <c r="L42" s="219"/>
      <c r="O42" s="217"/>
    </row>
    <row r="43" spans="1:15" s="200" customFormat="1" ht="12.75" customHeight="1" x14ac:dyDescent="0.2">
      <c r="B43" s="220"/>
      <c r="C43" s="198"/>
      <c r="D43" s="198"/>
      <c r="E43" s="198"/>
      <c r="F43" s="198"/>
      <c r="G43" s="198"/>
      <c r="H43" s="201"/>
      <c r="I43" s="484" t="s">
        <v>164</v>
      </c>
      <c r="J43" s="484"/>
      <c r="K43" s="484"/>
      <c r="L43" s="484"/>
    </row>
    <row r="44" spans="1:15" s="65" customFormat="1" ht="12.75" customHeight="1" x14ac:dyDescent="0.2">
      <c r="A44" s="199"/>
      <c r="B44" s="200"/>
      <c r="C44" s="213"/>
      <c r="D44" s="213"/>
      <c r="E44" s="213"/>
      <c r="F44" s="213"/>
      <c r="G44" s="213"/>
      <c r="H44" s="199"/>
      <c r="I44" s="221"/>
      <c r="J44" s="213"/>
      <c r="K44" s="213"/>
      <c r="L44" s="213"/>
    </row>
    <row r="45" spans="1:15" ht="12.75" customHeight="1" x14ac:dyDescent="0.2">
      <c r="A45" s="202">
        <v>29</v>
      </c>
      <c r="B45" s="64" t="s">
        <v>165</v>
      </c>
      <c r="I45" s="215">
        <v>43.5</v>
      </c>
      <c r="J45" s="222">
        <v>40.299999999999997</v>
      </c>
      <c r="K45" s="222">
        <v>63.1</v>
      </c>
      <c r="L45" s="216">
        <v>58.4</v>
      </c>
    </row>
    <row r="46" spans="1:15" ht="12.75" customHeight="1" x14ac:dyDescent="0.2">
      <c r="A46" s="202">
        <v>30</v>
      </c>
      <c r="B46" s="77"/>
      <c r="C46" s="64" t="s">
        <v>155</v>
      </c>
      <c r="D46" s="64" t="s">
        <v>66</v>
      </c>
      <c r="H46" s="206"/>
      <c r="I46" s="215">
        <v>2.9</v>
      </c>
      <c r="J46" s="216">
        <v>2.5</v>
      </c>
      <c r="K46" s="216">
        <v>4.2</v>
      </c>
      <c r="L46" s="216">
        <v>3.8</v>
      </c>
    </row>
    <row r="47" spans="1:15" ht="12.75" customHeight="1" x14ac:dyDescent="0.2">
      <c r="A47" s="202">
        <v>31</v>
      </c>
      <c r="D47" s="64" t="s">
        <v>103</v>
      </c>
      <c r="H47" s="206"/>
      <c r="I47" s="215">
        <v>5.5</v>
      </c>
      <c r="J47" s="216">
        <v>4.5999999999999996</v>
      </c>
      <c r="K47" s="216">
        <v>6.2</v>
      </c>
      <c r="L47" s="216">
        <v>5.9</v>
      </c>
    </row>
    <row r="48" spans="1:15" ht="12.75" customHeight="1" x14ac:dyDescent="0.2">
      <c r="A48" s="202">
        <v>32</v>
      </c>
      <c r="D48" s="64" t="s">
        <v>156</v>
      </c>
      <c r="H48" s="206"/>
      <c r="I48" s="215">
        <v>6.7</v>
      </c>
      <c r="J48" s="216">
        <v>8</v>
      </c>
      <c r="K48" s="222">
        <v>11</v>
      </c>
      <c r="L48" s="216">
        <v>10.4</v>
      </c>
    </row>
    <row r="49" spans="1:12" ht="12.75" customHeight="1" x14ac:dyDescent="0.2">
      <c r="A49" s="202">
        <v>33</v>
      </c>
      <c r="D49" s="64" t="s">
        <v>157</v>
      </c>
      <c r="H49" s="206"/>
      <c r="I49" s="215">
        <v>6.2</v>
      </c>
      <c r="J49" s="216">
        <v>4.4000000000000004</v>
      </c>
      <c r="K49" s="216">
        <v>6.1</v>
      </c>
      <c r="L49" s="216">
        <v>5.8</v>
      </c>
    </row>
    <row r="50" spans="1:12" ht="12.75" customHeight="1" x14ac:dyDescent="0.2">
      <c r="A50" s="202">
        <v>34</v>
      </c>
      <c r="B50" s="77"/>
      <c r="D50" s="64" t="s">
        <v>68</v>
      </c>
      <c r="H50" s="206"/>
      <c r="I50" s="215">
        <v>7.9</v>
      </c>
      <c r="J50" s="216">
        <v>9.5</v>
      </c>
      <c r="K50" s="222">
        <v>18.8</v>
      </c>
      <c r="L50" s="223">
        <v>16.899999999999999</v>
      </c>
    </row>
    <row r="51" spans="1:12" ht="12.75" customHeight="1" x14ac:dyDescent="0.2">
      <c r="A51" s="202">
        <v>35</v>
      </c>
      <c r="B51" s="77"/>
      <c r="E51" s="64" t="s">
        <v>155</v>
      </c>
      <c r="F51" s="64" t="s">
        <v>70</v>
      </c>
      <c r="H51" s="206"/>
      <c r="I51" s="215">
        <v>1.6</v>
      </c>
      <c r="J51" s="216">
        <v>2.5</v>
      </c>
      <c r="K51" s="216">
        <v>7.2</v>
      </c>
      <c r="L51" s="216">
        <v>6.2</v>
      </c>
    </row>
    <row r="52" spans="1:12" ht="12.75" customHeight="1" x14ac:dyDescent="0.2">
      <c r="A52" s="202">
        <v>36</v>
      </c>
      <c r="F52" s="64" t="s">
        <v>74</v>
      </c>
      <c r="H52" s="206"/>
      <c r="I52" s="215">
        <v>4.9000000000000004</v>
      </c>
      <c r="J52" s="216">
        <v>5.2</v>
      </c>
      <c r="K52" s="216">
        <v>9</v>
      </c>
      <c r="L52" s="216">
        <v>8.1999999999999993</v>
      </c>
    </row>
    <row r="53" spans="1:12" ht="12.75" customHeight="1" x14ac:dyDescent="0.2">
      <c r="A53" s="202">
        <v>37</v>
      </c>
      <c r="G53" s="64" t="s">
        <v>158</v>
      </c>
      <c r="H53" s="206" t="s">
        <v>105</v>
      </c>
      <c r="I53" s="215">
        <v>2.2999999999999998</v>
      </c>
      <c r="J53" s="216">
        <v>2.2000000000000002</v>
      </c>
      <c r="K53" s="216">
        <v>4.0999999999999996</v>
      </c>
      <c r="L53" s="216">
        <v>3.7</v>
      </c>
    </row>
    <row r="54" spans="1:12" ht="12.75" customHeight="1" x14ac:dyDescent="0.2">
      <c r="A54" s="202">
        <v>38</v>
      </c>
      <c r="H54" s="206" t="s">
        <v>159</v>
      </c>
      <c r="I54" s="218">
        <v>0.8</v>
      </c>
      <c r="J54" s="216">
        <v>0.7</v>
      </c>
      <c r="K54" s="216">
        <v>1.3</v>
      </c>
      <c r="L54" s="216">
        <v>1.2</v>
      </c>
    </row>
    <row r="55" spans="1:12" ht="12.75" customHeight="1" x14ac:dyDescent="0.2">
      <c r="A55" s="202">
        <v>39</v>
      </c>
      <c r="F55" s="64" t="s">
        <v>160</v>
      </c>
      <c r="H55" s="206"/>
      <c r="I55" s="218">
        <v>0.8</v>
      </c>
      <c r="J55" s="216">
        <v>1.1000000000000001</v>
      </c>
      <c r="K55" s="216">
        <v>1.2</v>
      </c>
      <c r="L55" s="216">
        <v>1.2</v>
      </c>
    </row>
    <row r="56" spans="1:12" ht="12.75" customHeight="1" x14ac:dyDescent="0.2">
      <c r="A56" s="202">
        <v>40</v>
      </c>
      <c r="D56" s="64" t="s">
        <v>161</v>
      </c>
      <c r="I56" s="215">
        <v>0.7</v>
      </c>
      <c r="J56" s="216">
        <v>0.6</v>
      </c>
      <c r="K56" s="216">
        <v>1.1000000000000001</v>
      </c>
      <c r="L56" s="216">
        <v>1</v>
      </c>
    </row>
    <row r="57" spans="1:12" ht="12.75" customHeight="1" x14ac:dyDescent="0.2">
      <c r="A57" s="202">
        <v>41</v>
      </c>
      <c r="D57" s="64" t="s">
        <v>162</v>
      </c>
      <c r="I57" s="215">
        <v>13.5</v>
      </c>
      <c r="J57" s="222">
        <v>10.6</v>
      </c>
      <c r="K57" s="222">
        <v>15.5</v>
      </c>
      <c r="L57" s="216">
        <v>14.5</v>
      </c>
    </row>
    <row r="58" spans="1:12" ht="12.75" customHeight="1" x14ac:dyDescent="0.2">
      <c r="A58" s="448"/>
      <c r="I58" s="246"/>
      <c r="J58" s="246"/>
      <c r="K58" s="246"/>
      <c r="L58" s="246"/>
    </row>
    <row r="59" spans="1:12" ht="12.75" customHeight="1" x14ac:dyDescent="0.2">
      <c r="A59" s="448"/>
      <c r="I59" s="246"/>
      <c r="J59" s="246"/>
      <c r="K59" s="246"/>
      <c r="L59" s="246"/>
    </row>
    <row r="60" spans="1:12" ht="12.75" customHeight="1" x14ac:dyDescent="0.2">
      <c r="A60" s="64" t="s">
        <v>134</v>
      </c>
      <c r="I60" s="120"/>
      <c r="J60" s="224"/>
      <c r="K60" s="224"/>
    </row>
    <row r="61" spans="1:12" ht="12.75" customHeight="1" x14ac:dyDescent="0.2">
      <c r="A61" s="124" t="s">
        <v>166</v>
      </c>
      <c r="I61" s="120"/>
      <c r="J61" s="224"/>
      <c r="K61" s="224"/>
    </row>
    <row r="62" spans="1:12" ht="12.75" customHeight="1" x14ac:dyDescent="0.2">
      <c r="A62" s="124" t="s">
        <v>167</v>
      </c>
    </row>
    <row r="63" spans="1:12" ht="12.75" customHeight="1" x14ac:dyDescent="0.2">
      <c r="A63" s="124" t="s">
        <v>168</v>
      </c>
    </row>
  </sheetData>
  <mergeCells count="11">
    <mergeCell ref="I12:L12"/>
    <mergeCell ref="I28:L28"/>
    <mergeCell ref="I43:L43"/>
    <mergeCell ref="A2:L2"/>
    <mergeCell ref="A3:L3"/>
    <mergeCell ref="A5:A7"/>
    <mergeCell ref="B5:H7"/>
    <mergeCell ref="I5:I7"/>
    <mergeCell ref="J5:J7"/>
    <mergeCell ref="K5:K7"/>
    <mergeCell ref="L5:L7"/>
  </mergeCells>
  <printOptions horizontalCentered="1"/>
  <pageMargins left="0.39374999999999999" right="0.39374999999999999" top="0.78749999999999998" bottom="0.39374999999999999" header="0.51180555555555496" footer="0.51180555555555496"/>
  <pageSetup paperSize="9" scale="90" firstPageNumber="14" orientation="portrait" useFirstPageNumber="1" r:id="rId1"/>
  <headerFooter>
    <oddHeader>&amp;C&amp;9-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61"/>
  <sheetViews>
    <sheetView zoomScaleNormal="100" workbookViewId="0"/>
  </sheetViews>
  <sheetFormatPr baseColWidth="10" defaultColWidth="12" defaultRowHeight="12.75" x14ac:dyDescent="0.2"/>
  <cols>
    <col min="1" max="1" width="3" style="185" customWidth="1"/>
    <col min="2" max="2" width="0.85546875" style="64" customWidth="1"/>
    <col min="3" max="3" width="6" style="64" customWidth="1"/>
    <col min="4" max="4" width="1.85546875" style="64" customWidth="1"/>
    <col min="5" max="5" width="6" style="64" customWidth="1"/>
    <col min="6" max="6" width="1.85546875" style="64" customWidth="1"/>
    <col min="7" max="7" width="6" style="64" customWidth="1"/>
    <col min="8" max="8" width="27.85546875" style="64" customWidth="1"/>
    <col min="9" max="9" width="8.140625" style="64" customWidth="1"/>
    <col min="10" max="14" width="9.140625" style="127" customWidth="1"/>
    <col min="15" max="1025" width="12" style="127"/>
  </cols>
  <sheetData>
    <row r="2" spans="1:14" s="127" customFormat="1" ht="15" customHeight="1" x14ac:dyDescent="0.2"/>
    <row r="3" spans="1:14" ht="15" customHeight="1" x14ac:dyDescent="0.2">
      <c r="A3" s="468" t="s">
        <v>169</v>
      </c>
      <c r="B3" s="468"/>
      <c r="C3" s="468"/>
      <c r="D3" s="468"/>
      <c r="E3" s="468"/>
      <c r="F3" s="468"/>
      <c r="G3" s="468"/>
      <c r="H3" s="468"/>
      <c r="I3" s="468"/>
      <c r="J3" s="468"/>
      <c r="K3" s="468"/>
      <c r="L3" s="468"/>
      <c r="M3" s="468"/>
      <c r="N3" s="468"/>
    </row>
    <row r="4" spans="1:14" s="127" customFormat="1" ht="12.75" customHeight="1" x14ac:dyDescent="0.2">
      <c r="B4" s="225"/>
      <c r="C4" s="129"/>
      <c r="D4" s="129"/>
      <c r="E4" s="129"/>
      <c r="F4" s="128"/>
      <c r="G4" s="128"/>
      <c r="H4" s="128"/>
      <c r="I4" s="128"/>
      <c r="J4" s="128"/>
      <c r="K4" s="128"/>
      <c r="L4" s="128"/>
      <c r="M4" s="128"/>
      <c r="N4" s="128"/>
    </row>
    <row r="5" spans="1:14" ht="12.75" customHeight="1" x14ac:dyDescent="0.2">
      <c r="A5" s="485" t="s">
        <v>146</v>
      </c>
      <c r="B5" s="485" t="s">
        <v>109</v>
      </c>
      <c r="C5" s="485"/>
      <c r="D5" s="485"/>
      <c r="E5" s="485"/>
      <c r="F5" s="485"/>
      <c r="G5" s="485"/>
      <c r="H5" s="485"/>
      <c r="I5" s="487" t="s">
        <v>116</v>
      </c>
      <c r="J5" s="489" t="s">
        <v>170</v>
      </c>
      <c r="K5" s="489"/>
      <c r="L5" s="489"/>
      <c r="M5" s="489"/>
      <c r="N5" s="489"/>
    </row>
    <row r="6" spans="1:14" ht="12.75" customHeight="1" x14ac:dyDescent="0.2">
      <c r="A6" s="485"/>
      <c r="B6" s="473"/>
      <c r="C6" s="485"/>
      <c r="D6" s="485"/>
      <c r="E6" s="485"/>
      <c r="F6" s="485"/>
      <c r="G6" s="485"/>
      <c r="H6" s="485"/>
      <c r="I6" s="487"/>
      <c r="J6" s="226">
        <v>1</v>
      </c>
      <c r="K6" s="226">
        <v>2</v>
      </c>
      <c r="L6" s="226">
        <v>3</v>
      </c>
      <c r="M6" s="226">
        <v>4</v>
      </c>
      <c r="N6" s="227" t="s">
        <v>118</v>
      </c>
    </row>
    <row r="7" spans="1:14" ht="12.75" customHeight="1" x14ac:dyDescent="0.2">
      <c r="A7" s="186"/>
      <c r="B7" s="120"/>
      <c r="C7" s="120"/>
      <c r="D7" s="120"/>
      <c r="E7" s="120"/>
      <c r="F7" s="70"/>
      <c r="G7" s="70"/>
      <c r="H7" s="228"/>
      <c r="I7" s="70"/>
      <c r="J7" s="229"/>
      <c r="K7" s="229"/>
      <c r="L7" s="230"/>
      <c r="M7" s="230"/>
      <c r="N7" s="230"/>
    </row>
    <row r="8" spans="1:14" s="153" customFormat="1" ht="12.75" customHeight="1" x14ac:dyDescent="0.2">
      <c r="A8" s="189">
        <v>1</v>
      </c>
      <c r="B8" s="77" t="s">
        <v>151</v>
      </c>
      <c r="C8" s="190"/>
      <c r="D8" s="190"/>
      <c r="E8" s="190"/>
      <c r="F8" s="190"/>
      <c r="G8" s="190"/>
      <c r="H8" s="189"/>
      <c r="I8" s="139">
        <v>1541</v>
      </c>
      <c r="J8" s="231">
        <v>464</v>
      </c>
      <c r="K8" s="231">
        <v>709</v>
      </c>
      <c r="L8" s="231">
        <v>195</v>
      </c>
      <c r="M8" s="231">
        <v>145</v>
      </c>
      <c r="N8" s="140">
        <v>28</v>
      </c>
    </row>
    <row r="9" spans="1:14" s="153" customFormat="1" ht="12.75" customHeight="1" x14ac:dyDescent="0.2">
      <c r="A9" s="189">
        <v>2</v>
      </c>
      <c r="B9" s="77" t="s">
        <v>152</v>
      </c>
      <c r="C9" s="77"/>
      <c r="D9" s="77"/>
      <c r="E9" s="77"/>
      <c r="F9" s="77"/>
      <c r="G9" s="77"/>
      <c r="H9" s="193"/>
      <c r="I9" s="139">
        <v>1090</v>
      </c>
      <c r="J9" s="232">
        <v>448</v>
      </c>
      <c r="K9" s="231">
        <v>401</v>
      </c>
      <c r="L9" s="231">
        <v>140</v>
      </c>
      <c r="M9" s="141">
        <v>77</v>
      </c>
      <c r="N9" s="140">
        <v>25</v>
      </c>
    </row>
    <row r="10" spans="1:14" ht="12.75" customHeight="1" x14ac:dyDescent="0.2">
      <c r="A10" s="189"/>
      <c r="B10" s="77"/>
      <c r="C10" s="77"/>
      <c r="D10" s="77"/>
      <c r="E10" s="77"/>
      <c r="F10" s="77"/>
      <c r="G10" s="77"/>
      <c r="H10" s="193"/>
      <c r="I10" s="194"/>
      <c r="J10" s="233"/>
      <c r="K10" s="233"/>
      <c r="L10" s="233"/>
      <c r="M10" s="233"/>
      <c r="N10" s="234"/>
    </row>
    <row r="11" spans="1:14" ht="12.75" customHeight="1" x14ac:dyDescent="0.2">
      <c r="A11" s="195"/>
      <c r="B11" s="235"/>
      <c r="C11" s="166"/>
      <c r="D11" s="166"/>
      <c r="E11" s="166"/>
      <c r="F11" s="166"/>
      <c r="G11" s="166"/>
      <c r="H11" s="197"/>
      <c r="I11" s="484" t="s">
        <v>153</v>
      </c>
      <c r="J11" s="484"/>
      <c r="K11" s="484"/>
      <c r="L11" s="484"/>
      <c r="M11" s="484"/>
      <c r="N11" s="484"/>
    </row>
    <row r="12" spans="1:14" ht="12.75" customHeight="1" x14ac:dyDescent="0.2">
      <c r="A12" s="199"/>
      <c r="B12" s="200"/>
      <c r="C12" s="200"/>
      <c r="D12" s="200"/>
      <c r="E12" s="200"/>
      <c r="F12" s="200"/>
      <c r="G12" s="200"/>
      <c r="H12" s="201"/>
      <c r="I12" s="200"/>
      <c r="J12" s="236"/>
      <c r="K12" s="237"/>
      <c r="L12" s="236"/>
      <c r="M12" s="236"/>
    </row>
    <row r="13" spans="1:14" ht="12.75" customHeight="1" x14ac:dyDescent="0.2">
      <c r="A13" s="202">
        <v>3</v>
      </c>
      <c r="B13" s="203" t="s">
        <v>154</v>
      </c>
      <c r="H13" s="206"/>
      <c r="I13" s="238">
        <v>942</v>
      </c>
      <c r="J13" s="239">
        <v>349</v>
      </c>
      <c r="K13" s="239">
        <v>372</v>
      </c>
      <c r="L13" s="239">
        <v>123</v>
      </c>
      <c r="M13" s="239">
        <v>73</v>
      </c>
      <c r="N13" s="184">
        <v>24</v>
      </c>
    </row>
    <row r="14" spans="1:14" ht="12.75" customHeight="1" x14ac:dyDescent="0.2">
      <c r="A14" s="202">
        <v>4</v>
      </c>
      <c r="B14" s="77"/>
      <c r="C14" s="449" t="s">
        <v>155</v>
      </c>
      <c r="D14" s="64" t="s">
        <v>66</v>
      </c>
      <c r="H14" s="206"/>
      <c r="I14" s="238">
        <v>380</v>
      </c>
      <c r="J14" s="239">
        <v>100</v>
      </c>
      <c r="K14" s="239">
        <v>148</v>
      </c>
      <c r="L14" s="238">
        <v>68</v>
      </c>
      <c r="M14" s="240">
        <v>51</v>
      </c>
      <c r="N14" s="416" t="s">
        <v>91</v>
      </c>
    </row>
    <row r="15" spans="1:14" ht="12.75" customHeight="1" x14ac:dyDescent="0.2">
      <c r="A15" s="202">
        <v>5</v>
      </c>
      <c r="D15" s="64" t="s">
        <v>103</v>
      </c>
      <c r="H15" s="206"/>
      <c r="I15" s="238">
        <v>516</v>
      </c>
      <c r="J15" s="239">
        <v>179</v>
      </c>
      <c r="K15" s="239">
        <v>200</v>
      </c>
      <c r="L15" s="240">
        <v>71</v>
      </c>
      <c r="M15" s="240">
        <v>48</v>
      </c>
      <c r="N15" s="416" t="s">
        <v>91</v>
      </c>
    </row>
    <row r="16" spans="1:14" ht="12.75" customHeight="1" x14ac:dyDescent="0.2">
      <c r="A16" s="202">
        <v>6</v>
      </c>
      <c r="C16" s="434"/>
      <c r="D16" s="64" t="s">
        <v>156</v>
      </c>
      <c r="H16" s="206"/>
      <c r="I16" s="238">
        <v>359</v>
      </c>
      <c r="J16" s="239">
        <v>120</v>
      </c>
      <c r="K16" s="239">
        <v>141</v>
      </c>
      <c r="L16" s="240">
        <v>49</v>
      </c>
      <c r="M16" s="240">
        <v>34</v>
      </c>
      <c r="N16" s="416" t="s">
        <v>91</v>
      </c>
    </row>
    <row r="17" spans="1:14" ht="12.75" customHeight="1" x14ac:dyDescent="0.2">
      <c r="A17" s="202">
        <v>7</v>
      </c>
      <c r="D17" s="64" t="s">
        <v>157</v>
      </c>
      <c r="H17" s="206"/>
      <c r="I17" s="238">
        <v>240</v>
      </c>
      <c r="J17" s="240">
        <v>74</v>
      </c>
      <c r="K17" s="239">
        <v>111</v>
      </c>
      <c r="L17" s="240">
        <v>30</v>
      </c>
      <c r="M17" s="240">
        <v>21</v>
      </c>
      <c r="N17" s="416" t="s">
        <v>91</v>
      </c>
    </row>
    <row r="18" spans="1:14" ht="12.75" customHeight="1" x14ac:dyDescent="0.2">
      <c r="A18" s="202">
        <v>8</v>
      </c>
      <c r="B18" s="77"/>
      <c r="D18" s="64" t="s">
        <v>68</v>
      </c>
      <c r="H18" s="206"/>
      <c r="I18" s="238">
        <v>250</v>
      </c>
      <c r="J18" s="240">
        <v>72</v>
      </c>
      <c r="K18" s="239">
        <v>111</v>
      </c>
      <c r="L18" s="240">
        <v>36</v>
      </c>
      <c r="M18" s="240">
        <v>23</v>
      </c>
      <c r="N18" s="416" t="s">
        <v>91</v>
      </c>
    </row>
    <row r="19" spans="1:14" ht="12.75" customHeight="1" x14ac:dyDescent="0.2">
      <c r="A19" s="202">
        <v>9</v>
      </c>
      <c r="B19" s="77"/>
      <c r="E19" s="64" t="s">
        <v>155</v>
      </c>
      <c r="F19" s="64" t="s">
        <v>70</v>
      </c>
      <c r="H19" s="206"/>
      <c r="I19" s="238">
        <v>91</v>
      </c>
      <c r="J19" s="240">
        <v>20</v>
      </c>
      <c r="K19" s="240">
        <v>46</v>
      </c>
      <c r="L19" s="421" t="s">
        <v>91</v>
      </c>
      <c r="M19" s="425" t="s">
        <v>91</v>
      </c>
      <c r="N19" s="416" t="s">
        <v>91</v>
      </c>
    </row>
    <row r="20" spans="1:14" ht="12.75" customHeight="1" x14ac:dyDescent="0.2">
      <c r="A20" s="202">
        <v>10</v>
      </c>
      <c r="F20" s="64" t="s">
        <v>74</v>
      </c>
      <c r="H20" s="206"/>
      <c r="I20" s="238">
        <v>194</v>
      </c>
      <c r="J20" s="240">
        <v>59</v>
      </c>
      <c r="K20" s="239">
        <v>80</v>
      </c>
      <c r="L20" s="240">
        <v>29</v>
      </c>
      <c r="M20" s="240">
        <v>20</v>
      </c>
      <c r="N20" s="416" t="s">
        <v>91</v>
      </c>
    </row>
    <row r="21" spans="1:14" ht="12.75" customHeight="1" x14ac:dyDescent="0.2">
      <c r="A21" s="202">
        <v>11</v>
      </c>
      <c r="G21" s="64" t="s">
        <v>158</v>
      </c>
      <c r="H21" s="206" t="s">
        <v>105</v>
      </c>
      <c r="I21" s="238">
        <v>115</v>
      </c>
      <c r="J21" s="240">
        <v>29</v>
      </c>
      <c r="K21" s="240">
        <v>48</v>
      </c>
      <c r="L21" s="240">
        <v>21</v>
      </c>
      <c r="M21" s="240">
        <v>12</v>
      </c>
      <c r="N21" s="416" t="s">
        <v>91</v>
      </c>
    </row>
    <row r="22" spans="1:14" ht="12.75" customHeight="1" x14ac:dyDescent="0.2">
      <c r="A22" s="202">
        <v>12</v>
      </c>
      <c r="H22" s="206" t="s">
        <v>159</v>
      </c>
      <c r="I22" s="242">
        <v>53</v>
      </c>
      <c r="J22" s="421" t="s">
        <v>91</v>
      </c>
      <c r="K22" s="240">
        <v>27</v>
      </c>
      <c r="L22" s="420" t="s">
        <v>91</v>
      </c>
      <c r="M22" s="425" t="s">
        <v>91</v>
      </c>
      <c r="N22" s="416" t="s">
        <v>91</v>
      </c>
    </row>
    <row r="23" spans="1:14" ht="12.75" customHeight="1" x14ac:dyDescent="0.2">
      <c r="A23" s="202">
        <v>13</v>
      </c>
      <c r="F23" s="64" t="s">
        <v>160</v>
      </c>
      <c r="H23" s="206"/>
      <c r="I23" s="242">
        <v>32</v>
      </c>
      <c r="J23" s="420" t="s">
        <v>91</v>
      </c>
      <c r="K23" s="240">
        <v>14</v>
      </c>
      <c r="L23" s="420" t="s">
        <v>91</v>
      </c>
      <c r="M23" s="425" t="s">
        <v>91</v>
      </c>
      <c r="N23" s="416" t="s">
        <v>91</v>
      </c>
    </row>
    <row r="24" spans="1:14" ht="12.75" customHeight="1" x14ac:dyDescent="0.2">
      <c r="A24" s="202">
        <v>14</v>
      </c>
      <c r="D24" s="64" t="s">
        <v>161</v>
      </c>
      <c r="H24" s="206"/>
      <c r="I24" s="238">
        <v>109</v>
      </c>
      <c r="J24" s="240">
        <v>43</v>
      </c>
      <c r="K24" s="240">
        <v>46</v>
      </c>
      <c r="L24" s="420" t="s">
        <v>91</v>
      </c>
      <c r="M24" s="425" t="s">
        <v>91</v>
      </c>
      <c r="N24" s="416" t="s">
        <v>91</v>
      </c>
    </row>
    <row r="25" spans="1:14" ht="12.75" customHeight="1" x14ac:dyDescent="0.2">
      <c r="A25" s="202">
        <v>15</v>
      </c>
      <c r="D25" s="64" t="s">
        <v>290</v>
      </c>
      <c r="H25" s="206"/>
      <c r="I25" s="238">
        <v>557</v>
      </c>
      <c r="J25" s="239">
        <v>165</v>
      </c>
      <c r="K25" s="239">
        <v>214</v>
      </c>
      <c r="L25" s="239">
        <v>94</v>
      </c>
      <c r="M25" s="239">
        <v>61</v>
      </c>
      <c r="N25" s="184">
        <v>23</v>
      </c>
    </row>
    <row r="26" spans="1:14" ht="12.75" customHeight="1" x14ac:dyDescent="0.2">
      <c r="A26" s="202"/>
      <c r="H26" s="206"/>
      <c r="I26" s="209"/>
      <c r="N26" s="243"/>
    </row>
    <row r="27" spans="1:14" ht="12.75" customHeight="1" x14ac:dyDescent="0.2">
      <c r="A27" s="195"/>
      <c r="B27" s="200"/>
      <c r="C27" s="244"/>
      <c r="D27" s="244"/>
      <c r="E27" s="244"/>
      <c r="F27" s="244"/>
      <c r="G27" s="244"/>
      <c r="H27" s="195"/>
      <c r="I27" s="484" t="s">
        <v>171</v>
      </c>
      <c r="J27" s="484"/>
      <c r="K27" s="484"/>
      <c r="L27" s="484"/>
      <c r="M27" s="484"/>
      <c r="N27" s="484"/>
    </row>
    <row r="28" spans="1:14" ht="12.75" customHeight="1" x14ac:dyDescent="0.2">
      <c r="A28" s="199"/>
      <c r="B28" s="200"/>
      <c r="C28" s="213"/>
      <c r="D28" s="213"/>
      <c r="E28" s="213"/>
      <c r="F28" s="213"/>
      <c r="G28" s="213"/>
      <c r="H28" s="199"/>
      <c r="I28" s="214"/>
    </row>
    <row r="29" spans="1:14" ht="12.75" customHeight="1" x14ac:dyDescent="0.2">
      <c r="A29" s="202">
        <v>16</v>
      </c>
      <c r="B29" s="203" t="s">
        <v>154</v>
      </c>
      <c r="H29" s="206"/>
      <c r="I29" s="245">
        <f t="shared" ref="I29:I31" si="0">I13/$I$9*100</f>
        <v>86.422018348623851</v>
      </c>
      <c r="J29" s="216">
        <f t="shared" ref="J29:J31" si="1">J13/$J$9*100</f>
        <v>77.901785714285708</v>
      </c>
      <c r="K29" s="222">
        <f t="shared" ref="K29:K31" si="2">K13/$K$9*100</f>
        <v>92.768079800498754</v>
      </c>
      <c r="L29" s="246">
        <f t="shared" ref="L29:L31" si="3">L13/$L$9*100</f>
        <v>87.857142857142861</v>
      </c>
      <c r="M29" s="216">
        <f t="shared" ref="M29:M31" si="4">M13/$M$9*100</f>
        <v>94.805194805194802</v>
      </c>
      <c r="N29" s="247">
        <f>N13/$N$9*100</f>
        <v>96</v>
      </c>
    </row>
    <row r="30" spans="1:14" ht="12.75" customHeight="1" x14ac:dyDescent="0.2">
      <c r="A30" s="202">
        <v>17</v>
      </c>
      <c r="B30" s="77"/>
      <c r="C30" s="64" t="s">
        <v>155</v>
      </c>
      <c r="D30" s="64" t="s">
        <v>66</v>
      </c>
      <c r="H30" s="206"/>
      <c r="I30" s="245">
        <f t="shared" si="0"/>
        <v>34.862385321100916</v>
      </c>
      <c r="J30" s="222">
        <f t="shared" si="1"/>
        <v>22.321428571428573</v>
      </c>
      <c r="K30" s="222">
        <f t="shared" si="2"/>
        <v>36.907730673316706</v>
      </c>
      <c r="L30" s="246">
        <f t="shared" si="3"/>
        <v>48.571428571428569</v>
      </c>
      <c r="M30" s="248">
        <f t="shared" si="4"/>
        <v>66.233766233766232</v>
      </c>
      <c r="N30" s="416" t="s">
        <v>91</v>
      </c>
    </row>
    <row r="31" spans="1:14" ht="12.75" customHeight="1" x14ac:dyDescent="0.2">
      <c r="A31" s="202">
        <v>18</v>
      </c>
      <c r="D31" s="64" t="s">
        <v>103</v>
      </c>
      <c r="H31" s="206"/>
      <c r="I31" s="245">
        <f t="shared" si="0"/>
        <v>47.339449541284409</v>
      </c>
      <c r="J31" s="222">
        <f t="shared" si="1"/>
        <v>39.955357142857146</v>
      </c>
      <c r="K31" s="222">
        <f t="shared" si="2"/>
        <v>49.875311720698257</v>
      </c>
      <c r="L31" s="249">
        <f t="shared" si="3"/>
        <v>50.714285714285708</v>
      </c>
      <c r="M31" s="248">
        <f t="shared" si="4"/>
        <v>62.337662337662337</v>
      </c>
      <c r="N31" s="416" t="s">
        <v>91</v>
      </c>
    </row>
    <row r="32" spans="1:14" ht="12.75" customHeight="1" x14ac:dyDescent="0.2">
      <c r="A32" s="202">
        <v>20</v>
      </c>
      <c r="D32" s="64" t="s">
        <v>157</v>
      </c>
      <c r="H32" s="206"/>
      <c r="I32" s="245">
        <f t="shared" ref="I32:I40" si="5">I17/$I$9*100</f>
        <v>22.018348623853214</v>
      </c>
      <c r="J32" s="165">
        <f>J17/$J$9*100</f>
        <v>16.517857142857142</v>
      </c>
      <c r="K32" s="222">
        <f t="shared" ref="K32:K40" si="6">K17/$K$9*100</f>
        <v>27.680798004987533</v>
      </c>
      <c r="L32" s="249">
        <f>L17/$L$9*100</f>
        <v>21.428571428571427</v>
      </c>
      <c r="M32" s="248">
        <f>M17/$M$9*100</f>
        <v>27.27272727272727</v>
      </c>
      <c r="N32" s="416" t="s">
        <v>91</v>
      </c>
    </row>
    <row r="33" spans="1:14" ht="12.75" customHeight="1" x14ac:dyDescent="0.2">
      <c r="A33" s="202">
        <v>21</v>
      </c>
      <c r="B33" s="77"/>
      <c r="D33" s="64" t="s">
        <v>68</v>
      </c>
      <c r="H33" s="206"/>
      <c r="I33" s="245">
        <f t="shared" si="5"/>
        <v>22.935779816513762</v>
      </c>
      <c r="J33" s="165">
        <f>J18/$J$9*100</f>
        <v>16.071428571428573</v>
      </c>
      <c r="K33" s="222">
        <f t="shared" si="6"/>
        <v>27.680798004987533</v>
      </c>
      <c r="L33" s="249">
        <f>L18/$L$9*100</f>
        <v>25.714285714285712</v>
      </c>
      <c r="M33" s="248">
        <f>M18/$M$9*100</f>
        <v>29.870129870129869</v>
      </c>
      <c r="N33" s="416" t="s">
        <v>91</v>
      </c>
    </row>
    <row r="34" spans="1:14" ht="12.75" customHeight="1" x14ac:dyDescent="0.2">
      <c r="A34" s="202">
        <v>22</v>
      </c>
      <c r="B34" s="77"/>
      <c r="E34" s="64" t="s">
        <v>155</v>
      </c>
      <c r="F34" s="64" t="s">
        <v>70</v>
      </c>
      <c r="H34" s="206"/>
      <c r="I34" s="245">
        <f t="shared" si="5"/>
        <v>8.3486238532110093</v>
      </c>
      <c r="J34" s="250">
        <f>J19/$J$9*100</f>
        <v>4.4642857142857144</v>
      </c>
      <c r="K34" s="251">
        <f t="shared" si="6"/>
        <v>11.471321695760599</v>
      </c>
      <c r="L34" s="428" t="s">
        <v>91</v>
      </c>
      <c r="M34" s="429" t="s">
        <v>91</v>
      </c>
      <c r="N34" s="416" t="s">
        <v>91</v>
      </c>
    </row>
    <row r="35" spans="1:14" ht="12.75" customHeight="1" x14ac:dyDescent="0.2">
      <c r="A35" s="202">
        <v>23</v>
      </c>
      <c r="F35" s="64" t="s">
        <v>74</v>
      </c>
      <c r="H35" s="206"/>
      <c r="I35" s="245">
        <f t="shared" si="5"/>
        <v>17.798165137614681</v>
      </c>
      <c r="J35" s="248">
        <f>J20/$J$9*100</f>
        <v>13.169642857142858</v>
      </c>
      <c r="K35" s="222">
        <f t="shared" si="6"/>
        <v>19.950124688279303</v>
      </c>
      <c r="L35" s="251">
        <f>L20/$L$9*100</f>
        <v>20.714285714285715</v>
      </c>
      <c r="M35" s="248">
        <f>M20/$M$9*100</f>
        <v>25.97402597402597</v>
      </c>
      <c r="N35" s="416" t="s">
        <v>91</v>
      </c>
    </row>
    <row r="36" spans="1:14" ht="12.75" customHeight="1" x14ac:dyDescent="0.2">
      <c r="A36" s="202">
        <v>24</v>
      </c>
      <c r="G36" s="64" t="s">
        <v>158</v>
      </c>
      <c r="H36" s="206" t="s">
        <v>105</v>
      </c>
      <c r="I36" s="245">
        <f t="shared" si="5"/>
        <v>10.550458715596331</v>
      </c>
      <c r="J36" s="250">
        <f>J21/$J$9*100</f>
        <v>6.4732142857142865</v>
      </c>
      <c r="K36" s="248">
        <f t="shared" si="6"/>
        <v>11.970074812967582</v>
      </c>
      <c r="L36" s="251">
        <f>L21/$L$9*100</f>
        <v>15</v>
      </c>
      <c r="M36" s="248">
        <f>M21/$M$9*100</f>
        <v>15.584415584415584</v>
      </c>
      <c r="N36" s="416" t="s">
        <v>91</v>
      </c>
    </row>
    <row r="37" spans="1:14" ht="12.75" customHeight="1" x14ac:dyDescent="0.2">
      <c r="A37" s="202">
        <v>25</v>
      </c>
      <c r="H37" s="206" t="s">
        <v>159</v>
      </c>
      <c r="I37" s="252">
        <f t="shared" si="5"/>
        <v>4.862385321100918</v>
      </c>
      <c r="J37" s="420" t="s">
        <v>91</v>
      </c>
      <c r="K37" s="250">
        <f t="shared" si="6"/>
        <v>6.7331670822942637</v>
      </c>
      <c r="L37" s="420" t="s">
        <v>91</v>
      </c>
      <c r="M37" s="425" t="s">
        <v>91</v>
      </c>
      <c r="N37" s="416" t="s">
        <v>91</v>
      </c>
    </row>
    <row r="38" spans="1:14" ht="12.75" customHeight="1" x14ac:dyDescent="0.2">
      <c r="A38" s="202">
        <v>26</v>
      </c>
      <c r="F38" s="64" t="s">
        <v>160</v>
      </c>
      <c r="H38" s="206"/>
      <c r="I38" s="252">
        <f t="shared" si="5"/>
        <v>2.9357798165137616</v>
      </c>
      <c r="J38" s="422" t="s">
        <v>91</v>
      </c>
      <c r="K38" s="250">
        <f t="shared" si="6"/>
        <v>3.4912718204488775</v>
      </c>
      <c r="L38" s="420" t="s">
        <v>91</v>
      </c>
      <c r="M38" s="425" t="s">
        <v>91</v>
      </c>
      <c r="N38" s="416" t="s">
        <v>91</v>
      </c>
    </row>
    <row r="39" spans="1:14" ht="12.75" customHeight="1" x14ac:dyDescent="0.2">
      <c r="A39" s="202">
        <v>27</v>
      </c>
      <c r="D39" s="64" t="s">
        <v>161</v>
      </c>
      <c r="H39" s="206"/>
      <c r="I39" s="245">
        <f t="shared" si="5"/>
        <v>10</v>
      </c>
      <c r="J39" s="250">
        <f>J24/$J$9*100</f>
        <v>9.5982142857142865</v>
      </c>
      <c r="K39" s="248">
        <f t="shared" si="6"/>
        <v>11.471321695760599</v>
      </c>
      <c r="L39" s="420" t="s">
        <v>91</v>
      </c>
      <c r="M39" s="425" t="s">
        <v>91</v>
      </c>
      <c r="N39" s="416" t="s">
        <v>91</v>
      </c>
    </row>
    <row r="40" spans="1:14" ht="12.75" customHeight="1" x14ac:dyDescent="0.2">
      <c r="A40" s="202">
        <v>28</v>
      </c>
      <c r="D40" s="64" t="s">
        <v>290</v>
      </c>
      <c r="H40" s="206"/>
      <c r="I40" s="245">
        <f t="shared" si="5"/>
        <v>51.100917431192663</v>
      </c>
      <c r="J40" s="222">
        <f>J25/$J$9*100</f>
        <v>36.830357142857146</v>
      </c>
      <c r="K40" s="222">
        <f t="shared" si="6"/>
        <v>53.366583541147129</v>
      </c>
      <c r="L40" s="245">
        <f>L25/$L$9*100</f>
        <v>67.142857142857139</v>
      </c>
      <c r="M40" s="222">
        <f>M25/$M$9*100</f>
        <v>79.220779220779221</v>
      </c>
      <c r="N40" s="253">
        <f>N25/$N$9*100</f>
        <v>92</v>
      </c>
    </row>
    <row r="41" spans="1:14" ht="12.75" customHeight="1" x14ac:dyDescent="0.2">
      <c r="A41" s="202"/>
      <c r="H41" s="206"/>
      <c r="I41" s="217"/>
      <c r="J41" s="254"/>
      <c r="K41" s="254"/>
      <c r="L41" s="254"/>
      <c r="M41" s="255"/>
    </row>
    <row r="42" spans="1:14" ht="12.75" customHeight="1" x14ac:dyDescent="0.2">
      <c r="A42" s="195"/>
      <c r="B42" s="235"/>
      <c r="C42" s="166"/>
      <c r="D42" s="166"/>
      <c r="E42" s="166"/>
      <c r="F42" s="166"/>
      <c r="G42" s="166"/>
      <c r="H42" s="197"/>
      <c r="I42" s="484" t="s">
        <v>164</v>
      </c>
      <c r="J42" s="484"/>
      <c r="K42" s="484"/>
      <c r="L42" s="484"/>
      <c r="M42" s="484"/>
      <c r="N42" s="484"/>
    </row>
    <row r="43" spans="1:14" ht="12.75" customHeight="1" x14ac:dyDescent="0.2">
      <c r="A43" s="199"/>
      <c r="B43" s="200"/>
      <c r="C43" s="213"/>
      <c r="D43" s="213"/>
      <c r="E43" s="213"/>
      <c r="F43" s="213"/>
      <c r="G43" s="213"/>
      <c r="H43" s="199"/>
      <c r="I43" s="221"/>
      <c r="J43" s="256"/>
      <c r="K43" s="256"/>
      <c r="L43" s="256"/>
      <c r="M43" s="185"/>
      <c r="N43" s="185"/>
    </row>
    <row r="44" spans="1:14" ht="12.75" customHeight="1" x14ac:dyDescent="0.2">
      <c r="A44" s="202">
        <v>29</v>
      </c>
      <c r="B44" s="64" t="s">
        <v>165</v>
      </c>
      <c r="H44" s="206"/>
      <c r="I44" s="245">
        <v>43.5</v>
      </c>
      <c r="J44" s="222">
        <v>23</v>
      </c>
      <c r="K44" s="222">
        <v>56.7</v>
      </c>
      <c r="L44" s="222">
        <v>49</v>
      </c>
      <c r="M44" s="222">
        <v>60.4</v>
      </c>
      <c r="N44" s="257">
        <v>117.3</v>
      </c>
    </row>
    <row r="45" spans="1:14" ht="12.75" customHeight="1" x14ac:dyDescent="0.2">
      <c r="A45" s="202">
        <v>30</v>
      </c>
      <c r="B45" s="77"/>
      <c r="C45" s="64" t="s">
        <v>155</v>
      </c>
      <c r="D45" s="64" t="s">
        <v>66</v>
      </c>
      <c r="H45" s="206"/>
      <c r="I45" s="245">
        <v>2.9</v>
      </c>
      <c r="J45" s="245">
        <v>1.5</v>
      </c>
      <c r="K45" s="245">
        <v>3.1</v>
      </c>
      <c r="L45" s="245">
        <v>5.0999999999999996</v>
      </c>
      <c r="M45" s="250">
        <v>6.1</v>
      </c>
      <c r="N45" s="416" t="s">
        <v>91</v>
      </c>
    </row>
    <row r="46" spans="1:14" ht="12.75" customHeight="1" x14ac:dyDescent="0.2">
      <c r="A46" s="202">
        <v>31</v>
      </c>
      <c r="D46" s="64" t="s">
        <v>103</v>
      </c>
      <c r="H46" s="206"/>
      <c r="I46" s="245">
        <v>5.5</v>
      </c>
      <c r="J46" s="245">
        <v>4.3</v>
      </c>
      <c r="K46" s="245">
        <v>6.3</v>
      </c>
      <c r="L46" s="250">
        <v>3.5</v>
      </c>
      <c r="M46" s="250">
        <v>6.9</v>
      </c>
      <c r="N46" s="416" t="s">
        <v>91</v>
      </c>
    </row>
    <row r="47" spans="1:14" ht="12.75" customHeight="1" x14ac:dyDescent="0.2">
      <c r="A47" s="202">
        <v>32</v>
      </c>
      <c r="D47" s="64" t="s">
        <v>156</v>
      </c>
      <c r="H47" s="206"/>
      <c r="I47" s="245">
        <v>6.7</v>
      </c>
      <c r="J47" s="245">
        <v>4.2</v>
      </c>
      <c r="K47" s="245">
        <v>8.8000000000000007</v>
      </c>
      <c r="L47" s="250">
        <v>6.4</v>
      </c>
      <c r="M47" s="248">
        <v>10.3</v>
      </c>
      <c r="N47" s="416" t="s">
        <v>91</v>
      </c>
    </row>
    <row r="48" spans="1:14" ht="12.75" customHeight="1" x14ac:dyDescent="0.2">
      <c r="A48" s="202">
        <v>33</v>
      </c>
      <c r="D48" s="64" t="s">
        <v>157</v>
      </c>
      <c r="H48" s="206"/>
      <c r="I48" s="245">
        <v>6.2</v>
      </c>
      <c r="J48" s="250">
        <v>3.3</v>
      </c>
      <c r="K48" s="222">
        <v>10.4</v>
      </c>
      <c r="L48" s="250">
        <v>4.5</v>
      </c>
      <c r="M48" s="250">
        <v>6.1</v>
      </c>
      <c r="N48" s="416" t="s">
        <v>91</v>
      </c>
    </row>
    <row r="49" spans="1:14" ht="12.75" customHeight="1" x14ac:dyDescent="0.2">
      <c r="A49" s="202">
        <v>34</v>
      </c>
      <c r="B49" s="77"/>
      <c r="D49" s="64" t="s">
        <v>68</v>
      </c>
      <c r="H49" s="206"/>
      <c r="I49" s="245">
        <v>7.9</v>
      </c>
      <c r="J49" s="250">
        <v>4.4000000000000004</v>
      </c>
      <c r="K49" s="222">
        <v>11.7</v>
      </c>
      <c r="L49" s="250">
        <v>5.9</v>
      </c>
      <c r="M49" s="250">
        <v>6.6</v>
      </c>
      <c r="N49" s="416" t="s">
        <v>91</v>
      </c>
    </row>
    <row r="50" spans="1:14" ht="12.75" customHeight="1" x14ac:dyDescent="0.2">
      <c r="A50" s="202">
        <v>35</v>
      </c>
      <c r="B50" s="77"/>
      <c r="E50" s="64" t="s">
        <v>155</v>
      </c>
      <c r="F50" s="64" t="s">
        <v>70</v>
      </c>
      <c r="H50" s="206"/>
      <c r="I50" s="245">
        <v>1.6</v>
      </c>
      <c r="J50" s="250">
        <v>0.9</v>
      </c>
      <c r="K50" s="250">
        <v>2.6</v>
      </c>
      <c r="L50" s="420" t="s">
        <v>91</v>
      </c>
      <c r="M50" s="425" t="s">
        <v>91</v>
      </c>
      <c r="N50" s="416" t="s">
        <v>91</v>
      </c>
    </row>
    <row r="51" spans="1:14" ht="12.75" customHeight="1" x14ac:dyDescent="0.2">
      <c r="A51" s="202">
        <v>36</v>
      </c>
      <c r="F51" s="64" t="s">
        <v>74</v>
      </c>
      <c r="H51" s="206"/>
      <c r="I51" s="245">
        <v>4.9000000000000004</v>
      </c>
      <c r="J51" s="250">
        <v>3.1</v>
      </c>
      <c r="K51" s="245">
        <v>6.3</v>
      </c>
      <c r="L51" s="250">
        <v>4.4000000000000004</v>
      </c>
      <c r="M51" s="250">
        <v>4.4000000000000004</v>
      </c>
      <c r="N51" s="416" t="s">
        <v>91</v>
      </c>
    </row>
    <row r="52" spans="1:14" ht="12.75" customHeight="1" x14ac:dyDescent="0.2">
      <c r="A52" s="202">
        <v>37</v>
      </c>
      <c r="G52" s="64" t="s">
        <v>158</v>
      </c>
      <c r="H52" s="206" t="s">
        <v>105</v>
      </c>
      <c r="I52" s="245">
        <v>2.2999999999999998</v>
      </c>
      <c r="J52" s="250">
        <v>0.8</v>
      </c>
      <c r="K52" s="250">
        <v>3.1</v>
      </c>
      <c r="L52" s="250">
        <v>2.1</v>
      </c>
      <c r="M52" s="250">
        <v>1.7</v>
      </c>
      <c r="N52" s="416" t="s">
        <v>91</v>
      </c>
    </row>
    <row r="53" spans="1:14" ht="12.75" customHeight="1" x14ac:dyDescent="0.2">
      <c r="A53" s="202">
        <v>38</v>
      </c>
      <c r="H53" s="206" t="s">
        <v>159</v>
      </c>
      <c r="I53" s="252">
        <v>0.8</v>
      </c>
      <c r="J53" s="420" t="s">
        <v>91</v>
      </c>
      <c r="K53" s="250">
        <v>1</v>
      </c>
      <c r="L53" s="420" t="s">
        <v>91</v>
      </c>
      <c r="M53" s="425" t="s">
        <v>91</v>
      </c>
      <c r="N53" s="416" t="s">
        <v>91</v>
      </c>
    </row>
    <row r="54" spans="1:14" ht="12.75" customHeight="1" x14ac:dyDescent="0.2">
      <c r="A54" s="202">
        <v>39</v>
      </c>
      <c r="F54" s="64" t="s">
        <v>160</v>
      </c>
      <c r="H54" s="206"/>
      <c r="I54" s="252">
        <v>0.8</v>
      </c>
      <c r="J54" s="420" t="s">
        <v>91</v>
      </c>
      <c r="K54" s="250">
        <v>1.9</v>
      </c>
      <c r="L54" s="420" t="s">
        <v>91</v>
      </c>
      <c r="M54" s="425" t="s">
        <v>91</v>
      </c>
      <c r="N54" s="416" t="s">
        <v>91</v>
      </c>
    </row>
    <row r="55" spans="1:14" ht="12.75" customHeight="1" x14ac:dyDescent="0.2">
      <c r="A55" s="202">
        <v>40</v>
      </c>
      <c r="D55" s="64" t="s">
        <v>161</v>
      </c>
      <c r="H55" s="206"/>
      <c r="I55" s="245">
        <v>0.7</v>
      </c>
      <c r="J55" s="250">
        <v>0.4</v>
      </c>
      <c r="K55" s="250">
        <v>0.8</v>
      </c>
      <c r="L55" s="420" t="s">
        <v>91</v>
      </c>
      <c r="M55" s="425" t="s">
        <v>91</v>
      </c>
      <c r="N55" s="416" t="s">
        <v>91</v>
      </c>
    </row>
    <row r="56" spans="1:14" ht="12.75" customHeight="1" x14ac:dyDescent="0.2">
      <c r="A56" s="202">
        <v>41</v>
      </c>
      <c r="D56" s="64" t="s">
        <v>290</v>
      </c>
      <c r="H56" s="206"/>
      <c r="I56" s="245">
        <v>13.5</v>
      </c>
      <c r="J56" s="245">
        <v>4.9000000000000004</v>
      </c>
      <c r="K56" s="222">
        <v>15.6</v>
      </c>
      <c r="L56" s="222">
        <v>22.7</v>
      </c>
      <c r="M56" s="222">
        <v>24.2</v>
      </c>
      <c r="N56" s="247">
        <v>49.5</v>
      </c>
    </row>
    <row r="57" spans="1:14" s="259" customFormat="1" ht="12.75" customHeight="1" x14ac:dyDescent="0.2">
      <c r="A57" s="258"/>
      <c r="B57" s="258"/>
      <c r="C57" s="258"/>
      <c r="D57" s="258"/>
      <c r="E57" s="258"/>
      <c r="F57" s="258"/>
      <c r="G57" s="258"/>
      <c r="H57" s="258"/>
      <c r="I57" s="120"/>
      <c r="J57" s="127"/>
      <c r="K57" s="127"/>
      <c r="L57" s="127"/>
      <c r="M57" s="127"/>
      <c r="N57" s="127"/>
    </row>
    <row r="58" spans="1:14" s="259" customFormat="1" ht="12.75" customHeight="1" x14ac:dyDescent="0.2">
      <c r="A58" s="258"/>
      <c r="B58" s="258"/>
      <c r="C58" s="258"/>
      <c r="D58" s="258"/>
      <c r="E58" s="258"/>
      <c r="F58" s="258"/>
      <c r="G58" s="258"/>
      <c r="H58" s="258"/>
      <c r="I58" s="120"/>
      <c r="J58" s="127"/>
      <c r="K58" s="127"/>
      <c r="L58" s="127"/>
      <c r="M58" s="127"/>
      <c r="N58" s="127"/>
    </row>
    <row r="59" spans="1:14" ht="12.75" customHeight="1" x14ac:dyDescent="0.2">
      <c r="A59" s="127" t="s">
        <v>134</v>
      </c>
      <c r="I59" s="120"/>
    </row>
    <row r="60" spans="1:14" ht="12.75" customHeight="1" x14ac:dyDescent="0.2">
      <c r="A60" s="175" t="s">
        <v>172</v>
      </c>
    </row>
    <row r="61" spans="1:14" ht="12.75" customHeight="1" x14ac:dyDescent="0.2">
      <c r="A61" s="175" t="s">
        <v>173</v>
      </c>
    </row>
  </sheetData>
  <mergeCells count="8">
    <mergeCell ref="I11:N11"/>
    <mergeCell ref="I27:N27"/>
    <mergeCell ref="I42:N42"/>
    <mergeCell ref="A3:N3"/>
    <mergeCell ref="A5:A6"/>
    <mergeCell ref="B5:H6"/>
    <mergeCell ref="I5:I6"/>
    <mergeCell ref="J5:N5"/>
  </mergeCells>
  <printOptions horizontalCentered="1"/>
  <pageMargins left="0.39374999999999999" right="0.39374999999999999" top="0.78749999999999998" bottom="0.39374999999999999" header="0.51180555555555496" footer="0.51180555555555496"/>
  <pageSetup paperSize="9" scale="90" firstPageNumber="15" orientation="portrait" useFirstPageNumber="1" r:id="rId1"/>
  <headerFooter>
    <oddHeader>&amp;C&amp;9-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66"/>
  <sheetViews>
    <sheetView zoomScaleNormal="100" workbookViewId="0"/>
  </sheetViews>
  <sheetFormatPr baseColWidth="10" defaultColWidth="12" defaultRowHeight="12.75" x14ac:dyDescent="0.2"/>
  <cols>
    <col min="1" max="1" width="2.85546875" style="185" customWidth="1"/>
    <col min="2" max="2" width="0.85546875" style="64" customWidth="1"/>
    <col min="3" max="3" width="6" style="64" customWidth="1"/>
    <col min="4" max="4" width="1.85546875" style="64" customWidth="1"/>
    <col min="5" max="5" width="6" style="64" customWidth="1"/>
    <col min="6" max="6" width="2" style="64" customWidth="1"/>
    <col min="7" max="7" width="6" style="64" customWidth="1"/>
    <col min="8" max="8" width="27.85546875" style="64" customWidth="1"/>
    <col min="9" max="9" width="8.28515625" style="64" customWidth="1"/>
    <col min="10" max="16" width="7.42578125" style="127" customWidth="1"/>
    <col min="17" max="1025" width="12" style="127"/>
  </cols>
  <sheetData>
    <row r="2" spans="1:16" s="65" customFormat="1" ht="15" customHeight="1" x14ac:dyDescent="0.2"/>
    <row r="3" spans="1:16" s="65" customFormat="1" ht="15" customHeight="1" x14ac:dyDescent="0.2">
      <c r="A3" s="467" t="s">
        <v>174</v>
      </c>
      <c r="B3" s="467"/>
      <c r="C3" s="467"/>
      <c r="D3" s="467"/>
      <c r="E3" s="467"/>
      <c r="F3" s="467"/>
      <c r="G3" s="467"/>
      <c r="H3" s="467"/>
      <c r="I3" s="467"/>
      <c r="J3" s="467"/>
      <c r="K3" s="467"/>
      <c r="L3" s="467"/>
      <c r="M3" s="467"/>
      <c r="N3" s="467"/>
      <c r="O3" s="467"/>
      <c r="P3" s="467"/>
    </row>
    <row r="4" spans="1:16" ht="12.75" customHeight="1" x14ac:dyDescent="0.2">
      <c r="A4" s="260"/>
      <c r="B4" s="260"/>
      <c r="C4" s="260"/>
      <c r="D4" s="260"/>
      <c r="E4" s="260"/>
      <c r="F4" s="260"/>
      <c r="G4" s="260"/>
      <c r="H4" s="260"/>
      <c r="I4" s="260"/>
      <c r="J4" s="260"/>
      <c r="K4" s="260"/>
      <c r="L4" s="260"/>
      <c r="M4" s="260"/>
      <c r="N4" s="260"/>
      <c r="O4" s="260"/>
      <c r="P4" s="260"/>
    </row>
    <row r="5" spans="1:16" ht="12.75" customHeight="1" x14ac:dyDescent="0.2">
      <c r="A5" s="485" t="s">
        <v>146</v>
      </c>
      <c r="B5" s="486" t="s">
        <v>109</v>
      </c>
      <c r="C5" s="486"/>
      <c r="D5" s="486"/>
      <c r="E5" s="486"/>
      <c r="F5" s="486"/>
      <c r="G5" s="486"/>
      <c r="H5" s="486"/>
      <c r="I5" s="490" t="s">
        <v>116</v>
      </c>
      <c r="J5" s="491" t="s">
        <v>175</v>
      </c>
      <c r="K5" s="491"/>
      <c r="L5" s="491"/>
      <c r="M5" s="491"/>
      <c r="N5" s="491"/>
      <c r="O5" s="491"/>
      <c r="P5" s="491"/>
    </row>
    <row r="6" spans="1:16" ht="12.75" customHeight="1" x14ac:dyDescent="0.2">
      <c r="A6" s="485"/>
      <c r="B6" s="486"/>
      <c r="C6" s="486"/>
      <c r="D6" s="486"/>
      <c r="E6" s="486"/>
      <c r="F6" s="486"/>
      <c r="G6" s="486"/>
      <c r="H6" s="486"/>
      <c r="I6" s="490"/>
      <c r="J6" s="492" t="s">
        <v>323</v>
      </c>
      <c r="K6" s="492" t="s">
        <v>176</v>
      </c>
      <c r="L6" s="483" t="s">
        <v>177</v>
      </c>
      <c r="M6" s="483"/>
      <c r="N6" s="492" t="s">
        <v>324</v>
      </c>
      <c r="O6" s="492" t="s">
        <v>325</v>
      </c>
      <c r="P6" s="492" t="s">
        <v>178</v>
      </c>
    </row>
    <row r="7" spans="1:16" ht="12.75" customHeight="1" x14ac:dyDescent="0.2">
      <c r="A7" s="485"/>
      <c r="B7" s="486"/>
      <c r="C7" s="486"/>
      <c r="D7" s="486"/>
      <c r="E7" s="486"/>
      <c r="F7" s="486"/>
      <c r="G7" s="486"/>
      <c r="H7" s="486"/>
      <c r="I7" s="490"/>
      <c r="J7" s="492"/>
      <c r="K7" s="492"/>
      <c r="L7" s="492" t="s">
        <v>314</v>
      </c>
      <c r="M7" s="492" t="s">
        <v>320</v>
      </c>
      <c r="N7" s="492"/>
      <c r="O7" s="492"/>
      <c r="P7" s="492"/>
    </row>
    <row r="8" spans="1:16" ht="12.75" customHeight="1" x14ac:dyDescent="0.2">
      <c r="A8" s="485"/>
      <c r="B8" s="486"/>
      <c r="C8" s="486"/>
      <c r="D8" s="486"/>
      <c r="E8" s="486"/>
      <c r="F8" s="486"/>
      <c r="G8" s="486"/>
      <c r="H8" s="486"/>
      <c r="I8" s="490"/>
      <c r="J8" s="492"/>
      <c r="K8" s="492"/>
      <c r="L8" s="492"/>
      <c r="M8" s="492"/>
      <c r="N8" s="492"/>
      <c r="O8" s="492"/>
      <c r="P8" s="492"/>
    </row>
    <row r="9" spans="1:16" ht="12.75" customHeight="1" x14ac:dyDescent="0.2">
      <c r="A9" s="485"/>
      <c r="B9" s="486"/>
      <c r="C9" s="486"/>
      <c r="D9" s="486"/>
      <c r="E9" s="486"/>
      <c r="F9" s="486"/>
      <c r="G9" s="486"/>
      <c r="H9" s="486"/>
      <c r="I9" s="490"/>
      <c r="J9" s="492"/>
      <c r="K9" s="492"/>
      <c r="L9" s="492"/>
      <c r="M9" s="492"/>
      <c r="N9" s="492"/>
      <c r="O9" s="492"/>
      <c r="P9" s="492"/>
    </row>
    <row r="10" spans="1:16" ht="12.75" customHeight="1" x14ac:dyDescent="0.2">
      <c r="A10" s="186"/>
      <c r="B10" s="70"/>
      <c r="C10" s="70"/>
      <c r="D10" s="70"/>
      <c r="E10" s="70"/>
      <c r="F10" s="70"/>
      <c r="G10" s="70"/>
      <c r="H10" s="70"/>
      <c r="I10" s="187"/>
      <c r="J10" s="230"/>
      <c r="K10" s="230"/>
      <c r="L10" s="230"/>
      <c r="M10" s="230"/>
      <c r="N10" s="230"/>
      <c r="O10" s="230"/>
      <c r="P10" s="230"/>
    </row>
    <row r="11" spans="1:16" s="153" customFormat="1" ht="12.75" customHeight="1" x14ac:dyDescent="0.2">
      <c r="A11" s="189">
        <v>1</v>
      </c>
      <c r="B11" s="77" t="s">
        <v>151</v>
      </c>
      <c r="C11" s="190"/>
      <c r="D11" s="190"/>
      <c r="E11" s="190"/>
      <c r="F11" s="190"/>
      <c r="G11" s="190"/>
      <c r="H11" s="189"/>
      <c r="I11" s="139">
        <v>1541</v>
      </c>
      <c r="J11" s="261">
        <v>43</v>
      </c>
      <c r="K11" s="231">
        <v>921</v>
      </c>
      <c r="L11" s="231">
        <v>106</v>
      </c>
      <c r="M11" s="231">
        <v>815</v>
      </c>
      <c r="N11" s="261">
        <v>37</v>
      </c>
      <c r="O11" s="231">
        <v>540</v>
      </c>
      <c r="P11" s="231">
        <v>508</v>
      </c>
    </row>
    <row r="12" spans="1:16" s="153" customFormat="1" ht="12.75" customHeight="1" x14ac:dyDescent="0.2">
      <c r="A12" s="189">
        <v>2</v>
      </c>
      <c r="B12" s="77" t="s">
        <v>152</v>
      </c>
      <c r="C12" s="77"/>
      <c r="D12" s="77"/>
      <c r="E12" s="77"/>
      <c r="F12" s="77"/>
      <c r="G12" s="77"/>
      <c r="H12" s="193"/>
      <c r="I12" s="139">
        <v>1090</v>
      </c>
      <c r="J12" s="261">
        <v>63</v>
      </c>
      <c r="K12" s="231">
        <v>581</v>
      </c>
      <c r="L12" s="231">
        <v>32</v>
      </c>
      <c r="M12" s="231">
        <v>549</v>
      </c>
      <c r="N12" s="261">
        <v>48</v>
      </c>
      <c r="O12" s="231">
        <v>399</v>
      </c>
      <c r="P12" s="231">
        <v>366</v>
      </c>
    </row>
    <row r="13" spans="1:16" ht="12.75" customHeight="1" x14ac:dyDescent="0.2">
      <c r="A13" s="189"/>
      <c r="B13" s="77"/>
      <c r="C13" s="77"/>
      <c r="D13" s="77"/>
      <c r="E13" s="77"/>
      <c r="F13" s="77"/>
      <c r="G13" s="77"/>
      <c r="H13" s="193"/>
      <c r="I13" s="194"/>
      <c r="J13" s="262"/>
      <c r="K13" s="262"/>
      <c r="L13" s="262"/>
      <c r="M13" s="262"/>
      <c r="N13" s="262"/>
      <c r="O13" s="262"/>
      <c r="P13" s="262"/>
    </row>
    <row r="14" spans="1:16" s="263" customFormat="1" ht="12.75" customHeight="1" x14ac:dyDescent="0.2">
      <c r="A14" s="195"/>
      <c r="B14" s="235"/>
      <c r="C14" s="435"/>
      <c r="D14" s="196"/>
      <c r="E14" s="196"/>
      <c r="F14" s="196"/>
      <c r="G14" s="196"/>
      <c r="H14" s="197"/>
      <c r="I14" s="484" t="s">
        <v>153</v>
      </c>
      <c r="J14" s="484"/>
      <c r="K14" s="484"/>
      <c r="L14" s="484"/>
      <c r="M14" s="484"/>
      <c r="N14" s="484"/>
      <c r="O14" s="484"/>
      <c r="P14" s="484"/>
    </row>
    <row r="15" spans="1:16" ht="12.75" customHeight="1" x14ac:dyDescent="0.2">
      <c r="A15" s="199"/>
      <c r="B15" s="200"/>
      <c r="C15" s="200"/>
      <c r="D15" s="200"/>
      <c r="E15" s="200"/>
      <c r="F15" s="200"/>
      <c r="G15" s="200"/>
      <c r="H15" s="201"/>
      <c r="I15" s="200"/>
      <c r="J15" s="262"/>
      <c r="K15" s="262"/>
      <c r="L15" s="262"/>
      <c r="M15" s="262"/>
      <c r="N15" s="262"/>
      <c r="O15" s="262"/>
      <c r="P15" s="262"/>
    </row>
    <row r="16" spans="1:16" ht="12.75" customHeight="1" x14ac:dyDescent="0.2">
      <c r="A16" s="202">
        <v>3</v>
      </c>
      <c r="B16" s="203" t="s">
        <v>154</v>
      </c>
      <c r="C16" s="434"/>
      <c r="H16" s="206"/>
      <c r="I16" s="264">
        <v>942</v>
      </c>
      <c r="J16" s="240">
        <v>61</v>
      </c>
      <c r="K16" s="239">
        <v>526</v>
      </c>
      <c r="L16" s="264">
        <v>30</v>
      </c>
      <c r="M16" s="239">
        <v>495</v>
      </c>
      <c r="N16" s="420" t="s">
        <v>91</v>
      </c>
      <c r="O16" s="239">
        <v>330</v>
      </c>
      <c r="P16" s="265">
        <v>304</v>
      </c>
    </row>
    <row r="17" spans="1:21" ht="12.75" customHeight="1" x14ac:dyDescent="0.2">
      <c r="A17" s="202">
        <v>4</v>
      </c>
      <c r="B17" s="77"/>
      <c r="C17" s="64" t="s">
        <v>155</v>
      </c>
      <c r="D17" s="64" t="s">
        <v>66</v>
      </c>
      <c r="H17" s="206"/>
      <c r="I17" s="264">
        <v>380</v>
      </c>
      <c r="J17" s="419" t="s">
        <v>91</v>
      </c>
      <c r="K17" s="239">
        <v>245</v>
      </c>
      <c r="L17" s="242">
        <v>21</v>
      </c>
      <c r="M17" s="239">
        <v>225</v>
      </c>
      <c r="N17" s="420" t="s">
        <v>91</v>
      </c>
      <c r="O17" s="239">
        <v>106</v>
      </c>
      <c r="P17" s="265">
        <v>97</v>
      </c>
    </row>
    <row r="18" spans="1:21" ht="12.75" customHeight="1" x14ac:dyDescent="0.2">
      <c r="A18" s="202">
        <v>5</v>
      </c>
      <c r="D18" s="64" t="s">
        <v>103</v>
      </c>
      <c r="H18" s="206"/>
      <c r="I18" s="264">
        <v>516</v>
      </c>
      <c r="J18" s="416" t="s">
        <v>91</v>
      </c>
      <c r="K18" s="239">
        <v>283</v>
      </c>
      <c r="L18" s="242">
        <v>13</v>
      </c>
      <c r="M18" s="239">
        <v>270</v>
      </c>
      <c r="N18" s="420" t="s">
        <v>91</v>
      </c>
      <c r="O18" s="239">
        <v>202</v>
      </c>
      <c r="P18" s="265">
        <v>187</v>
      </c>
    </row>
    <row r="19" spans="1:21" ht="12.75" customHeight="1" x14ac:dyDescent="0.2">
      <c r="A19" s="202">
        <v>6</v>
      </c>
      <c r="D19" s="64" t="s">
        <v>156</v>
      </c>
      <c r="H19" s="206"/>
      <c r="I19" s="264">
        <v>359</v>
      </c>
      <c r="J19" s="416" t="s">
        <v>91</v>
      </c>
      <c r="K19" s="239">
        <v>221</v>
      </c>
      <c r="L19" s="242">
        <v>21</v>
      </c>
      <c r="M19" s="239">
        <v>200</v>
      </c>
      <c r="N19" s="421" t="s">
        <v>91</v>
      </c>
      <c r="O19" s="239">
        <v>112</v>
      </c>
      <c r="P19" s="265">
        <v>102</v>
      </c>
    </row>
    <row r="20" spans="1:21" ht="12.75" customHeight="1" x14ac:dyDescent="0.2">
      <c r="A20" s="202">
        <v>7</v>
      </c>
      <c r="D20" s="64" t="s">
        <v>157</v>
      </c>
      <c r="H20" s="206"/>
      <c r="I20" s="264">
        <v>240</v>
      </c>
      <c r="J20" s="416" t="s">
        <v>91</v>
      </c>
      <c r="K20" s="239">
        <v>127</v>
      </c>
      <c r="L20" s="242">
        <v>10</v>
      </c>
      <c r="M20" s="239">
        <v>117</v>
      </c>
      <c r="N20" s="421" t="s">
        <v>179</v>
      </c>
      <c r="O20" s="265">
        <v>99</v>
      </c>
      <c r="P20" s="265">
        <v>96</v>
      </c>
    </row>
    <row r="21" spans="1:21" ht="12.75" customHeight="1" x14ac:dyDescent="0.2">
      <c r="A21" s="202">
        <v>8</v>
      </c>
      <c r="B21" s="77"/>
      <c r="D21" s="64" t="s">
        <v>68</v>
      </c>
      <c r="H21" s="206"/>
      <c r="I21" s="264">
        <v>250</v>
      </c>
      <c r="J21" s="416" t="s">
        <v>91</v>
      </c>
      <c r="K21" s="239">
        <v>144</v>
      </c>
      <c r="L21" s="242">
        <v>13</v>
      </c>
      <c r="M21" s="239">
        <v>131</v>
      </c>
      <c r="N21" s="421" t="s">
        <v>91</v>
      </c>
      <c r="O21" s="265">
        <v>86</v>
      </c>
      <c r="P21" s="265">
        <v>80</v>
      </c>
    </row>
    <row r="22" spans="1:21" ht="12.75" customHeight="1" x14ac:dyDescent="0.2">
      <c r="A22" s="202">
        <v>9</v>
      </c>
      <c r="B22" s="77"/>
      <c r="E22" s="64" t="s">
        <v>155</v>
      </c>
      <c r="F22" s="64" t="s">
        <v>70</v>
      </c>
      <c r="H22" s="206"/>
      <c r="I22" s="264">
        <v>91</v>
      </c>
      <c r="J22" s="416" t="s">
        <v>91</v>
      </c>
      <c r="K22" s="239">
        <v>52</v>
      </c>
      <c r="L22" s="421" t="s">
        <v>91</v>
      </c>
      <c r="M22" s="240">
        <v>47</v>
      </c>
      <c r="N22" s="421" t="s">
        <v>179</v>
      </c>
      <c r="O22" s="240">
        <v>31</v>
      </c>
      <c r="P22" s="184">
        <v>29</v>
      </c>
    </row>
    <row r="23" spans="1:21" ht="12.75" customHeight="1" x14ac:dyDescent="0.2">
      <c r="A23" s="202">
        <v>10</v>
      </c>
      <c r="F23" s="64" t="s">
        <v>74</v>
      </c>
      <c r="H23" s="206"/>
      <c r="I23" s="264">
        <v>194</v>
      </c>
      <c r="J23" s="416" t="s">
        <v>91</v>
      </c>
      <c r="K23" s="239">
        <v>118</v>
      </c>
      <c r="L23" s="242">
        <v>12</v>
      </c>
      <c r="M23" s="239">
        <v>106</v>
      </c>
      <c r="N23" s="421" t="s">
        <v>91</v>
      </c>
      <c r="O23" s="240">
        <v>60</v>
      </c>
      <c r="P23" s="184">
        <v>56</v>
      </c>
    </row>
    <row r="24" spans="1:21" ht="12.75" customHeight="1" x14ac:dyDescent="0.2">
      <c r="A24" s="202">
        <v>11</v>
      </c>
      <c r="G24" s="64" t="s">
        <v>158</v>
      </c>
      <c r="H24" s="206" t="s">
        <v>105</v>
      </c>
      <c r="I24" s="264">
        <v>115</v>
      </c>
      <c r="J24" s="416" t="s">
        <v>91</v>
      </c>
      <c r="K24" s="239">
        <v>77</v>
      </c>
      <c r="L24" s="266">
        <v>7</v>
      </c>
      <c r="M24" s="239">
        <v>70</v>
      </c>
      <c r="N24" s="421" t="s">
        <v>179</v>
      </c>
      <c r="O24" s="240">
        <v>27</v>
      </c>
      <c r="P24" s="184">
        <v>25</v>
      </c>
    </row>
    <row r="25" spans="1:21" ht="12.75" customHeight="1" x14ac:dyDescent="0.2">
      <c r="A25" s="202">
        <v>12</v>
      </c>
      <c r="H25" s="206" t="s">
        <v>159</v>
      </c>
      <c r="I25" s="267">
        <v>53</v>
      </c>
      <c r="J25" s="416" t="s">
        <v>91</v>
      </c>
      <c r="K25" s="240">
        <v>21</v>
      </c>
      <c r="L25" s="421" t="s">
        <v>91</v>
      </c>
      <c r="M25" s="240">
        <v>18</v>
      </c>
      <c r="N25" s="421" t="s">
        <v>179</v>
      </c>
      <c r="O25" s="240">
        <v>28</v>
      </c>
      <c r="P25" s="184">
        <v>28</v>
      </c>
    </row>
    <row r="26" spans="1:21" ht="12.75" customHeight="1" x14ac:dyDescent="0.2">
      <c r="A26" s="202">
        <v>13</v>
      </c>
      <c r="F26" s="64" t="s">
        <v>160</v>
      </c>
      <c r="H26" s="206"/>
      <c r="I26" s="267">
        <v>32</v>
      </c>
      <c r="J26" s="416" t="s">
        <v>91</v>
      </c>
      <c r="K26" s="240">
        <v>15</v>
      </c>
      <c r="L26" s="421" t="s">
        <v>91</v>
      </c>
      <c r="M26" s="240">
        <v>13</v>
      </c>
      <c r="N26" s="421" t="s">
        <v>179</v>
      </c>
      <c r="O26" s="240">
        <v>16</v>
      </c>
      <c r="P26" s="184">
        <v>16</v>
      </c>
    </row>
    <row r="27" spans="1:21" ht="12.75" customHeight="1" x14ac:dyDescent="0.2">
      <c r="A27" s="202">
        <v>14</v>
      </c>
      <c r="D27" s="64" t="s">
        <v>161</v>
      </c>
      <c r="H27" s="206"/>
      <c r="I27" s="264">
        <v>109</v>
      </c>
      <c r="J27" s="416" t="s">
        <v>91</v>
      </c>
      <c r="K27" s="240">
        <v>54</v>
      </c>
      <c r="L27" s="421" t="s">
        <v>91</v>
      </c>
      <c r="M27" s="240">
        <v>49</v>
      </c>
      <c r="N27" s="421" t="s">
        <v>91</v>
      </c>
      <c r="O27" s="240">
        <v>37</v>
      </c>
      <c r="P27" s="184">
        <v>30</v>
      </c>
    </row>
    <row r="28" spans="1:21" ht="12.75" customHeight="1" x14ac:dyDescent="0.2">
      <c r="A28" s="202">
        <v>15</v>
      </c>
      <c r="D28" s="64" t="s">
        <v>162</v>
      </c>
      <c r="H28" s="206"/>
      <c r="I28" s="264">
        <v>557</v>
      </c>
      <c r="J28" s="240">
        <v>46</v>
      </c>
      <c r="K28" s="239">
        <v>383</v>
      </c>
      <c r="L28" s="242">
        <v>23</v>
      </c>
      <c r="M28" s="239">
        <v>360</v>
      </c>
      <c r="N28" s="421" t="s">
        <v>91</v>
      </c>
      <c r="O28" s="239">
        <v>116</v>
      </c>
      <c r="P28" s="265">
        <v>110</v>
      </c>
    </row>
    <row r="29" spans="1:21" ht="12.75" customHeight="1" x14ac:dyDescent="0.2">
      <c r="A29" s="202"/>
      <c r="H29" s="206"/>
      <c r="I29" s="200"/>
      <c r="J29" s="200"/>
      <c r="K29" s="200"/>
      <c r="L29" s="200"/>
      <c r="M29" s="200"/>
      <c r="N29" s="200"/>
      <c r="O29" s="200"/>
      <c r="P29" s="200"/>
    </row>
    <row r="30" spans="1:21" s="75" customFormat="1" ht="12.75" customHeight="1" x14ac:dyDescent="0.2">
      <c r="A30" s="195"/>
      <c r="B30" s="220"/>
      <c r="C30" s="200"/>
      <c r="D30" s="200"/>
      <c r="E30" s="200"/>
      <c r="F30" s="200"/>
      <c r="G30" s="200"/>
      <c r="H30" s="201"/>
      <c r="I30" s="484" t="s">
        <v>163</v>
      </c>
      <c r="J30" s="484"/>
      <c r="K30" s="484"/>
      <c r="L30" s="484"/>
      <c r="M30" s="484"/>
      <c r="N30" s="484"/>
      <c r="O30" s="484"/>
      <c r="P30" s="484"/>
      <c r="U30" s="268"/>
    </row>
    <row r="31" spans="1:21" s="75" customFormat="1" ht="12.75" customHeight="1" x14ac:dyDescent="0.2">
      <c r="A31" s="195"/>
      <c r="B31" s="447"/>
      <c r="C31" s="211"/>
      <c r="D31" s="211"/>
      <c r="E31" s="211"/>
      <c r="F31" s="211"/>
      <c r="G31" s="211"/>
      <c r="H31" s="201"/>
      <c r="I31" s="447"/>
      <c r="J31" s="447"/>
      <c r="K31" s="447"/>
      <c r="L31" s="447"/>
      <c r="M31" s="447"/>
      <c r="N31" s="447"/>
      <c r="O31" s="447"/>
      <c r="P31" s="447"/>
      <c r="U31" s="268"/>
    </row>
    <row r="32" spans="1:21" ht="12.75" customHeight="1" x14ac:dyDescent="0.2">
      <c r="A32" s="202">
        <v>16</v>
      </c>
      <c r="B32" s="203" t="s">
        <v>154</v>
      </c>
      <c r="C32" s="213"/>
      <c r="D32" s="213"/>
      <c r="E32" s="213"/>
      <c r="F32" s="213"/>
      <c r="G32" s="213"/>
      <c r="H32" s="199"/>
      <c r="I32" s="245">
        <v>86.4</v>
      </c>
      <c r="J32" s="248">
        <v>96.8</v>
      </c>
      <c r="K32" s="222">
        <v>90.5</v>
      </c>
      <c r="L32" s="222">
        <v>93.8</v>
      </c>
      <c r="M32" s="222">
        <v>90.2</v>
      </c>
      <c r="N32" s="420" t="s">
        <v>91</v>
      </c>
      <c r="O32" s="222">
        <v>82.7</v>
      </c>
      <c r="P32" s="222">
        <v>83.1</v>
      </c>
    </row>
    <row r="33" spans="1:16" ht="12.75" customHeight="1" x14ac:dyDescent="0.2">
      <c r="A33" s="202">
        <v>17</v>
      </c>
      <c r="B33" s="77"/>
      <c r="C33" s="64" t="s">
        <v>155</v>
      </c>
      <c r="D33" s="64" t="s">
        <v>66</v>
      </c>
      <c r="H33" s="206"/>
      <c r="I33" s="245">
        <f t="shared" ref="I33:I44" si="0">I17/$I$12*100</f>
        <v>34.862385321100916</v>
      </c>
      <c r="J33" s="420" t="s">
        <v>91</v>
      </c>
      <c r="K33" s="222">
        <f t="shared" ref="K33:K44" si="1">K17/$K$12*100</f>
        <v>42.168674698795186</v>
      </c>
      <c r="L33" s="248">
        <f>L17/$L$12*100</f>
        <v>65.625</v>
      </c>
      <c r="M33" s="222">
        <f t="shared" ref="M33:M44" si="2">M17/$M$12*100</f>
        <v>40.983606557377051</v>
      </c>
      <c r="N33" s="420" t="s">
        <v>91</v>
      </c>
      <c r="O33" s="222">
        <f t="shared" ref="O33:O44" si="3">O17/$O$12*100</f>
        <v>26.56641604010025</v>
      </c>
      <c r="P33" s="216">
        <f t="shared" ref="P33:P44" si="4">P17/$P$12*100</f>
        <v>26.502732240437162</v>
      </c>
    </row>
    <row r="34" spans="1:16" ht="12.75" customHeight="1" x14ac:dyDescent="0.2">
      <c r="A34" s="202">
        <v>18</v>
      </c>
      <c r="D34" s="64" t="s">
        <v>103</v>
      </c>
      <c r="H34" s="206"/>
      <c r="I34" s="245">
        <f t="shared" si="0"/>
        <v>47.339449541284409</v>
      </c>
      <c r="J34" s="420" t="s">
        <v>91</v>
      </c>
      <c r="K34" s="222">
        <f t="shared" si="1"/>
        <v>48.709122203098104</v>
      </c>
      <c r="L34" s="248">
        <f>L18/$L$12*100</f>
        <v>40.625</v>
      </c>
      <c r="M34" s="222">
        <f t="shared" si="2"/>
        <v>49.180327868852459</v>
      </c>
      <c r="N34" s="420" t="s">
        <v>91</v>
      </c>
      <c r="O34" s="222">
        <f t="shared" si="3"/>
        <v>50.626566416040099</v>
      </c>
      <c r="P34" s="216">
        <f t="shared" si="4"/>
        <v>51.092896174863391</v>
      </c>
    </row>
    <row r="35" spans="1:16" ht="12.75" customHeight="1" x14ac:dyDescent="0.2">
      <c r="A35" s="202">
        <v>19</v>
      </c>
      <c r="D35" s="64" t="s">
        <v>156</v>
      </c>
      <c r="H35" s="206"/>
      <c r="I35" s="245">
        <f t="shared" si="0"/>
        <v>32.935779816513758</v>
      </c>
      <c r="J35" s="420" t="s">
        <v>91</v>
      </c>
      <c r="K35" s="222">
        <f t="shared" si="1"/>
        <v>38.037865748709123</v>
      </c>
      <c r="L35" s="248">
        <f>L19/$L$12*100</f>
        <v>65.625</v>
      </c>
      <c r="M35" s="222">
        <f t="shared" si="2"/>
        <v>36.429872495446261</v>
      </c>
      <c r="N35" s="420" t="s">
        <v>91</v>
      </c>
      <c r="O35" s="222">
        <f t="shared" si="3"/>
        <v>28.07017543859649</v>
      </c>
      <c r="P35" s="216">
        <f t="shared" si="4"/>
        <v>27.868852459016392</v>
      </c>
    </row>
    <row r="36" spans="1:16" ht="12.75" customHeight="1" x14ac:dyDescent="0.2">
      <c r="A36" s="202">
        <v>20</v>
      </c>
      <c r="D36" s="64" t="s">
        <v>157</v>
      </c>
      <c r="H36" s="206"/>
      <c r="I36" s="245">
        <f t="shared" si="0"/>
        <v>22.018348623853214</v>
      </c>
      <c r="J36" s="420" t="s">
        <v>91</v>
      </c>
      <c r="K36" s="222">
        <f t="shared" si="1"/>
        <v>21.858864027538726</v>
      </c>
      <c r="L36" s="248">
        <f>L20/$L$12*100</f>
        <v>31.25</v>
      </c>
      <c r="M36" s="222">
        <f t="shared" si="2"/>
        <v>21.311475409836063</v>
      </c>
      <c r="N36" s="420" t="s">
        <v>179</v>
      </c>
      <c r="O36" s="222">
        <f t="shared" si="3"/>
        <v>24.81203007518797</v>
      </c>
      <c r="P36" s="216">
        <f t="shared" si="4"/>
        <v>26.229508196721312</v>
      </c>
    </row>
    <row r="37" spans="1:16" ht="12.75" customHeight="1" x14ac:dyDescent="0.2">
      <c r="A37" s="202">
        <v>21</v>
      </c>
      <c r="B37" s="77"/>
      <c r="D37" s="64" t="s">
        <v>68</v>
      </c>
      <c r="H37" s="206"/>
      <c r="I37" s="245">
        <f t="shared" si="0"/>
        <v>22.935779816513762</v>
      </c>
      <c r="J37" s="420" t="s">
        <v>91</v>
      </c>
      <c r="K37" s="222">
        <f t="shared" si="1"/>
        <v>24.784853700516351</v>
      </c>
      <c r="L37" s="248">
        <f>L21/$L$12*100</f>
        <v>40.625</v>
      </c>
      <c r="M37" s="222">
        <f t="shared" si="2"/>
        <v>23.861566484517304</v>
      </c>
      <c r="N37" s="420" t="s">
        <v>91</v>
      </c>
      <c r="O37" s="222">
        <f t="shared" si="3"/>
        <v>21.553884711779446</v>
      </c>
      <c r="P37" s="216">
        <f t="shared" si="4"/>
        <v>21.857923497267759</v>
      </c>
    </row>
    <row r="38" spans="1:16" ht="12.75" customHeight="1" x14ac:dyDescent="0.2">
      <c r="A38" s="202">
        <v>22</v>
      </c>
      <c r="B38" s="77"/>
      <c r="E38" s="64" t="s">
        <v>155</v>
      </c>
      <c r="F38" s="64" t="s">
        <v>70</v>
      </c>
      <c r="H38" s="206"/>
      <c r="I38" s="245">
        <f t="shared" si="0"/>
        <v>8.3486238532110093</v>
      </c>
      <c r="J38" s="420" t="s">
        <v>91</v>
      </c>
      <c r="K38" s="222">
        <f t="shared" si="1"/>
        <v>8.9500860585197941</v>
      </c>
      <c r="L38" s="420" t="s">
        <v>91</v>
      </c>
      <c r="M38" s="250">
        <f t="shared" si="2"/>
        <v>8.5610200364298734</v>
      </c>
      <c r="N38" s="420" t="s">
        <v>179</v>
      </c>
      <c r="O38" s="250">
        <f t="shared" si="3"/>
        <v>7.7694235588972429</v>
      </c>
      <c r="P38" s="270">
        <f t="shared" si="4"/>
        <v>7.9234972677595632</v>
      </c>
    </row>
    <row r="39" spans="1:16" ht="12.75" customHeight="1" x14ac:dyDescent="0.2">
      <c r="A39" s="202">
        <v>23</v>
      </c>
      <c r="F39" s="64" t="s">
        <v>74</v>
      </c>
      <c r="H39" s="206"/>
      <c r="I39" s="245">
        <f t="shared" si="0"/>
        <v>17.798165137614681</v>
      </c>
      <c r="J39" s="420" t="s">
        <v>91</v>
      </c>
      <c r="K39" s="222">
        <f t="shared" si="1"/>
        <v>20.309810671256454</v>
      </c>
      <c r="L39" s="248">
        <f>L23/$L$12*100</f>
        <v>37.5</v>
      </c>
      <c r="M39" s="222">
        <f t="shared" si="2"/>
        <v>19.307832422586522</v>
      </c>
      <c r="N39" s="420" t="s">
        <v>91</v>
      </c>
      <c r="O39" s="248">
        <f t="shared" si="3"/>
        <v>15.037593984962406</v>
      </c>
      <c r="P39" s="247">
        <f t="shared" si="4"/>
        <v>15.300546448087433</v>
      </c>
    </row>
    <row r="40" spans="1:16" ht="12.75" customHeight="1" x14ac:dyDescent="0.2">
      <c r="A40" s="202">
        <v>24</v>
      </c>
      <c r="G40" s="64" t="s">
        <v>158</v>
      </c>
      <c r="H40" s="206" t="s">
        <v>105</v>
      </c>
      <c r="I40" s="245">
        <f t="shared" si="0"/>
        <v>10.550458715596331</v>
      </c>
      <c r="J40" s="420" t="s">
        <v>91</v>
      </c>
      <c r="K40" s="222">
        <f t="shared" si="1"/>
        <v>13.253012048192772</v>
      </c>
      <c r="L40" s="248">
        <f>L24/$L$12*100</f>
        <v>21.875</v>
      </c>
      <c r="M40" s="222">
        <f t="shared" si="2"/>
        <v>12.750455373406194</v>
      </c>
      <c r="N40" s="420" t="s">
        <v>179</v>
      </c>
      <c r="O40" s="250">
        <f t="shared" si="3"/>
        <v>6.7669172932330826</v>
      </c>
      <c r="P40" s="270">
        <f t="shared" si="4"/>
        <v>6.8306010928961758</v>
      </c>
    </row>
    <row r="41" spans="1:16" ht="12.75" customHeight="1" x14ac:dyDescent="0.2">
      <c r="A41" s="202">
        <v>25</v>
      </c>
      <c r="H41" s="206" t="s">
        <v>159</v>
      </c>
      <c r="I41" s="252">
        <f t="shared" si="0"/>
        <v>4.862385321100918</v>
      </c>
      <c r="J41" s="420" t="s">
        <v>91</v>
      </c>
      <c r="K41" s="250">
        <f t="shared" si="1"/>
        <v>3.6144578313253009</v>
      </c>
      <c r="L41" s="428" t="s">
        <v>91</v>
      </c>
      <c r="M41" s="250">
        <f t="shared" si="2"/>
        <v>3.278688524590164</v>
      </c>
      <c r="N41" s="420" t="s">
        <v>179</v>
      </c>
      <c r="O41" s="250">
        <f t="shared" si="3"/>
        <v>7.0175438596491224</v>
      </c>
      <c r="P41" s="270">
        <f t="shared" si="4"/>
        <v>7.6502732240437163</v>
      </c>
    </row>
    <row r="42" spans="1:16" ht="12.75" customHeight="1" x14ac:dyDescent="0.2">
      <c r="A42" s="202">
        <v>26</v>
      </c>
      <c r="F42" s="64" t="s">
        <v>160</v>
      </c>
      <c r="H42" s="206"/>
      <c r="I42" s="252">
        <f t="shared" si="0"/>
        <v>2.9357798165137616</v>
      </c>
      <c r="J42" s="420" t="s">
        <v>91</v>
      </c>
      <c r="K42" s="250">
        <f t="shared" si="1"/>
        <v>2.5817555938037864</v>
      </c>
      <c r="L42" s="428" t="s">
        <v>91</v>
      </c>
      <c r="M42" s="250">
        <f t="shared" si="2"/>
        <v>2.3679417122040074</v>
      </c>
      <c r="N42" s="420" t="s">
        <v>179</v>
      </c>
      <c r="O42" s="250">
        <f t="shared" si="3"/>
        <v>4.0100250626566414</v>
      </c>
      <c r="P42" s="270">
        <f t="shared" si="4"/>
        <v>4.3715846994535523</v>
      </c>
    </row>
    <row r="43" spans="1:16" ht="12.75" customHeight="1" x14ac:dyDescent="0.2">
      <c r="A43" s="202">
        <v>27</v>
      </c>
      <c r="D43" s="64" t="s">
        <v>161</v>
      </c>
      <c r="H43" s="206"/>
      <c r="I43" s="245">
        <f t="shared" si="0"/>
        <v>10</v>
      </c>
      <c r="J43" s="420" t="s">
        <v>91</v>
      </c>
      <c r="K43" s="250">
        <f t="shared" si="1"/>
        <v>9.2943201376936315</v>
      </c>
      <c r="L43" s="428" t="s">
        <v>91</v>
      </c>
      <c r="M43" s="250">
        <f t="shared" si="2"/>
        <v>8.9253187613843341</v>
      </c>
      <c r="N43" s="420" t="s">
        <v>91</v>
      </c>
      <c r="O43" s="250">
        <f t="shared" si="3"/>
        <v>9.2731829573934839</v>
      </c>
      <c r="P43" s="270">
        <f t="shared" si="4"/>
        <v>8.1967213114754092</v>
      </c>
    </row>
    <row r="44" spans="1:16" ht="12.75" customHeight="1" x14ac:dyDescent="0.2">
      <c r="A44" s="202">
        <v>28</v>
      </c>
      <c r="D44" s="64" t="s">
        <v>162</v>
      </c>
      <c r="H44" s="206"/>
      <c r="I44" s="245">
        <f t="shared" si="0"/>
        <v>51.100917431192663</v>
      </c>
      <c r="J44" s="248">
        <f>J28/$J$12*100</f>
        <v>73.015873015873012</v>
      </c>
      <c r="K44" s="222">
        <f t="shared" si="1"/>
        <v>65.920826161790018</v>
      </c>
      <c r="L44" s="248">
        <f>L28/$L$12*100</f>
        <v>71.875</v>
      </c>
      <c r="M44" s="222">
        <f t="shared" si="2"/>
        <v>65.573770491803273</v>
      </c>
      <c r="N44" s="420" t="s">
        <v>91</v>
      </c>
      <c r="O44" s="222">
        <f t="shared" si="3"/>
        <v>29.072681704260649</v>
      </c>
      <c r="P44" s="216">
        <f t="shared" si="4"/>
        <v>30.05464480874317</v>
      </c>
    </row>
    <row r="45" spans="1:16" ht="12.75" customHeight="1" x14ac:dyDescent="0.2">
      <c r="A45" s="202"/>
      <c r="H45" s="206"/>
      <c r="I45" s="198"/>
      <c r="J45" s="198"/>
      <c r="K45" s="198"/>
      <c r="L45" s="198"/>
      <c r="M45" s="198"/>
      <c r="N45" s="198"/>
      <c r="O45" s="198"/>
      <c r="P45" s="198"/>
    </row>
    <row r="46" spans="1:16" s="75" customFormat="1" ht="12.75" customHeight="1" x14ac:dyDescent="0.2">
      <c r="A46" s="195"/>
      <c r="B46" s="220"/>
      <c r="C46" s="198"/>
      <c r="D46" s="198"/>
      <c r="E46" s="198"/>
      <c r="F46" s="198"/>
      <c r="G46" s="198"/>
      <c r="H46" s="201"/>
      <c r="I46" s="484" t="s">
        <v>164</v>
      </c>
      <c r="J46" s="484"/>
      <c r="K46" s="484"/>
      <c r="L46" s="484"/>
      <c r="M46" s="484"/>
      <c r="N46" s="484"/>
      <c r="O46" s="484"/>
      <c r="P46" s="484"/>
    </row>
    <row r="47" spans="1:16" ht="12.75" customHeight="1" x14ac:dyDescent="0.2">
      <c r="A47" s="199"/>
      <c r="B47" s="200"/>
      <c r="C47" s="213"/>
      <c r="D47" s="213"/>
      <c r="E47" s="213"/>
      <c r="F47" s="213"/>
      <c r="G47" s="213"/>
      <c r="H47" s="199"/>
      <c r="I47" s="221"/>
      <c r="J47" s="269"/>
      <c r="K47" s="269"/>
      <c r="L47" s="269"/>
      <c r="M47" s="269"/>
      <c r="N47" s="269"/>
      <c r="O47" s="269"/>
      <c r="P47" s="269"/>
    </row>
    <row r="48" spans="1:16" ht="12.75" customHeight="1" x14ac:dyDescent="0.2">
      <c r="A48" s="202">
        <v>29</v>
      </c>
      <c r="B48" s="64" t="s">
        <v>165</v>
      </c>
      <c r="H48" s="206"/>
      <c r="I48" s="245">
        <v>43.5</v>
      </c>
      <c r="J48" s="248">
        <v>98.5</v>
      </c>
      <c r="K48" s="222">
        <v>46.2</v>
      </c>
      <c r="L48" s="222">
        <v>76.099999999999994</v>
      </c>
      <c r="M48" s="222">
        <v>44.5</v>
      </c>
      <c r="N48" s="420" t="s">
        <v>91</v>
      </c>
      <c r="O48" s="222">
        <v>35.6</v>
      </c>
      <c r="P48" s="216">
        <v>38</v>
      </c>
    </row>
    <row r="49" spans="1:16" ht="12.75" customHeight="1" x14ac:dyDescent="0.2">
      <c r="A49" s="202">
        <v>30</v>
      </c>
      <c r="B49" s="77"/>
      <c r="C49" s="64" t="s">
        <v>155</v>
      </c>
      <c r="D49" s="64" t="s">
        <v>66</v>
      </c>
      <c r="H49" s="206"/>
      <c r="I49" s="245">
        <v>2.9</v>
      </c>
      <c r="J49" s="420" t="s">
        <v>91</v>
      </c>
      <c r="K49" s="222">
        <v>3.5</v>
      </c>
      <c r="L49" s="250">
        <v>6.9</v>
      </c>
      <c r="M49" s="222">
        <v>3.3</v>
      </c>
      <c r="N49" s="420" t="s">
        <v>91</v>
      </c>
      <c r="O49" s="222">
        <v>2.2999999999999998</v>
      </c>
      <c r="P49" s="216">
        <v>2.5</v>
      </c>
    </row>
    <row r="50" spans="1:16" ht="12.75" customHeight="1" x14ac:dyDescent="0.2">
      <c r="A50" s="202">
        <v>31</v>
      </c>
      <c r="D50" s="64" t="s">
        <v>103</v>
      </c>
      <c r="H50" s="206"/>
      <c r="I50" s="245">
        <v>5.5</v>
      </c>
      <c r="J50" s="420" t="s">
        <v>91</v>
      </c>
      <c r="K50" s="222">
        <v>4.7</v>
      </c>
      <c r="L50" s="250">
        <v>4.5999999999999996</v>
      </c>
      <c r="M50" s="222">
        <v>4.7</v>
      </c>
      <c r="N50" s="420" t="s">
        <v>91</v>
      </c>
      <c r="O50" s="222">
        <v>6.9</v>
      </c>
      <c r="P50" s="216">
        <v>7.4</v>
      </c>
    </row>
    <row r="51" spans="1:16" ht="12.75" customHeight="1" x14ac:dyDescent="0.2">
      <c r="A51" s="202">
        <v>32</v>
      </c>
      <c r="D51" s="64" t="s">
        <v>156</v>
      </c>
      <c r="H51" s="206"/>
      <c r="I51" s="245">
        <v>6.7</v>
      </c>
      <c r="J51" s="420" t="s">
        <v>91</v>
      </c>
      <c r="K51" s="222">
        <v>7.1</v>
      </c>
      <c r="L51" s="248">
        <v>16.600000000000001</v>
      </c>
      <c r="M51" s="222">
        <v>6.5</v>
      </c>
      <c r="N51" s="420" t="s">
        <v>91</v>
      </c>
      <c r="O51" s="222">
        <v>6.9</v>
      </c>
      <c r="P51" s="216">
        <v>7.2</v>
      </c>
    </row>
    <row r="52" spans="1:16" ht="12.75" customHeight="1" x14ac:dyDescent="0.2">
      <c r="A52" s="202">
        <v>33</v>
      </c>
      <c r="D52" s="64" t="s">
        <v>157</v>
      </c>
      <c r="H52" s="206"/>
      <c r="I52" s="245">
        <v>6.2</v>
      </c>
      <c r="J52" s="420" t="s">
        <v>91</v>
      </c>
      <c r="K52" s="222">
        <v>5.5</v>
      </c>
      <c r="L52" s="250">
        <v>6</v>
      </c>
      <c r="M52" s="222">
        <v>5.5</v>
      </c>
      <c r="N52" s="420" t="s">
        <v>179</v>
      </c>
      <c r="O52" s="222">
        <v>7.9</v>
      </c>
      <c r="P52" s="216">
        <v>8.6</v>
      </c>
    </row>
    <row r="53" spans="1:16" ht="12.75" customHeight="1" x14ac:dyDescent="0.2">
      <c r="A53" s="202">
        <v>34</v>
      </c>
      <c r="B53" s="77"/>
      <c r="D53" s="64" t="s">
        <v>68</v>
      </c>
      <c r="H53" s="206"/>
      <c r="I53" s="245">
        <v>7.9</v>
      </c>
      <c r="J53" s="420" t="s">
        <v>91</v>
      </c>
      <c r="K53" s="222">
        <v>7.6</v>
      </c>
      <c r="L53" s="248">
        <v>11.9</v>
      </c>
      <c r="M53" s="222">
        <v>7.4</v>
      </c>
      <c r="N53" s="420" t="s">
        <v>91</v>
      </c>
      <c r="O53" s="222">
        <v>7.3</v>
      </c>
      <c r="P53" s="216">
        <v>8</v>
      </c>
    </row>
    <row r="54" spans="1:16" ht="12.75" customHeight="1" x14ac:dyDescent="0.2">
      <c r="A54" s="202">
        <v>35</v>
      </c>
      <c r="B54" s="77"/>
      <c r="E54" s="64" t="s">
        <v>155</v>
      </c>
      <c r="F54" s="64" t="s">
        <v>70</v>
      </c>
      <c r="H54" s="206"/>
      <c r="I54" s="245">
        <v>1.6</v>
      </c>
      <c r="J54" s="420" t="s">
        <v>91</v>
      </c>
      <c r="K54" s="222">
        <v>1.3</v>
      </c>
      <c r="L54" s="420" t="s">
        <v>91</v>
      </c>
      <c r="M54" s="250">
        <v>1.3</v>
      </c>
      <c r="N54" s="420" t="s">
        <v>179</v>
      </c>
      <c r="O54" s="250">
        <v>1.9</v>
      </c>
      <c r="P54" s="270">
        <v>2.1</v>
      </c>
    </row>
    <row r="55" spans="1:16" ht="12.75" customHeight="1" x14ac:dyDescent="0.2">
      <c r="A55" s="202">
        <v>36</v>
      </c>
      <c r="F55" s="64" t="s">
        <v>74</v>
      </c>
      <c r="H55" s="206"/>
      <c r="I55" s="245">
        <v>4.9000000000000004</v>
      </c>
      <c r="J55" s="420" t="s">
        <v>91</v>
      </c>
      <c r="K55" s="222">
        <v>4.7</v>
      </c>
      <c r="L55" s="250">
        <v>9.3000000000000007</v>
      </c>
      <c r="M55" s="222">
        <v>4.5</v>
      </c>
      <c r="N55" s="420" t="s">
        <v>91</v>
      </c>
      <c r="O55" s="250">
        <v>4.2</v>
      </c>
      <c r="P55" s="270">
        <v>4.5999999999999996</v>
      </c>
    </row>
    <row r="56" spans="1:16" ht="12.75" customHeight="1" x14ac:dyDescent="0.2">
      <c r="A56" s="202">
        <v>37</v>
      </c>
      <c r="G56" s="64" t="s">
        <v>158</v>
      </c>
      <c r="H56" s="206" t="s">
        <v>105</v>
      </c>
      <c r="I56" s="245">
        <v>2.2999999999999998</v>
      </c>
      <c r="J56" s="420" t="s">
        <v>91</v>
      </c>
      <c r="K56" s="222">
        <v>2.2999999999999998</v>
      </c>
      <c r="L56" s="250">
        <v>4.2</v>
      </c>
      <c r="M56" s="222">
        <v>2.2000000000000002</v>
      </c>
      <c r="N56" s="420" t="s">
        <v>179</v>
      </c>
      <c r="O56" s="250">
        <v>1.5</v>
      </c>
      <c r="P56" s="270">
        <v>1.6</v>
      </c>
    </row>
    <row r="57" spans="1:16" ht="12.75" customHeight="1" x14ac:dyDescent="0.2">
      <c r="A57" s="202">
        <v>38</v>
      </c>
      <c r="H57" s="206" t="s">
        <v>159</v>
      </c>
      <c r="I57" s="252">
        <v>0.8</v>
      </c>
      <c r="J57" s="420" t="s">
        <v>91</v>
      </c>
      <c r="K57" s="250">
        <v>0.6</v>
      </c>
      <c r="L57" s="420" t="s">
        <v>91</v>
      </c>
      <c r="M57" s="250">
        <v>0.6</v>
      </c>
      <c r="N57" s="420" t="s">
        <v>179</v>
      </c>
      <c r="O57" s="250">
        <v>1.1000000000000001</v>
      </c>
      <c r="P57" s="270">
        <v>1.2</v>
      </c>
    </row>
    <row r="58" spans="1:16" ht="12.75" customHeight="1" x14ac:dyDescent="0.2">
      <c r="A58" s="202">
        <v>39</v>
      </c>
      <c r="F58" s="64" t="s">
        <v>160</v>
      </c>
      <c r="H58" s="206"/>
      <c r="I58" s="252">
        <v>0.8</v>
      </c>
      <c r="J58" s="420" t="s">
        <v>91</v>
      </c>
      <c r="K58" s="250">
        <v>1.3</v>
      </c>
      <c r="L58" s="420" t="s">
        <v>91</v>
      </c>
      <c r="M58" s="250">
        <v>1.3</v>
      </c>
      <c r="N58" s="420" t="s">
        <v>179</v>
      </c>
      <c r="O58" s="250">
        <v>0.4</v>
      </c>
      <c r="P58" s="270">
        <v>0.4</v>
      </c>
    </row>
    <row r="59" spans="1:16" ht="12.75" customHeight="1" x14ac:dyDescent="0.2">
      <c r="A59" s="202">
        <v>40</v>
      </c>
      <c r="D59" s="64" t="s">
        <v>161</v>
      </c>
      <c r="H59" s="206"/>
      <c r="I59" s="245">
        <v>0.7</v>
      </c>
      <c r="J59" s="420" t="s">
        <v>91</v>
      </c>
      <c r="K59" s="250">
        <v>0.5</v>
      </c>
      <c r="L59" s="420" t="s">
        <v>91</v>
      </c>
      <c r="M59" s="250">
        <v>0.4</v>
      </c>
      <c r="N59" s="420" t="s">
        <v>91</v>
      </c>
      <c r="O59" s="250">
        <v>0.6</v>
      </c>
      <c r="P59" s="270">
        <v>0.6</v>
      </c>
    </row>
    <row r="60" spans="1:16" ht="12.75" customHeight="1" x14ac:dyDescent="0.2">
      <c r="A60" s="202">
        <v>41</v>
      </c>
      <c r="D60" s="64" t="s">
        <v>162</v>
      </c>
      <c r="H60" s="206"/>
      <c r="I60" s="245">
        <v>13.5</v>
      </c>
      <c r="J60" s="248">
        <v>49.6</v>
      </c>
      <c r="K60" s="222">
        <v>17.3</v>
      </c>
      <c r="L60" s="248">
        <v>28.6</v>
      </c>
      <c r="M60" s="222">
        <v>16.7</v>
      </c>
      <c r="N60" s="420" t="s">
        <v>91</v>
      </c>
      <c r="O60" s="222">
        <v>3.7</v>
      </c>
      <c r="P60" s="216">
        <v>3.8</v>
      </c>
    </row>
    <row r="61" spans="1:16" ht="12.75" customHeight="1" x14ac:dyDescent="0.2">
      <c r="A61" s="258"/>
      <c r="B61" s="258"/>
      <c r="C61" s="258"/>
      <c r="D61" s="258"/>
      <c r="E61" s="258"/>
      <c r="F61" s="258"/>
      <c r="G61" s="258"/>
      <c r="H61" s="258"/>
      <c r="I61" s="120"/>
    </row>
    <row r="62" spans="1:16" ht="12.75" customHeight="1" x14ac:dyDescent="0.2">
      <c r="A62" s="258"/>
      <c r="B62" s="258"/>
      <c r="C62" s="258"/>
      <c r="D62" s="258"/>
      <c r="E62" s="258"/>
      <c r="F62" s="258"/>
      <c r="G62" s="258"/>
      <c r="H62" s="258"/>
      <c r="I62" s="120"/>
    </row>
    <row r="63" spans="1:16" ht="12.75" customHeight="1" x14ac:dyDescent="0.2">
      <c r="A63" s="127" t="s">
        <v>134</v>
      </c>
      <c r="I63" s="120"/>
    </row>
    <row r="64" spans="1:16" ht="12.75" customHeight="1" x14ac:dyDescent="0.2">
      <c r="A64" s="175" t="s">
        <v>135</v>
      </c>
    </row>
    <row r="65" spans="1:1" ht="12.75" customHeight="1" x14ac:dyDescent="0.2">
      <c r="A65" s="175" t="s">
        <v>167</v>
      </c>
    </row>
    <row r="66" spans="1:1" ht="12.75" customHeight="1" x14ac:dyDescent="0.2">
      <c r="A66" s="175" t="s">
        <v>168</v>
      </c>
    </row>
  </sheetData>
  <mergeCells count="16">
    <mergeCell ref="I14:P14"/>
    <mergeCell ref="I30:P30"/>
    <mergeCell ref="I46:P46"/>
    <mergeCell ref="A3:P3"/>
    <mergeCell ref="A5:A9"/>
    <mergeCell ref="B5:H9"/>
    <mergeCell ref="I5:I9"/>
    <mergeCell ref="J5:P5"/>
    <mergeCell ref="J6:J9"/>
    <mergeCell ref="K6:K9"/>
    <mergeCell ref="L6:M6"/>
    <mergeCell ref="N6:N9"/>
    <mergeCell ref="O6:O9"/>
    <mergeCell ref="P6:P9"/>
    <mergeCell ref="L7:L9"/>
    <mergeCell ref="M7:M9"/>
  </mergeCells>
  <printOptions horizontalCentered="1"/>
  <pageMargins left="0.39374999999999999" right="0.39374999999999999" top="0.78749999999999998" bottom="0" header="0.51180555555555496" footer="0.51180555555555496"/>
  <pageSetup paperSize="9" scale="85" firstPageNumber="16" orientation="portrait" useFirstPageNumber="1" r:id="rId1"/>
  <headerFooter>
    <oddHeader>&amp;C&amp;8-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3"/>
  <sheetViews>
    <sheetView zoomScaleNormal="100" workbookViewId="0"/>
  </sheetViews>
  <sheetFormatPr baseColWidth="10" defaultColWidth="12" defaultRowHeight="12.75" x14ac:dyDescent="0.2"/>
  <cols>
    <col min="1" max="1" width="3" style="185" customWidth="1"/>
    <col min="2" max="2" width="0.85546875" style="64" customWidth="1"/>
    <col min="3" max="3" width="6" style="64" customWidth="1"/>
    <col min="4" max="4" width="1.85546875" style="64" customWidth="1"/>
    <col min="5" max="5" width="6" style="64" customWidth="1"/>
    <col min="6" max="6" width="1.42578125" style="64" customWidth="1"/>
    <col min="7" max="7" width="6" style="64" customWidth="1"/>
    <col min="8" max="8" width="27.85546875" style="64" customWidth="1"/>
    <col min="9" max="9" width="8.42578125" style="64" customWidth="1"/>
    <col min="10" max="14" width="9.28515625" style="64" customWidth="1"/>
    <col min="15" max="1025" width="12" style="64"/>
  </cols>
  <sheetData>
    <row r="1" spans="1:14" ht="12.75" customHeight="1" x14ac:dyDescent="0.2">
      <c r="J1" s="271"/>
      <c r="K1" s="271"/>
      <c r="L1" s="271"/>
      <c r="M1" s="271"/>
      <c r="N1" s="271"/>
    </row>
    <row r="2" spans="1:14" s="65" customFormat="1" ht="15" customHeight="1" x14ac:dyDescent="0.2">
      <c r="J2" s="272"/>
      <c r="K2" s="272"/>
      <c r="L2" s="272"/>
      <c r="M2" s="272"/>
      <c r="N2" s="272"/>
    </row>
    <row r="3" spans="1:14" s="65" customFormat="1" ht="15" customHeight="1" x14ac:dyDescent="0.2">
      <c r="A3" s="478" t="s">
        <v>288</v>
      </c>
      <c r="B3" s="478"/>
      <c r="C3" s="478"/>
      <c r="D3" s="478"/>
      <c r="E3" s="478"/>
      <c r="F3" s="478"/>
      <c r="G3" s="478"/>
      <c r="H3" s="478"/>
      <c r="I3" s="478"/>
      <c r="J3" s="478"/>
      <c r="K3" s="478"/>
      <c r="L3" s="478"/>
      <c r="M3" s="478"/>
      <c r="N3" s="478"/>
    </row>
    <row r="4" spans="1:14" ht="12.75" customHeight="1" x14ac:dyDescent="0.2">
      <c r="A4" s="260"/>
      <c r="B4" s="260"/>
      <c r="C4" s="260"/>
      <c r="D4" s="260"/>
      <c r="E4" s="260"/>
      <c r="F4" s="260"/>
      <c r="G4" s="260"/>
      <c r="H4" s="260"/>
      <c r="I4" s="260"/>
      <c r="J4" s="66"/>
      <c r="K4" s="66"/>
      <c r="L4" s="66"/>
      <c r="M4" s="66"/>
      <c r="N4" s="66"/>
    </row>
    <row r="5" spans="1:14" ht="12.75" customHeight="1" x14ac:dyDescent="0.2">
      <c r="A5" s="493" t="s">
        <v>146</v>
      </c>
      <c r="B5" s="486" t="s">
        <v>109</v>
      </c>
      <c r="C5" s="486"/>
      <c r="D5" s="486"/>
      <c r="E5" s="486"/>
      <c r="F5" s="486"/>
      <c r="G5" s="486"/>
      <c r="H5" s="486"/>
      <c r="I5" s="494" t="s">
        <v>116</v>
      </c>
      <c r="J5" s="495" t="s">
        <v>138</v>
      </c>
      <c r="K5" s="495"/>
      <c r="L5" s="495"/>
      <c r="M5" s="495"/>
      <c r="N5" s="495"/>
    </row>
    <row r="6" spans="1:14" ht="12.75" customHeight="1" x14ac:dyDescent="0.2">
      <c r="A6" s="493"/>
      <c r="B6" s="486"/>
      <c r="C6" s="486"/>
      <c r="D6" s="486"/>
      <c r="E6" s="486"/>
      <c r="F6" s="486"/>
      <c r="G6" s="486"/>
      <c r="H6" s="486"/>
      <c r="I6" s="494"/>
      <c r="J6" s="496" t="s">
        <v>306</v>
      </c>
      <c r="K6" s="496" t="s">
        <v>180</v>
      </c>
      <c r="L6" s="497" t="s">
        <v>140</v>
      </c>
      <c r="M6" s="483" t="s">
        <v>141</v>
      </c>
      <c r="N6" s="483"/>
    </row>
    <row r="7" spans="1:14" ht="12.75" customHeight="1" x14ac:dyDescent="0.2">
      <c r="A7" s="493"/>
      <c r="B7" s="486"/>
      <c r="C7" s="486"/>
      <c r="D7" s="486"/>
      <c r="E7" s="486"/>
      <c r="F7" s="486"/>
      <c r="G7" s="486"/>
      <c r="H7" s="486"/>
      <c r="I7" s="494"/>
      <c r="J7" s="496"/>
      <c r="K7" s="496"/>
      <c r="L7" s="497"/>
      <c r="M7" s="274">
        <v>1</v>
      </c>
      <c r="N7" s="178">
        <v>2</v>
      </c>
    </row>
    <row r="8" spans="1:14" s="77" customFormat="1" ht="12.75" customHeight="1" x14ac:dyDescent="0.2">
      <c r="A8" s="186"/>
      <c r="B8" s="70"/>
      <c r="C8" s="70"/>
      <c r="D8" s="70"/>
      <c r="E8" s="70"/>
      <c r="F8" s="70"/>
      <c r="G8" s="70"/>
      <c r="H8" s="228"/>
      <c r="I8" s="70"/>
      <c r="J8" s="188"/>
      <c r="K8" s="188"/>
      <c r="L8" s="188"/>
      <c r="M8" s="188"/>
      <c r="N8" s="188"/>
    </row>
    <row r="9" spans="1:14" ht="12.75" customHeight="1" x14ac:dyDescent="0.2">
      <c r="A9" s="189">
        <v>1</v>
      </c>
      <c r="B9" s="77" t="s">
        <v>151</v>
      </c>
      <c r="C9" s="190"/>
      <c r="D9" s="190"/>
      <c r="E9" s="190"/>
      <c r="F9" s="190"/>
      <c r="G9" s="190"/>
      <c r="H9" s="189"/>
      <c r="I9" s="139">
        <v>1541</v>
      </c>
      <c r="J9" s="261">
        <v>69</v>
      </c>
      <c r="K9" s="261">
        <v>55</v>
      </c>
      <c r="L9" s="231">
        <v>226</v>
      </c>
      <c r="M9" s="231">
        <v>106</v>
      </c>
      <c r="N9" s="231">
        <v>106</v>
      </c>
    </row>
    <row r="10" spans="1:14" s="203" customFormat="1" ht="12.75" customHeight="1" x14ac:dyDescent="0.2">
      <c r="A10" s="189">
        <v>2</v>
      </c>
      <c r="B10" s="77" t="s">
        <v>152</v>
      </c>
      <c r="C10" s="77"/>
      <c r="D10" s="77"/>
      <c r="E10" s="77"/>
      <c r="F10" s="77"/>
      <c r="G10" s="77"/>
      <c r="H10" s="193"/>
      <c r="I10" s="275">
        <v>1090</v>
      </c>
      <c r="J10" s="261">
        <v>44</v>
      </c>
      <c r="K10" s="261">
        <v>34</v>
      </c>
      <c r="L10" s="231">
        <v>130</v>
      </c>
      <c r="M10" s="231">
        <v>70</v>
      </c>
      <c r="N10" s="231">
        <v>48</v>
      </c>
    </row>
    <row r="11" spans="1:14" ht="12.75" customHeight="1" x14ac:dyDescent="0.2">
      <c r="A11" s="189"/>
      <c r="B11" s="77"/>
      <c r="C11" s="77"/>
      <c r="D11" s="77"/>
      <c r="E11" s="77"/>
      <c r="F11" s="77"/>
      <c r="G11" s="77"/>
      <c r="H11" s="193"/>
      <c r="I11" s="194"/>
      <c r="J11" s="276"/>
      <c r="K11" s="276"/>
      <c r="L11" s="276"/>
      <c r="M11" s="276"/>
      <c r="N11" s="276"/>
    </row>
    <row r="12" spans="1:14" ht="12.75" customHeight="1" x14ac:dyDescent="0.2">
      <c r="A12" s="195"/>
      <c r="B12" s="235"/>
      <c r="C12" s="196"/>
      <c r="D12" s="196"/>
      <c r="E12" s="196"/>
      <c r="F12" s="196"/>
      <c r="G12" s="196"/>
      <c r="H12" s="197"/>
      <c r="I12" s="484" t="s">
        <v>153</v>
      </c>
      <c r="J12" s="484"/>
      <c r="K12" s="484"/>
      <c r="L12" s="484"/>
      <c r="M12" s="484"/>
      <c r="N12" s="484"/>
    </row>
    <row r="13" spans="1:14" ht="12.75" customHeight="1" x14ac:dyDescent="0.2">
      <c r="A13" s="199"/>
      <c r="B13" s="200"/>
      <c r="C13" s="200"/>
      <c r="D13" s="200"/>
      <c r="E13" s="200"/>
      <c r="F13" s="200"/>
      <c r="G13" s="200"/>
      <c r="H13" s="201"/>
      <c r="I13" s="200"/>
      <c r="J13" s="120"/>
      <c r="K13" s="120"/>
      <c r="L13" s="120"/>
      <c r="M13" s="120"/>
      <c r="N13" s="120"/>
    </row>
    <row r="14" spans="1:14" ht="12.75" customHeight="1" x14ac:dyDescent="0.2">
      <c r="A14" s="202">
        <v>3</v>
      </c>
      <c r="B14" s="203" t="s">
        <v>154</v>
      </c>
      <c r="C14" s="434"/>
      <c r="H14" s="206"/>
      <c r="I14" s="264">
        <v>942</v>
      </c>
      <c r="J14" s="240">
        <v>38</v>
      </c>
      <c r="K14" s="240">
        <v>28</v>
      </c>
      <c r="L14" s="265">
        <v>120</v>
      </c>
      <c r="M14" s="240">
        <v>62</v>
      </c>
      <c r="N14" s="265">
        <v>46</v>
      </c>
    </row>
    <row r="15" spans="1:14" ht="12.75" customHeight="1" x14ac:dyDescent="0.2">
      <c r="A15" s="202">
        <v>4</v>
      </c>
      <c r="B15" s="77"/>
      <c r="C15" s="64" t="s">
        <v>155</v>
      </c>
      <c r="D15" s="64" t="s">
        <v>66</v>
      </c>
      <c r="H15" s="206"/>
      <c r="I15" s="264">
        <v>380</v>
      </c>
      <c r="J15" s="419" t="s">
        <v>91</v>
      </c>
      <c r="K15" s="419" t="s">
        <v>91</v>
      </c>
      <c r="L15" s="265">
        <v>77</v>
      </c>
      <c r="M15" s="240">
        <v>35</v>
      </c>
      <c r="N15" s="184">
        <v>35</v>
      </c>
    </row>
    <row r="16" spans="1:14" ht="12.75" customHeight="1" x14ac:dyDescent="0.2">
      <c r="A16" s="202">
        <v>5</v>
      </c>
      <c r="C16" s="434"/>
      <c r="D16" s="64" t="s">
        <v>103</v>
      </c>
      <c r="H16" s="206"/>
      <c r="I16" s="264">
        <v>516</v>
      </c>
      <c r="J16" s="240">
        <v>24</v>
      </c>
      <c r="K16" s="240">
        <v>19</v>
      </c>
      <c r="L16" s="265">
        <v>75</v>
      </c>
      <c r="M16" s="240">
        <v>39</v>
      </c>
      <c r="N16" s="184">
        <v>30</v>
      </c>
    </row>
    <row r="17" spans="1:14" ht="12.75" customHeight="1" x14ac:dyDescent="0.2">
      <c r="A17" s="202">
        <v>6</v>
      </c>
      <c r="D17" s="64" t="s">
        <v>156</v>
      </c>
      <c r="H17" s="206"/>
      <c r="I17" s="264">
        <v>359</v>
      </c>
      <c r="J17" s="426" t="s">
        <v>91</v>
      </c>
      <c r="K17" s="426" t="s">
        <v>91</v>
      </c>
      <c r="L17" s="265">
        <v>66</v>
      </c>
      <c r="M17" s="240">
        <v>29</v>
      </c>
      <c r="N17" s="184">
        <v>27</v>
      </c>
    </row>
    <row r="18" spans="1:14" ht="12.75" customHeight="1" x14ac:dyDescent="0.2">
      <c r="A18" s="202">
        <v>7</v>
      </c>
      <c r="D18" s="64" t="s">
        <v>157</v>
      </c>
      <c r="H18" s="206"/>
      <c r="I18" s="264">
        <v>240</v>
      </c>
      <c r="J18" s="426" t="s">
        <v>91</v>
      </c>
      <c r="K18" s="426" t="s">
        <v>91</v>
      </c>
      <c r="L18" s="240">
        <v>29</v>
      </c>
      <c r="M18" s="240">
        <v>18</v>
      </c>
      <c r="N18" s="184">
        <v>10</v>
      </c>
    </row>
    <row r="19" spans="1:14" ht="12.75" customHeight="1" x14ac:dyDescent="0.2">
      <c r="A19" s="202">
        <v>8</v>
      </c>
      <c r="B19" s="77"/>
      <c r="D19" s="64" t="s">
        <v>68</v>
      </c>
      <c r="H19" s="206"/>
      <c r="I19" s="264">
        <v>250</v>
      </c>
      <c r="J19" s="426" t="s">
        <v>91</v>
      </c>
      <c r="K19" s="426" t="s">
        <v>91</v>
      </c>
      <c r="L19" s="240">
        <v>37</v>
      </c>
      <c r="M19" s="240">
        <v>17</v>
      </c>
      <c r="N19" s="184">
        <v>17</v>
      </c>
    </row>
    <row r="20" spans="1:14" ht="12.75" customHeight="1" x14ac:dyDescent="0.2">
      <c r="A20" s="202">
        <v>9</v>
      </c>
      <c r="B20" s="77"/>
      <c r="E20" s="64" t="s">
        <v>155</v>
      </c>
      <c r="F20" s="64" t="s">
        <v>70</v>
      </c>
      <c r="H20" s="206"/>
      <c r="I20" s="264">
        <v>91</v>
      </c>
      <c r="J20" s="426" t="s">
        <v>91</v>
      </c>
      <c r="K20" s="426" t="s">
        <v>91</v>
      </c>
      <c r="L20" s="240">
        <v>15</v>
      </c>
      <c r="M20" s="426" t="s">
        <v>91</v>
      </c>
      <c r="N20" s="426" t="s">
        <v>91</v>
      </c>
    </row>
    <row r="21" spans="1:14" ht="12.75" customHeight="1" x14ac:dyDescent="0.2">
      <c r="A21" s="202">
        <v>10</v>
      </c>
      <c r="F21" s="64" t="s">
        <v>74</v>
      </c>
      <c r="H21" s="206"/>
      <c r="I21" s="264">
        <v>194</v>
      </c>
      <c r="J21" s="426" t="s">
        <v>91</v>
      </c>
      <c r="K21" s="426" t="s">
        <v>91</v>
      </c>
      <c r="L21" s="240">
        <v>33</v>
      </c>
      <c r="M21" s="240">
        <v>14</v>
      </c>
      <c r="N21" s="184">
        <v>17</v>
      </c>
    </row>
    <row r="22" spans="1:14" ht="12.75" customHeight="1" x14ac:dyDescent="0.2">
      <c r="A22" s="202">
        <v>11</v>
      </c>
      <c r="G22" s="64" t="s">
        <v>158</v>
      </c>
      <c r="H22" s="206" t="s">
        <v>105</v>
      </c>
      <c r="I22" s="264">
        <v>115</v>
      </c>
      <c r="J22" s="426" t="s">
        <v>91</v>
      </c>
      <c r="K22" s="426" t="s">
        <v>91</v>
      </c>
      <c r="L22" s="240">
        <v>20</v>
      </c>
      <c r="M22" s="426" t="s">
        <v>91</v>
      </c>
      <c r="N22" s="426" t="s">
        <v>91</v>
      </c>
    </row>
    <row r="23" spans="1:14" ht="12.75" customHeight="1" x14ac:dyDescent="0.2">
      <c r="A23" s="202">
        <v>12</v>
      </c>
      <c r="H23" s="206" t="s">
        <v>159</v>
      </c>
      <c r="I23" s="267">
        <v>53</v>
      </c>
      <c r="J23" s="426" t="s">
        <v>91</v>
      </c>
      <c r="K23" s="426" t="s">
        <v>91</v>
      </c>
      <c r="L23" s="426" t="s">
        <v>91</v>
      </c>
      <c r="M23" s="426" t="s">
        <v>91</v>
      </c>
      <c r="N23" s="426" t="s">
        <v>91</v>
      </c>
    </row>
    <row r="24" spans="1:14" ht="12.75" customHeight="1" x14ac:dyDescent="0.2">
      <c r="A24" s="202">
        <v>13</v>
      </c>
      <c r="F24" s="64" t="s">
        <v>160</v>
      </c>
      <c r="H24" s="206"/>
      <c r="I24" s="267">
        <v>32</v>
      </c>
      <c r="J24" s="426" t="s">
        <v>91</v>
      </c>
      <c r="K24" s="426" t="s">
        <v>179</v>
      </c>
      <c r="L24" s="426" t="s">
        <v>91</v>
      </c>
      <c r="M24" s="426" t="s">
        <v>91</v>
      </c>
      <c r="N24" s="426" t="s">
        <v>91</v>
      </c>
    </row>
    <row r="25" spans="1:14" ht="12.75" customHeight="1" x14ac:dyDescent="0.2">
      <c r="A25" s="202">
        <v>14</v>
      </c>
      <c r="D25" s="64" t="s">
        <v>161</v>
      </c>
      <c r="H25" s="206"/>
      <c r="I25" s="264">
        <v>109</v>
      </c>
      <c r="J25" s="426" t="s">
        <v>91</v>
      </c>
      <c r="K25" s="426" t="s">
        <v>91</v>
      </c>
      <c r="L25" s="426" t="s">
        <v>91</v>
      </c>
      <c r="M25" s="426" t="s">
        <v>91</v>
      </c>
      <c r="N25" s="426" t="s">
        <v>91</v>
      </c>
    </row>
    <row r="26" spans="1:14" ht="12.75" customHeight="1" x14ac:dyDescent="0.2">
      <c r="A26" s="202">
        <v>15</v>
      </c>
      <c r="D26" s="64" t="s">
        <v>162</v>
      </c>
      <c r="H26" s="206"/>
      <c r="I26" s="264">
        <v>557</v>
      </c>
      <c r="J26" s="240">
        <v>24</v>
      </c>
      <c r="K26" s="240">
        <v>16</v>
      </c>
      <c r="L26" s="265">
        <v>100</v>
      </c>
      <c r="M26" s="240">
        <v>51</v>
      </c>
      <c r="N26" s="184">
        <v>38</v>
      </c>
    </row>
    <row r="27" spans="1:14" ht="12.75" customHeight="1" x14ac:dyDescent="0.2">
      <c r="A27" s="202"/>
      <c r="H27" s="206"/>
      <c r="I27" s="209"/>
      <c r="J27" s="276"/>
      <c r="K27" s="276"/>
      <c r="L27" s="276"/>
      <c r="M27" s="277"/>
      <c r="N27" s="276"/>
    </row>
    <row r="28" spans="1:14" ht="12.75" customHeight="1" x14ac:dyDescent="0.2">
      <c r="A28" s="195"/>
      <c r="B28" s="235"/>
      <c r="C28" s="196"/>
      <c r="D28" s="196"/>
      <c r="E28" s="196"/>
      <c r="F28" s="196"/>
      <c r="G28" s="196"/>
      <c r="H28" s="197"/>
      <c r="I28" s="484" t="s">
        <v>163</v>
      </c>
      <c r="J28" s="484"/>
      <c r="K28" s="484"/>
      <c r="L28" s="484"/>
      <c r="M28" s="484"/>
      <c r="N28" s="484"/>
    </row>
    <row r="29" spans="1:14" ht="12.75" customHeight="1" x14ac:dyDescent="0.2">
      <c r="A29" s="199"/>
      <c r="B29" s="200"/>
      <c r="C29" s="213"/>
      <c r="D29" s="213"/>
      <c r="E29" s="213"/>
      <c r="F29" s="213"/>
      <c r="G29" s="213"/>
      <c r="H29" s="199"/>
      <c r="I29" s="214"/>
      <c r="J29" s="120"/>
      <c r="K29" s="120"/>
      <c r="L29" s="120"/>
      <c r="M29" s="120"/>
      <c r="N29" s="120"/>
    </row>
    <row r="30" spans="1:14" ht="12.75" customHeight="1" x14ac:dyDescent="0.2">
      <c r="A30" s="202">
        <v>16</v>
      </c>
      <c r="B30" s="203" t="s">
        <v>154</v>
      </c>
      <c r="H30" s="206"/>
      <c r="I30" s="245">
        <f t="shared" ref="I30:I31" si="0">I14/$I$10*100</f>
        <v>86.422018348623851</v>
      </c>
      <c r="J30" s="248">
        <f>J14/$J$10*100</f>
        <v>86.36363636363636</v>
      </c>
      <c r="K30" s="248">
        <f>K14/$K$10*100</f>
        <v>82.35294117647058</v>
      </c>
      <c r="L30" s="222">
        <f t="shared" ref="L30:L31" si="1">L14/$L$10*100</f>
        <v>92.307692307692307</v>
      </c>
      <c r="M30" s="248">
        <f t="shared" ref="M30:M31" si="2">M14/$M$10*100</f>
        <v>88.571428571428569</v>
      </c>
      <c r="N30" s="216">
        <f t="shared" ref="N30:N31" si="3">N14/$N$10*100</f>
        <v>95.833333333333343</v>
      </c>
    </row>
    <row r="31" spans="1:14" ht="12.75" customHeight="1" x14ac:dyDescent="0.2">
      <c r="A31" s="202">
        <v>17</v>
      </c>
      <c r="B31" s="77"/>
      <c r="C31" s="64" t="s">
        <v>155</v>
      </c>
      <c r="D31" s="64" t="s">
        <v>66</v>
      </c>
      <c r="H31" s="206"/>
      <c r="I31" s="245">
        <f t="shared" si="0"/>
        <v>34.862385321100916</v>
      </c>
      <c r="J31" s="426" t="s">
        <v>91</v>
      </c>
      <c r="K31" s="426" t="s">
        <v>91</v>
      </c>
      <c r="L31" s="222">
        <f t="shared" si="1"/>
        <v>59.230769230769234</v>
      </c>
      <c r="M31" s="248">
        <f t="shared" si="2"/>
        <v>50</v>
      </c>
      <c r="N31" s="247">
        <f t="shared" si="3"/>
        <v>72.916666666666657</v>
      </c>
    </row>
    <row r="32" spans="1:14" ht="12.75" customHeight="1" x14ac:dyDescent="0.2">
      <c r="A32" s="202">
        <v>19</v>
      </c>
      <c r="D32" s="64" t="s">
        <v>156</v>
      </c>
      <c r="H32" s="206"/>
      <c r="I32" s="245">
        <f t="shared" ref="I32:I41" si="4">I17/$I$10*100</f>
        <v>32.935779816513758</v>
      </c>
      <c r="J32" s="426" t="s">
        <v>91</v>
      </c>
      <c r="K32" s="426" t="s">
        <v>91</v>
      </c>
      <c r="L32" s="222">
        <f t="shared" ref="L32:L37" si="5">L17/$L$10*100</f>
        <v>50.769230769230766</v>
      </c>
      <c r="M32" s="248">
        <f>M17/$M$10*100</f>
        <v>41.428571428571431</v>
      </c>
      <c r="N32" s="247">
        <f>N17/$N$10*100</f>
        <v>56.25</v>
      </c>
    </row>
    <row r="33" spans="1:14" ht="12.75" customHeight="1" x14ac:dyDescent="0.2">
      <c r="A33" s="202">
        <v>20</v>
      </c>
      <c r="D33" s="64" t="s">
        <v>157</v>
      </c>
      <c r="H33" s="206"/>
      <c r="I33" s="245">
        <f t="shared" si="4"/>
        <v>22.018348623853214</v>
      </c>
      <c r="J33" s="426" t="s">
        <v>91</v>
      </c>
      <c r="K33" s="426" t="s">
        <v>91</v>
      </c>
      <c r="L33" s="248">
        <f t="shared" si="5"/>
        <v>22.30769230769231</v>
      </c>
      <c r="M33" s="248">
        <f>M18/$M$10*100</f>
        <v>25.714285714285712</v>
      </c>
      <c r="N33" s="247">
        <f>N18/$N$10*100</f>
        <v>20.833333333333336</v>
      </c>
    </row>
    <row r="34" spans="1:14" ht="12.75" customHeight="1" x14ac:dyDescent="0.2">
      <c r="A34" s="202">
        <v>21</v>
      </c>
      <c r="B34" s="77"/>
      <c r="D34" s="64" t="s">
        <v>68</v>
      </c>
      <c r="H34" s="206"/>
      <c r="I34" s="245">
        <f t="shared" si="4"/>
        <v>22.935779816513762</v>
      </c>
      <c r="J34" s="426" t="s">
        <v>91</v>
      </c>
      <c r="K34" s="426" t="s">
        <v>91</v>
      </c>
      <c r="L34" s="248">
        <f t="shared" si="5"/>
        <v>28.46153846153846</v>
      </c>
      <c r="M34" s="248">
        <f>M19/$M$10*100</f>
        <v>24.285714285714285</v>
      </c>
      <c r="N34" s="247">
        <f>N19/$N$10*100</f>
        <v>35.416666666666671</v>
      </c>
    </row>
    <row r="35" spans="1:14" ht="12.75" customHeight="1" x14ac:dyDescent="0.2">
      <c r="A35" s="202">
        <v>22</v>
      </c>
      <c r="B35" s="77"/>
      <c r="E35" s="64" t="s">
        <v>155</v>
      </c>
      <c r="F35" s="64" t="s">
        <v>70</v>
      </c>
      <c r="H35" s="206"/>
      <c r="I35" s="245">
        <f t="shared" si="4"/>
        <v>8.3486238532110093</v>
      </c>
      <c r="J35" s="426" t="s">
        <v>91</v>
      </c>
      <c r="K35" s="426" t="s">
        <v>91</v>
      </c>
      <c r="L35" s="248">
        <f t="shared" si="5"/>
        <v>11.538461538461538</v>
      </c>
      <c r="M35" s="426" t="s">
        <v>91</v>
      </c>
      <c r="N35" s="426" t="s">
        <v>91</v>
      </c>
    </row>
    <row r="36" spans="1:14" ht="12.75" customHeight="1" x14ac:dyDescent="0.2">
      <c r="A36" s="202">
        <v>23</v>
      </c>
      <c r="F36" s="64" t="s">
        <v>74</v>
      </c>
      <c r="H36" s="206"/>
      <c r="I36" s="245">
        <f t="shared" si="4"/>
        <v>17.798165137614681</v>
      </c>
      <c r="J36" s="426" t="s">
        <v>91</v>
      </c>
      <c r="K36" s="426" t="s">
        <v>91</v>
      </c>
      <c r="L36" s="248">
        <f t="shared" si="5"/>
        <v>25.384615384615383</v>
      </c>
      <c r="M36" s="248">
        <f>M21/$M$10*100</f>
        <v>20</v>
      </c>
      <c r="N36" s="247">
        <f>N21/$N$10*100</f>
        <v>35.416666666666671</v>
      </c>
    </row>
    <row r="37" spans="1:14" ht="12.75" customHeight="1" x14ac:dyDescent="0.2">
      <c r="A37" s="202">
        <v>24</v>
      </c>
      <c r="G37" s="64" t="s">
        <v>158</v>
      </c>
      <c r="H37" s="206" t="s">
        <v>105</v>
      </c>
      <c r="I37" s="245">
        <f t="shared" si="4"/>
        <v>10.550458715596331</v>
      </c>
      <c r="J37" s="426" t="s">
        <v>91</v>
      </c>
      <c r="K37" s="426" t="s">
        <v>91</v>
      </c>
      <c r="L37" s="248">
        <f t="shared" si="5"/>
        <v>15.384615384615385</v>
      </c>
      <c r="M37" s="426" t="s">
        <v>91</v>
      </c>
      <c r="N37" s="426" t="s">
        <v>91</v>
      </c>
    </row>
    <row r="38" spans="1:14" ht="12.75" customHeight="1" x14ac:dyDescent="0.2">
      <c r="A38" s="202">
        <v>25</v>
      </c>
      <c r="H38" s="206" t="s">
        <v>159</v>
      </c>
      <c r="I38" s="252">
        <f t="shared" si="4"/>
        <v>4.862385321100918</v>
      </c>
      <c r="J38" s="426" t="s">
        <v>91</v>
      </c>
      <c r="K38" s="426" t="s">
        <v>91</v>
      </c>
      <c r="L38" s="426" t="s">
        <v>91</v>
      </c>
      <c r="M38" s="426" t="s">
        <v>91</v>
      </c>
      <c r="N38" s="426" t="s">
        <v>91</v>
      </c>
    </row>
    <row r="39" spans="1:14" ht="12.75" customHeight="1" x14ac:dyDescent="0.2">
      <c r="A39" s="202">
        <v>26</v>
      </c>
      <c r="F39" s="64" t="s">
        <v>160</v>
      </c>
      <c r="H39" s="206"/>
      <c r="I39" s="252">
        <f t="shared" si="4"/>
        <v>2.9357798165137616</v>
      </c>
      <c r="J39" s="426" t="s">
        <v>91</v>
      </c>
      <c r="K39" s="426" t="s">
        <v>179</v>
      </c>
      <c r="L39" s="426" t="s">
        <v>91</v>
      </c>
      <c r="M39" s="426" t="s">
        <v>91</v>
      </c>
      <c r="N39" s="426" t="s">
        <v>91</v>
      </c>
    </row>
    <row r="40" spans="1:14" ht="12.75" customHeight="1" x14ac:dyDescent="0.2">
      <c r="A40" s="202">
        <v>27</v>
      </c>
      <c r="D40" s="64" t="s">
        <v>161</v>
      </c>
      <c r="H40" s="206"/>
      <c r="I40" s="245">
        <f t="shared" si="4"/>
        <v>10</v>
      </c>
      <c r="J40" s="426" t="s">
        <v>91</v>
      </c>
      <c r="K40" s="426" t="s">
        <v>91</v>
      </c>
      <c r="L40" s="426" t="s">
        <v>91</v>
      </c>
      <c r="M40" s="426" t="s">
        <v>91</v>
      </c>
      <c r="N40" s="426" t="s">
        <v>91</v>
      </c>
    </row>
    <row r="41" spans="1:14" ht="12.75" customHeight="1" x14ac:dyDescent="0.2">
      <c r="A41" s="202">
        <v>28</v>
      </c>
      <c r="D41" s="64" t="s">
        <v>162</v>
      </c>
      <c r="H41" s="206"/>
      <c r="I41" s="245">
        <f t="shared" si="4"/>
        <v>51.100917431192663</v>
      </c>
      <c r="J41" s="248">
        <f>J26/$J$10*100</f>
        <v>54.54545454545454</v>
      </c>
      <c r="K41" s="248">
        <f>K26/$K$10*100</f>
        <v>47.058823529411761</v>
      </c>
      <c r="L41" s="245">
        <f>L26/$L$10*100</f>
        <v>76.923076923076934</v>
      </c>
      <c r="M41" s="248">
        <f>M26/$M$10*100</f>
        <v>72.857142857142847</v>
      </c>
      <c r="N41" s="247">
        <f>N26/$N$10*100</f>
        <v>79.166666666666657</v>
      </c>
    </row>
    <row r="42" spans="1:14" ht="12.75" customHeight="1" x14ac:dyDescent="0.2">
      <c r="A42" s="202"/>
      <c r="H42" s="206"/>
      <c r="I42" s="217"/>
      <c r="J42" s="278"/>
      <c r="K42" s="278"/>
      <c r="L42" s="278"/>
      <c r="M42" s="278"/>
      <c r="N42" s="278"/>
    </row>
    <row r="43" spans="1:14" ht="12.75" customHeight="1" x14ac:dyDescent="0.2">
      <c r="A43" s="195"/>
      <c r="B43" s="235"/>
      <c r="C43" s="196"/>
      <c r="D43" s="196"/>
      <c r="E43" s="196"/>
      <c r="F43" s="196"/>
      <c r="G43" s="196"/>
      <c r="H43" s="197"/>
      <c r="I43" s="484" t="s">
        <v>164</v>
      </c>
      <c r="J43" s="484"/>
      <c r="K43" s="484"/>
      <c r="L43" s="484"/>
      <c r="M43" s="484"/>
      <c r="N43" s="484"/>
    </row>
    <row r="44" spans="1:14" ht="12.75" customHeight="1" x14ac:dyDescent="0.2">
      <c r="A44" s="199"/>
      <c r="B44" s="200"/>
      <c r="C44" s="213"/>
      <c r="D44" s="213"/>
      <c r="E44" s="213"/>
      <c r="F44" s="213"/>
      <c r="G44" s="213"/>
      <c r="H44" s="199"/>
      <c r="I44" s="221"/>
    </row>
    <row r="45" spans="1:14" ht="12.75" customHeight="1" x14ac:dyDescent="0.2">
      <c r="A45" s="202">
        <v>29</v>
      </c>
      <c r="B45" s="64" t="s">
        <v>165</v>
      </c>
      <c r="H45" s="206"/>
      <c r="I45" s="245">
        <v>43.5</v>
      </c>
      <c r="J45" s="248">
        <v>13.3</v>
      </c>
      <c r="K45" s="248">
        <v>11.5</v>
      </c>
      <c r="L45" s="245">
        <v>46.6</v>
      </c>
      <c r="M45" s="248">
        <v>44.1</v>
      </c>
      <c r="N45" s="216">
        <v>47.9</v>
      </c>
    </row>
    <row r="46" spans="1:14" ht="12.75" customHeight="1" x14ac:dyDescent="0.2">
      <c r="A46" s="202">
        <v>30</v>
      </c>
      <c r="B46" s="77"/>
      <c r="C46" s="64" t="s">
        <v>155</v>
      </c>
      <c r="D46" s="64" t="s">
        <v>66</v>
      </c>
      <c r="H46" s="206"/>
      <c r="I46" s="245">
        <v>2.9</v>
      </c>
      <c r="J46" s="426" t="s">
        <v>91</v>
      </c>
      <c r="K46" s="426" t="s">
        <v>91</v>
      </c>
      <c r="L46" s="222">
        <v>5.7</v>
      </c>
      <c r="M46" s="250">
        <v>5.4</v>
      </c>
      <c r="N46" s="270">
        <v>5.9</v>
      </c>
    </row>
    <row r="47" spans="1:14" ht="12.75" customHeight="1" x14ac:dyDescent="0.2">
      <c r="A47" s="202">
        <v>31</v>
      </c>
      <c r="D47" s="64" t="s">
        <v>103</v>
      </c>
      <c r="H47" s="206"/>
      <c r="I47" s="245">
        <v>5.5</v>
      </c>
      <c r="J47" s="250">
        <v>1.9</v>
      </c>
      <c r="K47" s="250">
        <v>2</v>
      </c>
      <c r="L47" s="222">
        <v>3.5</v>
      </c>
      <c r="M47" s="250">
        <v>2.6</v>
      </c>
      <c r="N47" s="270">
        <v>4</v>
      </c>
    </row>
    <row r="48" spans="1:14" ht="12.75" customHeight="1" x14ac:dyDescent="0.2">
      <c r="A48" s="202">
        <v>32</v>
      </c>
      <c r="D48" s="64" t="s">
        <v>156</v>
      </c>
      <c r="H48" s="206"/>
      <c r="I48" s="245">
        <v>6.7</v>
      </c>
      <c r="J48" s="426" t="s">
        <v>91</v>
      </c>
      <c r="K48" s="426" t="s">
        <v>91</v>
      </c>
      <c r="L48" s="222">
        <v>6</v>
      </c>
      <c r="M48" s="250">
        <v>4.4000000000000004</v>
      </c>
      <c r="N48" s="270">
        <v>6.7</v>
      </c>
    </row>
    <row r="49" spans="1:14" ht="12.75" customHeight="1" x14ac:dyDescent="0.2">
      <c r="A49" s="202">
        <v>33</v>
      </c>
      <c r="D49" s="64" t="s">
        <v>157</v>
      </c>
      <c r="H49" s="206"/>
      <c r="I49" s="245">
        <v>6.2</v>
      </c>
      <c r="J49" s="426" t="s">
        <v>91</v>
      </c>
      <c r="K49" s="426" t="s">
        <v>91</v>
      </c>
      <c r="L49" s="250">
        <v>3.5</v>
      </c>
      <c r="M49" s="250">
        <v>4.7</v>
      </c>
      <c r="N49" s="270">
        <v>2.5</v>
      </c>
    </row>
    <row r="50" spans="1:14" ht="12.75" customHeight="1" x14ac:dyDescent="0.2">
      <c r="A50" s="202">
        <v>34</v>
      </c>
      <c r="B50" s="77"/>
      <c r="D50" s="64" t="s">
        <v>68</v>
      </c>
      <c r="H50" s="206"/>
      <c r="I50" s="245">
        <v>7.9</v>
      </c>
      <c r="J50" s="426" t="s">
        <v>91</v>
      </c>
      <c r="K50" s="426" t="s">
        <v>91</v>
      </c>
      <c r="L50" s="250">
        <v>5.9</v>
      </c>
      <c r="M50" s="250">
        <v>6</v>
      </c>
      <c r="N50" s="270">
        <v>5.4</v>
      </c>
    </row>
    <row r="51" spans="1:14" ht="12.75" customHeight="1" x14ac:dyDescent="0.2">
      <c r="A51" s="202">
        <v>35</v>
      </c>
      <c r="B51" s="77"/>
      <c r="E51" s="64" t="s">
        <v>155</v>
      </c>
      <c r="F51" s="64" t="s">
        <v>70</v>
      </c>
      <c r="H51" s="206"/>
      <c r="I51" s="245">
        <v>1.6</v>
      </c>
      <c r="J51" s="426" t="s">
        <v>91</v>
      </c>
      <c r="K51" s="426" t="s">
        <v>91</v>
      </c>
      <c r="L51" s="250">
        <v>1.3</v>
      </c>
      <c r="M51" s="426" t="s">
        <v>91</v>
      </c>
      <c r="N51" s="426" t="s">
        <v>91</v>
      </c>
    </row>
    <row r="52" spans="1:14" ht="12.75" customHeight="1" x14ac:dyDescent="0.2">
      <c r="A52" s="202">
        <v>36</v>
      </c>
      <c r="F52" s="64" t="s">
        <v>74</v>
      </c>
      <c r="H52" s="206"/>
      <c r="I52" s="245">
        <v>4.9000000000000004</v>
      </c>
      <c r="J52" s="426" t="s">
        <v>91</v>
      </c>
      <c r="K52" s="426" t="s">
        <v>91</v>
      </c>
      <c r="L52" s="250">
        <v>4.0999999999999996</v>
      </c>
      <c r="M52" s="250">
        <v>4.4000000000000004</v>
      </c>
      <c r="N52" s="270">
        <v>3.6</v>
      </c>
    </row>
    <row r="53" spans="1:14" ht="12.75" customHeight="1" x14ac:dyDescent="0.2">
      <c r="A53" s="202">
        <v>37</v>
      </c>
      <c r="G53" s="64" t="s">
        <v>158</v>
      </c>
      <c r="H53" s="206" t="s">
        <v>105</v>
      </c>
      <c r="I53" s="245">
        <v>2.2999999999999998</v>
      </c>
      <c r="J53" s="426" t="s">
        <v>91</v>
      </c>
      <c r="K53" s="426" t="s">
        <v>91</v>
      </c>
      <c r="L53" s="250">
        <v>1.7</v>
      </c>
      <c r="M53" s="426" t="s">
        <v>91</v>
      </c>
      <c r="N53" s="426" t="s">
        <v>91</v>
      </c>
    </row>
    <row r="54" spans="1:14" ht="12.75" customHeight="1" x14ac:dyDescent="0.2">
      <c r="A54" s="202">
        <v>38</v>
      </c>
      <c r="H54" s="206" t="s">
        <v>159</v>
      </c>
      <c r="I54" s="252">
        <v>0.8</v>
      </c>
      <c r="J54" s="426" t="s">
        <v>91</v>
      </c>
      <c r="K54" s="426" t="s">
        <v>91</v>
      </c>
      <c r="L54" s="426" t="s">
        <v>91</v>
      </c>
      <c r="M54" s="426" t="s">
        <v>91</v>
      </c>
      <c r="N54" s="426" t="s">
        <v>91</v>
      </c>
    </row>
    <row r="55" spans="1:14" ht="12.75" customHeight="1" x14ac:dyDescent="0.2">
      <c r="A55" s="202">
        <v>39</v>
      </c>
      <c r="F55" s="64" t="s">
        <v>160</v>
      </c>
      <c r="H55" s="206"/>
      <c r="I55" s="252">
        <v>0.8</v>
      </c>
      <c r="J55" s="426" t="s">
        <v>91</v>
      </c>
      <c r="K55" s="426" t="s">
        <v>179</v>
      </c>
      <c r="L55" s="426" t="s">
        <v>91</v>
      </c>
      <c r="M55" s="426" t="s">
        <v>91</v>
      </c>
      <c r="N55" s="426" t="s">
        <v>91</v>
      </c>
    </row>
    <row r="56" spans="1:14" ht="12.75" customHeight="1" x14ac:dyDescent="0.2">
      <c r="A56" s="202">
        <v>40</v>
      </c>
      <c r="D56" s="64" t="s">
        <v>161</v>
      </c>
      <c r="H56" s="206"/>
      <c r="I56" s="245">
        <v>0.7</v>
      </c>
      <c r="J56" s="426" t="s">
        <v>91</v>
      </c>
      <c r="K56" s="426" t="s">
        <v>91</v>
      </c>
      <c r="L56" s="426" t="s">
        <v>91</v>
      </c>
      <c r="M56" s="426" t="s">
        <v>91</v>
      </c>
      <c r="N56" s="426" t="s">
        <v>91</v>
      </c>
    </row>
    <row r="57" spans="1:14" ht="12.75" customHeight="1" x14ac:dyDescent="0.2">
      <c r="A57" s="202">
        <v>41</v>
      </c>
      <c r="D57" s="64" t="s">
        <v>162</v>
      </c>
      <c r="H57" s="206"/>
      <c r="I57" s="245">
        <v>13.5</v>
      </c>
      <c r="J57" s="250">
        <v>6.5</v>
      </c>
      <c r="K57" s="250">
        <v>5.3</v>
      </c>
      <c r="L57" s="245">
        <v>21.3</v>
      </c>
      <c r="M57" s="248">
        <v>19.899999999999999</v>
      </c>
      <c r="N57" s="247">
        <v>23</v>
      </c>
    </row>
    <row r="58" spans="1:14" ht="12.75" customHeight="1" x14ac:dyDescent="0.2">
      <c r="A58" s="448"/>
      <c r="H58" s="120"/>
      <c r="I58" s="246"/>
      <c r="J58" s="452"/>
      <c r="K58" s="452"/>
      <c r="L58" s="246"/>
      <c r="M58" s="368"/>
      <c r="N58" s="368"/>
    </row>
    <row r="59" spans="1:14" ht="12.75" customHeight="1" x14ac:dyDescent="0.2">
      <c r="A59" s="448"/>
      <c r="H59" s="120"/>
      <c r="I59" s="246"/>
      <c r="J59" s="452"/>
      <c r="K59" s="452"/>
      <c r="L59" s="246"/>
      <c r="M59" s="368"/>
      <c r="N59" s="368"/>
    </row>
    <row r="60" spans="1:14" ht="12.75" customHeight="1" x14ac:dyDescent="0.2">
      <c r="A60" s="64" t="s">
        <v>134</v>
      </c>
      <c r="B60" s="258"/>
      <c r="C60" s="258"/>
      <c r="D60" s="258"/>
      <c r="E60" s="258"/>
      <c r="F60" s="258"/>
      <c r="G60" s="258"/>
      <c r="H60" s="258"/>
      <c r="I60" s="120"/>
    </row>
    <row r="61" spans="1:14" ht="12.75" customHeight="1" x14ac:dyDescent="0.2">
      <c r="A61" s="124" t="s">
        <v>181</v>
      </c>
      <c r="I61" s="120"/>
    </row>
    <row r="62" spans="1:14" ht="12.75" customHeight="1" x14ac:dyDescent="0.2">
      <c r="A62" s="124" t="s">
        <v>167</v>
      </c>
    </row>
    <row r="63" spans="1:14" ht="12.75" customHeight="1" x14ac:dyDescent="0.2">
      <c r="A63" s="124" t="s">
        <v>168</v>
      </c>
    </row>
  </sheetData>
  <mergeCells count="12">
    <mergeCell ref="I12:N12"/>
    <mergeCell ref="I28:N28"/>
    <mergeCell ref="I43:N43"/>
    <mergeCell ref="A3:N3"/>
    <mergeCell ref="A5:A7"/>
    <mergeCell ref="B5:H7"/>
    <mergeCell ref="I5:I7"/>
    <mergeCell ref="J5:N5"/>
    <mergeCell ref="J6:J7"/>
    <mergeCell ref="K6:K7"/>
    <mergeCell ref="L6:L7"/>
    <mergeCell ref="M6:N6"/>
  </mergeCells>
  <printOptions horizontalCentered="1"/>
  <pageMargins left="0.39374999999999999" right="0.39374999999999999" top="0.78749999999999998" bottom="0.39374999999999999" header="0.51180555555555496" footer="0.51180555555555496"/>
  <pageSetup paperSize="9" scale="90" firstPageNumber="17" orientation="portrait" useFirstPageNumber="1" r:id="rId1"/>
  <headerFooter>
    <oddHeader>&amp;C&amp;9-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65"/>
  <sheetViews>
    <sheetView zoomScaleNormal="100" workbookViewId="0"/>
  </sheetViews>
  <sheetFormatPr baseColWidth="10" defaultColWidth="12" defaultRowHeight="12.75" x14ac:dyDescent="0.2"/>
  <cols>
    <col min="1" max="1" width="3" style="185" customWidth="1"/>
    <col min="2" max="2" width="0.85546875" style="64" customWidth="1"/>
    <col min="3" max="3" width="6" style="64" customWidth="1"/>
    <col min="4" max="4" width="1.85546875" style="64" customWidth="1"/>
    <col min="5" max="5" width="6" style="64" customWidth="1"/>
    <col min="6" max="6" width="1.7109375" style="64" customWidth="1"/>
    <col min="7" max="7" width="6" style="64" customWidth="1"/>
    <col min="8" max="8" width="27.85546875" style="64" customWidth="1"/>
    <col min="9" max="9" width="8.140625" style="64" customWidth="1"/>
    <col min="10" max="15" width="7.5703125" style="64" customWidth="1"/>
    <col min="16" max="1025" width="12" style="64"/>
  </cols>
  <sheetData>
    <row r="2" spans="1:15" s="65" customFormat="1" ht="15" customHeight="1" x14ac:dyDescent="0.2"/>
    <row r="3" spans="1:15" s="65" customFormat="1" ht="15" customHeight="1" x14ac:dyDescent="0.2">
      <c r="A3" s="468" t="s">
        <v>182</v>
      </c>
      <c r="B3" s="468"/>
      <c r="C3" s="468"/>
      <c r="D3" s="468"/>
      <c r="E3" s="468"/>
      <c r="F3" s="468"/>
      <c r="G3" s="468"/>
      <c r="H3" s="468"/>
      <c r="I3" s="468"/>
      <c r="J3" s="468"/>
      <c r="K3" s="468"/>
      <c r="L3" s="468"/>
      <c r="M3" s="468"/>
      <c r="N3" s="468"/>
      <c r="O3" s="468"/>
    </row>
    <row r="4" spans="1:15" ht="12.75" customHeight="1" x14ac:dyDescent="0.2">
      <c r="A4" s="260"/>
      <c r="B4" s="260"/>
      <c r="C4" s="260"/>
      <c r="D4" s="260"/>
      <c r="E4" s="260"/>
      <c r="F4" s="260"/>
      <c r="G4" s="260"/>
      <c r="H4" s="260"/>
      <c r="I4" s="260"/>
      <c r="J4" s="66"/>
      <c r="K4" s="66"/>
      <c r="L4" s="66"/>
      <c r="M4" s="66"/>
      <c r="N4" s="66"/>
      <c r="O4" s="66"/>
    </row>
    <row r="5" spans="1:15" ht="12.75" customHeight="1" x14ac:dyDescent="0.2">
      <c r="A5" s="493" t="s">
        <v>146</v>
      </c>
      <c r="B5" s="486" t="s">
        <v>109</v>
      </c>
      <c r="C5" s="486"/>
      <c r="D5" s="486"/>
      <c r="E5" s="486"/>
      <c r="F5" s="486"/>
      <c r="G5" s="486"/>
      <c r="H5" s="486"/>
      <c r="I5" s="494" t="s">
        <v>116</v>
      </c>
      <c r="J5" s="475" t="s">
        <v>183</v>
      </c>
      <c r="K5" s="475"/>
      <c r="L5" s="475"/>
      <c r="M5" s="475"/>
      <c r="N5" s="475"/>
      <c r="O5" s="475"/>
    </row>
    <row r="6" spans="1:15" ht="12.75" customHeight="1" x14ac:dyDescent="0.2">
      <c r="A6" s="493"/>
      <c r="B6" s="486"/>
      <c r="C6" s="486"/>
      <c r="D6" s="486"/>
      <c r="E6" s="486"/>
      <c r="F6" s="486"/>
      <c r="G6" s="486"/>
      <c r="H6" s="486"/>
      <c r="I6" s="494"/>
      <c r="J6" s="475"/>
      <c r="K6" s="475"/>
      <c r="L6" s="475"/>
      <c r="M6" s="475"/>
      <c r="N6" s="475"/>
      <c r="O6" s="475"/>
    </row>
    <row r="7" spans="1:15" ht="12.75" customHeight="1" x14ac:dyDescent="0.2">
      <c r="A7" s="493"/>
      <c r="B7" s="486"/>
      <c r="C7" s="486"/>
      <c r="D7" s="486"/>
      <c r="E7" s="486"/>
      <c r="F7" s="486"/>
      <c r="G7" s="486"/>
      <c r="H7" s="486"/>
      <c r="I7" s="494"/>
      <c r="J7" s="498" t="s">
        <v>184</v>
      </c>
      <c r="K7" s="498" t="s">
        <v>185</v>
      </c>
      <c r="L7" s="498" t="s">
        <v>186</v>
      </c>
      <c r="M7" s="498" t="s">
        <v>187</v>
      </c>
      <c r="N7" s="498" t="s">
        <v>188</v>
      </c>
      <c r="O7" s="499" t="s">
        <v>189</v>
      </c>
    </row>
    <row r="8" spans="1:15" ht="12.75" customHeight="1" x14ac:dyDescent="0.2">
      <c r="A8" s="493"/>
      <c r="B8" s="486"/>
      <c r="C8" s="486"/>
      <c r="D8" s="486"/>
      <c r="E8" s="486"/>
      <c r="F8" s="486"/>
      <c r="G8" s="486"/>
      <c r="H8" s="486"/>
      <c r="I8" s="494"/>
      <c r="J8" s="498"/>
      <c r="K8" s="498"/>
      <c r="L8" s="498"/>
      <c r="M8" s="498"/>
      <c r="N8" s="498"/>
      <c r="O8" s="499"/>
    </row>
    <row r="9" spans="1:15" ht="12.75" customHeight="1" x14ac:dyDescent="0.2">
      <c r="A9" s="186"/>
      <c r="B9" s="70"/>
      <c r="C9" s="70"/>
      <c r="D9" s="70"/>
      <c r="E9" s="70"/>
      <c r="F9" s="70"/>
      <c r="G9" s="70"/>
      <c r="H9" s="228"/>
      <c r="I9" s="70"/>
      <c r="J9" s="279"/>
      <c r="K9" s="188"/>
      <c r="L9" s="188"/>
      <c r="M9" s="188"/>
      <c r="N9" s="188"/>
      <c r="O9" s="188"/>
    </row>
    <row r="10" spans="1:15" s="77" customFormat="1" ht="12.75" customHeight="1" x14ac:dyDescent="0.2">
      <c r="A10" s="189">
        <v>1</v>
      </c>
      <c r="B10" s="77" t="s">
        <v>151</v>
      </c>
      <c r="C10" s="190"/>
      <c r="D10" s="190"/>
      <c r="E10" s="190"/>
      <c r="F10" s="190"/>
      <c r="G10" s="190"/>
      <c r="H10" s="189"/>
      <c r="I10" s="139">
        <v>1541</v>
      </c>
      <c r="J10" s="231">
        <v>308</v>
      </c>
      <c r="K10" s="231">
        <v>233</v>
      </c>
      <c r="L10" s="231">
        <v>269</v>
      </c>
      <c r="M10" s="231">
        <v>370</v>
      </c>
      <c r="N10" s="231">
        <v>253</v>
      </c>
      <c r="O10" s="231">
        <v>107</v>
      </c>
    </row>
    <row r="11" spans="1:15" s="77" customFormat="1" ht="12.75" customHeight="1" x14ac:dyDescent="0.2">
      <c r="A11" s="189">
        <v>2</v>
      </c>
      <c r="B11" s="77" t="s">
        <v>152</v>
      </c>
      <c r="H11" s="193"/>
      <c r="I11" s="139">
        <v>1090</v>
      </c>
      <c r="J11" s="231">
        <v>355</v>
      </c>
      <c r="K11" s="231">
        <v>202</v>
      </c>
      <c r="L11" s="231">
        <v>185</v>
      </c>
      <c r="M11" s="231">
        <v>179</v>
      </c>
      <c r="N11" s="231">
        <v>113</v>
      </c>
      <c r="O11" s="231">
        <v>55</v>
      </c>
    </row>
    <row r="12" spans="1:15" ht="12.75" customHeight="1" x14ac:dyDescent="0.2">
      <c r="A12" s="189"/>
      <c r="B12" s="77"/>
      <c r="C12" s="77"/>
      <c r="D12" s="77"/>
      <c r="E12" s="77"/>
      <c r="F12" s="77"/>
      <c r="G12" s="77"/>
      <c r="H12" s="193"/>
      <c r="I12" s="194"/>
      <c r="J12" s="280"/>
      <c r="M12" s="120"/>
    </row>
    <row r="13" spans="1:15" ht="12.75" customHeight="1" x14ac:dyDescent="0.2">
      <c r="A13" s="195"/>
      <c r="B13" s="235"/>
      <c r="C13" s="166"/>
      <c r="D13" s="166"/>
      <c r="E13" s="166"/>
      <c r="F13" s="166"/>
      <c r="G13" s="166"/>
      <c r="H13" s="197"/>
      <c r="I13" s="484" t="s">
        <v>190</v>
      </c>
      <c r="J13" s="484"/>
      <c r="K13" s="484"/>
      <c r="L13" s="484"/>
      <c r="M13" s="484"/>
      <c r="N13" s="484"/>
      <c r="O13" s="484"/>
    </row>
    <row r="14" spans="1:15" ht="12.75" customHeight="1" x14ac:dyDescent="0.2">
      <c r="A14" s="199"/>
      <c r="B14" s="200"/>
      <c r="C14" s="433"/>
      <c r="D14" s="200"/>
      <c r="E14" s="200"/>
      <c r="F14" s="200"/>
      <c r="G14" s="200"/>
      <c r="H14" s="201"/>
      <c r="I14" s="200"/>
      <c r="J14" s="281"/>
      <c r="M14" s="282"/>
    </row>
    <row r="15" spans="1:15" ht="12.75" customHeight="1" x14ac:dyDescent="0.2">
      <c r="A15" s="202">
        <v>3</v>
      </c>
      <c r="B15" s="203" t="s">
        <v>154</v>
      </c>
      <c r="H15" s="206"/>
      <c r="I15" s="264">
        <v>942</v>
      </c>
      <c r="J15" s="265">
        <v>257</v>
      </c>
      <c r="K15" s="265">
        <v>184</v>
      </c>
      <c r="L15" s="265">
        <v>164</v>
      </c>
      <c r="M15" s="265">
        <v>172</v>
      </c>
      <c r="N15" s="265">
        <v>108</v>
      </c>
      <c r="O15" s="265">
        <v>55</v>
      </c>
    </row>
    <row r="16" spans="1:15" ht="12.75" customHeight="1" x14ac:dyDescent="0.2">
      <c r="A16" s="202">
        <v>4</v>
      </c>
      <c r="B16" s="77"/>
      <c r="C16" s="449" t="s">
        <v>155</v>
      </c>
      <c r="D16" s="64" t="s">
        <v>66</v>
      </c>
      <c r="H16" s="206"/>
      <c r="I16" s="264">
        <v>380</v>
      </c>
      <c r="J16" s="184">
        <v>57</v>
      </c>
      <c r="K16" s="184">
        <v>68</v>
      </c>
      <c r="L16" s="265">
        <v>68</v>
      </c>
      <c r="M16" s="265">
        <v>96</v>
      </c>
      <c r="N16" s="265">
        <v>64</v>
      </c>
      <c r="O16" s="184">
        <v>28</v>
      </c>
    </row>
    <row r="17" spans="1:15" ht="12.75" customHeight="1" x14ac:dyDescent="0.2">
      <c r="A17" s="202">
        <v>5</v>
      </c>
      <c r="D17" s="64" t="s">
        <v>103</v>
      </c>
      <c r="H17" s="206"/>
      <c r="I17" s="264">
        <v>516</v>
      </c>
      <c r="J17" s="265">
        <v>135</v>
      </c>
      <c r="K17" s="265">
        <v>105</v>
      </c>
      <c r="L17" s="265">
        <v>92</v>
      </c>
      <c r="M17" s="265">
        <v>95</v>
      </c>
      <c r="N17" s="265">
        <v>64</v>
      </c>
      <c r="O17" s="184">
        <v>25</v>
      </c>
    </row>
    <row r="18" spans="1:15" ht="12.75" customHeight="1" x14ac:dyDescent="0.2">
      <c r="A18" s="202">
        <v>6</v>
      </c>
      <c r="D18" s="64" t="s">
        <v>156</v>
      </c>
      <c r="H18" s="206"/>
      <c r="I18" s="264">
        <v>359</v>
      </c>
      <c r="J18" s="184">
        <v>71</v>
      </c>
      <c r="K18" s="184">
        <v>62</v>
      </c>
      <c r="L18" s="184">
        <v>66</v>
      </c>
      <c r="M18" s="265">
        <v>80</v>
      </c>
      <c r="N18" s="265">
        <v>51</v>
      </c>
      <c r="O18" s="184">
        <v>30</v>
      </c>
    </row>
    <row r="19" spans="1:15" ht="12.75" customHeight="1" x14ac:dyDescent="0.2">
      <c r="A19" s="202">
        <v>7</v>
      </c>
      <c r="D19" s="64" t="s">
        <v>157</v>
      </c>
      <c r="H19" s="206"/>
      <c r="I19" s="264">
        <v>240</v>
      </c>
      <c r="J19" s="184">
        <v>41</v>
      </c>
      <c r="K19" s="184">
        <v>50</v>
      </c>
      <c r="L19" s="184">
        <v>44</v>
      </c>
      <c r="M19" s="265">
        <v>48</v>
      </c>
      <c r="N19" s="184">
        <v>36</v>
      </c>
      <c r="O19" s="184">
        <v>20</v>
      </c>
    </row>
    <row r="20" spans="1:15" ht="12.75" customHeight="1" x14ac:dyDescent="0.2">
      <c r="A20" s="202">
        <v>8</v>
      </c>
      <c r="B20" s="77"/>
      <c r="D20" s="64" t="s">
        <v>68</v>
      </c>
      <c r="H20" s="206"/>
      <c r="I20" s="264">
        <v>250</v>
      </c>
      <c r="J20" s="184">
        <v>40</v>
      </c>
      <c r="K20" s="184">
        <v>41</v>
      </c>
      <c r="L20" s="184">
        <v>52</v>
      </c>
      <c r="M20" s="265">
        <v>54</v>
      </c>
      <c r="N20" s="184">
        <v>36</v>
      </c>
      <c r="O20" s="184">
        <v>28</v>
      </c>
    </row>
    <row r="21" spans="1:15" ht="12.75" customHeight="1" x14ac:dyDescent="0.2">
      <c r="A21" s="202">
        <v>9</v>
      </c>
      <c r="B21" s="77"/>
      <c r="E21" s="64" t="s">
        <v>155</v>
      </c>
      <c r="F21" s="64" t="s">
        <v>70</v>
      </c>
      <c r="H21" s="206"/>
      <c r="I21" s="264">
        <v>91</v>
      </c>
      <c r="J21" s="416" t="s">
        <v>91</v>
      </c>
      <c r="K21" s="416" t="s">
        <v>91</v>
      </c>
      <c r="L21" s="184">
        <v>17</v>
      </c>
      <c r="M21" s="184">
        <v>20</v>
      </c>
      <c r="N21" s="184">
        <v>14</v>
      </c>
      <c r="O21" s="184">
        <v>13</v>
      </c>
    </row>
    <row r="22" spans="1:15" ht="12.75" customHeight="1" x14ac:dyDescent="0.2">
      <c r="A22" s="202">
        <v>10</v>
      </c>
      <c r="F22" s="64" t="s">
        <v>74</v>
      </c>
      <c r="H22" s="206"/>
      <c r="I22" s="264">
        <v>194</v>
      </c>
      <c r="J22" s="184">
        <v>32</v>
      </c>
      <c r="K22" s="184">
        <v>28</v>
      </c>
      <c r="L22" s="184">
        <v>40</v>
      </c>
      <c r="M22" s="184">
        <v>43</v>
      </c>
      <c r="N22" s="184">
        <v>32</v>
      </c>
      <c r="O22" s="184">
        <v>20</v>
      </c>
    </row>
    <row r="23" spans="1:15" ht="12.75" customHeight="1" x14ac:dyDescent="0.2">
      <c r="A23" s="202">
        <v>11</v>
      </c>
      <c r="G23" s="64" t="s">
        <v>158</v>
      </c>
      <c r="H23" s="206" t="s">
        <v>105</v>
      </c>
      <c r="I23" s="264">
        <v>115</v>
      </c>
      <c r="J23" s="416" t="s">
        <v>91</v>
      </c>
      <c r="K23" s="416" t="s">
        <v>91</v>
      </c>
      <c r="L23" s="184">
        <v>26</v>
      </c>
      <c r="M23" s="184">
        <v>30</v>
      </c>
      <c r="N23" s="184">
        <v>21</v>
      </c>
      <c r="O23" s="184">
        <v>12</v>
      </c>
    </row>
    <row r="24" spans="1:15" ht="12.75" customHeight="1" x14ac:dyDescent="0.2">
      <c r="A24" s="202">
        <v>12</v>
      </c>
      <c r="H24" s="206" t="s">
        <v>159</v>
      </c>
      <c r="I24" s="267">
        <v>53</v>
      </c>
      <c r="J24" s="416" t="s">
        <v>91</v>
      </c>
      <c r="K24" s="416" t="s">
        <v>91</v>
      </c>
      <c r="L24" s="416" t="s">
        <v>91</v>
      </c>
      <c r="M24" s="416" t="s">
        <v>91</v>
      </c>
      <c r="N24" s="416" t="s">
        <v>91</v>
      </c>
      <c r="O24" s="416" t="s">
        <v>91</v>
      </c>
    </row>
    <row r="25" spans="1:15" ht="12.75" customHeight="1" x14ac:dyDescent="0.2">
      <c r="A25" s="202">
        <v>13</v>
      </c>
      <c r="F25" s="64" t="s">
        <v>160</v>
      </c>
      <c r="H25" s="206"/>
      <c r="I25" s="267">
        <v>32</v>
      </c>
      <c r="J25" s="416" t="s">
        <v>91</v>
      </c>
      <c r="K25" s="416" t="s">
        <v>91</v>
      </c>
      <c r="L25" s="416" t="s">
        <v>91</v>
      </c>
      <c r="M25" s="416" t="s">
        <v>91</v>
      </c>
      <c r="N25" s="416" t="s">
        <v>91</v>
      </c>
      <c r="O25" s="416" t="s">
        <v>91</v>
      </c>
    </row>
    <row r="26" spans="1:15" ht="12.75" customHeight="1" x14ac:dyDescent="0.2">
      <c r="A26" s="202">
        <v>14</v>
      </c>
      <c r="D26" s="64" t="s">
        <v>161</v>
      </c>
      <c r="H26" s="206"/>
      <c r="I26" s="264">
        <v>109</v>
      </c>
      <c r="J26" s="184">
        <v>33</v>
      </c>
      <c r="K26" s="416" t="s">
        <v>91</v>
      </c>
      <c r="L26" s="184">
        <v>16</v>
      </c>
      <c r="M26" s="184">
        <v>18</v>
      </c>
      <c r="N26" s="184">
        <v>12</v>
      </c>
      <c r="O26" s="416" t="s">
        <v>91</v>
      </c>
    </row>
    <row r="27" spans="1:15" ht="12.75" customHeight="1" x14ac:dyDescent="0.2">
      <c r="A27" s="202">
        <v>15</v>
      </c>
      <c r="D27" s="64" t="s">
        <v>162</v>
      </c>
      <c r="H27" s="206"/>
      <c r="I27" s="264">
        <v>557</v>
      </c>
      <c r="J27" s="283">
        <v>113</v>
      </c>
      <c r="K27" s="184">
        <v>92</v>
      </c>
      <c r="L27" s="265">
        <v>98</v>
      </c>
      <c r="M27" s="265">
        <v>123</v>
      </c>
      <c r="N27" s="265">
        <v>78</v>
      </c>
      <c r="O27" s="184">
        <v>50</v>
      </c>
    </row>
    <row r="28" spans="1:15" ht="12.75" customHeight="1" x14ac:dyDescent="0.2">
      <c r="A28" s="202"/>
      <c r="H28" s="206"/>
      <c r="I28" s="209"/>
      <c r="J28" s="281"/>
      <c r="K28" s="109"/>
      <c r="L28" s="109"/>
      <c r="M28" s="109"/>
      <c r="N28" s="278"/>
      <c r="O28" s="278"/>
    </row>
    <row r="29" spans="1:15" ht="12.75" customHeight="1" x14ac:dyDescent="0.2">
      <c r="A29" s="195"/>
      <c r="B29" s="235"/>
      <c r="C29" s="196"/>
      <c r="D29" s="196"/>
      <c r="E29" s="196"/>
      <c r="F29" s="196"/>
      <c r="G29" s="196"/>
      <c r="H29" s="197"/>
      <c r="I29" s="484" t="s">
        <v>163</v>
      </c>
      <c r="J29" s="484"/>
      <c r="K29" s="484"/>
      <c r="L29" s="484"/>
      <c r="M29" s="484"/>
      <c r="N29" s="484"/>
      <c r="O29" s="484"/>
    </row>
    <row r="30" spans="1:15" ht="12.75" customHeight="1" x14ac:dyDescent="0.2">
      <c r="A30" s="199"/>
      <c r="B30" s="200"/>
      <c r="C30" s="213"/>
      <c r="D30" s="213"/>
      <c r="E30" s="213"/>
      <c r="F30" s="213"/>
      <c r="G30" s="213"/>
      <c r="H30" s="199"/>
      <c r="I30" s="214"/>
    </row>
    <row r="31" spans="1:15" ht="12.75" customHeight="1" x14ac:dyDescent="0.2">
      <c r="A31" s="202">
        <v>16</v>
      </c>
      <c r="B31" s="203" t="s">
        <v>154</v>
      </c>
      <c r="H31" s="206"/>
      <c r="I31" s="245">
        <f t="shared" ref="I31" si="0">I15/$I$11*100</f>
        <v>86.422018348623851</v>
      </c>
      <c r="J31" s="222">
        <f t="shared" ref="J31" si="1">J15/$J$11*100</f>
        <v>72.394366197183103</v>
      </c>
      <c r="K31" s="222">
        <f t="shared" ref="K31" si="2">K15/$K$11*100</f>
        <v>91.089108910891099</v>
      </c>
      <c r="L31" s="222">
        <f t="shared" ref="L31" si="3">L15/$L$11*100</f>
        <v>88.64864864864866</v>
      </c>
      <c r="M31" s="222">
        <f t="shared" ref="M31" si="4">M15/$M$11*100</f>
        <v>96.089385474860336</v>
      </c>
      <c r="N31" s="222">
        <f t="shared" ref="N31" si="5">N15/$N$11*100</f>
        <v>95.575221238938056</v>
      </c>
      <c r="O31" s="216">
        <f t="shared" ref="O31" si="6">O15/$O$11*100</f>
        <v>100</v>
      </c>
    </row>
    <row r="32" spans="1:15" ht="12.75" customHeight="1" x14ac:dyDescent="0.2">
      <c r="A32" s="202">
        <v>18</v>
      </c>
      <c r="C32" s="449" t="s">
        <v>155</v>
      </c>
      <c r="D32" s="64" t="s">
        <v>103</v>
      </c>
      <c r="H32" s="206"/>
      <c r="I32" s="245">
        <f t="shared" ref="I32:I42" si="7">I17/$I$11*100</f>
        <v>47.339449541284409</v>
      </c>
      <c r="J32" s="222">
        <f>J17/$J$11*100</f>
        <v>38.028169014084504</v>
      </c>
      <c r="K32" s="223">
        <f>K17/$K$11*100</f>
        <v>51.980198019801982</v>
      </c>
      <c r="L32" s="222">
        <f t="shared" ref="L32:L38" si="8">L17/$L$11*100</f>
        <v>49.729729729729733</v>
      </c>
      <c r="M32" s="222">
        <f t="shared" ref="M32:M38" si="9">M17/$M$11*100</f>
        <v>53.072625698324025</v>
      </c>
      <c r="N32" s="222">
        <f t="shared" ref="N32:N38" si="10">N17/$N$11*100</f>
        <v>56.637168141592923</v>
      </c>
      <c r="O32" s="247">
        <f t="shared" ref="O32:O38" si="11">O17/$O$11*100</f>
        <v>45.454545454545453</v>
      </c>
    </row>
    <row r="33" spans="1:15" ht="12.75" customHeight="1" x14ac:dyDescent="0.2">
      <c r="A33" s="202">
        <v>19</v>
      </c>
      <c r="D33" s="64" t="s">
        <v>156</v>
      </c>
      <c r="H33" s="206"/>
      <c r="I33" s="245">
        <f t="shared" si="7"/>
        <v>32.935779816513758</v>
      </c>
      <c r="J33" s="247">
        <f>J18/$J$11*100</f>
        <v>20</v>
      </c>
      <c r="K33" s="247">
        <f>K18/$K$11*100</f>
        <v>30.693069306930692</v>
      </c>
      <c r="L33" s="247">
        <f t="shared" si="8"/>
        <v>35.675675675675677</v>
      </c>
      <c r="M33" s="222">
        <f t="shared" si="9"/>
        <v>44.692737430167597</v>
      </c>
      <c r="N33" s="222">
        <f t="shared" si="10"/>
        <v>45.132743362831853</v>
      </c>
      <c r="O33" s="247">
        <f t="shared" si="11"/>
        <v>54.54545454545454</v>
      </c>
    </row>
    <row r="34" spans="1:15" ht="12.75" customHeight="1" x14ac:dyDescent="0.2">
      <c r="A34" s="202">
        <v>20</v>
      </c>
      <c r="D34" s="64" t="s">
        <v>157</v>
      </c>
      <c r="H34" s="206"/>
      <c r="I34" s="245">
        <f t="shared" si="7"/>
        <v>22.018348623853214</v>
      </c>
      <c r="J34" s="247">
        <f>J19/$J$11*100</f>
        <v>11.549295774647888</v>
      </c>
      <c r="K34" s="247">
        <f>K19/$K$11*100</f>
        <v>24.752475247524753</v>
      </c>
      <c r="L34" s="247">
        <f t="shared" si="8"/>
        <v>23.783783783783786</v>
      </c>
      <c r="M34" s="222">
        <f t="shared" si="9"/>
        <v>26.815642458100559</v>
      </c>
      <c r="N34" s="247">
        <f t="shared" si="10"/>
        <v>31.858407079646017</v>
      </c>
      <c r="O34" s="247">
        <f t="shared" si="11"/>
        <v>36.363636363636367</v>
      </c>
    </row>
    <row r="35" spans="1:15" ht="12.75" customHeight="1" x14ac:dyDescent="0.2">
      <c r="A35" s="202">
        <v>21</v>
      </c>
      <c r="B35" s="77"/>
      <c r="D35" s="64" t="s">
        <v>68</v>
      </c>
      <c r="H35" s="206"/>
      <c r="I35" s="245">
        <f t="shared" si="7"/>
        <v>22.935779816513762</v>
      </c>
      <c r="J35" s="247">
        <f>J20/$J$11*100</f>
        <v>11.267605633802818</v>
      </c>
      <c r="K35" s="247">
        <f>K20/$K$11*100</f>
        <v>20.297029702970299</v>
      </c>
      <c r="L35" s="247">
        <f t="shared" si="8"/>
        <v>28.108108108108109</v>
      </c>
      <c r="M35" s="222">
        <f t="shared" si="9"/>
        <v>30.16759776536313</v>
      </c>
      <c r="N35" s="247">
        <f t="shared" si="10"/>
        <v>31.858407079646017</v>
      </c>
      <c r="O35" s="247">
        <f t="shared" si="11"/>
        <v>50.909090909090907</v>
      </c>
    </row>
    <row r="36" spans="1:15" ht="12.75" customHeight="1" x14ac:dyDescent="0.2">
      <c r="A36" s="202">
        <v>22</v>
      </c>
      <c r="B36" s="77"/>
      <c r="E36" s="64" t="s">
        <v>155</v>
      </c>
      <c r="F36" s="64" t="s">
        <v>70</v>
      </c>
      <c r="H36" s="206"/>
      <c r="I36" s="245">
        <f t="shared" si="7"/>
        <v>8.3486238532110093</v>
      </c>
      <c r="J36" s="416" t="s">
        <v>91</v>
      </c>
      <c r="K36" s="416" t="s">
        <v>91</v>
      </c>
      <c r="L36" s="250">
        <f t="shared" si="8"/>
        <v>9.1891891891891895</v>
      </c>
      <c r="M36" s="247">
        <f t="shared" si="9"/>
        <v>11.173184357541899</v>
      </c>
      <c r="N36" s="247">
        <f t="shared" si="10"/>
        <v>12.389380530973451</v>
      </c>
      <c r="O36" s="247">
        <f t="shared" si="11"/>
        <v>23.636363636363637</v>
      </c>
    </row>
    <row r="37" spans="1:15" ht="12.75" customHeight="1" x14ac:dyDescent="0.2">
      <c r="A37" s="202">
        <v>23</v>
      </c>
      <c r="F37" s="64" t="s">
        <v>74</v>
      </c>
      <c r="H37" s="206"/>
      <c r="I37" s="245">
        <f t="shared" si="7"/>
        <v>17.798165137614681</v>
      </c>
      <c r="J37" s="250">
        <f>J22/$J$11*100</f>
        <v>9.0140845070422539</v>
      </c>
      <c r="K37" s="247">
        <f>K22/$K$11*100</f>
        <v>13.861386138613863</v>
      </c>
      <c r="L37" s="247">
        <f t="shared" si="8"/>
        <v>21.621621621621621</v>
      </c>
      <c r="M37" s="247">
        <f t="shared" si="9"/>
        <v>24.022346368715084</v>
      </c>
      <c r="N37" s="247">
        <f t="shared" si="10"/>
        <v>28.318584070796462</v>
      </c>
      <c r="O37" s="247">
        <f t="shared" si="11"/>
        <v>36.363636363636367</v>
      </c>
    </row>
    <row r="38" spans="1:15" ht="12.75" customHeight="1" x14ac:dyDescent="0.2">
      <c r="A38" s="202">
        <v>24</v>
      </c>
      <c r="G38" s="64" t="s">
        <v>158</v>
      </c>
      <c r="H38" s="206" t="s">
        <v>105</v>
      </c>
      <c r="I38" s="245">
        <f t="shared" si="7"/>
        <v>10.550458715596331</v>
      </c>
      <c r="J38" s="416" t="s">
        <v>91</v>
      </c>
      <c r="K38" s="416" t="s">
        <v>91</v>
      </c>
      <c r="L38" s="247">
        <f t="shared" si="8"/>
        <v>14.054054054054054</v>
      </c>
      <c r="M38" s="247">
        <f t="shared" si="9"/>
        <v>16.759776536312849</v>
      </c>
      <c r="N38" s="247">
        <f t="shared" si="10"/>
        <v>18.584070796460178</v>
      </c>
      <c r="O38" s="247">
        <f t="shared" si="11"/>
        <v>21.818181818181817</v>
      </c>
    </row>
    <row r="39" spans="1:15" ht="12.75" customHeight="1" x14ac:dyDescent="0.2">
      <c r="A39" s="202">
        <v>25</v>
      </c>
      <c r="H39" s="206" t="s">
        <v>159</v>
      </c>
      <c r="I39" s="252">
        <f t="shared" si="7"/>
        <v>4.862385321100918</v>
      </c>
      <c r="J39" s="416" t="s">
        <v>91</v>
      </c>
      <c r="K39" s="416" t="s">
        <v>91</v>
      </c>
      <c r="L39" s="416" t="s">
        <v>91</v>
      </c>
      <c r="M39" s="416" t="s">
        <v>91</v>
      </c>
      <c r="N39" s="416" t="s">
        <v>91</v>
      </c>
      <c r="O39" s="416" t="s">
        <v>91</v>
      </c>
    </row>
    <row r="40" spans="1:15" ht="12.75" customHeight="1" x14ac:dyDescent="0.2">
      <c r="A40" s="202">
        <v>26</v>
      </c>
      <c r="F40" s="64" t="s">
        <v>160</v>
      </c>
      <c r="H40" s="206"/>
      <c r="I40" s="252">
        <f t="shared" si="7"/>
        <v>2.9357798165137616</v>
      </c>
      <c r="J40" s="416" t="s">
        <v>91</v>
      </c>
      <c r="K40" s="416" t="s">
        <v>91</v>
      </c>
      <c r="L40" s="416" t="s">
        <v>91</v>
      </c>
      <c r="M40" s="416" t="s">
        <v>91</v>
      </c>
      <c r="N40" s="416" t="s">
        <v>91</v>
      </c>
      <c r="O40" s="416" t="s">
        <v>91</v>
      </c>
    </row>
    <row r="41" spans="1:15" ht="12.75" customHeight="1" x14ac:dyDescent="0.2">
      <c r="A41" s="202">
        <v>27</v>
      </c>
      <c r="D41" s="64" t="s">
        <v>161</v>
      </c>
      <c r="H41" s="206"/>
      <c r="I41" s="245">
        <f t="shared" si="7"/>
        <v>10</v>
      </c>
      <c r="J41" s="250">
        <f>J26/$J$11*100</f>
        <v>9.295774647887324</v>
      </c>
      <c r="K41" s="416" t="s">
        <v>91</v>
      </c>
      <c r="L41" s="250">
        <f>L26/$L$11*100</f>
        <v>8.6486486486486491</v>
      </c>
      <c r="M41" s="247">
        <f>M26/$M$11*100</f>
        <v>10.05586592178771</v>
      </c>
      <c r="N41" s="247">
        <f>N26/$N$11*100</f>
        <v>10.619469026548673</v>
      </c>
      <c r="O41" s="416" t="s">
        <v>91</v>
      </c>
    </row>
    <row r="42" spans="1:15" ht="12.75" customHeight="1" x14ac:dyDescent="0.2">
      <c r="A42" s="202">
        <v>28</v>
      </c>
      <c r="D42" s="64" t="s">
        <v>162</v>
      </c>
      <c r="H42" s="206"/>
      <c r="I42" s="245">
        <f t="shared" si="7"/>
        <v>51.100917431192663</v>
      </c>
      <c r="J42" s="247">
        <f>J27/$J$11*100</f>
        <v>31.83098591549296</v>
      </c>
      <c r="K42" s="253">
        <f>K27/$K$11*100</f>
        <v>45.544554455445549</v>
      </c>
      <c r="L42" s="222">
        <f>L27/$L$11*100</f>
        <v>52.972972972972975</v>
      </c>
      <c r="M42" s="222">
        <f>M27/$M$11*100</f>
        <v>68.715083798882688</v>
      </c>
      <c r="N42" s="222">
        <f>N27/$N$11*100</f>
        <v>69.026548672566364</v>
      </c>
      <c r="O42" s="247">
        <f>O27/$O$11*100</f>
        <v>90.909090909090907</v>
      </c>
    </row>
    <row r="43" spans="1:15" ht="12.75" customHeight="1" x14ac:dyDescent="0.2">
      <c r="A43" s="202"/>
      <c r="H43" s="206"/>
      <c r="I43" s="217"/>
      <c r="J43" s="185"/>
      <c r="K43" s="185"/>
      <c r="L43" s="185"/>
      <c r="M43" s="185"/>
      <c r="N43" s="185"/>
    </row>
    <row r="44" spans="1:15" ht="12.75" customHeight="1" x14ac:dyDescent="0.2">
      <c r="A44" s="195"/>
      <c r="B44" s="235"/>
      <c r="C44" s="196"/>
      <c r="D44" s="196"/>
      <c r="E44" s="196"/>
      <c r="F44" s="196"/>
      <c r="G44" s="196"/>
      <c r="H44" s="197"/>
      <c r="I44" s="484" t="s">
        <v>164</v>
      </c>
      <c r="J44" s="484"/>
      <c r="K44" s="484"/>
      <c r="L44" s="484"/>
      <c r="M44" s="484"/>
      <c r="N44" s="484"/>
      <c r="O44" s="484"/>
    </row>
    <row r="45" spans="1:15" ht="12.75" customHeight="1" x14ac:dyDescent="0.2">
      <c r="A45" s="199"/>
      <c r="B45" s="200"/>
      <c r="C45" s="213"/>
      <c r="D45" s="213"/>
      <c r="E45" s="213"/>
      <c r="F45" s="213"/>
      <c r="G45" s="213"/>
      <c r="H45" s="199"/>
      <c r="I45" s="221"/>
      <c r="J45" s="284"/>
      <c r="K45" s="285"/>
      <c r="L45" s="285"/>
      <c r="M45" s="286"/>
      <c r="N45" s="287"/>
    </row>
    <row r="46" spans="1:15" ht="12.75" customHeight="1" x14ac:dyDescent="0.2">
      <c r="A46" s="202">
        <v>29</v>
      </c>
      <c r="B46" s="64" t="s">
        <v>165</v>
      </c>
      <c r="H46" s="206"/>
      <c r="I46" s="245">
        <v>43.5</v>
      </c>
      <c r="J46" s="222">
        <v>45.1</v>
      </c>
      <c r="K46" s="222">
        <v>31.6</v>
      </c>
      <c r="L46" s="222">
        <v>43.3</v>
      </c>
      <c r="M46" s="222">
        <v>57</v>
      </c>
      <c r="N46" s="222">
        <v>74.2</v>
      </c>
      <c r="O46" s="216">
        <v>165.5</v>
      </c>
    </row>
    <row r="47" spans="1:15" ht="12.75" customHeight="1" x14ac:dyDescent="0.2">
      <c r="A47" s="202">
        <v>30</v>
      </c>
      <c r="B47" s="77"/>
      <c r="C47" s="64" t="s">
        <v>155</v>
      </c>
      <c r="D47" s="64" t="s">
        <v>66</v>
      </c>
      <c r="H47" s="206"/>
      <c r="I47" s="245">
        <v>2.9</v>
      </c>
      <c r="J47" s="250">
        <v>2.9</v>
      </c>
      <c r="K47" s="250">
        <v>2</v>
      </c>
      <c r="L47" s="222">
        <v>3.1</v>
      </c>
      <c r="M47" s="222">
        <v>5.3</v>
      </c>
      <c r="N47" s="222">
        <v>5.9</v>
      </c>
      <c r="O47" s="270">
        <v>5.2</v>
      </c>
    </row>
    <row r="48" spans="1:15" ht="12.75" customHeight="1" x14ac:dyDescent="0.2">
      <c r="A48" s="202">
        <v>31</v>
      </c>
      <c r="D48" s="64" t="s">
        <v>103</v>
      </c>
      <c r="H48" s="206"/>
      <c r="I48" s="245">
        <v>5.5</v>
      </c>
      <c r="J48" s="222">
        <v>6.1</v>
      </c>
      <c r="K48" s="222">
        <v>6.7</v>
      </c>
      <c r="L48" s="222">
        <v>6.9</v>
      </c>
      <c r="M48" s="222">
        <v>6.1</v>
      </c>
      <c r="N48" s="222">
        <v>6.4</v>
      </c>
      <c r="O48" s="247">
        <v>12.5</v>
      </c>
    </row>
    <row r="49" spans="1:15" ht="12.75" customHeight="1" x14ac:dyDescent="0.2">
      <c r="A49" s="202">
        <v>32</v>
      </c>
      <c r="D49" s="64" t="s">
        <v>156</v>
      </c>
      <c r="H49" s="206"/>
      <c r="I49" s="245">
        <v>6.7</v>
      </c>
      <c r="J49" s="250">
        <v>9.5</v>
      </c>
      <c r="K49" s="250">
        <v>4.7</v>
      </c>
      <c r="L49" s="250">
        <v>7</v>
      </c>
      <c r="M49" s="222">
        <v>9</v>
      </c>
      <c r="N49" s="222">
        <v>10.5</v>
      </c>
      <c r="O49" s="247">
        <v>22.6</v>
      </c>
    </row>
    <row r="50" spans="1:15" ht="12.75" customHeight="1" x14ac:dyDescent="0.2">
      <c r="A50" s="202">
        <v>33</v>
      </c>
      <c r="D50" s="64" t="s">
        <v>157</v>
      </c>
      <c r="H50" s="206"/>
      <c r="I50" s="245">
        <v>6.2</v>
      </c>
      <c r="J50" s="250">
        <v>6.6</v>
      </c>
      <c r="K50" s="250">
        <v>4.2</v>
      </c>
      <c r="L50" s="250">
        <v>8.9</v>
      </c>
      <c r="M50" s="222">
        <v>7.1</v>
      </c>
      <c r="N50" s="270">
        <v>7.8</v>
      </c>
      <c r="O50" s="247">
        <v>25.6</v>
      </c>
    </row>
    <row r="51" spans="1:15" ht="12.75" customHeight="1" x14ac:dyDescent="0.2">
      <c r="A51" s="202">
        <v>34</v>
      </c>
      <c r="B51" s="77"/>
      <c r="D51" s="64" t="s">
        <v>68</v>
      </c>
      <c r="H51" s="206"/>
      <c r="I51" s="245">
        <v>7.9</v>
      </c>
      <c r="J51" s="250">
        <v>9.1999999999999993</v>
      </c>
      <c r="K51" s="250">
        <v>6.7</v>
      </c>
      <c r="L51" s="250">
        <v>5.7</v>
      </c>
      <c r="M51" s="222">
        <v>8.5</v>
      </c>
      <c r="N51" s="247">
        <v>18.7</v>
      </c>
      <c r="O51" s="247">
        <v>27.8</v>
      </c>
    </row>
    <row r="52" spans="1:15" ht="12.75" customHeight="1" x14ac:dyDescent="0.2">
      <c r="A52" s="202">
        <v>35</v>
      </c>
      <c r="B52" s="77"/>
      <c r="E52" s="64" t="s">
        <v>155</v>
      </c>
      <c r="F52" s="64" t="s">
        <v>70</v>
      </c>
      <c r="H52" s="206"/>
      <c r="I52" s="245">
        <v>1.6</v>
      </c>
      <c r="J52" s="416" t="s">
        <v>91</v>
      </c>
      <c r="K52" s="416" t="s">
        <v>91</v>
      </c>
      <c r="L52" s="250">
        <v>1.2</v>
      </c>
      <c r="M52" s="250">
        <v>2.2999999999999998</v>
      </c>
      <c r="N52" s="270">
        <v>3.9</v>
      </c>
      <c r="O52" s="270">
        <v>4.7</v>
      </c>
    </row>
    <row r="53" spans="1:15" ht="12.75" customHeight="1" x14ac:dyDescent="0.2">
      <c r="A53" s="202">
        <v>36</v>
      </c>
      <c r="F53" s="64" t="s">
        <v>74</v>
      </c>
      <c r="H53" s="206"/>
      <c r="I53" s="245">
        <v>4.9000000000000004</v>
      </c>
      <c r="J53" s="250">
        <v>7.5</v>
      </c>
      <c r="K53" s="250">
        <v>4.9000000000000004</v>
      </c>
      <c r="L53" s="250">
        <v>3.6</v>
      </c>
      <c r="M53" s="250">
        <v>4.8</v>
      </c>
      <c r="N53" s="270">
        <v>8.9</v>
      </c>
      <c r="O53" s="247">
        <v>20.7</v>
      </c>
    </row>
    <row r="54" spans="1:15" ht="12.75" customHeight="1" x14ac:dyDescent="0.2">
      <c r="A54" s="202">
        <v>37</v>
      </c>
      <c r="G54" s="64" t="s">
        <v>158</v>
      </c>
      <c r="H54" s="206" t="s">
        <v>105</v>
      </c>
      <c r="I54" s="245">
        <v>2.2999999999999998</v>
      </c>
      <c r="J54" s="416" t="s">
        <v>91</v>
      </c>
      <c r="K54" s="416" t="s">
        <v>91</v>
      </c>
      <c r="L54" s="250">
        <v>2</v>
      </c>
      <c r="M54" s="250">
        <v>2.7</v>
      </c>
      <c r="N54" s="270">
        <v>5.2</v>
      </c>
      <c r="O54" s="247">
        <v>11</v>
      </c>
    </row>
    <row r="55" spans="1:15" ht="12.75" customHeight="1" x14ac:dyDescent="0.2">
      <c r="A55" s="202">
        <v>38</v>
      </c>
      <c r="H55" s="206" t="s">
        <v>159</v>
      </c>
      <c r="I55" s="252">
        <v>0.8</v>
      </c>
      <c r="J55" s="416" t="s">
        <v>91</v>
      </c>
      <c r="K55" s="416" t="s">
        <v>91</v>
      </c>
      <c r="L55" s="416" t="s">
        <v>91</v>
      </c>
      <c r="M55" s="416" t="s">
        <v>91</v>
      </c>
      <c r="N55" s="416" t="s">
        <v>91</v>
      </c>
      <c r="O55" s="416" t="s">
        <v>91</v>
      </c>
    </row>
    <row r="56" spans="1:15" ht="12.75" customHeight="1" x14ac:dyDescent="0.2">
      <c r="A56" s="202">
        <v>39</v>
      </c>
      <c r="F56" s="64" t="s">
        <v>160</v>
      </c>
      <c r="H56" s="206"/>
      <c r="I56" s="252">
        <v>0.8</v>
      </c>
      <c r="J56" s="416" t="s">
        <v>91</v>
      </c>
      <c r="K56" s="416" t="s">
        <v>91</v>
      </c>
      <c r="L56" s="416" t="s">
        <v>91</v>
      </c>
      <c r="M56" s="416" t="s">
        <v>91</v>
      </c>
      <c r="N56" s="416" t="s">
        <v>91</v>
      </c>
      <c r="O56" s="416" t="s">
        <v>91</v>
      </c>
    </row>
    <row r="57" spans="1:15" ht="12.75" customHeight="1" x14ac:dyDescent="0.2">
      <c r="A57" s="202">
        <v>40</v>
      </c>
      <c r="D57" s="64" t="s">
        <v>161</v>
      </c>
      <c r="H57" s="206"/>
      <c r="I57" s="245">
        <v>0.7</v>
      </c>
      <c r="J57" s="250">
        <v>0.9</v>
      </c>
      <c r="K57" s="416" t="s">
        <v>91</v>
      </c>
      <c r="L57" s="250">
        <v>0.6</v>
      </c>
      <c r="M57" s="250">
        <v>0.5</v>
      </c>
      <c r="N57" s="250">
        <v>1</v>
      </c>
      <c r="O57" s="416" t="s">
        <v>91</v>
      </c>
    </row>
    <row r="58" spans="1:15" ht="12.75" customHeight="1" x14ac:dyDescent="0.2">
      <c r="A58" s="202">
        <v>41</v>
      </c>
      <c r="D58" s="64" t="s">
        <v>162</v>
      </c>
      <c r="H58" s="206"/>
      <c r="I58" s="245">
        <v>13.5</v>
      </c>
      <c r="J58" s="247">
        <v>10</v>
      </c>
      <c r="K58" s="250">
        <v>6.8</v>
      </c>
      <c r="L58" s="222">
        <v>11.3</v>
      </c>
      <c r="M58" s="222">
        <v>20.5</v>
      </c>
      <c r="N58" s="222">
        <v>23.9</v>
      </c>
      <c r="O58" s="247">
        <v>66.3</v>
      </c>
    </row>
    <row r="59" spans="1:15" ht="12.75" customHeight="1" x14ac:dyDescent="0.2">
      <c r="A59" s="448"/>
      <c r="H59" s="120"/>
      <c r="I59" s="246"/>
      <c r="J59" s="368"/>
      <c r="K59" s="452"/>
      <c r="L59" s="246"/>
      <c r="M59" s="246"/>
      <c r="N59" s="246"/>
      <c r="O59" s="368"/>
    </row>
    <row r="60" spans="1:15" ht="12.75" customHeight="1" x14ac:dyDescent="0.2">
      <c r="A60" s="448"/>
      <c r="H60" s="120"/>
      <c r="I60" s="246"/>
      <c r="J60" s="368"/>
      <c r="K60" s="452"/>
      <c r="L60" s="246"/>
      <c r="M60" s="246"/>
      <c r="N60" s="246"/>
      <c r="O60" s="368"/>
    </row>
    <row r="61" spans="1:15" ht="12.75" customHeight="1" x14ac:dyDescent="0.2">
      <c r="A61" s="64" t="s">
        <v>134</v>
      </c>
      <c r="B61" s="258"/>
      <c r="C61" s="258"/>
      <c r="D61" s="258"/>
      <c r="E61" s="258"/>
      <c r="F61" s="258"/>
      <c r="G61" s="258"/>
      <c r="H61" s="258"/>
      <c r="I61" s="120"/>
    </row>
    <row r="62" spans="1:15" ht="12.75" customHeight="1" x14ac:dyDescent="0.2">
      <c r="A62" s="288" t="s">
        <v>191</v>
      </c>
      <c r="I62" s="120"/>
    </row>
    <row r="63" spans="1:15" ht="12.75" customHeight="1" x14ac:dyDescent="0.2">
      <c r="A63" s="124" t="s">
        <v>167</v>
      </c>
    </row>
    <row r="64" spans="1:15" ht="12.75" customHeight="1" x14ac:dyDescent="0.2">
      <c r="A64" s="124" t="s">
        <v>168</v>
      </c>
    </row>
    <row r="65" s="64" customFormat="1" ht="12.75" customHeight="1" x14ac:dyDescent="0.2"/>
  </sheetData>
  <mergeCells count="14">
    <mergeCell ref="I13:O13"/>
    <mergeCell ref="I29:O29"/>
    <mergeCell ref="I44:O44"/>
    <mergeCell ref="A3:O3"/>
    <mergeCell ref="A5:A8"/>
    <mergeCell ref="B5:H8"/>
    <mergeCell ref="I5:I8"/>
    <mergeCell ref="J5:O6"/>
    <mergeCell ref="J7:J8"/>
    <mergeCell ref="K7:K8"/>
    <mergeCell ref="L7:L8"/>
    <mergeCell ref="M7:M8"/>
    <mergeCell ref="N7:N8"/>
    <mergeCell ref="O7:O8"/>
  </mergeCells>
  <printOptions horizontalCentered="1"/>
  <pageMargins left="0.196527777777778" right="0.196527777777778" top="0.78749999999999998" bottom="0" header="0.51180555555555496" footer="0.51180555555555496"/>
  <pageSetup paperSize="9" scale="90" firstPageNumber="18" orientation="portrait" useFirstPageNumber="1" r:id="rId1"/>
  <headerFooter>
    <oddHeader>&amp;C&amp;9- &amp;P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65"/>
  <sheetViews>
    <sheetView zoomScaleNormal="100" workbookViewId="0"/>
  </sheetViews>
  <sheetFormatPr baseColWidth="10" defaultColWidth="12" defaultRowHeight="12.75" x14ac:dyDescent="0.2"/>
  <cols>
    <col min="1" max="1" width="3.140625" style="185" customWidth="1"/>
    <col min="2" max="2" width="0.85546875" style="64" customWidth="1"/>
    <col min="3" max="3" width="6" style="64" customWidth="1"/>
    <col min="4" max="4" width="1.85546875" style="64" customWidth="1"/>
    <col min="5" max="5" width="6" style="64" customWidth="1"/>
    <col min="6" max="6" width="1.85546875" style="64" customWidth="1"/>
    <col min="7" max="7" width="6" style="64" customWidth="1"/>
    <col min="8" max="8" width="27.7109375" style="64" customWidth="1"/>
    <col min="9" max="9" width="7.5703125" style="64" customWidth="1"/>
    <col min="10" max="16" width="6.7109375" style="64" customWidth="1"/>
    <col min="17" max="1025" width="12" style="64"/>
  </cols>
  <sheetData>
    <row r="2" spans="1:16" s="65" customFormat="1" ht="15" customHeight="1" x14ac:dyDescent="0.2"/>
    <row r="3" spans="1:16" s="65" customFormat="1" ht="15" customHeight="1" x14ac:dyDescent="0.2">
      <c r="A3" s="468" t="s">
        <v>192</v>
      </c>
      <c r="B3" s="468"/>
      <c r="C3" s="468"/>
      <c r="D3" s="468"/>
      <c r="E3" s="468"/>
      <c r="F3" s="468"/>
      <c r="G3" s="468"/>
      <c r="H3" s="468"/>
      <c r="I3" s="468"/>
      <c r="J3" s="468"/>
      <c r="K3" s="468"/>
      <c r="L3" s="468"/>
      <c r="M3" s="468"/>
      <c r="N3" s="468"/>
      <c r="O3" s="468"/>
      <c r="P3" s="468"/>
    </row>
    <row r="4" spans="1:16" ht="12.75" customHeight="1" x14ac:dyDescent="0.2">
      <c r="A4" s="260"/>
      <c r="B4" s="260"/>
      <c r="C4" s="260"/>
      <c r="D4" s="260"/>
      <c r="E4" s="260"/>
      <c r="F4" s="260"/>
      <c r="G4" s="260"/>
      <c r="H4" s="260"/>
      <c r="I4" s="260"/>
      <c r="J4" s="66"/>
      <c r="K4" s="66"/>
      <c r="L4" s="66"/>
      <c r="M4" s="66"/>
      <c r="N4" s="66"/>
      <c r="O4" s="66"/>
      <c r="P4" s="66"/>
    </row>
    <row r="5" spans="1:16" ht="12.75" customHeight="1" x14ac:dyDescent="0.2">
      <c r="A5" s="493" t="s">
        <v>146</v>
      </c>
      <c r="B5" s="486" t="s">
        <v>109</v>
      </c>
      <c r="C5" s="486"/>
      <c r="D5" s="486"/>
      <c r="E5" s="486"/>
      <c r="F5" s="486"/>
      <c r="G5" s="486"/>
      <c r="H5" s="486"/>
      <c r="I5" s="494" t="s">
        <v>116</v>
      </c>
      <c r="J5" s="475" t="s">
        <v>193</v>
      </c>
      <c r="K5" s="475"/>
      <c r="L5" s="475"/>
      <c r="M5" s="475"/>
      <c r="N5" s="475"/>
      <c r="O5" s="475"/>
      <c r="P5" s="475"/>
    </row>
    <row r="6" spans="1:16" ht="12.75" customHeight="1" x14ac:dyDescent="0.2">
      <c r="A6" s="493"/>
      <c r="B6" s="486"/>
      <c r="C6" s="486"/>
      <c r="D6" s="486"/>
      <c r="E6" s="486"/>
      <c r="F6" s="486"/>
      <c r="G6" s="486"/>
      <c r="H6" s="486"/>
      <c r="I6" s="494"/>
      <c r="J6" s="475"/>
      <c r="K6" s="475"/>
      <c r="L6" s="475"/>
      <c r="M6" s="475"/>
      <c r="N6" s="475"/>
      <c r="O6" s="475"/>
      <c r="P6" s="475"/>
    </row>
    <row r="7" spans="1:16" ht="12.75" customHeight="1" x14ac:dyDescent="0.2">
      <c r="A7" s="493"/>
      <c r="B7" s="486"/>
      <c r="C7" s="486"/>
      <c r="D7" s="486"/>
      <c r="E7" s="486"/>
      <c r="F7" s="486"/>
      <c r="G7" s="486"/>
      <c r="H7" s="486"/>
      <c r="I7" s="494"/>
      <c r="J7" s="477" t="s">
        <v>194</v>
      </c>
      <c r="K7" s="477" t="s">
        <v>195</v>
      </c>
      <c r="L7" s="477" t="s">
        <v>196</v>
      </c>
      <c r="M7" s="477" t="s">
        <v>197</v>
      </c>
      <c r="N7" s="477" t="s">
        <v>198</v>
      </c>
      <c r="O7" s="477" t="s">
        <v>199</v>
      </c>
      <c r="P7" s="476" t="s">
        <v>200</v>
      </c>
    </row>
    <row r="8" spans="1:16" ht="12.75" customHeight="1" x14ac:dyDescent="0.2">
      <c r="A8" s="493"/>
      <c r="B8" s="486"/>
      <c r="C8" s="486"/>
      <c r="D8" s="486"/>
      <c r="E8" s="486"/>
      <c r="F8" s="486"/>
      <c r="G8" s="486"/>
      <c r="H8" s="486"/>
      <c r="I8" s="494"/>
      <c r="J8" s="477"/>
      <c r="K8" s="477"/>
      <c r="L8" s="477"/>
      <c r="M8" s="477"/>
      <c r="N8" s="477"/>
      <c r="O8" s="477"/>
      <c r="P8" s="476"/>
    </row>
    <row r="9" spans="1:16" ht="12.75" customHeight="1" x14ac:dyDescent="0.2">
      <c r="A9" s="186"/>
      <c r="B9" s="70"/>
      <c r="C9" s="70"/>
      <c r="D9" s="70"/>
      <c r="E9" s="70"/>
      <c r="F9" s="70"/>
      <c r="G9" s="70"/>
      <c r="H9" s="228"/>
      <c r="I9" s="70"/>
      <c r="J9" s="279"/>
      <c r="K9" s="279"/>
      <c r="L9" s="279"/>
      <c r="M9" s="188"/>
      <c r="N9" s="188"/>
      <c r="O9" s="188"/>
      <c r="P9" s="188"/>
    </row>
    <row r="10" spans="1:16" ht="12.75" customHeight="1" x14ac:dyDescent="0.2">
      <c r="A10" s="189">
        <v>1</v>
      </c>
      <c r="B10" s="77" t="s">
        <v>151</v>
      </c>
      <c r="C10" s="190"/>
      <c r="D10" s="190"/>
      <c r="E10" s="190"/>
      <c r="F10" s="190"/>
      <c r="G10" s="190"/>
      <c r="H10" s="189"/>
      <c r="I10" s="139">
        <v>1541</v>
      </c>
      <c r="J10" s="261">
        <v>25</v>
      </c>
      <c r="K10" s="231">
        <v>141</v>
      </c>
      <c r="L10" s="231">
        <v>209</v>
      </c>
      <c r="M10" s="231">
        <v>307</v>
      </c>
      <c r="N10" s="231">
        <v>395</v>
      </c>
      <c r="O10" s="231">
        <v>153</v>
      </c>
      <c r="P10" s="231">
        <v>222</v>
      </c>
    </row>
    <row r="11" spans="1:16" s="77" customFormat="1" ht="12.75" customHeight="1" x14ac:dyDescent="0.2">
      <c r="A11" s="189">
        <v>2</v>
      </c>
      <c r="B11" s="77" t="s">
        <v>152</v>
      </c>
      <c r="H11" s="193"/>
      <c r="I11" s="139">
        <v>1090</v>
      </c>
      <c r="J11" s="261">
        <v>23</v>
      </c>
      <c r="K11" s="231">
        <v>88</v>
      </c>
      <c r="L11" s="231">
        <v>133</v>
      </c>
      <c r="M11" s="231">
        <v>219</v>
      </c>
      <c r="N11" s="231">
        <v>308</v>
      </c>
      <c r="O11" s="231">
        <v>106</v>
      </c>
      <c r="P11" s="231">
        <v>158</v>
      </c>
    </row>
    <row r="12" spans="1:16" s="77" customFormat="1" ht="12.75" customHeight="1" x14ac:dyDescent="0.2">
      <c r="A12" s="189"/>
      <c r="H12" s="193"/>
      <c r="I12" s="194"/>
      <c r="J12" s="280"/>
      <c r="K12" s="280"/>
      <c r="L12" s="280"/>
      <c r="M12" s="64"/>
      <c r="N12" s="64"/>
      <c r="O12" s="64"/>
      <c r="P12" s="120"/>
    </row>
    <row r="13" spans="1:16" ht="12.75" customHeight="1" x14ac:dyDescent="0.2">
      <c r="A13" s="195"/>
      <c r="B13" s="235"/>
      <c r="C13" s="196"/>
      <c r="D13" s="196"/>
      <c r="E13" s="196"/>
      <c r="F13" s="196"/>
      <c r="G13" s="196"/>
      <c r="H13" s="197"/>
      <c r="I13" s="484" t="s">
        <v>153</v>
      </c>
      <c r="J13" s="484"/>
      <c r="K13" s="484"/>
      <c r="L13" s="484"/>
      <c r="M13" s="484"/>
      <c r="N13" s="484"/>
      <c r="O13" s="484"/>
      <c r="P13" s="484"/>
    </row>
    <row r="14" spans="1:16" s="77" customFormat="1" ht="12.75" customHeight="1" x14ac:dyDescent="0.2">
      <c r="A14" s="199"/>
      <c r="B14" s="200"/>
      <c r="C14" s="433"/>
      <c r="D14" s="200"/>
      <c r="E14" s="200"/>
      <c r="F14" s="200"/>
      <c r="G14" s="200"/>
      <c r="H14" s="201"/>
      <c r="I14" s="200"/>
      <c r="J14" s="281"/>
      <c r="K14" s="289"/>
      <c r="L14" s="282"/>
      <c r="M14" s="64"/>
      <c r="N14" s="64"/>
      <c r="O14" s="282"/>
      <c r="P14" s="64"/>
    </row>
    <row r="15" spans="1:16" ht="12.75" customHeight="1" x14ac:dyDescent="0.2">
      <c r="A15" s="202">
        <v>3</v>
      </c>
      <c r="B15" s="203" t="s">
        <v>154</v>
      </c>
      <c r="H15" s="206"/>
      <c r="I15" s="264">
        <v>942</v>
      </c>
      <c r="J15" s="427" t="s">
        <v>91</v>
      </c>
      <c r="K15" s="265">
        <v>72</v>
      </c>
      <c r="L15" s="265">
        <v>124</v>
      </c>
      <c r="M15" s="265">
        <v>196</v>
      </c>
      <c r="N15" s="265">
        <v>258</v>
      </c>
      <c r="O15" s="265">
        <v>93</v>
      </c>
      <c r="P15" s="265">
        <v>134</v>
      </c>
    </row>
    <row r="16" spans="1:16" ht="12.75" customHeight="1" x14ac:dyDescent="0.2">
      <c r="A16" s="202">
        <v>4</v>
      </c>
      <c r="B16" s="77"/>
      <c r="C16" s="449" t="s">
        <v>155</v>
      </c>
      <c r="D16" s="64" t="s">
        <v>66</v>
      </c>
      <c r="H16" s="206"/>
      <c r="I16" s="264">
        <v>380</v>
      </c>
      <c r="J16" s="427" t="s">
        <v>91</v>
      </c>
      <c r="K16" s="184">
        <v>24</v>
      </c>
      <c r="L16" s="265">
        <v>64</v>
      </c>
      <c r="M16" s="265">
        <v>96</v>
      </c>
      <c r="N16" s="265">
        <v>105</v>
      </c>
      <c r="O16" s="184">
        <v>30</v>
      </c>
      <c r="P16" s="184">
        <v>42</v>
      </c>
    </row>
    <row r="17" spans="1:16" ht="12.75" customHeight="1" x14ac:dyDescent="0.2">
      <c r="A17" s="202">
        <v>5</v>
      </c>
      <c r="D17" s="64" t="s">
        <v>103</v>
      </c>
      <c r="H17" s="206"/>
      <c r="I17" s="264">
        <v>516</v>
      </c>
      <c r="J17" s="427" t="s">
        <v>91</v>
      </c>
      <c r="K17" s="184">
        <v>38</v>
      </c>
      <c r="L17" s="265">
        <v>74</v>
      </c>
      <c r="M17" s="265">
        <v>96</v>
      </c>
      <c r="N17" s="265">
        <v>126</v>
      </c>
      <c r="O17" s="184">
        <v>51</v>
      </c>
      <c r="P17" s="265">
        <v>83</v>
      </c>
    </row>
    <row r="18" spans="1:16" ht="12.75" customHeight="1" x14ac:dyDescent="0.2">
      <c r="A18" s="202">
        <v>6</v>
      </c>
      <c r="D18" s="64" t="s">
        <v>156</v>
      </c>
      <c r="H18" s="206"/>
      <c r="I18" s="264">
        <v>359</v>
      </c>
      <c r="J18" s="427" t="s">
        <v>91</v>
      </c>
      <c r="K18" s="184">
        <v>34</v>
      </c>
      <c r="L18" s="265">
        <v>62</v>
      </c>
      <c r="M18" s="265">
        <v>68</v>
      </c>
      <c r="N18" s="265">
        <v>97</v>
      </c>
      <c r="O18" s="184">
        <v>35</v>
      </c>
      <c r="P18" s="184">
        <v>43</v>
      </c>
    </row>
    <row r="19" spans="1:16" ht="12.75" customHeight="1" x14ac:dyDescent="0.2">
      <c r="A19" s="202">
        <v>7</v>
      </c>
      <c r="D19" s="64" t="s">
        <v>157</v>
      </c>
      <c r="H19" s="206"/>
      <c r="I19" s="264">
        <v>240</v>
      </c>
      <c r="J19" s="427" t="s">
        <v>91</v>
      </c>
      <c r="K19" s="427" t="s">
        <v>91</v>
      </c>
      <c r="L19" s="184">
        <v>19</v>
      </c>
      <c r="M19" s="184">
        <v>43</v>
      </c>
      <c r="N19" s="265">
        <v>75</v>
      </c>
      <c r="O19" s="184">
        <v>35</v>
      </c>
      <c r="P19" s="184">
        <v>48</v>
      </c>
    </row>
    <row r="20" spans="1:16" ht="12.75" customHeight="1" x14ac:dyDescent="0.2">
      <c r="A20" s="202">
        <v>8</v>
      </c>
      <c r="B20" s="77"/>
      <c r="D20" s="64" t="s">
        <v>68</v>
      </c>
      <c r="H20" s="206"/>
      <c r="I20" s="264">
        <v>250</v>
      </c>
      <c r="J20" s="427" t="s">
        <v>91</v>
      </c>
      <c r="K20" s="184">
        <v>16</v>
      </c>
      <c r="L20" s="184">
        <v>34</v>
      </c>
      <c r="M20" s="184">
        <v>45</v>
      </c>
      <c r="N20" s="265">
        <v>77</v>
      </c>
      <c r="O20" s="184">
        <v>27</v>
      </c>
      <c r="P20" s="184">
        <v>38</v>
      </c>
    </row>
    <row r="21" spans="1:16" ht="12.75" customHeight="1" x14ac:dyDescent="0.2">
      <c r="A21" s="202">
        <v>9</v>
      </c>
      <c r="B21" s="77"/>
      <c r="E21" s="64" t="s">
        <v>155</v>
      </c>
      <c r="F21" s="64" t="s">
        <v>70</v>
      </c>
      <c r="H21" s="206"/>
      <c r="I21" s="264">
        <v>91</v>
      </c>
      <c r="J21" s="427" t="s">
        <v>91</v>
      </c>
      <c r="K21" s="427" t="s">
        <v>91</v>
      </c>
      <c r="L21" s="427" t="s">
        <v>91</v>
      </c>
      <c r="M21" s="184">
        <v>17</v>
      </c>
      <c r="N21" s="184">
        <v>29</v>
      </c>
      <c r="O21" s="427" t="s">
        <v>91</v>
      </c>
      <c r="P21" s="184">
        <v>14</v>
      </c>
    </row>
    <row r="22" spans="1:16" ht="12.75" customHeight="1" x14ac:dyDescent="0.2">
      <c r="A22" s="202">
        <v>10</v>
      </c>
      <c r="F22" s="64" t="s">
        <v>74</v>
      </c>
      <c r="H22" s="206"/>
      <c r="I22" s="264">
        <v>194</v>
      </c>
      <c r="J22" s="427" t="s">
        <v>91</v>
      </c>
      <c r="K22" s="427" t="s">
        <v>91</v>
      </c>
      <c r="L22" s="184">
        <v>27</v>
      </c>
      <c r="M22" s="184">
        <v>37</v>
      </c>
      <c r="N22" s="265">
        <v>64</v>
      </c>
      <c r="O22" s="184">
        <v>21</v>
      </c>
      <c r="P22" s="184">
        <v>25</v>
      </c>
    </row>
    <row r="23" spans="1:16" ht="12.75" customHeight="1" x14ac:dyDescent="0.2">
      <c r="A23" s="202">
        <v>11</v>
      </c>
      <c r="G23" s="64" t="s">
        <v>158</v>
      </c>
      <c r="H23" s="206" t="s">
        <v>105</v>
      </c>
      <c r="I23" s="264">
        <v>115</v>
      </c>
      <c r="J23" s="427" t="s">
        <v>91</v>
      </c>
      <c r="K23" s="427" t="s">
        <v>91</v>
      </c>
      <c r="L23" s="184">
        <v>16</v>
      </c>
      <c r="M23" s="184">
        <v>27</v>
      </c>
      <c r="N23" s="184">
        <v>41</v>
      </c>
      <c r="O23" s="427" t="s">
        <v>91</v>
      </c>
      <c r="P23" s="427" t="s">
        <v>91</v>
      </c>
    </row>
    <row r="24" spans="1:16" ht="12.75" customHeight="1" x14ac:dyDescent="0.2">
      <c r="A24" s="202">
        <v>12</v>
      </c>
      <c r="H24" s="206" t="s">
        <v>159</v>
      </c>
      <c r="I24" s="267">
        <v>53</v>
      </c>
      <c r="J24" s="427" t="s">
        <v>179</v>
      </c>
      <c r="K24" s="427" t="s">
        <v>91</v>
      </c>
      <c r="L24" s="427" t="s">
        <v>91</v>
      </c>
      <c r="M24" s="427" t="s">
        <v>91</v>
      </c>
      <c r="N24" s="427" t="s">
        <v>91</v>
      </c>
      <c r="O24" s="427" t="s">
        <v>91</v>
      </c>
      <c r="P24" s="427" t="s">
        <v>91</v>
      </c>
    </row>
    <row r="25" spans="1:16" ht="12.75" customHeight="1" x14ac:dyDescent="0.2">
      <c r="A25" s="202">
        <v>13</v>
      </c>
      <c r="F25" s="64" t="s">
        <v>160</v>
      </c>
      <c r="H25" s="206"/>
      <c r="I25" s="267">
        <v>32</v>
      </c>
      <c r="J25" s="427" t="s">
        <v>179</v>
      </c>
      <c r="K25" s="427" t="s">
        <v>91</v>
      </c>
      <c r="L25" s="427" t="s">
        <v>91</v>
      </c>
      <c r="M25" s="427" t="s">
        <v>91</v>
      </c>
      <c r="N25" s="427" t="s">
        <v>91</v>
      </c>
      <c r="O25" s="427" t="s">
        <v>91</v>
      </c>
      <c r="P25" s="427" t="s">
        <v>91</v>
      </c>
    </row>
    <row r="26" spans="1:16" ht="12.75" customHeight="1" x14ac:dyDescent="0.2">
      <c r="A26" s="202">
        <v>14</v>
      </c>
      <c r="D26" s="64" t="s">
        <v>161</v>
      </c>
      <c r="H26" s="206"/>
      <c r="I26" s="264">
        <v>109</v>
      </c>
      <c r="J26" s="427" t="s">
        <v>91</v>
      </c>
      <c r="K26" s="427" t="s">
        <v>91</v>
      </c>
      <c r="L26" s="427" t="s">
        <v>91</v>
      </c>
      <c r="M26" s="427" t="s">
        <v>91</v>
      </c>
      <c r="N26" s="184">
        <v>27</v>
      </c>
      <c r="O26" s="427" t="s">
        <v>91</v>
      </c>
      <c r="P26" s="427" t="s">
        <v>91</v>
      </c>
    </row>
    <row r="27" spans="1:16" ht="12.75" customHeight="1" x14ac:dyDescent="0.2">
      <c r="A27" s="202">
        <v>15</v>
      </c>
      <c r="D27" s="64" t="s">
        <v>290</v>
      </c>
      <c r="H27" s="206"/>
      <c r="I27" s="264">
        <v>557</v>
      </c>
      <c r="J27" s="427" t="s">
        <v>91</v>
      </c>
      <c r="K27" s="184">
        <v>39</v>
      </c>
      <c r="L27" s="265">
        <v>91</v>
      </c>
      <c r="M27" s="265">
        <v>147</v>
      </c>
      <c r="N27" s="265">
        <v>186</v>
      </c>
      <c r="O27" s="184">
        <v>41</v>
      </c>
      <c r="P27" s="184">
        <v>34</v>
      </c>
    </row>
    <row r="28" spans="1:16" ht="12.75" customHeight="1" x14ac:dyDescent="0.2">
      <c r="A28" s="202"/>
      <c r="H28" s="206"/>
      <c r="I28" s="209"/>
      <c r="J28" s="281"/>
      <c r="K28" s="290"/>
      <c r="L28" s="109"/>
      <c r="M28" s="109"/>
      <c r="N28" s="109"/>
      <c r="O28" s="109"/>
      <c r="P28" s="278"/>
    </row>
    <row r="29" spans="1:16" ht="12.75" customHeight="1" x14ac:dyDescent="0.2">
      <c r="A29" s="195"/>
      <c r="B29" s="235"/>
      <c r="C29" s="196"/>
      <c r="D29" s="196"/>
      <c r="E29" s="196"/>
      <c r="F29" s="196"/>
      <c r="G29" s="196"/>
      <c r="H29" s="197"/>
      <c r="I29" s="484" t="s">
        <v>171</v>
      </c>
      <c r="J29" s="484"/>
      <c r="K29" s="484"/>
      <c r="L29" s="484"/>
      <c r="M29" s="484"/>
      <c r="N29" s="484"/>
      <c r="O29" s="484"/>
      <c r="P29" s="484"/>
    </row>
    <row r="30" spans="1:16" ht="12.75" customHeight="1" x14ac:dyDescent="0.2">
      <c r="A30" s="199"/>
      <c r="B30" s="200"/>
      <c r="C30" s="213"/>
      <c r="D30" s="213"/>
      <c r="E30" s="213"/>
      <c r="F30" s="213"/>
      <c r="G30" s="213"/>
      <c r="H30" s="199"/>
      <c r="I30" s="214"/>
      <c r="K30" s="291"/>
      <c r="L30" s="291"/>
    </row>
    <row r="31" spans="1:16" ht="12.75" customHeight="1" x14ac:dyDescent="0.2">
      <c r="A31" s="202">
        <v>16</v>
      </c>
      <c r="B31" s="203" t="s">
        <v>154</v>
      </c>
      <c r="H31" s="206"/>
      <c r="I31" s="245">
        <f t="shared" ref="I31" si="0">I15/$I$11*100</f>
        <v>86.422018348623851</v>
      </c>
      <c r="J31" s="427" t="s">
        <v>91</v>
      </c>
      <c r="K31" s="222">
        <f>K15/$K$11*100</f>
        <v>81.818181818181827</v>
      </c>
      <c r="L31" s="222">
        <f t="shared" ref="L31" si="1">L15/$L$11*100</f>
        <v>93.233082706766908</v>
      </c>
      <c r="M31" s="222">
        <f t="shared" ref="M31" si="2">M15/$M$11*100</f>
        <v>89.49771689497716</v>
      </c>
      <c r="N31" s="222">
        <f t="shared" ref="N31" si="3">N15/$N$11*100</f>
        <v>83.766233766233768</v>
      </c>
      <c r="O31" s="222">
        <f t="shared" ref="O31" si="4">O15/$O$11*100</f>
        <v>87.735849056603783</v>
      </c>
      <c r="P31" s="216">
        <f t="shared" ref="P31" si="5">P15/$P$11*100</f>
        <v>84.810126582278471</v>
      </c>
    </row>
    <row r="32" spans="1:16" ht="12.75" customHeight="1" x14ac:dyDescent="0.2">
      <c r="A32" s="202">
        <v>18</v>
      </c>
      <c r="C32" s="449" t="s">
        <v>155</v>
      </c>
      <c r="D32" s="64" t="s">
        <v>103</v>
      </c>
      <c r="H32" s="206"/>
      <c r="I32" s="245">
        <f t="shared" ref="I32:I42" si="6">I17/$I$11*100</f>
        <v>47.339449541284409</v>
      </c>
      <c r="J32" s="427" t="s">
        <v>91</v>
      </c>
      <c r="K32" s="248">
        <f>K17/$K$11*100</f>
        <v>43.18181818181818</v>
      </c>
      <c r="L32" s="222">
        <f>L17/$L$11*100</f>
        <v>55.639097744360896</v>
      </c>
      <c r="M32" s="222">
        <f t="shared" ref="M32:M38" si="7">M17/$M$11*100</f>
        <v>43.835616438356162</v>
      </c>
      <c r="N32" s="222">
        <f t="shared" ref="N32:N38" si="8">N17/$N$11*100</f>
        <v>40.909090909090914</v>
      </c>
      <c r="O32" s="248">
        <f>O17/$O$11*100</f>
        <v>48.113207547169814</v>
      </c>
      <c r="P32" s="223">
        <f t="shared" ref="P32:P37" si="9">P17/$P$11*100</f>
        <v>52.531645569620252</v>
      </c>
    </row>
    <row r="33" spans="1:16" ht="12.75" customHeight="1" x14ac:dyDescent="0.2">
      <c r="A33" s="202">
        <v>19</v>
      </c>
      <c r="D33" s="64" t="s">
        <v>156</v>
      </c>
      <c r="H33" s="206"/>
      <c r="I33" s="245">
        <f t="shared" si="6"/>
        <v>32.935779816513758</v>
      </c>
      <c r="J33" s="427" t="s">
        <v>91</v>
      </c>
      <c r="K33" s="248">
        <f>K18/$K$11*100</f>
        <v>38.636363636363633</v>
      </c>
      <c r="L33" s="222">
        <f>L18/$L$11*100</f>
        <v>46.616541353383454</v>
      </c>
      <c r="M33" s="222">
        <f t="shared" si="7"/>
        <v>31.05022831050228</v>
      </c>
      <c r="N33" s="222">
        <f t="shared" si="8"/>
        <v>31.493506493506494</v>
      </c>
      <c r="O33" s="248">
        <f>O18/$O$11*100</f>
        <v>33.018867924528301</v>
      </c>
      <c r="P33" s="247">
        <f t="shared" si="9"/>
        <v>27.215189873417721</v>
      </c>
    </row>
    <row r="34" spans="1:16" ht="12.75" customHeight="1" x14ac:dyDescent="0.2">
      <c r="A34" s="202">
        <v>20</v>
      </c>
      <c r="D34" s="64" t="s">
        <v>157</v>
      </c>
      <c r="H34" s="206"/>
      <c r="I34" s="245">
        <f t="shared" si="6"/>
        <v>22.018348623853214</v>
      </c>
      <c r="J34" s="427" t="s">
        <v>91</v>
      </c>
      <c r="K34" s="427" t="s">
        <v>91</v>
      </c>
      <c r="L34" s="248">
        <f>L19/$L$11*100</f>
        <v>14.285714285714285</v>
      </c>
      <c r="M34" s="248">
        <f t="shared" si="7"/>
        <v>19.634703196347029</v>
      </c>
      <c r="N34" s="222">
        <f t="shared" si="8"/>
        <v>24.350649350649352</v>
      </c>
      <c r="O34" s="248">
        <f>O19/$O$11*100</f>
        <v>33.018867924528301</v>
      </c>
      <c r="P34" s="247">
        <f t="shared" si="9"/>
        <v>30.37974683544304</v>
      </c>
    </row>
    <row r="35" spans="1:16" ht="12.75" customHeight="1" x14ac:dyDescent="0.2">
      <c r="A35" s="202">
        <v>21</v>
      </c>
      <c r="B35" s="77"/>
      <c r="D35" s="64" t="s">
        <v>68</v>
      </c>
      <c r="H35" s="206"/>
      <c r="I35" s="245">
        <f t="shared" si="6"/>
        <v>22.935779816513762</v>
      </c>
      <c r="J35" s="427" t="s">
        <v>91</v>
      </c>
      <c r="K35" s="248">
        <f>K20/$K$11*100</f>
        <v>18.181818181818183</v>
      </c>
      <c r="L35" s="248">
        <f>L20/$L$11*100</f>
        <v>25.563909774436087</v>
      </c>
      <c r="M35" s="248">
        <f t="shared" si="7"/>
        <v>20.547945205479451</v>
      </c>
      <c r="N35" s="222">
        <f t="shared" si="8"/>
        <v>25</v>
      </c>
      <c r="O35" s="248">
        <f>O20/$O$11*100</f>
        <v>25.471698113207548</v>
      </c>
      <c r="P35" s="247">
        <f t="shared" si="9"/>
        <v>24.050632911392405</v>
      </c>
    </row>
    <row r="36" spans="1:16" ht="12.75" customHeight="1" x14ac:dyDescent="0.2">
      <c r="A36" s="202">
        <v>22</v>
      </c>
      <c r="B36" s="77"/>
      <c r="E36" s="64" t="s">
        <v>155</v>
      </c>
      <c r="F36" s="64" t="s">
        <v>70</v>
      </c>
      <c r="H36" s="206"/>
      <c r="I36" s="245">
        <f t="shared" si="6"/>
        <v>8.3486238532110093</v>
      </c>
      <c r="J36" s="427" t="s">
        <v>91</v>
      </c>
      <c r="K36" s="427" t="s">
        <v>91</v>
      </c>
      <c r="L36" s="427" t="s">
        <v>91</v>
      </c>
      <c r="M36" s="250">
        <f t="shared" si="7"/>
        <v>7.7625570776255701</v>
      </c>
      <c r="N36" s="250">
        <f t="shared" si="8"/>
        <v>9.4155844155844157</v>
      </c>
      <c r="O36" s="427" t="s">
        <v>91</v>
      </c>
      <c r="P36" s="270">
        <f t="shared" si="9"/>
        <v>8.8607594936708853</v>
      </c>
    </row>
    <row r="37" spans="1:16" ht="12.75" customHeight="1" x14ac:dyDescent="0.2">
      <c r="A37" s="202">
        <v>23</v>
      </c>
      <c r="F37" s="64" t="s">
        <v>74</v>
      </c>
      <c r="H37" s="206"/>
      <c r="I37" s="245">
        <f t="shared" si="6"/>
        <v>17.798165137614681</v>
      </c>
      <c r="J37" s="427" t="s">
        <v>91</v>
      </c>
      <c r="K37" s="427" t="s">
        <v>91</v>
      </c>
      <c r="L37" s="248">
        <f>L22/$L$11*100</f>
        <v>20.300751879699249</v>
      </c>
      <c r="M37" s="248">
        <f t="shared" si="7"/>
        <v>16.894977168949772</v>
      </c>
      <c r="N37" s="223">
        <f t="shared" si="8"/>
        <v>20.779220779220779</v>
      </c>
      <c r="O37" s="248">
        <f>O22/$O$11*100</f>
        <v>19.811320754716981</v>
      </c>
      <c r="P37" s="247">
        <f t="shared" si="9"/>
        <v>15.822784810126583</v>
      </c>
    </row>
    <row r="38" spans="1:16" ht="12.75" customHeight="1" x14ac:dyDescent="0.2">
      <c r="A38" s="202">
        <v>24</v>
      </c>
      <c r="G38" s="64" t="s">
        <v>158</v>
      </c>
      <c r="H38" s="206" t="s">
        <v>105</v>
      </c>
      <c r="I38" s="245">
        <f t="shared" si="6"/>
        <v>10.550458715596331</v>
      </c>
      <c r="J38" s="427" t="s">
        <v>91</v>
      </c>
      <c r="K38" s="427" t="s">
        <v>91</v>
      </c>
      <c r="L38" s="248">
        <f>L23/$L$11*100</f>
        <v>12.030075187969924</v>
      </c>
      <c r="M38" s="248">
        <f t="shared" si="7"/>
        <v>12.328767123287671</v>
      </c>
      <c r="N38" s="247">
        <f t="shared" si="8"/>
        <v>13.311688311688311</v>
      </c>
      <c r="O38" s="427" t="s">
        <v>91</v>
      </c>
      <c r="P38" s="427" t="s">
        <v>91</v>
      </c>
    </row>
    <row r="39" spans="1:16" ht="12.75" customHeight="1" x14ac:dyDescent="0.2">
      <c r="A39" s="202">
        <v>25</v>
      </c>
      <c r="H39" s="206" t="s">
        <v>159</v>
      </c>
      <c r="I39" s="252">
        <f t="shared" si="6"/>
        <v>4.862385321100918</v>
      </c>
      <c r="J39" s="427" t="s">
        <v>179</v>
      </c>
      <c r="K39" s="427" t="s">
        <v>91</v>
      </c>
      <c r="L39" s="427" t="s">
        <v>91</v>
      </c>
      <c r="M39" s="427" t="s">
        <v>91</v>
      </c>
      <c r="N39" s="427" t="s">
        <v>91</v>
      </c>
      <c r="O39" s="427" t="s">
        <v>91</v>
      </c>
      <c r="P39" s="427" t="s">
        <v>91</v>
      </c>
    </row>
    <row r="40" spans="1:16" ht="12.75" customHeight="1" x14ac:dyDescent="0.2">
      <c r="A40" s="202">
        <v>26</v>
      </c>
      <c r="F40" s="64" t="s">
        <v>160</v>
      </c>
      <c r="H40" s="206"/>
      <c r="I40" s="252">
        <f t="shared" si="6"/>
        <v>2.9357798165137616</v>
      </c>
      <c r="J40" s="427" t="s">
        <v>179</v>
      </c>
      <c r="K40" s="427" t="s">
        <v>91</v>
      </c>
      <c r="L40" s="427" t="s">
        <v>91</v>
      </c>
      <c r="M40" s="427" t="s">
        <v>91</v>
      </c>
      <c r="N40" s="427" t="s">
        <v>91</v>
      </c>
      <c r="O40" s="427" t="s">
        <v>91</v>
      </c>
      <c r="P40" s="427" t="s">
        <v>91</v>
      </c>
    </row>
    <row r="41" spans="1:16" ht="12.75" customHeight="1" x14ac:dyDescent="0.2">
      <c r="A41" s="202">
        <v>27</v>
      </c>
      <c r="D41" s="64" t="s">
        <v>161</v>
      </c>
      <c r="H41" s="206"/>
      <c r="I41" s="245">
        <f t="shared" si="6"/>
        <v>10</v>
      </c>
      <c r="J41" s="427" t="s">
        <v>91</v>
      </c>
      <c r="K41" s="427" t="s">
        <v>91</v>
      </c>
      <c r="L41" s="427" t="s">
        <v>91</v>
      </c>
      <c r="M41" s="427" t="s">
        <v>91</v>
      </c>
      <c r="N41" s="250">
        <f>N26/$N$11*100</f>
        <v>8.7662337662337659</v>
      </c>
      <c r="O41" s="427" t="s">
        <v>91</v>
      </c>
      <c r="P41" s="427" t="s">
        <v>91</v>
      </c>
    </row>
    <row r="42" spans="1:16" ht="12.75" customHeight="1" x14ac:dyDescent="0.2">
      <c r="A42" s="202">
        <v>28</v>
      </c>
      <c r="D42" s="64" t="s">
        <v>290</v>
      </c>
      <c r="H42" s="206"/>
      <c r="I42" s="245">
        <f t="shared" si="6"/>
        <v>51.100917431192663</v>
      </c>
      <c r="J42" s="427" t="s">
        <v>91</v>
      </c>
      <c r="K42" s="248">
        <f>K27/$K$11*100</f>
        <v>44.31818181818182</v>
      </c>
      <c r="L42" s="222">
        <f>L27/$L$11*100</f>
        <v>68.421052631578945</v>
      </c>
      <c r="M42" s="222">
        <f>M27/$M$11*100</f>
        <v>67.123287671232873</v>
      </c>
      <c r="N42" s="222">
        <f>N27/$N$11*100</f>
        <v>60.389610389610397</v>
      </c>
      <c r="O42" s="248">
        <f>O27/$O$11*100</f>
        <v>38.679245283018872</v>
      </c>
      <c r="P42" s="247">
        <f>P27/$P$11*100</f>
        <v>21.518987341772153</v>
      </c>
    </row>
    <row r="43" spans="1:16" ht="12.75" customHeight="1" x14ac:dyDescent="0.2">
      <c r="A43" s="202"/>
      <c r="H43" s="206"/>
      <c r="I43" s="217"/>
      <c r="J43" s="185"/>
      <c r="K43" s="292"/>
      <c r="L43" s="292"/>
      <c r="M43" s="185"/>
      <c r="N43" s="185"/>
      <c r="O43" s="185"/>
      <c r="P43" s="185"/>
    </row>
    <row r="44" spans="1:16" ht="12.75" customHeight="1" x14ac:dyDescent="0.2">
      <c r="A44" s="195"/>
      <c r="B44" s="235"/>
      <c r="C44" s="196"/>
      <c r="D44" s="196"/>
      <c r="E44" s="196"/>
      <c r="F44" s="196"/>
      <c r="G44" s="196"/>
      <c r="H44" s="197"/>
      <c r="I44" s="484" t="s">
        <v>164</v>
      </c>
      <c r="J44" s="484"/>
      <c r="K44" s="484"/>
      <c r="L44" s="484"/>
      <c r="M44" s="484"/>
      <c r="N44" s="484"/>
      <c r="O44" s="484"/>
      <c r="P44" s="484"/>
    </row>
    <row r="45" spans="1:16" ht="12.75" customHeight="1" x14ac:dyDescent="0.2">
      <c r="A45" s="199"/>
      <c r="B45" s="200"/>
      <c r="C45" s="213"/>
      <c r="D45" s="213"/>
      <c r="E45" s="213"/>
      <c r="F45" s="213"/>
      <c r="G45" s="213"/>
      <c r="H45" s="199"/>
      <c r="I45" s="221"/>
      <c r="J45" s="284"/>
      <c r="K45" s="285"/>
      <c r="L45" s="285"/>
      <c r="M45" s="285"/>
      <c r="N45" s="285"/>
      <c r="O45" s="286"/>
      <c r="P45" s="287"/>
    </row>
    <row r="46" spans="1:16" ht="12.75" customHeight="1" x14ac:dyDescent="0.2">
      <c r="A46" s="202">
        <v>29</v>
      </c>
      <c r="B46" s="64" t="s">
        <v>165</v>
      </c>
      <c r="H46" s="206"/>
      <c r="I46" s="245">
        <v>43.5</v>
      </c>
      <c r="J46" s="427" t="s">
        <v>91</v>
      </c>
      <c r="K46" s="222">
        <v>10.8</v>
      </c>
      <c r="L46" s="245">
        <v>45.7</v>
      </c>
      <c r="M46" s="245">
        <v>38.9</v>
      </c>
      <c r="N46" s="245">
        <v>58</v>
      </c>
      <c r="O46" s="245">
        <v>47.6</v>
      </c>
      <c r="P46" s="247">
        <v>42</v>
      </c>
    </row>
    <row r="47" spans="1:16" ht="12.75" customHeight="1" x14ac:dyDescent="0.2">
      <c r="A47" s="202">
        <v>30</v>
      </c>
      <c r="B47" s="77"/>
      <c r="C47" s="64" t="s">
        <v>155</v>
      </c>
      <c r="D47" s="64" t="s">
        <v>66</v>
      </c>
      <c r="H47" s="206"/>
      <c r="I47" s="245">
        <v>2.9</v>
      </c>
      <c r="J47" s="427" t="s">
        <v>91</v>
      </c>
      <c r="K47" s="250">
        <v>1.4</v>
      </c>
      <c r="L47" s="222">
        <v>3.6</v>
      </c>
      <c r="M47" s="222">
        <v>3.6</v>
      </c>
      <c r="N47" s="222">
        <v>3.2</v>
      </c>
      <c r="O47" s="250">
        <v>3.2</v>
      </c>
      <c r="P47" s="270">
        <v>2.2999999999999998</v>
      </c>
    </row>
    <row r="48" spans="1:16" ht="12.75" customHeight="1" x14ac:dyDescent="0.2">
      <c r="A48" s="202">
        <v>31</v>
      </c>
      <c r="D48" s="64" t="s">
        <v>103</v>
      </c>
      <c r="H48" s="206"/>
      <c r="I48" s="245">
        <v>5.5</v>
      </c>
      <c r="J48" s="427" t="s">
        <v>91</v>
      </c>
      <c r="K48" s="250">
        <v>1</v>
      </c>
      <c r="L48" s="222">
        <v>5.7</v>
      </c>
      <c r="M48" s="222">
        <v>4.3</v>
      </c>
      <c r="N48" s="222">
        <v>5</v>
      </c>
      <c r="O48" s="250">
        <v>6.6</v>
      </c>
      <c r="P48" s="216">
        <v>7.9</v>
      </c>
    </row>
    <row r="49" spans="1:16" ht="12.75" customHeight="1" x14ac:dyDescent="0.2">
      <c r="A49" s="202">
        <v>32</v>
      </c>
      <c r="D49" s="64" t="s">
        <v>156</v>
      </c>
      <c r="H49" s="206"/>
      <c r="I49" s="245">
        <v>6.7</v>
      </c>
      <c r="J49" s="427" t="s">
        <v>91</v>
      </c>
      <c r="K49" s="250">
        <v>2.5</v>
      </c>
      <c r="L49" s="222">
        <v>7.1</v>
      </c>
      <c r="M49" s="222">
        <v>4.9000000000000004</v>
      </c>
      <c r="N49" s="222">
        <v>8</v>
      </c>
      <c r="O49" s="250">
        <v>9.3000000000000007</v>
      </c>
      <c r="P49" s="270">
        <v>6.5</v>
      </c>
    </row>
    <row r="50" spans="1:16" ht="12.75" customHeight="1" x14ac:dyDescent="0.2">
      <c r="A50" s="202">
        <v>33</v>
      </c>
      <c r="D50" s="64" t="s">
        <v>157</v>
      </c>
      <c r="H50" s="206"/>
      <c r="I50" s="245">
        <v>6.2</v>
      </c>
      <c r="J50" s="427" t="s">
        <v>91</v>
      </c>
      <c r="K50" s="427" t="s">
        <v>91</v>
      </c>
      <c r="L50" s="250">
        <v>2.5</v>
      </c>
      <c r="M50" s="250">
        <v>3.4</v>
      </c>
      <c r="N50" s="222">
        <v>6.6</v>
      </c>
      <c r="O50" s="248">
        <v>10.5</v>
      </c>
      <c r="P50" s="247">
        <v>12.7</v>
      </c>
    </row>
    <row r="51" spans="1:16" ht="12.75" customHeight="1" x14ac:dyDescent="0.2">
      <c r="A51" s="202">
        <v>34</v>
      </c>
      <c r="B51" s="77"/>
      <c r="D51" s="64" t="s">
        <v>68</v>
      </c>
      <c r="H51" s="206"/>
      <c r="I51" s="245">
        <v>7.9</v>
      </c>
      <c r="J51" s="427" t="s">
        <v>91</v>
      </c>
      <c r="K51" s="250">
        <v>1.4</v>
      </c>
      <c r="L51" s="250">
        <v>7.8</v>
      </c>
      <c r="M51" s="250">
        <v>4</v>
      </c>
      <c r="N51" s="245">
        <v>11.9</v>
      </c>
      <c r="O51" s="248">
        <v>10</v>
      </c>
      <c r="P51" s="247">
        <v>10.1</v>
      </c>
    </row>
    <row r="52" spans="1:16" ht="12.75" customHeight="1" x14ac:dyDescent="0.2">
      <c r="A52" s="202">
        <v>35</v>
      </c>
      <c r="B52" s="77"/>
      <c r="E52" s="64" t="s">
        <v>155</v>
      </c>
      <c r="F52" s="64" t="s">
        <v>70</v>
      </c>
      <c r="H52" s="206"/>
      <c r="I52" s="245">
        <v>1.6</v>
      </c>
      <c r="J52" s="427" t="s">
        <v>91</v>
      </c>
      <c r="K52" s="427" t="s">
        <v>91</v>
      </c>
      <c r="L52" s="427" t="s">
        <v>91</v>
      </c>
      <c r="M52" s="250">
        <v>1.1000000000000001</v>
      </c>
      <c r="N52" s="250">
        <v>1.8</v>
      </c>
      <c r="O52" s="427" t="s">
        <v>91</v>
      </c>
      <c r="P52" s="270">
        <v>3.2</v>
      </c>
    </row>
    <row r="53" spans="1:16" ht="12.75" customHeight="1" x14ac:dyDescent="0.2">
      <c r="A53" s="202">
        <v>36</v>
      </c>
      <c r="F53" s="64" t="s">
        <v>74</v>
      </c>
      <c r="H53" s="206"/>
      <c r="I53" s="245">
        <v>4.9000000000000004</v>
      </c>
      <c r="J53" s="427" t="s">
        <v>91</v>
      </c>
      <c r="K53" s="427" t="s">
        <v>91</v>
      </c>
      <c r="L53" s="250">
        <v>6.3</v>
      </c>
      <c r="M53" s="250">
        <v>2.6</v>
      </c>
      <c r="N53" s="223">
        <v>7.2</v>
      </c>
      <c r="O53" s="270">
        <v>6.4</v>
      </c>
      <c r="P53" s="270">
        <v>5.7</v>
      </c>
    </row>
    <row r="54" spans="1:16" ht="12.75" customHeight="1" x14ac:dyDescent="0.2">
      <c r="A54" s="202">
        <v>37</v>
      </c>
      <c r="G54" s="64" t="s">
        <v>158</v>
      </c>
      <c r="H54" s="206" t="s">
        <v>105</v>
      </c>
      <c r="I54" s="245">
        <v>2.2999999999999998</v>
      </c>
      <c r="J54" s="427" t="s">
        <v>91</v>
      </c>
      <c r="K54" s="427" t="s">
        <v>91</v>
      </c>
      <c r="L54" s="250">
        <v>3.6</v>
      </c>
      <c r="M54" s="250">
        <v>1.9</v>
      </c>
      <c r="N54" s="250">
        <v>3</v>
      </c>
      <c r="O54" s="427" t="s">
        <v>91</v>
      </c>
      <c r="P54" s="427" t="s">
        <v>91</v>
      </c>
    </row>
    <row r="55" spans="1:16" ht="12.75" customHeight="1" x14ac:dyDescent="0.2">
      <c r="A55" s="202">
        <v>38</v>
      </c>
      <c r="H55" s="206" t="s">
        <v>159</v>
      </c>
      <c r="I55" s="252">
        <v>0.8</v>
      </c>
      <c r="J55" s="427" t="s">
        <v>179</v>
      </c>
      <c r="K55" s="427" t="s">
        <v>91</v>
      </c>
      <c r="L55" s="427" t="s">
        <v>91</v>
      </c>
      <c r="M55" s="427" t="s">
        <v>91</v>
      </c>
      <c r="N55" s="427" t="s">
        <v>91</v>
      </c>
      <c r="O55" s="427" t="s">
        <v>91</v>
      </c>
      <c r="P55" s="427" t="s">
        <v>91</v>
      </c>
    </row>
    <row r="56" spans="1:16" ht="12.75" customHeight="1" x14ac:dyDescent="0.2">
      <c r="A56" s="202">
        <v>39</v>
      </c>
      <c r="F56" s="64" t="s">
        <v>160</v>
      </c>
      <c r="H56" s="206"/>
      <c r="I56" s="252">
        <v>0.8</v>
      </c>
      <c r="J56" s="427" t="s">
        <v>179</v>
      </c>
      <c r="K56" s="427" t="s">
        <v>91</v>
      </c>
      <c r="L56" s="427" t="s">
        <v>91</v>
      </c>
      <c r="M56" s="427" t="s">
        <v>91</v>
      </c>
      <c r="N56" s="427" t="s">
        <v>91</v>
      </c>
      <c r="O56" s="427" t="s">
        <v>91</v>
      </c>
      <c r="P56" s="427" t="s">
        <v>91</v>
      </c>
    </row>
    <row r="57" spans="1:16" ht="12.75" customHeight="1" x14ac:dyDescent="0.2">
      <c r="A57" s="202">
        <v>40</v>
      </c>
      <c r="D57" s="64" t="s">
        <v>161</v>
      </c>
      <c r="H57" s="206"/>
      <c r="I57" s="245">
        <v>0.7</v>
      </c>
      <c r="J57" s="427" t="s">
        <v>91</v>
      </c>
      <c r="K57" s="427" t="s">
        <v>91</v>
      </c>
      <c r="L57" s="427" t="s">
        <v>91</v>
      </c>
      <c r="M57" s="427" t="s">
        <v>91</v>
      </c>
      <c r="N57" s="250">
        <v>0.7</v>
      </c>
      <c r="O57" s="427" t="s">
        <v>91</v>
      </c>
      <c r="P57" s="427" t="s">
        <v>91</v>
      </c>
    </row>
    <row r="58" spans="1:16" ht="12.75" customHeight="1" x14ac:dyDescent="0.2">
      <c r="A58" s="202">
        <v>41</v>
      </c>
      <c r="D58" s="64" t="s">
        <v>290</v>
      </c>
      <c r="H58" s="206"/>
      <c r="I58" s="245">
        <v>13.5</v>
      </c>
      <c r="J58" s="427" t="s">
        <v>91</v>
      </c>
      <c r="K58" s="250">
        <v>3.4</v>
      </c>
      <c r="L58" s="245">
        <v>17.7</v>
      </c>
      <c r="M58" s="245">
        <v>18.100000000000001</v>
      </c>
      <c r="N58" s="223">
        <v>22.6</v>
      </c>
      <c r="O58" s="270">
        <v>7.2</v>
      </c>
      <c r="P58" s="270">
        <v>1.7</v>
      </c>
    </row>
    <row r="59" spans="1:16" ht="12.75" customHeight="1" x14ac:dyDescent="0.2">
      <c r="A59" s="448"/>
      <c r="H59" s="120"/>
      <c r="I59" s="246"/>
      <c r="J59" s="453"/>
      <c r="K59" s="452"/>
      <c r="L59" s="246"/>
      <c r="M59" s="246"/>
      <c r="N59" s="219"/>
      <c r="O59" s="452"/>
      <c r="P59" s="452"/>
    </row>
    <row r="60" spans="1:16" ht="12.75" customHeight="1" x14ac:dyDescent="0.2">
      <c r="A60" s="448"/>
      <c r="H60" s="120"/>
      <c r="I60" s="246"/>
      <c r="J60" s="453"/>
      <c r="K60" s="452"/>
      <c r="L60" s="246"/>
      <c r="M60" s="246"/>
      <c r="N60" s="219"/>
      <c r="O60" s="452"/>
      <c r="P60" s="452"/>
    </row>
    <row r="61" spans="1:16" ht="12.75" customHeight="1" x14ac:dyDescent="0.2">
      <c r="A61" s="64" t="s">
        <v>134</v>
      </c>
      <c r="B61" s="258"/>
      <c r="C61" s="258"/>
      <c r="D61" s="258"/>
      <c r="E61" s="258"/>
      <c r="F61" s="258"/>
      <c r="G61" s="258"/>
      <c r="H61" s="258"/>
      <c r="I61" s="120"/>
    </row>
    <row r="62" spans="1:16" ht="12.75" customHeight="1" x14ac:dyDescent="0.2">
      <c r="A62" s="124" t="s">
        <v>172</v>
      </c>
      <c r="I62" s="120"/>
    </row>
    <row r="63" spans="1:16" ht="12.75" customHeight="1" x14ac:dyDescent="0.2">
      <c r="A63" s="124" t="s">
        <v>173</v>
      </c>
    </row>
    <row r="64" spans="1:16" s="64" customFormat="1" ht="12.75" customHeight="1" x14ac:dyDescent="0.2"/>
    <row r="65" s="64" customFormat="1" ht="12.75" customHeight="1" x14ac:dyDescent="0.2"/>
  </sheetData>
  <mergeCells count="15">
    <mergeCell ref="I13:P13"/>
    <mergeCell ref="I29:P29"/>
    <mergeCell ref="I44:P44"/>
    <mergeCell ref="A3:P3"/>
    <mergeCell ref="A5:A8"/>
    <mergeCell ref="B5:H8"/>
    <mergeCell ref="I5:I8"/>
    <mergeCell ref="J5:P6"/>
    <mergeCell ref="J7:J8"/>
    <mergeCell ref="K7:K8"/>
    <mergeCell ref="L7:L8"/>
    <mergeCell ref="M7:M8"/>
    <mergeCell ref="N7:N8"/>
    <mergeCell ref="O7:O8"/>
    <mergeCell ref="P7:P8"/>
  </mergeCells>
  <printOptions horizontalCentered="1"/>
  <pageMargins left="0.39374999999999999" right="0.39374999999999999" top="0.78749999999999998" bottom="0.39374999999999999" header="0.51180555555555496" footer="0.51180555555555496"/>
  <pageSetup paperSize="9" scale="90" firstPageNumber="19" orientation="portrait" useFirstPageNumber="1" r:id="rId1"/>
  <headerFooter>
    <oddHeader>&amp;C&amp;9-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89"/>
  <sheetViews>
    <sheetView zoomScaleNormal="100" workbookViewId="0"/>
  </sheetViews>
  <sheetFormatPr baseColWidth="10" defaultColWidth="12" defaultRowHeight="12.75" x14ac:dyDescent="0.2"/>
  <cols>
    <col min="1" max="1" width="1.85546875" style="293" customWidth="1"/>
    <col min="2" max="2" width="10.140625" style="293" customWidth="1"/>
    <col min="3" max="3" width="6" style="294" customWidth="1"/>
    <col min="4" max="4" width="10.140625" style="293" customWidth="1"/>
    <col min="5" max="5" width="5.140625" style="293" customWidth="1"/>
    <col min="6" max="6" width="15.7109375" style="293" customWidth="1"/>
    <col min="7" max="9" width="15.7109375" style="64" customWidth="1"/>
    <col min="10" max="1025" width="12" style="293"/>
  </cols>
  <sheetData>
    <row r="2" spans="1:9" ht="15" customHeight="1" x14ac:dyDescent="0.2">
      <c r="A2" s="500" t="s">
        <v>201</v>
      </c>
      <c r="B2" s="500"/>
      <c r="C2" s="500"/>
      <c r="D2" s="500"/>
      <c r="E2" s="500"/>
      <c r="F2" s="500"/>
      <c r="G2" s="500"/>
      <c r="H2" s="500"/>
      <c r="I2" s="500"/>
    </row>
    <row r="3" spans="1:9" ht="15" customHeight="1" x14ac:dyDescent="0.2">
      <c r="A3" s="467" t="s">
        <v>202</v>
      </c>
      <c r="B3" s="467"/>
      <c r="C3" s="467"/>
      <c r="D3" s="467"/>
      <c r="E3" s="467"/>
      <c r="F3" s="467"/>
      <c r="G3" s="467"/>
      <c r="H3" s="467"/>
      <c r="I3" s="467"/>
    </row>
    <row r="4" spans="1:9" ht="12.75" customHeight="1" x14ac:dyDescent="0.2">
      <c r="B4" s="294"/>
      <c r="C4" s="295"/>
      <c r="D4" s="295"/>
      <c r="E4" s="271"/>
      <c r="F4" s="271"/>
      <c r="G4" s="271"/>
      <c r="H4" s="271"/>
      <c r="I4" s="271"/>
    </row>
    <row r="5" spans="1:9" s="64" customFormat="1" ht="12.75" customHeight="1" x14ac:dyDescent="0.2">
      <c r="A5" s="485" t="s">
        <v>109</v>
      </c>
      <c r="B5" s="485"/>
      <c r="C5" s="485"/>
      <c r="D5" s="485"/>
      <c r="E5" s="485"/>
      <c r="F5" s="487" t="s">
        <v>147</v>
      </c>
      <c r="G5" s="488" t="s">
        <v>148</v>
      </c>
      <c r="H5" s="488" t="s">
        <v>203</v>
      </c>
      <c r="I5" s="501" t="s">
        <v>150</v>
      </c>
    </row>
    <row r="6" spans="1:9" s="64" customFormat="1" ht="12.75" customHeight="1" x14ac:dyDescent="0.2">
      <c r="A6" s="485"/>
      <c r="B6" s="485"/>
      <c r="C6" s="485"/>
      <c r="D6" s="485"/>
      <c r="E6" s="485"/>
      <c r="F6" s="487"/>
      <c r="G6" s="488" t="s">
        <v>204</v>
      </c>
      <c r="H6" s="488"/>
      <c r="I6" s="501"/>
    </row>
    <row r="7" spans="1:9" s="64" customFormat="1" ht="12.75" customHeight="1" x14ac:dyDescent="0.2">
      <c r="A7" s="485"/>
      <c r="B7" s="485"/>
      <c r="C7" s="485"/>
      <c r="D7" s="485"/>
      <c r="E7" s="485"/>
      <c r="F7" s="487"/>
      <c r="G7" s="488" t="s">
        <v>205</v>
      </c>
      <c r="H7" s="488"/>
      <c r="I7" s="501"/>
    </row>
    <row r="8" spans="1:9" ht="12.75" customHeight="1" x14ac:dyDescent="0.2">
      <c r="B8" s="296"/>
      <c r="C8" s="297"/>
      <c r="D8" s="298"/>
      <c r="E8" s="299"/>
      <c r="F8" s="298"/>
      <c r="G8" s="188"/>
      <c r="H8" s="188"/>
      <c r="I8" s="188"/>
    </row>
    <row r="9" spans="1:9" s="300" customFormat="1" ht="15" customHeight="1" x14ac:dyDescent="0.2">
      <c r="A9" s="77" t="s">
        <v>151</v>
      </c>
      <c r="C9" s="301"/>
      <c r="D9" s="302"/>
      <c r="E9" s="303"/>
      <c r="F9" s="194">
        <v>1541</v>
      </c>
      <c r="G9" s="192">
        <v>12773</v>
      </c>
      <c r="H9" s="192">
        <v>42938</v>
      </c>
      <c r="I9" s="192">
        <v>55711</v>
      </c>
    </row>
    <row r="10" spans="1:9" s="300" customFormat="1" ht="15" customHeight="1" x14ac:dyDescent="0.2">
      <c r="A10" s="77" t="s">
        <v>152</v>
      </c>
      <c r="B10" s="77"/>
      <c r="C10" s="301"/>
      <c r="D10" s="302"/>
      <c r="E10" s="303"/>
      <c r="F10" s="194">
        <v>1090</v>
      </c>
      <c r="G10" s="192">
        <v>8403</v>
      </c>
      <c r="H10" s="192">
        <v>32193</v>
      </c>
      <c r="I10" s="192">
        <v>40596</v>
      </c>
    </row>
    <row r="11" spans="1:9" ht="12.75" customHeight="1" x14ac:dyDescent="0.2">
      <c r="A11" s="77"/>
      <c r="B11" s="77"/>
      <c r="D11" s="296"/>
      <c r="E11" s="304"/>
      <c r="F11" s="305"/>
      <c r="G11" s="305"/>
      <c r="H11" s="305"/>
      <c r="I11" s="305"/>
    </row>
    <row r="12" spans="1:9" s="306" customFormat="1" ht="15" customHeight="1" x14ac:dyDescent="0.2">
      <c r="A12" s="75"/>
      <c r="D12" s="307"/>
      <c r="E12" s="308"/>
      <c r="F12" s="484" t="s">
        <v>153</v>
      </c>
      <c r="G12" s="484"/>
      <c r="H12" s="484"/>
      <c r="I12" s="484"/>
    </row>
    <row r="13" spans="1:9" s="77" customFormat="1" ht="12.75" customHeight="1" x14ac:dyDescent="0.2">
      <c r="B13" s="293"/>
      <c r="C13" s="294"/>
      <c r="D13" s="296"/>
      <c r="E13" s="304"/>
      <c r="F13" s="120"/>
      <c r="G13" s="120"/>
      <c r="H13" s="120"/>
      <c r="I13" s="120"/>
    </row>
    <row r="14" spans="1:9" s="300" customFormat="1" ht="12.75" customHeight="1" x14ac:dyDescent="0.2">
      <c r="A14" s="203" t="s">
        <v>206</v>
      </c>
      <c r="C14" s="433"/>
      <c r="D14" s="260"/>
      <c r="E14" s="189"/>
      <c r="F14" s="302"/>
      <c r="G14" s="309"/>
      <c r="H14" s="309"/>
      <c r="I14" s="309"/>
    </row>
    <row r="15" spans="1:9" ht="12.75" customHeight="1" x14ac:dyDescent="0.2">
      <c r="A15" s="203" t="s">
        <v>207</v>
      </c>
      <c r="B15" s="203"/>
      <c r="C15" s="185"/>
      <c r="D15" s="120"/>
      <c r="E15" s="206"/>
      <c r="F15" s="210">
        <v>942</v>
      </c>
      <c r="G15" s="205">
        <v>7052</v>
      </c>
      <c r="H15" s="205">
        <v>28135</v>
      </c>
      <c r="I15" s="205">
        <v>35187</v>
      </c>
    </row>
    <row r="16" spans="1:9" s="300" customFormat="1" ht="12.75" customHeight="1" x14ac:dyDescent="0.2">
      <c r="B16" s="77"/>
      <c r="C16" s="433"/>
      <c r="D16" s="111"/>
      <c r="E16" s="193"/>
      <c r="F16" s="310"/>
      <c r="G16" s="310"/>
      <c r="H16" s="310"/>
      <c r="I16" s="310"/>
    </row>
    <row r="17" spans="1:9" s="311" customFormat="1" ht="15" customHeight="1" x14ac:dyDescent="0.2">
      <c r="A17" s="166"/>
      <c r="B17" s="166"/>
      <c r="C17" s="166"/>
      <c r="D17" s="196"/>
      <c r="E17" s="197"/>
      <c r="F17" s="484" t="s">
        <v>208</v>
      </c>
      <c r="G17" s="484"/>
      <c r="H17" s="484"/>
      <c r="I17" s="484"/>
    </row>
    <row r="18" spans="1:9" s="300" customFormat="1" ht="12.75" customHeight="1" x14ac:dyDescent="0.2">
      <c r="B18" s="190"/>
      <c r="C18" s="190"/>
      <c r="D18" s="260"/>
      <c r="E18" s="189"/>
      <c r="F18" s="312"/>
      <c r="G18" s="312"/>
      <c r="H18" s="312"/>
      <c r="I18" s="312"/>
    </row>
    <row r="19" spans="1:9" s="300" customFormat="1" ht="12.75" customHeight="1" x14ac:dyDescent="0.2">
      <c r="A19" s="203" t="s">
        <v>209</v>
      </c>
      <c r="C19" s="190"/>
      <c r="D19" s="260"/>
      <c r="E19" s="189"/>
      <c r="F19" s="246">
        <v>43.5</v>
      </c>
      <c r="G19" s="222">
        <v>40.299999999999997</v>
      </c>
      <c r="H19" s="216">
        <v>63.1</v>
      </c>
      <c r="I19" s="216">
        <v>58.4</v>
      </c>
    </row>
    <row r="20" spans="1:9" s="300" customFormat="1" ht="12.75" customHeight="1" x14ac:dyDescent="0.2">
      <c r="B20" s="77"/>
      <c r="C20" s="190"/>
      <c r="D20" s="111"/>
      <c r="E20" s="193"/>
      <c r="F20" s="310"/>
      <c r="G20" s="310"/>
      <c r="H20" s="310"/>
      <c r="I20" s="310"/>
    </row>
    <row r="21" spans="1:9" s="311" customFormat="1" ht="15" customHeight="1" x14ac:dyDescent="0.2">
      <c r="A21" s="166"/>
      <c r="B21" s="166"/>
      <c r="C21" s="166"/>
      <c r="D21" s="196"/>
      <c r="E21" s="197"/>
      <c r="F21" s="484" t="s">
        <v>210</v>
      </c>
      <c r="G21" s="484"/>
      <c r="H21" s="484"/>
      <c r="I21" s="484"/>
    </row>
    <row r="22" spans="1:9" ht="12.75" customHeight="1" x14ac:dyDescent="0.2">
      <c r="B22" s="64"/>
      <c r="C22" s="185"/>
      <c r="D22" s="120"/>
      <c r="E22" s="206"/>
      <c r="F22" s="310"/>
    </row>
    <row r="23" spans="1:9" ht="12.75" customHeight="1" x14ac:dyDescent="0.2">
      <c r="A23" s="64" t="s">
        <v>211</v>
      </c>
      <c r="D23" s="313"/>
      <c r="E23" s="206"/>
      <c r="F23" s="314"/>
      <c r="G23" s="315"/>
      <c r="H23" s="315"/>
      <c r="I23" s="315"/>
    </row>
    <row r="24" spans="1:9" ht="12.75" customHeight="1" x14ac:dyDescent="0.2">
      <c r="B24" s="77"/>
      <c r="C24" s="203" t="s">
        <v>212</v>
      </c>
      <c r="D24" s="316" t="s">
        <v>213</v>
      </c>
      <c r="E24" s="225"/>
      <c r="F24" s="317">
        <v>11.3</v>
      </c>
      <c r="G24" s="216">
        <v>14.5</v>
      </c>
      <c r="H24" s="216">
        <v>14.2</v>
      </c>
      <c r="I24" s="216">
        <v>14.2</v>
      </c>
    </row>
    <row r="25" spans="1:9" ht="12.75" customHeight="1" x14ac:dyDescent="0.2">
      <c r="B25" s="318" t="s">
        <v>214</v>
      </c>
      <c r="C25" s="185" t="s">
        <v>179</v>
      </c>
      <c r="D25" s="316" t="s">
        <v>215</v>
      </c>
      <c r="E25" s="120"/>
      <c r="F25" s="218">
        <v>7.9</v>
      </c>
      <c r="G25" s="216">
        <v>8</v>
      </c>
      <c r="H25" s="216">
        <v>6.5</v>
      </c>
      <c r="I25" s="216">
        <v>6.8</v>
      </c>
    </row>
    <row r="26" spans="1:9" ht="12.75" customHeight="1" x14ac:dyDescent="0.2">
      <c r="B26" s="318" t="s">
        <v>216</v>
      </c>
      <c r="C26" s="185" t="s">
        <v>179</v>
      </c>
      <c r="D26" s="316" t="s">
        <v>217</v>
      </c>
      <c r="E26" s="120"/>
      <c r="F26" s="317">
        <v>10.6</v>
      </c>
      <c r="G26" s="216">
        <v>12.1</v>
      </c>
      <c r="H26" s="216">
        <v>9.3000000000000007</v>
      </c>
      <c r="I26" s="216">
        <v>9.8000000000000007</v>
      </c>
    </row>
    <row r="27" spans="1:9" ht="12.75" customHeight="1" x14ac:dyDescent="0.2">
      <c r="B27" s="318" t="s">
        <v>218</v>
      </c>
      <c r="C27" s="185" t="s">
        <v>179</v>
      </c>
      <c r="D27" s="316" t="s">
        <v>219</v>
      </c>
      <c r="E27" s="120"/>
      <c r="F27" s="317">
        <v>22</v>
      </c>
      <c r="G27" s="216">
        <v>21.7</v>
      </c>
      <c r="H27" s="216">
        <v>17.8</v>
      </c>
      <c r="I27" s="216">
        <v>18.600000000000001</v>
      </c>
    </row>
    <row r="28" spans="1:9" ht="12.75" customHeight="1" x14ac:dyDescent="0.2">
      <c r="B28" s="318" t="s">
        <v>220</v>
      </c>
      <c r="C28" s="185" t="s">
        <v>179</v>
      </c>
      <c r="D28" s="316" t="s">
        <v>221</v>
      </c>
      <c r="E28" s="120"/>
      <c r="F28" s="317">
        <v>21</v>
      </c>
      <c r="G28" s="216">
        <v>17.3</v>
      </c>
      <c r="H28" s="216">
        <v>16.399999999999999</v>
      </c>
      <c r="I28" s="216">
        <v>16.600000000000001</v>
      </c>
    </row>
    <row r="29" spans="1:9" ht="12.75" customHeight="1" x14ac:dyDescent="0.2">
      <c r="B29" s="318" t="s">
        <v>221</v>
      </c>
      <c r="C29" s="185" t="s">
        <v>179</v>
      </c>
      <c r="D29" s="316" t="s">
        <v>222</v>
      </c>
      <c r="E29" s="120"/>
      <c r="F29" s="317">
        <v>14</v>
      </c>
      <c r="G29" s="216">
        <v>14.1</v>
      </c>
      <c r="H29" s="216">
        <v>16</v>
      </c>
      <c r="I29" s="216">
        <v>15.7</v>
      </c>
    </row>
    <row r="30" spans="1:9" ht="12.75" customHeight="1" x14ac:dyDescent="0.2">
      <c r="B30" s="318" t="s">
        <v>222</v>
      </c>
      <c r="C30" s="185" t="s">
        <v>179</v>
      </c>
      <c r="D30" s="316" t="s">
        <v>223</v>
      </c>
      <c r="E30" s="120"/>
      <c r="F30" s="317">
        <v>10.7</v>
      </c>
      <c r="G30" s="216">
        <v>9.4</v>
      </c>
      <c r="H30" s="216">
        <v>13.8</v>
      </c>
      <c r="I30" s="216">
        <v>12.9</v>
      </c>
    </row>
    <row r="31" spans="1:9" ht="12.75" customHeight="1" x14ac:dyDescent="0.2">
      <c r="B31" s="318" t="s">
        <v>223</v>
      </c>
      <c r="C31" s="185" t="s">
        <v>179</v>
      </c>
      <c r="D31" s="316" t="s">
        <v>224</v>
      </c>
      <c r="E31" s="120"/>
      <c r="F31" s="218">
        <v>2</v>
      </c>
      <c r="G31" s="216">
        <v>2.2999999999999998</v>
      </c>
      <c r="H31" s="216">
        <v>4.2</v>
      </c>
      <c r="I31" s="216">
        <v>3.8</v>
      </c>
    </row>
    <row r="32" spans="1:9" ht="12.75" customHeight="1" x14ac:dyDescent="0.2">
      <c r="B32" s="21"/>
      <c r="D32" s="21"/>
      <c r="E32" s="120"/>
    </row>
    <row r="33" spans="2:6" ht="12.75" customHeight="1" x14ac:dyDescent="0.2">
      <c r="B33" s="21"/>
      <c r="D33" s="21"/>
      <c r="E33" s="120"/>
    </row>
    <row r="34" spans="2:6" ht="12.75" customHeight="1" x14ac:dyDescent="0.2">
      <c r="B34" s="21"/>
      <c r="D34" s="21"/>
      <c r="E34" s="120"/>
    </row>
    <row r="35" spans="2:6" ht="12.75" customHeight="1" x14ac:dyDescent="0.2">
      <c r="B35" s="21"/>
      <c r="D35" s="21"/>
      <c r="E35" s="120"/>
    </row>
    <row r="36" spans="2:6" ht="12.75" customHeight="1" x14ac:dyDescent="0.2">
      <c r="B36" s="21"/>
      <c r="D36" s="21"/>
      <c r="E36" s="120"/>
    </row>
    <row r="37" spans="2:6" ht="12.75" customHeight="1" x14ac:dyDescent="0.2">
      <c r="B37" s="77"/>
      <c r="C37" s="190"/>
      <c r="D37" s="77"/>
      <c r="E37" s="120"/>
      <c r="F37" s="296"/>
    </row>
    <row r="38" spans="2:6" ht="12.75" customHeight="1" x14ac:dyDescent="0.2">
      <c r="B38" s="64"/>
      <c r="C38" s="185"/>
      <c r="D38" s="64"/>
      <c r="E38" s="120"/>
      <c r="F38" s="296"/>
    </row>
    <row r="39" spans="2:6" ht="12.75" customHeight="1" x14ac:dyDescent="0.2">
      <c r="B39" s="64"/>
      <c r="C39" s="185"/>
      <c r="D39" s="64"/>
      <c r="E39" s="120"/>
      <c r="F39" s="296"/>
    </row>
    <row r="40" spans="2:6" ht="12.75" customHeight="1" x14ac:dyDescent="0.2">
      <c r="B40" s="64"/>
      <c r="C40" s="185"/>
      <c r="D40" s="64"/>
      <c r="E40" s="120"/>
      <c r="F40" s="296"/>
    </row>
    <row r="41" spans="2:6" ht="12.75" customHeight="1" x14ac:dyDescent="0.2">
      <c r="B41" s="64"/>
      <c r="C41" s="185"/>
      <c r="D41" s="64"/>
      <c r="E41" s="120"/>
      <c r="F41" s="296"/>
    </row>
    <row r="42" spans="2:6" ht="12.75" customHeight="1" x14ac:dyDescent="0.2">
      <c r="B42" s="64"/>
      <c r="C42" s="185"/>
      <c r="D42" s="64"/>
      <c r="E42" s="120"/>
      <c r="F42" s="296"/>
    </row>
    <row r="43" spans="2:6" ht="12.75" customHeight="1" x14ac:dyDescent="0.2">
      <c r="B43" s="64"/>
      <c r="C43" s="185"/>
      <c r="D43" s="64"/>
      <c r="E43" s="120"/>
      <c r="F43" s="296"/>
    </row>
    <row r="44" spans="2:6" ht="12.75" customHeight="1" x14ac:dyDescent="0.2">
      <c r="B44" s="64"/>
      <c r="C44" s="185"/>
      <c r="D44" s="64"/>
      <c r="E44" s="120"/>
      <c r="F44" s="296"/>
    </row>
    <row r="45" spans="2:6" ht="12.75" customHeight="1" x14ac:dyDescent="0.2">
      <c r="B45" s="64"/>
      <c r="C45" s="185"/>
      <c r="D45" s="64"/>
      <c r="E45" s="120"/>
      <c r="F45" s="296"/>
    </row>
    <row r="46" spans="2:6" ht="12.75" customHeight="1" x14ac:dyDescent="0.2">
      <c r="B46" s="64"/>
      <c r="C46" s="185"/>
      <c r="D46" s="64"/>
      <c r="E46" s="120"/>
      <c r="F46" s="296"/>
    </row>
    <row r="47" spans="2:6" ht="12.75" customHeight="1" x14ac:dyDescent="0.2">
      <c r="B47" s="64"/>
      <c r="C47" s="185"/>
      <c r="D47" s="64"/>
      <c r="E47" s="120"/>
      <c r="F47" s="296"/>
    </row>
    <row r="48" spans="2:6" ht="12.75" customHeight="1" x14ac:dyDescent="0.2">
      <c r="B48" s="64"/>
      <c r="C48" s="185"/>
      <c r="D48" s="64"/>
      <c r="E48" s="120"/>
      <c r="F48" s="296"/>
    </row>
    <row r="49" spans="1:8" ht="12.75" customHeight="1" x14ac:dyDescent="0.2">
      <c r="B49" s="64"/>
      <c r="C49" s="185"/>
      <c r="D49" s="64"/>
      <c r="E49" s="120"/>
      <c r="F49" s="296"/>
    </row>
    <row r="50" spans="1:8" ht="12.75" customHeight="1" x14ac:dyDescent="0.2">
      <c r="B50" s="64"/>
      <c r="C50" s="185"/>
      <c r="D50" s="64"/>
      <c r="E50" s="120"/>
      <c r="F50" s="296"/>
    </row>
    <row r="51" spans="1:8" ht="12.75" customHeight="1" x14ac:dyDescent="0.2">
      <c r="B51" s="64"/>
      <c r="C51" s="185"/>
      <c r="D51" s="64"/>
      <c r="E51" s="120"/>
      <c r="F51" s="296"/>
    </row>
    <row r="52" spans="1:8" ht="12.75" customHeight="1" x14ac:dyDescent="0.2">
      <c r="B52" s="64"/>
      <c r="C52" s="185"/>
      <c r="D52" s="64"/>
      <c r="E52" s="120"/>
      <c r="F52" s="296"/>
    </row>
    <row r="53" spans="1:8" ht="12.6" customHeight="1" x14ac:dyDescent="0.2">
      <c r="B53" s="64"/>
      <c r="C53" s="185"/>
      <c r="D53" s="64"/>
      <c r="E53" s="120"/>
      <c r="F53" s="296"/>
    </row>
    <row r="54" spans="1:8" ht="12.75" customHeight="1" x14ac:dyDescent="0.2">
      <c r="B54" s="77"/>
      <c r="C54" s="190"/>
      <c r="D54" s="77"/>
      <c r="E54" s="120"/>
      <c r="F54" s="296"/>
    </row>
    <row r="55" spans="1:8" ht="12.75" customHeight="1" x14ac:dyDescent="0.2">
      <c r="B55" s="64"/>
      <c r="C55" s="185"/>
      <c r="D55" s="64"/>
      <c r="E55" s="120"/>
      <c r="F55" s="296"/>
    </row>
    <row r="56" spans="1:8" s="64" customFormat="1" ht="12.75" customHeight="1" x14ac:dyDescent="0.2">
      <c r="A56" s="64" t="s">
        <v>134</v>
      </c>
      <c r="F56" s="120"/>
      <c r="G56" s="224"/>
      <c r="H56" s="224"/>
    </row>
    <row r="57" spans="1:8" s="64" customFormat="1" ht="12.75" customHeight="1" x14ac:dyDescent="0.2">
      <c r="A57" s="124" t="s">
        <v>166</v>
      </c>
      <c r="F57" s="120"/>
      <c r="G57" s="224"/>
      <c r="H57" s="224"/>
    </row>
    <row r="58" spans="1:8" ht="12.75" customHeight="1" x14ac:dyDescent="0.2">
      <c r="A58" s="124" t="s">
        <v>226</v>
      </c>
      <c r="B58" s="64"/>
      <c r="C58" s="185"/>
      <c r="D58" s="64"/>
      <c r="E58" s="120"/>
      <c r="F58" s="296"/>
    </row>
    <row r="59" spans="1:8" ht="12.75" customHeight="1" x14ac:dyDescent="0.2">
      <c r="A59" s="124" t="s">
        <v>227</v>
      </c>
      <c r="B59" s="64"/>
      <c r="C59" s="185"/>
      <c r="D59" s="64"/>
      <c r="E59" s="120"/>
      <c r="F59" s="296"/>
    </row>
    <row r="60" spans="1:8" ht="12.75" customHeight="1" x14ac:dyDescent="0.2">
      <c r="B60" s="64"/>
      <c r="C60" s="185"/>
      <c r="D60" s="64"/>
      <c r="E60" s="120"/>
      <c r="F60" s="296"/>
    </row>
    <row r="61" spans="1:8" ht="12.75" customHeight="1" x14ac:dyDescent="0.2">
      <c r="B61" s="64"/>
      <c r="C61" s="185"/>
      <c r="D61" s="64"/>
      <c r="E61" s="120"/>
      <c r="F61" s="296"/>
    </row>
    <row r="62" spans="1:8" ht="12.75" customHeight="1" x14ac:dyDescent="0.2">
      <c r="B62" s="64"/>
      <c r="C62" s="185"/>
      <c r="D62" s="64"/>
      <c r="E62" s="120"/>
      <c r="F62" s="296"/>
    </row>
    <row r="63" spans="1:8" ht="12.75" customHeight="1" x14ac:dyDescent="0.2">
      <c r="B63" s="64"/>
      <c r="C63" s="185"/>
      <c r="D63" s="64"/>
      <c r="E63" s="120"/>
      <c r="F63" s="296"/>
    </row>
    <row r="64" spans="1:8" ht="12.75" customHeight="1" x14ac:dyDescent="0.2">
      <c r="B64" s="64"/>
      <c r="C64" s="185"/>
      <c r="D64" s="64"/>
      <c r="E64" s="120"/>
      <c r="F64" s="296"/>
    </row>
    <row r="65" spans="2:6" ht="12.75" customHeight="1" x14ac:dyDescent="0.2">
      <c r="B65" s="64"/>
      <c r="C65" s="185"/>
      <c r="D65" s="64"/>
      <c r="E65" s="120"/>
      <c r="F65" s="296"/>
    </row>
    <row r="66" spans="2:6" ht="12.75" customHeight="1" x14ac:dyDescent="0.2">
      <c r="B66" s="64"/>
      <c r="C66" s="185"/>
      <c r="D66" s="64"/>
      <c r="E66" s="120"/>
      <c r="F66" s="296"/>
    </row>
    <row r="67" spans="2:6" ht="12.75" customHeight="1" x14ac:dyDescent="0.2">
      <c r="B67" s="64"/>
      <c r="C67" s="185"/>
      <c r="D67" s="64"/>
      <c r="E67" s="120"/>
      <c r="F67" s="296"/>
    </row>
    <row r="68" spans="2:6" ht="12.75" customHeight="1" x14ac:dyDescent="0.2">
      <c r="B68" s="64"/>
      <c r="C68" s="185"/>
      <c r="D68" s="64"/>
      <c r="E68" s="120"/>
      <c r="F68" s="296"/>
    </row>
    <row r="69" spans="2:6" ht="12.75" customHeight="1" x14ac:dyDescent="0.2">
      <c r="B69" s="64"/>
      <c r="C69" s="185"/>
      <c r="D69" s="64"/>
      <c r="E69" s="120"/>
      <c r="F69" s="296"/>
    </row>
    <row r="70" spans="2:6" ht="12.75" customHeight="1" x14ac:dyDescent="0.2">
      <c r="B70" s="64"/>
      <c r="C70" s="185"/>
      <c r="D70" s="64"/>
      <c r="E70" s="120"/>
      <c r="F70" s="296"/>
    </row>
    <row r="71" spans="2:6" ht="12.75" customHeight="1" x14ac:dyDescent="0.2">
      <c r="B71" s="64"/>
      <c r="C71" s="185"/>
      <c r="D71" s="64"/>
      <c r="E71" s="120"/>
      <c r="F71" s="296"/>
    </row>
    <row r="72" spans="2:6" ht="12.75" customHeight="1" x14ac:dyDescent="0.2">
      <c r="B72" s="64"/>
      <c r="C72" s="185"/>
      <c r="D72" s="64"/>
      <c r="E72" s="120"/>
      <c r="F72" s="296"/>
    </row>
    <row r="73" spans="2:6" ht="12.75" customHeight="1" x14ac:dyDescent="0.2">
      <c r="B73" s="64"/>
      <c r="C73" s="185"/>
      <c r="D73" s="64"/>
      <c r="E73" s="120"/>
      <c r="F73" s="296"/>
    </row>
    <row r="74" spans="2:6" ht="12.75" customHeight="1" x14ac:dyDescent="0.2">
      <c r="B74" s="64"/>
      <c r="C74" s="185"/>
      <c r="D74" s="64"/>
      <c r="E74" s="120"/>
      <c r="F74" s="296"/>
    </row>
    <row r="75" spans="2:6" ht="12.75" customHeight="1" x14ac:dyDescent="0.2">
      <c r="B75" s="64"/>
      <c r="C75" s="185"/>
      <c r="D75" s="64"/>
      <c r="E75" s="120"/>
      <c r="F75" s="296"/>
    </row>
    <row r="76" spans="2:6" ht="12.75" customHeight="1" x14ac:dyDescent="0.2">
      <c r="B76" s="64"/>
      <c r="C76" s="185"/>
      <c r="D76" s="64"/>
      <c r="E76" s="120"/>
      <c r="F76" s="296"/>
    </row>
    <row r="77" spans="2:6" ht="12.75" customHeight="1" x14ac:dyDescent="0.2">
      <c r="F77" s="296"/>
    </row>
    <row r="78" spans="2:6" ht="12.75" customHeight="1" x14ac:dyDescent="0.2">
      <c r="F78" s="296"/>
    </row>
    <row r="79" spans="2:6" ht="12.75" customHeight="1" x14ac:dyDescent="0.2">
      <c r="F79" s="296"/>
    </row>
    <row r="80" spans="2:6" ht="12.75" customHeight="1" x14ac:dyDescent="0.2">
      <c r="F80" s="296"/>
    </row>
    <row r="81" spans="6:6" ht="12.75" customHeight="1" x14ac:dyDescent="0.2">
      <c r="F81" s="296"/>
    </row>
    <row r="82" spans="6:6" ht="12.75" customHeight="1" x14ac:dyDescent="0.2">
      <c r="F82" s="296"/>
    </row>
    <row r="83" spans="6:6" ht="12.75" customHeight="1" x14ac:dyDescent="0.2">
      <c r="F83" s="296"/>
    </row>
    <row r="84" spans="6:6" ht="12.75" customHeight="1" x14ac:dyDescent="0.2">
      <c r="F84" s="296"/>
    </row>
    <row r="85" spans="6:6" ht="12.75" customHeight="1" x14ac:dyDescent="0.2">
      <c r="F85" s="296"/>
    </row>
    <row r="86" spans="6:6" ht="12.75" customHeight="1" x14ac:dyDescent="0.2">
      <c r="F86" s="296"/>
    </row>
    <row r="87" spans="6:6" ht="12.75" customHeight="1" x14ac:dyDescent="0.2">
      <c r="F87" s="296"/>
    </row>
    <row r="88" spans="6:6" ht="12.75" customHeight="1" x14ac:dyDescent="0.2">
      <c r="F88" s="296"/>
    </row>
    <row r="89" spans="6:6" ht="12.75" customHeight="1" x14ac:dyDescent="0.2">
      <c r="F89" s="296"/>
    </row>
  </sheetData>
  <mergeCells count="10">
    <mergeCell ref="F12:I12"/>
    <mergeCell ref="F17:I17"/>
    <mergeCell ref="F21:I21"/>
    <mergeCell ref="A2:I2"/>
    <mergeCell ref="A3:I3"/>
    <mergeCell ref="A5:E7"/>
    <mergeCell ref="F5:F7"/>
    <mergeCell ref="G5:G7"/>
    <mergeCell ref="H5:H7"/>
    <mergeCell ref="I5:I7"/>
  </mergeCells>
  <printOptions horizontalCentered="1"/>
  <pageMargins left="0.39374999999999999" right="0.39374999999999999" top="0.78749999999999998" bottom="0.39374999999999999" header="0.51180555555555496" footer="0.51180555555555496"/>
  <pageSetup paperSize="9" firstPageNumber="20" orientation="portrait" useFirstPageNumber="1" r:id="rId1"/>
  <headerFooter>
    <oddHeader>&amp;C&amp;9-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87"/>
  <sheetViews>
    <sheetView zoomScaleNormal="100" workbookViewId="0"/>
  </sheetViews>
  <sheetFormatPr baseColWidth="10" defaultColWidth="12" defaultRowHeight="12.75" x14ac:dyDescent="0.2"/>
  <cols>
    <col min="1" max="1" width="1.85546875" style="293" customWidth="1"/>
    <col min="2" max="2" width="10.140625" style="293" customWidth="1"/>
    <col min="3" max="3" width="6" style="294" customWidth="1"/>
    <col min="4" max="4" width="10.140625" style="293" customWidth="1"/>
    <col min="5" max="5" width="5" style="293" customWidth="1"/>
    <col min="6" max="6" width="10.28515625" style="293" customWidth="1"/>
    <col min="7" max="11" width="10.28515625" style="64" customWidth="1"/>
    <col min="12" max="1025" width="12" style="64"/>
  </cols>
  <sheetData>
    <row r="2" spans="1:11" s="75" customFormat="1" ht="15" customHeight="1" x14ac:dyDescent="0.2"/>
    <row r="3" spans="1:11" s="75" customFormat="1" ht="15" customHeight="1" x14ac:dyDescent="0.2">
      <c r="A3" s="468" t="s">
        <v>278</v>
      </c>
      <c r="B3" s="468"/>
      <c r="C3" s="468"/>
      <c r="D3" s="468"/>
      <c r="E3" s="468"/>
      <c r="F3" s="468"/>
      <c r="G3" s="468"/>
      <c r="H3" s="468"/>
      <c r="I3" s="468"/>
      <c r="J3" s="468"/>
      <c r="K3" s="468"/>
    </row>
    <row r="4" spans="1:11" ht="12.75" customHeight="1" x14ac:dyDescent="0.2">
      <c r="B4" s="294"/>
      <c r="C4" s="295"/>
      <c r="D4" s="295"/>
      <c r="E4" s="271"/>
      <c r="F4" s="271"/>
    </row>
    <row r="5" spans="1:11" ht="12.75" customHeight="1" x14ac:dyDescent="0.2">
      <c r="A5" s="485" t="s">
        <v>109</v>
      </c>
      <c r="B5" s="485"/>
      <c r="C5" s="485"/>
      <c r="D5" s="485"/>
      <c r="E5" s="485"/>
      <c r="F5" s="487" t="s">
        <v>116</v>
      </c>
      <c r="G5" s="489" t="s">
        <v>117</v>
      </c>
      <c r="H5" s="489"/>
      <c r="I5" s="489"/>
      <c r="J5" s="489"/>
      <c r="K5" s="489"/>
    </row>
    <row r="6" spans="1:11" ht="12.75" customHeight="1" x14ac:dyDescent="0.2">
      <c r="A6" s="485"/>
      <c r="B6" s="485"/>
      <c r="C6" s="485"/>
      <c r="D6" s="485"/>
      <c r="E6" s="485"/>
      <c r="F6" s="487"/>
      <c r="G6" s="226">
        <v>1</v>
      </c>
      <c r="H6" s="226">
        <v>2</v>
      </c>
      <c r="I6" s="226">
        <v>3</v>
      </c>
      <c r="J6" s="226">
        <v>4</v>
      </c>
      <c r="K6" s="227" t="s">
        <v>118</v>
      </c>
    </row>
    <row r="7" spans="1:11" ht="12.75" customHeight="1" x14ac:dyDescent="0.2">
      <c r="B7" s="296"/>
      <c r="C7" s="297"/>
      <c r="D7" s="298"/>
      <c r="E7" s="299"/>
      <c r="F7" s="298"/>
      <c r="G7" s="319"/>
      <c r="H7" s="319"/>
      <c r="I7" s="188"/>
      <c r="J7" s="188"/>
      <c r="K7" s="188"/>
    </row>
    <row r="8" spans="1:11" s="77" customFormat="1" ht="12.75" customHeight="1" x14ac:dyDescent="0.2">
      <c r="A8" s="77" t="s">
        <v>151</v>
      </c>
      <c r="B8" s="300"/>
      <c r="C8" s="301"/>
      <c r="D8" s="302"/>
      <c r="E8" s="303"/>
      <c r="F8" s="139">
        <v>1541</v>
      </c>
      <c r="G8" s="231">
        <v>464</v>
      </c>
      <c r="H8" s="231">
        <v>709</v>
      </c>
      <c r="I8" s="231">
        <v>195</v>
      </c>
      <c r="J8" s="231">
        <v>145</v>
      </c>
      <c r="K8" s="140">
        <v>28</v>
      </c>
    </row>
    <row r="9" spans="1:11" s="77" customFormat="1" ht="12.75" customHeight="1" x14ac:dyDescent="0.2">
      <c r="A9" s="77" t="s">
        <v>152</v>
      </c>
      <c r="C9" s="301"/>
      <c r="D9" s="302"/>
      <c r="E9" s="303"/>
      <c r="F9" s="139">
        <v>1090</v>
      </c>
      <c r="G9" s="232">
        <v>448</v>
      </c>
      <c r="H9" s="231">
        <v>401</v>
      </c>
      <c r="I9" s="231">
        <v>140</v>
      </c>
      <c r="J9" s="141">
        <v>77</v>
      </c>
      <c r="K9" s="140">
        <v>25</v>
      </c>
    </row>
    <row r="10" spans="1:11" ht="12.75" customHeight="1" x14ac:dyDescent="0.2">
      <c r="A10" s="77"/>
      <c r="B10" s="77"/>
      <c r="D10" s="296"/>
      <c r="E10" s="304"/>
      <c r="F10" s="320"/>
      <c r="G10" s="321"/>
      <c r="H10" s="321"/>
      <c r="I10" s="321"/>
      <c r="J10" s="321"/>
      <c r="K10" s="322"/>
    </row>
    <row r="11" spans="1:11" s="75" customFormat="1" ht="15" customHeight="1" x14ac:dyDescent="0.2">
      <c r="A11" s="166"/>
      <c r="B11" s="166"/>
      <c r="C11" s="166"/>
      <c r="D11" s="196"/>
      <c r="E11" s="197"/>
      <c r="F11" s="484" t="s">
        <v>153</v>
      </c>
      <c r="G11" s="484"/>
      <c r="H11" s="484"/>
      <c r="I11" s="484"/>
      <c r="J11" s="484"/>
      <c r="K11" s="484"/>
    </row>
    <row r="12" spans="1:11" ht="12.75" customHeight="1" x14ac:dyDescent="0.2">
      <c r="A12" s="77"/>
      <c r="D12" s="296"/>
      <c r="E12" s="304"/>
      <c r="F12" s="323"/>
      <c r="G12" s="324"/>
      <c r="H12" s="324"/>
      <c r="I12" s="324"/>
      <c r="J12" s="325"/>
      <c r="K12" s="325"/>
    </row>
    <row r="13" spans="1:11" ht="12.75" customHeight="1" x14ac:dyDescent="0.2">
      <c r="A13" s="203" t="s">
        <v>206</v>
      </c>
      <c r="B13" s="300"/>
      <c r="C13" s="190"/>
      <c r="D13" s="260"/>
      <c r="E13" s="189"/>
      <c r="F13" s="326"/>
      <c r="G13" s="181"/>
      <c r="H13" s="181"/>
      <c r="I13" s="181"/>
      <c r="J13" s="181"/>
      <c r="K13" s="181"/>
    </row>
    <row r="14" spans="1:11" ht="12.75" customHeight="1" x14ac:dyDescent="0.2">
      <c r="A14" s="203" t="s">
        <v>207</v>
      </c>
      <c r="B14" s="203"/>
      <c r="C14" s="434"/>
      <c r="D14" s="120"/>
      <c r="E14" s="206"/>
      <c r="F14" s="210">
        <v>942</v>
      </c>
      <c r="G14" s="239">
        <v>349</v>
      </c>
      <c r="H14" s="239">
        <v>372</v>
      </c>
      <c r="I14" s="239">
        <v>123</v>
      </c>
      <c r="J14" s="239">
        <v>73</v>
      </c>
      <c r="K14" s="184">
        <v>24</v>
      </c>
    </row>
    <row r="15" spans="1:11" ht="12.75" customHeight="1" x14ac:dyDescent="0.2">
      <c r="A15" s="300"/>
      <c r="B15" s="77"/>
      <c r="C15" s="190"/>
      <c r="D15" s="111"/>
      <c r="E15" s="193"/>
      <c r="F15" s="327"/>
      <c r="G15" s="328"/>
      <c r="H15" s="328"/>
      <c r="I15" s="328"/>
      <c r="J15" s="180"/>
      <c r="K15" s="180"/>
    </row>
    <row r="16" spans="1:11" s="75" customFormat="1" ht="15" customHeight="1" x14ac:dyDescent="0.2">
      <c r="A16" s="166"/>
      <c r="B16" s="166"/>
      <c r="C16" s="433"/>
      <c r="D16" s="196"/>
      <c r="E16" s="197"/>
      <c r="F16" s="484" t="s">
        <v>228</v>
      </c>
      <c r="G16" s="484"/>
      <c r="H16" s="484"/>
      <c r="I16" s="484"/>
      <c r="J16" s="484"/>
      <c r="K16" s="484"/>
    </row>
    <row r="17" spans="1:11" s="64" customFormat="1" ht="12.75" customHeight="1" x14ac:dyDescent="0.2">
      <c r="B17" s="190"/>
      <c r="C17" s="190"/>
      <c r="D17" s="260"/>
      <c r="E17" s="189"/>
      <c r="F17" s="329"/>
      <c r="G17" s="330"/>
      <c r="H17" s="331"/>
      <c r="I17" s="331"/>
      <c r="J17" s="331"/>
      <c r="K17" s="330"/>
    </row>
    <row r="18" spans="1:11" ht="12.75" customHeight="1" x14ac:dyDescent="0.2">
      <c r="A18" s="203" t="s">
        <v>209</v>
      </c>
      <c r="B18" s="300"/>
      <c r="C18" s="190"/>
      <c r="D18" s="260"/>
      <c r="E18" s="189"/>
      <c r="F18" s="222">
        <v>43.5</v>
      </c>
      <c r="G18" s="222">
        <v>23</v>
      </c>
      <c r="H18" s="222">
        <v>56.7</v>
      </c>
      <c r="I18" s="222">
        <v>49</v>
      </c>
      <c r="J18" s="222">
        <v>60.4</v>
      </c>
      <c r="K18" s="332">
        <v>117.3</v>
      </c>
    </row>
    <row r="19" spans="1:11" ht="12.75" customHeight="1" x14ac:dyDescent="0.2">
      <c r="A19" s="300"/>
      <c r="B19" s="77"/>
      <c r="C19" s="190"/>
      <c r="D19" s="111"/>
      <c r="E19" s="193"/>
      <c r="F19" s="327"/>
      <c r="G19" s="333"/>
      <c r="H19" s="334"/>
      <c r="I19" s="333"/>
      <c r="J19" s="333"/>
      <c r="K19" s="335"/>
    </row>
    <row r="20" spans="1:11" s="75" customFormat="1" ht="15" customHeight="1" x14ac:dyDescent="0.2">
      <c r="A20" s="166"/>
      <c r="B20" s="166"/>
      <c r="C20" s="166"/>
      <c r="D20" s="196"/>
      <c r="E20" s="197"/>
      <c r="F20" s="484" t="s">
        <v>229</v>
      </c>
      <c r="G20" s="484"/>
      <c r="H20" s="484"/>
      <c r="I20" s="484"/>
      <c r="J20" s="484"/>
      <c r="K20" s="484"/>
    </row>
    <row r="21" spans="1:11" s="64" customFormat="1" ht="12.75" customHeight="1" x14ac:dyDescent="0.2">
      <c r="D21" s="120"/>
      <c r="E21" s="206"/>
    </row>
    <row r="22" spans="1:11" ht="12.75" customHeight="1" x14ac:dyDescent="0.2">
      <c r="A22" s="64" t="s">
        <v>211</v>
      </c>
      <c r="D22" s="336"/>
      <c r="E22" s="120"/>
      <c r="F22" s="337"/>
      <c r="G22" s="338"/>
      <c r="H22" s="338"/>
      <c r="I22" s="338"/>
      <c r="J22" s="339"/>
      <c r="K22" s="339"/>
    </row>
    <row r="23" spans="1:11" ht="12.75" customHeight="1" x14ac:dyDescent="0.2">
      <c r="B23" s="77"/>
      <c r="C23" s="203" t="s">
        <v>212</v>
      </c>
      <c r="D23" s="316" t="s">
        <v>213</v>
      </c>
      <c r="E23" s="225"/>
      <c r="F23" s="317">
        <v>11.3</v>
      </c>
      <c r="G23" s="248">
        <v>17.3</v>
      </c>
      <c r="H23" s="250">
        <v>8.6999999999999993</v>
      </c>
      <c r="I23" s="340" t="s">
        <v>91</v>
      </c>
      <c r="J23" s="340" t="s">
        <v>91</v>
      </c>
      <c r="K23" s="340" t="s">
        <v>91</v>
      </c>
    </row>
    <row r="24" spans="1:11" ht="12.75" customHeight="1" x14ac:dyDescent="0.2">
      <c r="B24" s="318" t="s">
        <v>214</v>
      </c>
      <c r="C24" s="185" t="s">
        <v>179</v>
      </c>
      <c r="D24" s="316" t="s">
        <v>215</v>
      </c>
      <c r="E24" s="120"/>
      <c r="F24" s="218">
        <v>7.9</v>
      </c>
      <c r="G24" s="248">
        <v>10.199999999999999</v>
      </c>
      <c r="H24" s="250">
        <v>6.2</v>
      </c>
      <c r="I24" s="340" t="s">
        <v>91</v>
      </c>
      <c r="J24" s="340" t="s">
        <v>91</v>
      </c>
      <c r="K24" s="340" t="s">
        <v>179</v>
      </c>
    </row>
    <row r="25" spans="1:11" ht="12.75" customHeight="1" x14ac:dyDescent="0.2">
      <c r="B25" s="318" t="s">
        <v>216</v>
      </c>
      <c r="C25" s="185" t="s">
        <v>179</v>
      </c>
      <c r="D25" s="316" t="s">
        <v>217</v>
      </c>
      <c r="E25" s="120"/>
      <c r="F25" s="317">
        <v>10.6</v>
      </c>
      <c r="G25" s="248">
        <v>13.8</v>
      </c>
      <c r="H25" s="250">
        <v>9.4</v>
      </c>
      <c r="I25" s="340" t="s">
        <v>91</v>
      </c>
      <c r="J25" s="340" t="s">
        <v>91</v>
      </c>
      <c r="K25" s="340" t="s">
        <v>91</v>
      </c>
    </row>
    <row r="26" spans="1:11" ht="12.75" customHeight="1" x14ac:dyDescent="0.2">
      <c r="B26" s="318" t="s">
        <v>218</v>
      </c>
      <c r="C26" s="185" t="s">
        <v>179</v>
      </c>
      <c r="D26" s="316" t="s">
        <v>219</v>
      </c>
      <c r="E26" s="120"/>
      <c r="F26" s="317">
        <v>22</v>
      </c>
      <c r="G26" s="248">
        <v>23.7</v>
      </c>
      <c r="H26" s="222">
        <v>20.5</v>
      </c>
      <c r="I26" s="248">
        <v>22.4</v>
      </c>
      <c r="J26" s="248">
        <v>19.100000000000001</v>
      </c>
      <c r="K26" s="340" t="s">
        <v>91</v>
      </c>
    </row>
    <row r="27" spans="1:11" ht="12.75" customHeight="1" x14ac:dyDescent="0.2">
      <c r="B27" s="318" t="s">
        <v>220</v>
      </c>
      <c r="C27" s="185" t="s">
        <v>179</v>
      </c>
      <c r="D27" s="316" t="s">
        <v>221</v>
      </c>
      <c r="E27" s="120"/>
      <c r="F27" s="317">
        <v>21</v>
      </c>
      <c r="G27" s="248">
        <v>19.7</v>
      </c>
      <c r="H27" s="222">
        <v>20.399999999999999</v>
      </c>
      <c r="I27" s="248">
        <v>23</v>
      </c>
      <c r="J27" s="248">
        <v>27</v>
      </c>
      <c r="K27" s="340" t="s">
        <v>91</v>
      </c>
    </row>
    <row r="28" spans="1:11" ht="12.75" customHeight="1" x14ac:dyDescent="0.2">
      <c r="B28" s="318" t="s">
        <v>221</v>
      </c>
      <c r="C28" s="185" t="s">
        <v>179</v>
      </c>
      <c r="D28" s="316" t="s">
        <v>222</v>
      </c>
      <c r="E28" s="120"/>
      <c r="F28" s="317">
        <v>14</v>
      </c>
      <c r="G28" s="250">
        <v>9.1</v>
      </c>
      <c r="H28" s="222">
        <v>17.399999999999999</v>
      </c>
      <c r="I28" s="248">
        <v>14.9</v>
      </c>
      <c r="J28" s="248">
        <v>18</v>
      </c>
      <c r="K28" s="340" t="s">
        <v>91</v>
      </c>
    </row>
    <row r="29" spans="1:11" ht="12.75" customHeight="1" x14ac:dyDescent="0.2">
      <c r="B29" s="318" t="s">
        <v>222</v>
      </c>
      <c r="C29" s="185" t="s">
        <v>179</v>
      </c>
      <c r="D29" s="316" t="s">
        <v>223</v>
      </c>
      <c r="E29" s="120"/>
      <c r="F29" s="317">
        <v>10.7</v>
      </c>
      <c r="G29" s="250">
        <v>5.0999999999999996</v>
      </c>
      <c r="H29" s="222">
        <v>14.2</v>
      </c>
      <c r="I29" s="340" t="s">
        <v>91</v>
      </c>
      <c r="J29" s="340" t="s">
        <v>91</v>
      </c>
      <c r="K29" s="340" t="s">
        <v>91</v>
      </c>
    </row>
    <row r="30" spans="1:11" ht="12.75" customHeight="1" x14ac:dyDescent="0.2">
      <c r="B30" s="318" t="s">
        <v>223</v>
      </c>
      <c r="C30" s="185" t="s">
        <v>179</v>
      </c>
      <c r="D30" s="316" t="s">
        <v>224</v>
      </c>
      <c r="E30" s="120"/>
      <c r="F30" s="218">
        <v>2</v>
      </c>
      <c r="G30" s="340" t="s">
        <v>91</v>
      </c>
      <c r="H30" s="340" t="s">
        <v>91</v>
      </c>
      <c r="I30" s="340" t="s">
        <v>91</v>
      </c>
      <c r="J30" s="340" t="s">
        <v>91</v>
      </c>
      <c r="K30" s="340" t="s">
        <v>179</v>
      </c>
    </row>
    <row r="31" spans="1:11" ht="12.75" customHeight="1" x14ac:dyDescent="0.2">
      <c r="B31" s="318" t="s">
        <v>224</v>
      </c>
      <c r="C31" s="203" t="s">
        <v>225</v>
      </c>
      <c r="D31" s="203"/>
      <c r="E31" s="120"/>
      <c r="F31" s="423" t="s">
        <v>91</v>
      </c>
      <c r="G31" s="340" t="s">
        <v>179</v>
      </c>
      <c r="H31" s="340" t="s">
        <v>91</v>
      </c>
      <c r="I31" s="340" t="s">
        <v>179</v>
      </c>
      <c r="J31" s="340" t="s">
        <v>91</v>
      </c>
      <c r="K31" s="340" t="s">
        <v>91</v>
      </c>
    </row>
    <row r="32" spans="1:11" ht="12.75" customHeight="1" x14ac:dyDescent="0.2">
      <c r="B32" s="21"/>
      <c r="D32" s="21"/>
      <c r="E32" s="120"/>
    </row>
    <row r="33" spans="1:6" ht="12.75" customHeight="1" x14ac:dyDescent="0.2">
      <c r="B33" s="21"/>
      <c r="D33" s="21"/>
      <c r="E33" s="120"/>
    </row>
    <row r="34" spans="1:6" ht="12.75" customHeight="1" x14ac:dyDescent="0.2">
      <c r="B34" s="21"/>
      <c r="D34" s="21"/>
      <c r="E34" s="120"/>
    </row>
    <row r="35" spans="1:6" ht="12.75" customHeight="1" x14ac:dyDescent="0.2">
      <c r="B35" s="21"/>
      <c r="D35" s="21"/>
      <c r="E35" s="120"/>
    </row>
    <row r="36" spans="1:6" ht="12.75" customHeight="1" x14ac:dyDescent="0.2">
      <c r="B36" s="77"/>
      <c r="C36" s="190"/>
      <c r="D36" s="77"/>
      <c r="E36" s="120"/>
      <c r="F36" s="296"/>
    </row>
    <row r="37" spans="1:6" s="64" customFormat="1" ht="12.75" customHeight="1" x14ac:dyDescent="0.2">
      <c r="A37" s="293"/>
      <c r="C37" s="185"/>
      <c r="E37" s="120"/>
      <c r="F37" s="296"/>
    </row>
    <row r="38" spans="1:6" s="64" customFormat="1" ht="12.75" customHeight="1" x14ac:dyDescent="0.2">
      <c r="A38" s="293"/>
      <c r="C38" s="185"/>
      <c r="E38" s="120"/>
      <c r="F38" s="296"/>
    </row>
    <row r="39" spans="1:6" s="64" customFormat="1" ht="12.75" customHeight="1" x14ac:dyDescent="0.2">
      <c r="A39" s="293"/>
      <c r="C39" s="185"/>
      <c r="E39" s="120"/>
      <c r="F39" s="296"/>
    </row>
    <row r="40" spans="1:6" s="64" customFormat="1" ht="12.75" customHeight="1" x14ac:dyDescent="0.2">
      <c r="A40" s="293"/>
      <c r="C40" s="185"/>
      <c r="E40" s="120"/>
      <c r="F40" s="296"/>
    </row>
    <row r="41" spans="1:6" s="64" customFormat="1" ht="12.75" customHeight="1" x14ac:dyDescent="0.2">
      <c r="A41" s="293"/>
      <c r="C41" s="185"/>
      <c r="E41" s="120"/>
      <c r="F41" s="296"/>
    </row>
    <row r="42" spans="1:6" s="64" customFormat="1" ht="12.75" customHeight="1" x14ac:dyDescent="0.2">
      <c r="A42" s="293"/>
      <c r="C42" s="185"/>
      <c r="E42" s="120"/>
      <c r="F42" s="296"/>
    </row>
    <row r="43" spans="1:6" s="64" customFormat="1" ht="12.75" customHeight="1" x14ac:dyDescent="0.2">
      <c r="A43" s="293"/>
      <c r="C43" s="185"/>
      <c r="E43" s="120"/>
      <c r="F43" s="296"/>
    </row>
    <row r="44" spans="1:6" s="64" customFormat="1" ht="12.75" customHeight="1" x14ac:dyDescent="0.2">
      <c r="A44" s="293"/>
      <c r="C44" s="185"/>
      <c r="E44" s="120"/>
      <c r="F44" s="296"/>
    </row>
    <row r="45" spans="1:6" s="64" customFormat="1" ht="12.75" customHeight="1" x14ac:dyDescent="0.2">
      <c r="A45" s="293"/>
      <c r="C45" s="185"/>
      <c r="E45" s="120"/>
      <c r="F45" s="296"/>
    </row>
    <row r="46" spans="1:6" s="64" customFormat="1" ht="12.75" customHeight="1" x14ac:dyDescent="0.2">
      <c r="A46" s="293"/>
      <c r="C46" s="185"/>
      <c r="E46" s="120"/>
      <c r="F46" s="296"/>
    </row>
    <row r="47" spans="1:6" s="64" customFormat="1" ht="12.75" customHeight="1" x14ac:dyDescent="0.2">
      <c r="A47" s="293"/>
      <c r="C47" s="185"/>
      <c r="E47" s="120"/>
      <c r="F47" s="296"/>
    </row>
    <row r="48" spans="1:6" s="64" customFormat="1" ht="12.75" customHeight="1" x14ac:dyDescent="0.2">
      <c r="A48" s="293"/>
      <c r="C48" s="185"/>
      <c r="E48" s="120"/>
      <c r="F48" s="296"/>
    </row>
    <row r="49" spans="1:6" s="64" customFormat="1" ht="12.75" customHeight="1" x14ac:dyDescent="0.2">
      <c r="A49" s="293"/>
      <c r="C49" s="185"/>
      <c r="E49" s="120"/>
      <c r="F49" s="296"/>
    </row>
    <row r="50" spans="1:6" s="64" customFormat="1" ht="12.75" customHeight="1" x14ac:dyDescent="0.2">
      <c r="A50" s="293"/>
      <c r="C50" s="185"/>
      <c r="E50" s="120"/>
      <c r="F50" s="296"/>
    </row>
    <row r="51" spans="1:6" s="64" customFormat="1" ht="12.75" customHeight="1" x14ac:dyDescent="0.2">
      <c r="A51" s="293"/>
      <c r="C51" s="185"/>
      <c r="E51" s="120"/>
      <c r="F51" s="296"/>
    </row>
    <row r="52" spans="1:6" s="64" customFormat="1" ht="12.75" customHeight="1" x14ac:dyDescent="0.2">
      <c r="A52" s="293"/>
      <c r="C52" s="185"/>
      <c r="E52" s="120"/>
      <c r="F52" s="296"/>
    </row>
    <row r="53" spans="1:6" s="64" customFormat="1" ht="12.75" customHeight="1" x14ac:dyDescent="0.2">
      <c r="A53" s="293"/>
      <c r="C53" s="185"/>
      <c r="E53" s="120"/>
      <c r="F53" s="296"/>
    </row>
    <row r="54" spans="1:6" ht="12.75" customHeight="1" x14ac:dyDescent="0.2">
      <c r="B54" s="77"/>
      <c r="C54" s="190"/>
      <c r="D54" s="77"/>
      <c r="E54" s="120"/>
      <c r="F54" s="296"/>
    </row>
    <row r="55" spans="1:6" ht="12.75" customHeight="1" x14ac:dyDescent="0.2">
      <c r="B55" s="77"/>
      <c r="C55" s="190"/>
      <c r="D55" s="77"/>
      <c r="E55" s="120"/>
      <c r="F55" s="296"/>
    </row>
    <row r="56" spans="1:6" s="64" customFormat="1" ht="12.75" customHeight="1" x14ac:dyDescent="0.2">
      <c r="A56" s="293"/>
      <c r="C56" s="185"/>
      <c r="E56" s="120"/>
      <c r="F56" s="296"/>
    </row>
    <row r="57" spans="1:6" s="64" customFormat="1" ht="12.75" customHeight="1" x14ac:dyDescent="0.2">
      <c r="C57" s="185"/>
      <c r="E57" s="120"/>
      <c r="F57" s="296"/>
    </row>
    <row r="58" spans="1:6" s="64" customFormat="1" ht="12.75" customHeight="1" x14ac:dyDescent="0.2">
      <c r="A58" s="64" t="s">
        <v>134</v>
      </c>
      <c r="C58" s="185"/>
      <c r="E58" s="120"/>
      <c r="F58" s="296"/>
    </row>
    <row r="59" spans="1:6" s="64" customFormat="1" ht="12.75" customHeight="1" x14ac:dyDescent="0.2">
      <c r="A59" s="124" t="s">
        <v>230</v>
      </c>
      <c r="C59" s="185"/>
      <c r="E59" s="120"/>
      <c r="F59" s="296"/>
    </row>
    <row r="60" spans="1:6" s="64" customFormat="1" ht="12.75" customHeight="1" x14ac:dyDescent="0.2">
      <c r="A60" s="124" t="s">
        <v>231</v>
      </c>
      <c r="C60" s="185"/>
      <c r="E60" s="120"/>
      <c r="F60" s="296"/>
    </row>
    <row r="61" spans="1:6" s="64" customFormat="1" ht="12.75" customHeight="1" x14ac:dyDescent="0.2">
      <c r="A61" s="293"/>
      <c r="C61" s="185"/>
      <c r="E61" s="120"/>
      <c r="F61" s="296"/>
    </row>
    <row r="62" spans="1:6" s="64" customFormat="1" ht="12.75" customHeight="1" x14ac:dyDescent="0.2">
      <c r="A62" s="293"/>
      <c r="C62" s="185"/>
      <c r="E62" s="120"/>
      <c r="F62" s="296"/>
    </row>
    <row r="63" spans="1:6" s="64" customFormat="1" ht="12.75" customHeight="1" x14ac:dyDescent="0.2">
      <c r="A63" s="293"/>
      <c r="C63" s="185"/>
      <c r="E63" s="120"/>
      <c r="F63" s="296"/>
    </row>
    <row r="64" spans="1:6" s="64" customFormat="1" ht="12.75" customHeight="1" x14ac:dyDescent="0.2">
      <c r="A64" s="293"/>
      <c r="C64" s="185"/>
      <c r="E64" s="120"/>
      <c r="F64" s="296"/>
    </row>
    <row r="65" spans="1:6" s="64" customFormat="1" ht="12.75" customHeight="1" x14ac:dyDescent="0.2">
      <c r="A65" s="293"/>
      <c r="C65" s="185"/>
      <c r="E65" s="120"/>
      <c r="F65" s="296"/>
    </row>
    <row r="66" spans="1:6" s="64" customFormat="1" ht="12.75" customHeight="1" x14ac:dyDescent="0.2">
      <c r="A66" s="293"/>
      <c r="C66" s="185"/>
      <c r="E66" s="120"/>
      <c r="F66" s="296"/>
    </row>
    <row r="67" spans="1:6" s="64" customFormat="1" ht="12.75" customHeight="1" x14ac:dyDescent="0.2">
      <c r="A67" s="293"/>
      <c r="C67" s="185"/>
      <c r="E67" s="120"/>
      <c r="F67" s="296"/>
    </row>
    <row r="68" spans="1:6" s="64" customFormat="1" ht="12.75" customHeight="1" x14ac:dyDescent="0.2">
      <c r="A68" s="293"/>
      <c r="C68" s="185"/>
      <c r="E68" s="120"/>
      <c r="F68" s="296"/>
    </row>
    <row r="69" spans="1:6" s="64" customFormat="1" ht="12.75" customHeight="1" x14ac:dyDescent="0.2">
      <c r="A69" s="293"/>
      <c r="C69" s="185"/>
      <c r="E69" s="120"/>
      <c r="F69" s="296"/>
    </row>
    <row r="70" spans="1:6" s="64" customFormat="1" ht="12.75" customHeight="1" x14ac:dyDescent="0.2">
      <c r="A70" s="293"/>
      <c r="C70" s="185"/>
      <c r="E70" s="120"/>
      <c r="F70" s="296"/>
    </row>
    <row r="71" spans="1:6" s="64" customFormat="1" ht="12.75" customHeight="1" x14ac:dyDescent="0.2">
      <c r="A71" s="293"/>
      <c r="C71" s="185"/>
      <c r="E71" s="120"/>
      <c r="F71" s="296"/>
    </row>
    <row r="72" spans="1:6" s="64" customFormat="1" ht="12.75" customHeight="1" x14ac:dyDescent="0.2">
      <c r="A72" s="293"/>
      <c r="C72" s="185"/>
      <c r="E72" s="120"/>
      <c r="F72" s="296"/>
    </row>
    <row r="73" spans="1:6" s="64" customFormat="1" ht="12.75" customHeight="1" x14ac:dyDescent="0.2">
      <c r="A73" s="293"/>
      <c r="C73" s="185"/>
      <c r="E73" s="120"/>
      <c r="F73" s="296"/>
    </row>
    <row r="74" spans="1:6" s="64" customFormat="1" ht="12.75" customHeight="1" x14ac:dyDescent="0.2">
      <c r="A74" s="293"/>
      <c r="C74" s="185"/>
      <c r="E74" s="120"/>
      <c r="F74" s="296"/>
    </row>
    <row r="75" spans="1:6" ht="12.75" customHeight="1" x14ac:dyDescent="0.2">
      <c r="F75" s="296"/>
    </row>
    <row r="76" spans="1:6" ht="12.75" customHeight="1" x14ac:dyDescent="0.2">
      <c r="F76" s="296"/>
    </row>
    <row r="77" spans="1:6" ht="12.75" customHeight="1" x14ac:dyDescent="0.2">
      <c r="F77" s="296"/>
    </row>
    <row r="78" spans="1:6" ht="12.75" customHeight="1" x14ac:dyDescent="0.2">
      <c r="F78" s="296"/>
    </row>
    <row r="79" spans="1:6" ht="12.75" customHeight="1" x14ac:dyDescent="0.2">
      <c r="F79" s="296"/>
    </row>
    <row r="80" spans="1:6" ht="12.75" customHeight="1" x14ac:dyDescent="0.2">
      <c r="F80" s="296"/>
    </row>
    <row r="81" spans="6:6" ht="12.75" customHeight="1" x14ac:dyDescent="0.2">
      <c r="F81" s="296"/>
    </row>
    <row r="82" spans="6:6" ht="12.75" customHeight="1" x14ac:dyDescent="0.2">
      <c r="F82" s="296"/>
    </row>
    <row r="83" spans="6:6" ht="12.75" customHeight="1" x14ac:dyDescent="0.2">
      <c r="F83" s="296"/>
    </row>
    <row r="84" spans="6:6" ht="12.75" customHeight="1" x14ac:dyDescent="0.2">
      <c r="F84" s="296"/>
    </row>
    <row r="85" spans="6:6" ht="12.75" customHeight="1" x14ac:dyDescent="0.2">
      <c r="F85" s="296"/>
    </row>
    <row r="86" spans="6:6" ht="12.75" customHeight="1" x14ac:dyDescent="0.2">
      <c r="F86" s="296"/>
    </row>
    <row r="87" spans="6:6" ht="12.75" customHeight="1" x14ac:dyDescent="0.2">
      <c r="F87" s="296"/>
    </row>
  </sheetData>
  <mergeCells count="7">
    <mergeCell ref="F16:K16"/>
    <mergeCell ref="F20:K20"/>
    <mergeCell ref="A3:K3"/>
    <mergeCell ref="A5:E6"/>
    <mergeCell ref="F5:F6"/>
    <mergeCell ref="G5:K5"/>
    <mergeCell ref="F11:K11"/>
  </mergeCells>
  <printOptions horizontalCentered="1"/>
  <pageMargins left="0.39374999999999999" right="0.39374999999999999" top="0.78749999999999998" bottom="0.39374999999999999" header="0.51180555555555496" footer="0.51180555555555496"/>
  <pageSetup paperSize="9" firstPageNumber="21" orientation="portrait" useFirstPageNumber="1" r:id="rId1"/>
  <headerFooter>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525" t="s">
        <v>343</v>
      </c>
      <c r="B1" s="293"/>
    </row>
    <row r="5" spans="1:2" ht="14.25" x14ac:dyDescent="0.2">
      <c r="A5" s="526" t="s">
        <v>179</v>
      </c>
      <c r="B5" s="527" t="s">
        <v>344</v>
      </c>
    </row>
    <row r="6" spans="1:2" ht="14.25" x14ac:dyDescent="0.2">
      <c r="A6" s="526">
        <v>0</v>
      </c>
      <c r="B6" s="527" t="s">
        <v>345</v>
      </c>
    </row>
    <row r="7" spans="1:2" ht="14.25" x14ac:dyDescent="0.2">
      <c r="A7" s="294"/>
      <c r="B7" s="527" t="s">
        <v>346</v>
      </c>
    </row>
    <row r="8" spans="1:2" ht="14.25" x14ac:dyDescent="0.2">
      <c r="A8" s="526" t="s">
        <v>93</v>
      </c>
      <c r="B8" s="527" t="s">
        <v>347</v>
      </c>
    </row>
    <row r="9" spans="1:2" ht="14.25" x14ac:dyDescent="0.2">
      <c r="A9" s="526" t="s">
        <v>348</v>
      </c>
      <c r="B9" s="527" t="s">
        <v>349</v>
      </c>
    </row>
    <row r="10" spans="1:2" ht="14.25" x14ac:dyDescent="0.2">
      <c r="A10" s="526" t="s">
        <v>350</v>
      </c>
      <c r="B10" s="527" t="s">
        <v>351</v>
      </c>
    </row>
    <row r="11" spans="1:2" ht="14.25" x14ac:dyDescent="0.2">
      <c r="A11" s="526" t="s">
        <v>352</v>
      </c>
      <c r="B11" s="527" t="s">
        <v>353</v>
      </c>
    </row>
    <row r="12" spans="1:2" ht="14.25" x14ac:dyDescent="0.2">
      <c r="A12" s="526" t="s">
        <v>354</v>
      </c>
      <c r="B12" s="527" t="s">
        <v>355</v>
      </c>
    </row>
    <row r="13" spans="1:2" ht="14.25" x14ac:dyDescent="0.2">
      <c r="A13" s="526" t="s">
        <v>91</v>
      </c>
      <c r="B13" s="527" t="s">
        <v>356</v>
      </c>
    </row>
    <row r="14" spans="1:2" ht="14.25" x14ac:dyDescent="0.2">
      <c r="A14" s="526" t="s">
        <v>357</v>
      </c>
      <c r="B14" s="527" t="s">
        <v>358</v>
      </c>
    </row>
    <row r="15" spans="1:2" ht="14.25" x14ac:dyDescent="0.2">
      <c r="A15" s="527"/>
    </row>
    <row r="16" spans="1:2" ht="42.75" x14ac:dyDescent="0.2">
      <c r="A16" s="528" t="s">
        <v>359</v>
      </c>
      <c r="B16" s="529" t="s">
        <v>360</v>
      </c>
    </row>
    <row r="17" spans="1:2" ht="14.25" x14ac:dyDescent="0.2">
      <c r="A17" s="527" t="s">
        <v>361</v>
      </c>
      <c r="B17" s="527"/>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94"/>
  <sheetViews>
    <sheetView zoomScaleNormal="100" workbookViewId="0"/>
  </sheetViews>
  <sheetFormatPr baseColWidth="10" defaultColWidth="12" defaultRowHeight="12.75" x14ac:dyDescent="0.2"/>
  <cols>
    <col min="1" max="1" width="1.85546875" style="293" customWidth="1"/>
    <col min="2" max="2" width="10.140625" style="293" customWidth="1"/>
    <col min="3" max="3" width="6" style="294" customWidth="1"/>
    <col min="4" max="4" width="10.140625" style="293" customWidth="1"/>
    <col min="5" max="5" width="4.28515625" style="293" customWidth="1"/>
    <col min="6" max="6" width="8.7109375" style="293" customWidth="1"/>
    <col min="7" max="13" width="8.7109375" style="64" customWidth="1"/>
    <col min="14" max="1025" width="12" style="64"/>
  </cols>
  <sheetData>
    <row r="2" spans="1:13" s="75" customFormat="1" ht="15" customHeight="1" x14ac:dyDescent="0.2"/>
    <row r="3" spans="1:13" s="75" customFormat="1" ht="15" customHeight="1" x14ac:dyDescent="0.2">
      <c r="A3" s="478" t="s">
        <v>232</v>
      </c>
      <c r="B3" s="478"/>
      <c r="C3" s="478"/>
      <c r="D3" s="478"/>
      <c r="E3" s="478"/>
      <c r="F3" s="478"/>
      <c r="G3" s="478"/>
      <c r="H3" s="478"/>
      <c r="I3" s="478"/>
      <c r="J3" s="478"/>
      <c r="K3" s="478"/>
      <c r="L3" s="478"/>
      <c r="M3" s="478"/>
    </row>
    <row r="4" spans="1:13" ht="12.75" customHeight="1" x14ac:dyDescent="0.2">
      <c r="B4" s="294"/>
      <c r="C4" s="295"/>
      <c r="D4" s="295"/>
      <c r="E4" s="271"/>
      <c r="F4" s="271"/>
    </row>
    <row r="5" spans="1:13" ht="12.75" customHeight="1" x14ac:dyDescent="0.2">
      <c r="A5" s="485" t="s">
        <v>109</v>
      </c>
      <c r="B5" s="485"/>
      <c r="C5" s="485"/>
      <c r="D5" s="485"/>
      <c r="E5" s="485"/>
      <c r="F5" s="487" t="s">
        <v>116</v>
      </c>
      <c r="G5" s="475" t="s">
        <v>130</v>
      </c>
      <c r="H5" s="475"/>
      <c r="I5" s="475"/>
      <c r="J5" s="475"/>
      <c r="K5" s="475"/>
      <c r="L5" s="475"/>
      <c r="M5" s="475"/>
    </row>
    <row r="6" spans="1:13" ht="12.75" customHeight="1" x14ac:dyDescent="0.2">
      <c r="A6" s="485"/>
      <c r="B6" s="485"/>
      <c r="C6" s="485"/>
      <c r="D6" s="485"/>
      <c r="E6" s="485"/>
      <c r="F6" s="487"/>
      <c r="G6" s="503" t="s">
        <v>318</v>
      </c>
      <c r="H6" s="503" t="s">
        <v>176</v>
      </c>
      <c r="I6" s="504" t="s">
        <v>233</v>
      </c>
      <c r="J6" s="504"/>
      <c r="K6" s="503" t="s">
        <v>326</v>
      </c>
      <c r="L6" s="503" t="s">
        <v>325</v>
      </c>
      <c r="M6" s="492" t="s">
        <v>234</v>
      </c>
    </row>
    <row r="7" spans="1:13" ht="12.75" customHeight="1" x14ac:dyDescent="0.2">
      <c r="A7" s="485"/>
      <c r="B7" s="485"/>
      <c r="C7" s="485"/>
      <c r="D7" s="485"/>
      <c r="E7" s="485"/>
      <c r="F7" s="487"/>
      <c r="G7" s="503"/>
      <c r="H7" s="503"/>
      <c r="I7" s="503" t="s">
        <v>314</v>
      </c>
      <c r="J7" s="503" t="s">
        <v>320</v>
      </c>
      <c r="K7" s="503"/>
      <c r="L7" s="503"/>
      <c r="M7" s="492"/>
    </row>
    <row r="8" spans="1:13" ht="12.75" customHeight="1" x14ac:dyDescent="0.2">
      <c r="A8" s="485"/>
      <c r="B8" s="485"/>
      <c r="C8" s="485"/>
      <c r="D8" s="485"/>
      <c r="E8" s="485"/>
      <c r="F8" s="487"/>
      <c r="G8" s="503"/>
      <c r="H8" s="503"/>
      <c r="I8" s="503"/>
      <c r="J8" s="503"/>
      <c r="K8" s="503"/>
      <c r="L8" s="503"/>
      <c r="M8" s="492"/>
    </row>
    <row r="9" spans="1:13" ht="12.75" customHeight="1" x14ac:dyDescent="0.2">
      <c r="A9" s="485"/>
      <c r="B9" s="485"/>
      <c r="C9" s="485"/>
      <c r="D9" s="485"/>
      <c r="E9" s="485"/>
      <c r="F9" s="487"/>
      <c r="G9" s="503"/>
      <c r="H9" s="503"/>
      <c r="I9" s="503"/>
      <c r="J9" s="503"/>
      <c r="K9" s="503"/>
      <c r="L9" s="503"/>
      <c r="M9" s="492"/>
    </row>
    <row r="10" spans="1:13" ht="12.75" customHeight="1" x14ac:dyDescent="0.2">
      <c r="B10" s="296"/>
      <c r="C10" s="297"/>
      <c r="D10" s="296"/>
      <c r="E10" s="299"/>
      <c r="F10" s="298"/>
      <c r="G10" s="188"/>
      <c r="H10" s="188"/>
      <c r="I10" s="188"/>
      <c r="J10" s="188"/>
      <c r="K10" s="188"/>
      <c r="L10" s="188"/>
      <c r="M10" s="188"/>
    </row>
    <row r="11" spans="1:13" s="77" customFormat="1" ht="12.75" customHeight="1" x14ac:dyDescent="0.2">
      <c r="A11" s="77" t="s">
        <v>151</v>
      </c>
      <c r="B11" s="300"/>
      <c r="C11" s="301"/>
      <c r="D11" s="300"/>
      <c r="E11" s="303"/>
      <c r="F11" s="139">
        <v>1541</v>
      </c>
      <c r="G11" s="261">
        <v>43</v>
      </c>
      <c r="H11" s="231">
        <v>921</v>
      </c>
      <c r="I11" s="231">
        <v>106</v>
      </c>
      <c r="J11" s="231">
        <v>815</v>
      </c>
      <c r="K11" s="261">
        <v>37</v>
      </c>
      <c r="L11" s="231">
        <v>540</v>
      </c>
      <c r="M11" s="231">
        <v>508</v>
      </c>
    </row>
    <row r="12" spans="1:13" s="77" customFormat="1" ht="12.75" customHeight="1" x14ac:dyDescent="0.2">
      <c r="A12" s="77" t="s">
        <v>152</v>
      </c>
      <c r="C12" s="301"/>
      <c r="D12" s="300"/>
      <c r="E12" s="303"/>
      <c r="F12" s="139">
        <v>1090</v>
      </c>
      <c r="G12" s="261">
        <v>63</v>
      </c>
      <c r="H12" s="231">
        <v>581</v>
      </c>
      <c r="I12" s="231">
        <v>32</v>
      </c>
      <c r="J12" s="231">
        <v>549</v>
      </c>
      <c r="K12" s="261">
        <v>48</v>
      </c>
      <c r="L12" s="231">
        <v>399</v>
      </c>
      <c r="M12" s="231">
        <v>366</v>
      </c>
    </row>
    <row r="13" spans="1:13" ht="12.75" customHeight="1" x14ac:dyDescent="0.2">
      <c r="A13" s="77"/>
      <c r="B13" s="77"/>
      <c r="E13" s="304"/>
      <c r="F13" s="305"/>
    </row>
    <row r="14" spans="1:13" ht="12.75" customHeight="1" x14ac:dyDescent="0.2">
      <c r="A14" s="166"/>
      <c r="B14" s="166"/>
      <c r="C14" s="433"/>
      <c r="D14" s="166"/>
      <c r="E14" s="197"/>
      <c r="F14" s="484" t="s">
        <v>153</v>
      </c>
      <c r="G14" s="484"/>
      <c r="H14" s="484"/>
      <c r="I14" s="484"/>
      <c r="J14" s="484"/>
      <c r="K14" s="484"/>
      <c r="L14" s="484"/>
      <c r="M14" s="484"/>
    </row>
    <row r="15" spans="1:13" ht="12.75" customHeight="1" x14ac:dyDescent="0.2">
      <c r="A15" s="77"/>
      <c r="E15" s="304"/>
      <c r="F15" s="120"/>
    </row>
    <row r="16" spans="1:13" ht="12.75" customHeight="1" x14ac:dyDescent="0.2">
      <c r="A16" s="203" t="s">
        <v>206</v>
      </c>
      <c r="B16" s="300"/>
      <c r="C16" s="433"/>
      <c r="D16" s="190"/>
      <c r="E16" s="189"/>
      <c r="F16" s="302"/>
      <c r="G16" s="343"/>
      <c r="H16" s="343"/>
      <c r="I16" s="344"/>
      <c r="J16" s="344"/>
      <c r="K16" s="344"/>
      <c r="L16" s="344"/>
      <c r="M16" s="344"/>
    </row>
    <row r="17" spans="1:13" ht="12.75" customHeight="1" x14ac:dyDescent="0.2">
      <c r="A17" s="203" t="s">
        <v>207</v>
      </c>
      <c r="B17" s="203"/>
      <c r="C17" s="185"/>
      <c r="D17" s="64"/>
      <c r="E17" s="206"/>
      <c r="F17" s="265">
        <v>942</v>
      </c>
      <c r="G17" s="240">
        <v>61</v>
      </c>
      <c r="H17" s="239">
        <v>526</v>
      </c>
      <c r="I17" s="265">
        <v>30</v>
      </c>
      <c r="J17" s="239">
        <v>495</v>
      </c>
      <c r="K17" s="420" t="s">
        <v>91</v>
      </c>
      <c r="L17" s="239">
        <v>330</v>
      </c>
      <c r="M17" s="265">
        <v>304</v>
      </c>
    </row>
    <row r="18" spans="1:13" ht="12.75" customHeight="1" x14ac:dyDescent="0.2">
      <c r="A18" s="300"/>
      <c r="B18" s="77"/>
      <c r="C18" s="190"/>
      <c r="D18" s="77"/>
      <c r="E18" s="193"/>
      <c r="F18" s="310"/>
    </row>
    <row r="19" spans="1:13" s="311" customFormat="1" ht="15" customHeight="1" x14ac:dyDescent="0.2">
      <c r="A19" s="166"/>
      <c r="B19" s="166"/>
      <c r="C19" s="166"/>
      <c r="D19" s="166"/>
      <c r="E19" s="197"/>
      <c r="F19" s="484" t="s">
        <v>208</v>
      </c>
      <c r="G19" s="484"/>
      <c r="H19" s="484"/>
      <c r="I19" s="484"/>
      <c r="J19" s="484"/>
      <c r="K19" s="484"/>
      <c r="L19" s="484"/>
      <c r="M19" s="484"/>
    </row>
    <row r="20" spans="1:13" ht="12.75" customHeight="1" x14ac:dyDescent="0.2">
      <c r="A20" s="300"/>
      <c r="B20" s="190"/>
      <c r="C20" s="190"/>
      <c r="D20" s="190"/>
      <c r="E20" s="189"/>
      <c r="F20" s="312"/>
      <c r="G20" s="502"/>
      <c r="H20" s="502"/>
      <c r="I20" s="502"/>
      <c r="J20" s="502"/>
      <c r="K20" s="502"/>
      <c r="L20" s="502"/>
      <c r="M20" s="502"/>
    </row>
    <row r="21" spans="1:13" ht="12.75" customHeight="1" x14ac:dyDescent="0.2">
      <c r="A21" s="203" t="s">
        <v>209</v>
      </c>
      <c r="B21" s="300"/>
      <c r="C21" s="190"/>
      <c r="D21" s="190"/>
      <c r="E21" s="189"/>
      <c r="F21" s="222">
        <v>43.5</v>
      </c>
      <c r="G21" s="248">
        <v>98.5</v>
      </c>
      <c r="H21" s="222">
        <v>46.2</v>
      </c>
      <c r="I21" s="222">
        <v>76.099999999999994</v>
      </c>
      <c r="J21" s="222">
        <v>44.5</v>
      </c>
      <c r="K21" s="420" t="s">
        <v>91</v>
      </c>
      <c r="L21" s="222">
        <v>35.6</v>
      </c>
      <c r="M21" s="216">
        <v>38</v>
      </c>
    </row>
    <row r="22" spans="1:13" ht="12.75" customHeight="1" x14ac:dyDescent="0.2">
      <c r="A22" s="300"/>
      <c r="B22" s="77"/>
      <c r="C22" s="190"/>
      <c r="D22" s="77"/>
      <c r="E22" s="193"/>
      <c r="F22" s="310"/>
      <c r="H22" s="219"/>
      <c r="I22" s="219"/>
      <c r="J22" s="219"/>
    </row>
    <row r="23" spans="1:13" s="311" customFormat="1" ht="15" customHeight="1" x14ac:dyDescent="0.2">
      <c r="A23" s="166"/>
      <c r="B23" s="166"/>
      <c r="C23" s="166"/>
      <c r="D23" s="166"/>
      <c r="E23" s="197"/>
      <c r="F23" s="484" t="s">
        <v>210</v>
      </c>
      <c r="G23" s="484"/>
      <c r="H23" s="484"/>
      <c r="I23" s="484"/>
      <c r="J23" s="484"/>
      <c r="K23" s="484"/>
      <c r="L23" s="484"/>
      <c r="M23" s="484"/>
    </row>
    <row r="24" spans="1:13" s="64" customFormat="1" ht="12.75" customHeight="1" x14ac:dyDescent="0.2">
      <c r="A24" s="293"/>
      <c r="C24" s="185"/>
      <c r="E24" s="206"/>
      <c r="F24" s="310"/>
    </row>
    <row r="25" spans="1:13" ht="12.75" customHeight="1" x14ac:dyDescent="0.2">
      <c r="A25" s="64" t="s">
        <v>211</v>
      </c>
      <c r="D25" s="336"/>
      <c r="E25" s="206"/>
      <c r="F25" s="314"/>
      <c r="G25" s="93"/>
      <c r="H25" s="93"/>
      <c r="I25" s="93"/>
      <c r="J25" s="93"/>
      <c r="K25" s="93"/>
      <c r="L25" s="93"/>
      <c r="M25" s="93"/>
    </row>
    <row r="26" spans="1:13" ht="12.75" customHeight="1" x14ac:dyDescent="0.2">
      <c r="B26" s="77"/>
      <c r="C26" s="203" t="s">
        <v>212</v>
      </c>
      <c r="D26" s="316" t="s">
        <v>213</v>
      </c>
      <c r="E26" s="345"/>
      <c r="F26" s="317">
        <v>11.3</v>
      </c>
      <c r="G26" s="416" t="s">
        <v>91</v>
      </c>
      <c r="H26" s="248">
        <v>10</v>
      </c>
      <c r="I26" s="416" t="s">
        <v>91</v>
      </c>
      <c r="J26" s="248">
        <v>10.5</v>
      </c>
      <c r="K26" s="416" t="s">
        <v>91</v>
      </c>
      <c r="L26" s="248">
        <v>11.8</v>
      </c>
      <c r="M26" s="247">
        <v>10.199999999999999</v>
      </c>
    </row>
    <row r="27" spans="1:13" ht="12.75" customHeight="1" x14ac:dyDescent="0.2">
      <c r="B27" s="318" t="s">
        <v>214</v>
      </c>
      <c r="C27" s="185" t="s">
        <v>179</v>
      </c>
      <c r="D27" s="316" t="s">
        <v>215</v>
      </c>
      <c r="E27" s="206"/>
      <c r="F27" s="218">
        <v>7.9</v>
      </c>
      <c r="G27" s="416" t="s">
        <v>91</v>
      </c>
      <c r="H27" s="250">
        <v>7.5</v>
      </c>
      <c r="I27" s="416" t="s">
        <v>91</v>
      </c>
      <c r="J27" s="250">
        <v>7.8</v>
      </c>
      <c r="K27" s="416" t="s">
        <v>91</v>
      </c>
      <c r="L27" s="250">
        <v>8.3000000000000007</v>
      </c>
      <c r="M27" s="270">
        <v>7.8</v>
      </c>
    </row>
    <row r="28" spans="1:13" ht="12.75" customHeight="1" x14ac:dyDescent="0.2">
      <c r="B28" s="318" t="s">
        <v>216</v>
      </c>
      <c r="C28" s="185" t="s">
        <v>179</v>
      </c>
      <c r="D28" s="316" t="s">
        <v>217</v>
      </c>
      <c r="E28" s="206"/>
      <c r="F28" s="317">
        <v>10.6</v>
      </c>
      <c r="G28" s="416" t="s">
        <v>91</v>
      </c>
      <c r="H28" s="250">
        <v>8.6</v>
      </c>
      <c r="I28" s="416" t="s">
        <v>91</v>
      </c>
      <c r="J28" s="250">
        <v>8.6</v>
      </c>
      <c r="K28" s="416" t="s">
        <v>91</v>
      </c>
      <c r="L28" s="248">
        <v>13.8</v>
      </c>
      <c r="M28" s="247">
        <v>13</v>
      </c>
    </row>
    <row r="29" spans="1:13" ht="12.75" customHeight="1" x14ac:dyDescent="0.2">
      <c r="B29" s="318" t="s">
        <v>218</v>
      </c>
      <c r="C29" s="185" t="s">
        <v>179</v>
      </c>
      <c r="D29" s="316" t="s">
        <v>219</v>
      </c>
      <c r="E29" s="206"/>
      <c r="F29" s="317">
        <v>22</v>
      </c>
      <c r="G29" s="416" t="s">
        <v>91</v>
      </c>
      <c r="H29" s="222">
        <v>23.1</v>
      </c>
      <c r="I29" s="416" t="s">
        <v>91</v>
      </c>
      <c r="J29" s="222">
        <v>23.5</v>
      </c>
      <c r="K29" s="416" t="s">
        <v>91</v>
      </c>
      <c r="L29" s="248">
        <v>19.2</v>
      </c>
      <c r="M29" s="247">
        <v>19.5</v>
      </c>
    </row>
    <row r="30" spans="1:13" ht="12.75" customHeight="1" x14ac:dyDescent="0.2">
      <c r="B30" s="318" t="s">
        <v>220</v>
      </c>
      <c r="C30" s="185" t="s">
        <v>179</v>
      </c>
      <c r="D30" s="316" t="s">
        <v>221</v>
      </c>
      <c r="E30" s="206"/>
      <c r="F30" s="317">
        <v>21</v>
      </c>
      <c r="G30" s="416" t="s">
        <v>91</v>
      </c>
      <c r="H30" s="222">
        <v>21</v>
      </c>
      <c r="I30" s="416" t="s">
        <v>91</v>
      </c>
      <c r="J30" s="222">
        <v>21.5</v>
      </c>
      <c r="K30" s="416" t="s">
        <v>179</v>
      </c>
      <c r="L30" s="222">
        <v>24.6</v>
      </c>
      <c r="M30" s="216">
        <v>25.8</v>
      </c>
    </row>
    <row r="31" spans="1:13" ht="12.75" customHeight="1" x14ac:dyDescent="0.2">
      <c r="B31" s="318" t="s">
        <v>221</v>
      </c>
      <c r="C31" s="185" t="s">
        <v>179</v>
      </c>
      <c r="D31" s="316" t="s">
        <v>222</v>
      </c>
      <c r="E31" s="206"/>
      <c r="F31" s="317">
        <v>14</v>
      </c>
      <c r="G31" s="416" t="s">
        <v>91</v>
      </c>
      <c r="H31" s="222">
        <v>16.600000000000001</v>
      </c>
      <c r="I31" s="248">
        <v>33</v>
      </c>
      <c r="J31" s="222">
        <v>15.6</v>
      </c>
      <c r="K31" s="416" t="s">
        <v>91</v>
      </c>
      <c r="L31" s="248">
        <v>10.9</v>
      </c>
      <c r="M31" s="247">
        <v>11.4</v>
      </c>
    </row>
    <row r="32" spans="1:13" ht="12.75" customHeight="1" x14ac:dyDescent="0.2">
      <c r="B32" s="318" t="s">
        <v>223</v>
      </c>
      <c r="C32" s="185" t="s">
        <v>179</v>
      </c>
      <c r="D32" s="316" t="s">
        <v>224</v>
      </c>
      <c r="E32" s="206"/>
      <c r="F32" s="218">
        <v>2</v>
      </c>
      <c r="G32" s="416" t="s">
        <v>91</v>
      </c>
      <c r="H32" s="416" t="s">
        <v>91</v>
      </c>
      <c r="I32" s="416" t="s">
        <v>91</v>
      </c>
      <c r="J32" s="416" t="s">
        <v>91</v>
      </c>
      <c r="K32" s="416" t="s">
        <v>179</v>
      </c>
      <c r="L32" s="416" t="s">
        <v>91</v>
      </c>
      <c r="M32" s="416" t="s">
        <v>91</v>
      </c>
    </row>
    <row r="33" spans="1:13" ht="12.75" customHeight="1" x14ac:dyDescent="0.2">
      <c r="B33" s="318" t="s">
        <v>224</v>
      </c>
      <c r="C33" s="203" t="s">
        <v>225</v>
      </c>
      <c r="D33" s="203"/>
      <c r="E33" s="206"/>
      <c r="F33" s="424" t="s">
        <v>91</v>
      </c>
      <c r="G33" s="416" t="s">
        <v>91</v>
      </c>
      <c r="H33" s="416" t="s">
        <v>91</v>
      </c>
      <c r="I33" s="416" t="s">
        <v>179</v>
      </c>
      <c r="J33" s="416" t="s">
        <v>91</v>
      </c>
      <c r="K33" s="416" t="s">
        <v>179</v>
      </c>
      <c r="L33" s="416" t="s">
        <v>91</v>
      </c>
      <c r="M33" s="416" t="s">
        <v>91</v>
      </c>
    </row>
    <row r="34" spans="1:13" ht="12.75" customHeight="1" x14ac:dyDescent="0.2">
      <c r="B34" s="21"/>
      <c r="D34" s="21"/>
      <c r="E34" s="120"/>
      <c r="L34" s="290"/>
      <c r="M34" s="346"/>
    </row>
    <row r="35" spans="1:13" ht="12.75" customHeight="1" x14ac:dyDescent="0.2">
      <c r="B35" s="21"/>
      <c r="D35" s="21"/>
      <c r="E35" s="120"/>
    </row>
    <row r="36" spans="1:13" ht="12.75" customHeight="1" x14ac:dyDescent="0.2">
      <c r="B36" s="21"/>
      <c r="D36" s="21"/>
      <c r="E36" s="120"/>
    </row>
    <row r="37" spans="1:13" ht="12.75" customHeight="1" x14ac:dyDescent="0.2">
      <c r="B37" s="21"/>
      <c r="D37" s="21"/>
      <c r="E37" s="120"/>
    </row>
    <row r="38" spans="1:13" ht="12.75" customHeight="1" x14ac:dyDescent="0.2">
      <c r="B38" s="21"/>
      <c r="D38" s="21"/>
      <c r="E38" s="120"/>
    </row>
    <row r="39" spans="1:13" ht="12.75" customHeight="1" x14ac:dyDescent="0.2">
      <c r="B39" s="77"/>
      <c r="C39" s="190"/>
      <c r="D39" s="77"/>
      <c r="E39" s="120"/>
      <c r="F39" s="296"/>
    </row>
    <row r="40" spans="1:13" s="64" customFormat="1" ht="12.75" customHeight="1" x14ac:dyDescent="0.2">
      <c r="A40" s="293"/>
      <c r="C40" s="185"/>
      <c r="E40" s="120"/>
      <c r="F40" s="296"/>
    </row>
    <row r="41" spans="1:13" s="64" customFormat="1" ht="12.75" customHeight="1" x14ac:dyDescent="0.2">
      <c r="A41" s="293"/>
      <c r="C41" s="185"/>
      <c r="E41" s="120"/>
      <c r="F41" s="296"/>
    </row>
    <row r="42" spans="1:13" s="64" customFormat="1" ht="12.75" customHeight="1" x14ac:dyDescent="0.2">
      <c r="A42" s="293"/>
      <c r="C42" s="185"/>
      <c r="E42" s="120"/>
      <c r="F42" s="296"/>
    </row>
    <row r="43" spans="1:13" s="64" customFormat="1" ht="12.75" customHeight="1" x14ac:dyDescent="0.2">
      <c r="A43" s="293"/>
      <c r="C43" s="185"/>
      <c r="E43" s="120"/>
      <c r="F43" s="296"/>
    </row>
    <row r="44" spans="1:13" s="64" customFormat="1" ht="12.75" customHeight="1" x14ac:dyDescent="0.2">
      <c r="A44" s="293"/>
      <c r="C44" s="185"/>
      <c r="E44" s="120"/>
      <c r="F44" s="296"/>
    </row>
    <row r="45" spans="1:13" s="64" customFormat="1" ht="12.75" customHeight="1" x14ac:dyDescent="0.2">
      <c r="A45" s="293"/>
      <c r="C45" s="185"/>
      <c r="E45" s="120"/>
      <c r="F45" s="296"/>
    </row>
    <row r="46" spans="1:13" s="64" customFormat="1" ht="12.75" customHeight="1" x14ac:dyDescent="0.2">
      <c r="A46" s="293"/>
      <c r="C46" s="185"/>
      <c r="E46" s="120"/>
      <c r="F46" s="296"/>
    </row>
    <row r="47" spans="1:13" s="64" customFormat="1" ht="12.75" customHeight="1" x14ac:dyDescent="0.2">
      <c r="A47" s="293"/>
      <c r="C47" s="185"/>
      <c r="E47" s="120"/>
      <c r="F47" s="296"/>
    </row>
    <row r="48" spans="1:13" s="64" customFormat="1" ht="12.75" customHeight="1" x14ac:dyDescent="0.2">
      <c r="A48" s="293"/>
      <c r="C48" s="185"/>
      <c r="E48" s="120"/>
      <c r="F48" s="296"/>
    </row>
    <row r="49" spans="1:6" s="64" customFormat="1" ht="12.75" customHeight="1" x14ac:dyDescent="0.2">
      <c r="A49" s="293"/>
      <c r="C49" s="185"/>
      <c r="E49" s="120"/>
      <c r="F49" s="296"/>
    </row>
    <row r="50" spans="1:6" s="64" customFormat="1" ht="12.75" customHeight="1" x14ac:dyDescent="0.2">
      <c r="A50" s="293"/>
      <c r="C50" s="185"/>
      <c r="E50" s="120"/>
      <c r="F50" s="296"/>
    </row>
    <row r="51" spans="1:6" s="64" customFormat="1" ht="12.75" customHeight="1" x14ac:dyDescent="0.2">
      <c r="A51" s="293"/>
      <c r="C51" s="185"/>
      <c r="E51" s="120"/>
      <c r="F51" s="296"/>
    </row>
    <row r="52" spans="1:6" s="64" customFormat="1" ht="12.75" customHeight="1" x14ac:dyDescent="0.2">
      <c r="A52" s="293"/>
      <c r="C52" s="185"/>
      <c r="E52" s="120"/>
      <c r="F52" s="296"/>
    </row>
    <row r="53" spans="1:6" s="64" customFormat="1" ht="12.75" customHeight="1" x14ac:dyDescent="0.2">
      <c r="A53" s="293"/>
      <c r="C53" s="185"/>
      <c r="E53" s="120"/>
      <c r="F53" s="296"/>
    </row>
    <row r="54" spans="1:6" s="64" customFormat="1" ht="12.75" customHeight="1" x14ac:dyDescent="0.2">
      <c r="A54" s="293"/>
      <c r="C54" s="185"/>
      <c r="E54" s="120"/>
      <c r="F54" s="296"/>
    </row>
    <row r="55" spans="1:6" s="64" customFormat="1" ht="12.75" customHeight="1" x14ac:dyDescent="0.2">
      <c r="A55" s="293"/>
      <c r="C55" s="185"/>
      <c r="E55" s="120"/>
      <c r="F55" s="296"/>
    </row>
    <row r="56" spans="1:6" s="64" customFormat="1" ht="12.75" customHeight="1" x14ac:dyDescent="0.2">
      <c r="A56" s="293"/>
      <c r="C56" s="185"/>
      <c r="E56" s="120"/>
      <c r="F56" s="296"/>
    </row>
    <row r="57" spans="1:6" s="64" customFormat="1" ht="12.75" customHeight="1" x14ac:dyDescent="0.2">
      <c r="A57" s="293"/>
      <c r="C57" s="185"/>
      <c r="E57" s="120"/>
      <c r="F57" s="296"/>
    </row>
    <row r="58" spans="1:6" s="64" customFormat="1" ht="12.75" customHeight="1" x14ac:dyDescent="0.2">
      <c r="A58" s="293"/>
      <c r="C58" s="185"/>
      <c r="E58" s="120"/>
      <c r="F58" s="296"/>
    </row>
    <row r="59" spans="1:6" s="64" customFormat="1" ht="12.75" customHeight="1" x14ac:dyDescent="0.2">
      <c r="A59" s="293"/>
      <c r="C59" s="185"/>
      <c r="E59" s="120"/>
      <c r="F59" s="296"/>
    </row>
    <row r="60" spans="1:6" s="64" customFormat="1" ht="12.75" customHeight="1" x14ac:dyDescent="0.2">
      <c r="A60" s="293"/>
      <c r="C60" s="185"/>
      <c r="E60" s="120"/>
      <c r="F60" s="296"/>
    </row>
    <row r="61" spans="1:6" s="64" customFormat="1" ht="12.75" customHeight="1" x14ac:dyDescent="0.2">
      <c r="A61" s="64" t="s">
        <v>134</v>
      </c>
      <c r="F61" s="120"/>
    </row>
    <row r="62" spans="1:6" s="127" customFormat="1" ht="12.75" customHeight="1" x14ac:dyDescent="0.2">
      <c r="A62" s="175" t="s">
        <v>135</v>
      </c>
    </row>
    <row r="63" spans="1:6" s="64" customFormat="1" ht="12.75" customHeight="1" x14ac:dyDescent="0.2">
      <c r="A63" s="124" t="s">
        <v>226</v>
      </c>
      <c r="C63" s="185"/>
      <c r="E63" s="120"/>
      <c r="F63" s="296"/>
    </row>
    <row r="64" spans="1:6" s="64" customFormat="1" ht="12.75" customHeight="1" x14ac:dyDescent="0.2">
      <c r="A64" s="124" t="s">
        <v>227</v>
      </c>
      <c r="C64" s="185"/>
      <c r="E64" s="120"/>
      <c r="F64" s="296"/>
    </row>
    <row r="65" spans="1:6" s="64" customFormat="1" ht="12.75" customHeight="1" x14ac:dyDescent="0.2">
      <c r="A65" s="293"/>
      <c r="C65" s="185"/>
      <c r="E65" s="120"/>
      <c r="F65" s="296"/>
    </row>
    <row r="66" spans="1:6" s="64" customFormat="1" ht="12.75" customHeight="1" x14ac:dyDescent="0.2">
      <c r="A66" s="293"/>
      <c r="C66" s="185"/>
      <c r="E66" s="120"/>
      <c r="F66" s="296"/>
    </row>
    <row r="67" spans="1:6" s="64" customFormat="1" ht="12.75" customHeight="1" x14ac:dyDescent="0.2">
      <c r="A67" s="293"/>
      <c r="C67" s="185"/>
      <c r="E67" s="120"/>
      <c r="F67" s="296"/>
    </row>
    <row r="68" spans="1:6" s="64" customFormat="1" ht="12.75" customHeight="1" x14ac:dyDescent="0.2">
      <c r="A68" s="293"/>
      <c r="C68" s="185"/>
      <c r="E68" s="120"/>
      <c r="F68" s="296"/>
    </row>
    <row r="69" spans="1:6" s="64" customFormat="1" ht="12.75" customHeight="1" x14ac:dyDescent="0.2">
      <c r="A69" s="293"/>
      <c r="C69" s="185"/>
      <c r="E69" s="120"/>
      <c r="F69" s="296"/>
    </row>
    <row r="70" spans="1:6" s="64" customFormat="1" ht="12.75" customHeight="1" x14ac:dyDescent="0.2">
      <c r="A70" s="293"/>
      <c r="C70" s="185"/>
      <c r="E70" s="120"/>
      <c r="F70" s="296"/>
    </row>
    <row r="71" spans="1:6" s="64" customFormat="1" ht="12.75" customHeight="1" x14ac:dyDescent="0.2">
      <c r="A71" s="293"/>
      <c r="C71" s="185"/>
      <c r="E71" s="120"/>
      <c r="F71" s="296"/>
    </row>
    <row r="72" spans="1:6" s="64" customFormat="1" ht="12.75" customHeight="1" x14ac:dyDescent="0.2">
      <c r="A72" s="293"/>
      <c r="C72" s="185"/>
      <c r="E72" s="120"/>
      <c r="F72" s="296"/>
    </row>
    <row r="73" spans="1:6" s="64" customFormat="1" ht="12.75" customHeight="1" x14ac:dyDescent="0.2">
      <c r="A73" s="293"/>
      <c r="C73" s="185"/>
      <c r="E73" s="120"/>
      <c r="F73" s="296"/>
    </row>
    <row r="74" spans="1:6" s="64" customFormat="1" ht="12.75" customHeight="1" x14ac:dyDescent="0.2">
      <c r="A74" s="293"/>
      <c r="C74" s="185"/>
      <c r="E74" s="120"/>
      <c r="F74" s="296"/>
    </row>
    <row r="75" spans="1:6" s="64" customFormat="1" ht="12.75" customHeight="1" x14ac:dyDescent="0.2">
      <c r="A75" s="293"/>
      <c r="C75" s="185"/>
      <c r="E75" s="120"/>
      <c r="F75" s="296"/>
    </row>
    <row r="76" spans="1:6" s="64" customFormat="1" ht="12.75" customHeight="1" x14ac:dyDescent="0.2">
      <c r="A76" s="293"/>
      <c r="C76" s="185"/>
      <c r="E76" s="120"/>
      <c r="F76" s="296"/>
    </row>
    <row r="77" spans="1:6" s="64" customFormat="1" ht="12.75" customHeight="1" x14ac:dyDescent="0.2">
      <c r="A77" s="293"/>
      <c r="C77" s="185"/>
      <c r="E77" s="120"/>
      <c r="F77" s="296"/>
    </row>
    <row r="78" spans="1:6" s="64" customFormat="1" ht="12.75" customHeight="1" x14ac:dyDescent="0.2">
      <c r="A78" s="293"/>
      <c r="C78" s="185"/>
      <c r="E78" s="120"/>
      <c r="F78" s="296"/>
    </row>
    <row r="79" spans="1:6" s="64" customFormat="1" ht="12.75" customHeight="1" x14ac:dyDescent="0.2">
      <c r="A79" s="293"/>
      <c r="C79" s="185"/>
      <c r="E79" s="120"/>
      <c r="F79" s="296"/>
    </row>
    <row r="80" spans="1:6" s="64" customFormat="1" ht="12.75" customHeight="1" x14ac:dyDescent="0.2">
      <c r="A80" s="293"/>
      <c r="C80" s="185"/>
      <c r="E80" s="120"/>
      <c r="F80" s="296"/>
    </row>
    <row r="81" spans="1:6" s="64" customFormat="1" ht="12.75" customHeight="1" x14ac:dyDescent="0.2">
      <c r="A81" s="293"/>
      <c r="C81" s="185"/>
      <c r="E81" s="120"/>
      <c r="F81" s="296"/>
    </row>
    <row r="82" spans="1:6" ht="12.75" customHeight="1" x14ac:dyDescent="0.2">
      <c r="F82" s="296"/>
    </row>
    <row r="83" spans="1:6" ht="12.75" customHeight="1" x14ac:dyDescent="0.2">
      <c r="F83" s="296"/>
    </row>
    <row r="84" spans="1:6" ht="12.75" customHeight="1" x14ac:dyDescent="0.2">
      <c r="F84" s="296"/>
    </row>
    <row r="85" spans="1:6" ht="12.75" customHeight="1" x14ac:dyDescent="0.2">
      <c r="F85" s="296"/>
    </row>
    <row r="86" spans="1:6" ht="12.75" customHeight="1" x14ac:dyDescent="0.2">
      <c r="F86" s="296"/>
    </row>
    <row r="87" spans="1:6" ht="12.75" customHeight="1" x14ac:dyDescent="0.2">
      <c r="F87" s="296"/>
    </row>
    <row r="88" spans="1:6" ht="12.75" customHeight="1" x14ac:dyDescent="0.2">
      <c r="F88" s="296"/>
    </row>
    <row r="89" spans="1:6" ht="12.75" customHeight="1" x14ac:dyDescent="0.2">
      <c r="F89" s="296"/>
    </row>
    <row r="90" spans="1:6" ht="12.75" customHeight="1" x14ac:dyDescent="0.2">
      <c r="F90" s="296"/>
    </row>
    <row r="91" spans="1:6" ht="12.75" customHeight="1" x14ac:dyDescent="0.2">
      <c r="F91" s="296"/>
    </row>
    <row r="92" spans="1:6" ht="12.75" customHeight="1" x14ac:dyDescent="0.2">
      <c r="F92" s="296"/>
    </row>
    <row r="93" spans="1:6" ht="12.75" customHeight="1" x14ac:dyDescent="0.2">
      <c r="F93" s="296"/>
    </row>
    <row r="94" spans="1:6" ht="12.75" customHeight="1" x14ac:dyDescent="0.2">
      <c r="F94" s="296"/>
    </row>
  </sheetData>
  <mergeCells count="16">
    <mergeCell ref="F14:M14"/>
    <mergeCell ref="F19:M19"/>
    <mergeCell ref="G20:M20"/>
    <mergeCell ref="F23:M23"/>
    <mergeCell ref="A3:M3"/>
    <mergeCell ref="A5:E9"/>
    <mergeCell ref="F5:F9"/>
    <mergeCell ref="G5:M5"/>
    <mergeCell ref="G6:G9"/>
    <mergeCell ref="H6:H9"/>
    <mergeCell ref="I6:J6"/>
    <mergeCell ref="K6:K9"/>
    <mergeCell ref="L6:L9"/>
    <mergeCell ref="M6:M9"/>
    <mergeCell ref="I7:I9"/>
    <mergeCell ref="J7:J9"/>
  </mergeCells>
  <printOptions horizontalCentered="1"/>
  <pageMargins left="0.39374999999999999" right="0.39374999999999999" top="0.78749999999999998" bottom="0.39374999999999999" header="0.51180555555555496" footer="0.51180555555555496"/>
  <pageSetup paperSize="9" scale="94" firstPageNumber="22" orientation="portrait" useFirstPageNumber="1" r:id="rId1"/>
  <headerFooter>
    <oddHeader>&amp;C&amp;9-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89"/>
  <sheetViews>
    <sheetView zoomScaleNormal="100" workbookViewId="0"/>
  </sheetViews>
  <sheetFormatPr baseColWidth="10" defaultColWidth="12" defaultRowHeight="12.75" x14ac:dyDescent="0.2"/>
  <cols>
    <col min="1" max="1" width="1.85546875" style="293" customWidth="1"/>
    <col min="2" max="2" width="10.140625" style="293" customWidth="1"/>
    <col min="3" max="3" width="6" style="294" customWidth="1"/>
    <col min="4" max="4" width="10.140625" style="293" customWidth="1"/>
    <col min="5" max="5" width="5" style="293" customWidth="1"/>
    <col min="6" max="6" width="10.28515625" style="293" customWidth="1"/>
    <col min="7" max="11" width="10.28515625" style="64" customWidth="1"/>
    <col min="12" max="1025" width="12" style="64"/>
  </cols>
  <sheetData>
    <row r="2" spans="1:11" s="65" customFormat="1" ht="15" customHeight="1" x14ac:dyDescent="0.2"/>
    <row r="3" spans="1:11" s="65" customFormat="1" ht="15" customHeight="1" x14ac:dyDescent="0.2">
      <c r="A3" s="478" t="s">
        <v>235</v>
      </c>
      <c r="B3" s="478"/>
      <c r="C3" s="478"/>
      <c r="D3" s="478"/>
      <c r="E3" s="478"/>
      <c r="F3" s="478"/>
      <c r="G3" s="478"/>
      <c r="H3" s="478"/>
      <c r="I3" s="478"/>
      <c r="J3" s="478"/>
      <c r="K3" s="478"/>
    </row>
    <row r="4" spans="1:11" ht="12.75" customHeight="1" x14ac:dyDescent="0.2">
      <c r="B4" s="294"/>
      <c r="C4" s="295"/>
      <c r="D4" s="295"/>
      <c r="E4" s="271"/>
      <c r="F4" s="271"/>
      <c r="G4" s="66"/>
      <c r="H4" s="66"/>
      <c r="I4" s="66"/>
      <c r="J4" s="66"/>
      <c r="K4" s="66"/>
    </row>
    <row r="5" spans="1:11" ht="12.75" customHeight="1" x14ac:dyDescent="0.2">
      <c r="A5" s="485" t="s">
        <v>109</v>
      </c>
      <c r="B5" s="485"/>
      <c r="C5" s="485"/>
      <c r="D5" s="485"/>
      <c r="E5" s="485"/>
      <c r="F5" s="487" t="s">
        <v>116</v>
      </c>
      <c r="G5" s="505" t="s">
        <v>138</v>
      </c>
      <c r="H5" s="505"/>
      <c r="I5" s="505"/>
      <c r="J5" s="505"/>
      <c r="K5" s="505"/>
    </row>
    <row r="6" spans="1:11" ht="12.75" customHeight="1" x14ac:dyDescent="0.2">
      <c r="A6" s="485"/>
      <c r="B6" s="485"/>
      <c r="C6" s="485"/>
      <c r="D6" s="485"/>
      <c r="E6" s="485"/>
      <c r="F6" s="487"/>
      <c r="G6" s="506" t="s">
        <v>307</v>
      </c>
      <c r="H6" s="506" t="s">
        <v>139</v>
      </c>
      <c r="I6" s="481" t="s">
        <v>140</v>
      </c>
      <c r="J6" s="507" t="s">
        <v>141</v>
      </c>
      <c r="K6" s="507"/>
    </row>
    <row r="7" spans="1:11" ht="12.75" customHeight="1" x14ac:dyDescent="0.2">
      <c r="A7" s="485"/>
      <c r="B7" s="485"/>
      <c r="C7" s="485"/>
      <c r="D7" s="485"/>
      <c r="E7" s="485"/>
      <c r="F7" s="487"/>
      <c r="G7" s="506"/>
      <c r="H7" s="506" t="s">
        <v>236</v>
      </c>
      <c r="I7" s="481"/>
      <c r="J7" s="347">
        <v>1</v>
      </c>
      <c r="K7" s="273">
        <v>2</v>
      </c>
    </row>
    <row r="8" spans="1:11" ht="12.75" customHeight="1" x14ac:dyDescent="0.2">
      <c r="B8" s="296"/>
      <c r="C8" s="297"/>
      <c r="D8" s="296"/>
      <c r="E8" s="299"/>
      <c r="F8" s="298"/>
      <c r="G8" s="188"/>
      <c r="H8" s="188"/>
      <c r="I8" s="188"/>
      <c r="J8" s="188"/>
      <c r="K8" s="188"/>
    </row>
    <row r="9" spans="1:11" s="77" customFormat="1" ht="12.75" customHeight="1" x14ac:dyDescent="0.2">
      <c r="A9" s="77" t="s">
        <v>151</v>
      </c>
      <c r="B9" s="300"/>
      <c r="C9" s="301"/>
      <c r="D9" s="300"/>
      <c r="E9" s="303"/>
      <c r="F9" s="139">
        <v>1541</v>
      </c>
      <c r="G9" s="261">
        <v>69</v>
      </c>
      <c r="H9" s="261">
        <v>55</v>
      </c>
      <c r="I9" s="231">
        <v>226</v>
      </c>
      <c r="J9" s="231">
        <v>106</v>
      </c>
      <c r="K9" s="231">
        <v>106</v>
      </c>
    </row>
    <row r="10" spans="1:11" s="77" customFormat="1" ht="12.75" customHeight="1" x14ac:dyDescent="0.2">
      <c r="A10" s="77" t="s">
        <v>152</v>
      </c>
      <c r="C10" s="301"/>
      <c r="D10" s="300"/>
      <c r="E10" s="303"/>
      <c r="F10" s="275">
        <v>1090</v>
      </c>
      <c r="G10" s="261">
        <v>44</v>
      </c>
      <c r="H10" s="261">
        <v>34</v>
      </c>
      <c r="I10" s="231">
        <v>130</v>
      </c>
      <c r="J10" s="231">
        <v>70</v>
      </c>
      <c r="K10" s="231">
        <v>48</v>
      </c>
    </row>
    <row r="11" spans="1:11" ht="12.75" customHeight="1" x14ac:dyDescent="0.2">
      <c r="A11" s="77"/>
      <c r="B11" s="77"/>
      <c r="E11" s="304"/>
      <c r="F11" s="305"/>
      <c r="G11" s="348"/>
      <c r="H11" s="348"/>
      <c r="I11" s="348"/>
      <c r="J11" s="348"/>
      <c r="K11" s="348"/>
    </row>
    <row r="12" spans="1:11" ht="15" customHeight="1" x14ac:dyDescent="0.2">
      <c r="A12" s="166"/>
      <c r="B12" s="166"/>
      <c r="C12" s="166"/>
      <c r="D12" s="166"/>
      <c r="E12" s="197"/>
      <c r="F12" s="484" t="s">
        <v>153</v>
      </c>
      <c r="G12" s="484"/>
      <c r="H12" s="484"/>
      <c r="I12" s="484"/>
      <c r="J12" s="484"/>
      <c r="K12" s="484"/>
    </row>
    <row r="13" spans="1:11" ht="12.75" customHeight="1" x14ac:dyDescent="0.2">
      <c r="A13" s="77"/>
      <c r="E13" s="304"/>
      <c r="F13" s="120"/>
      <c r="G13" s="185"/>
      <c r="H13" s="185"/>
      <c r="I13" s="185"/>
      <c r="J13" s="185"/>
      <c r="K13" s="348"/>
    </row>
    <row r="14" spans="1:11" ht="12.75" customHeight="1" x14ac:dyDescent="0.2">
      <c r="A14" s="203" t="s">
        <v>206</v>
      </c>
      <c r="B14" s="300"/>
      <c r="C14" s="433"/>
      <c r="D14" s="190"/>
      <c r="E14" s="189"/>
      <c r="F14" s="302"/>
      <c r="G14" s="93"/>
      <c r="H14" s="93"/>
      <c r="I14" s="93"/>
      <c r="J14" s="93"/>
      <c r="K14" s="349"/>
    </row>
    <row r="15" spans="1:11" ht="12.75" customHeight="1" x14ac:dyDescent="0.2">
      <c r="A15" s="203" t="s">
        <v>207</v>
      </c>
      <c r="B15" s="203"/>
      <c r="C15" s="185"/>
      <c r="D15" s="64"/>
      <c r="E15" s="206"/>
      <c r="F15" s="265">
        <v>942</v>
      </c>
      <c r="G15" s="240">
        <v>38</v>
      </c>
      <c r="H15" s="240">
        <v>28</v>
      </c>
      <c r="I15" s="265">
        <v>120</v>
      </c>
      <c r="J15" s="240">
        <v>62</v>
      </c>
      <c r="K15" s="265">
        <v>46</v>
      </c>
    </row>
    <row r="16" spans="1:11" ht="12.75" customHeight="1" x14ac:dyDescent="0.2">
      <c r="A16" s="300"/>
      <c r="B16" s="77"/>
      <c r="C16" s="433"/>
      <c r="D16" s="77"/>
      <c r="E16" s="193"/>
      <c r="F16" s="310"/>
    </row>
    <row r="17" spans="1:13" ht="15" customHeight="1" x14ac:dyDescent="0.2">
      <c r="A17" s="166"/>
      <c r="B17" s="166"/>
      <c r="C17" s="166"/>
      <c r="D17" s="166"/>
      <c r="E17" s="197"/>
      <c r="F17" s="484" t="s">
        <v>208</v>
      </c>
      <c r="G17" s="484"/>
      <c r="H17" s="484"/>
      <c r="I17" s="484"/>
      <c r="J17" s="484"/>
      <c r="K17" s="484"/>
      <c r="L17" s="166"/>
      <c r="M17" s="166"/>
    </row>
    <row r="18" spans="1:13" ht="12.75" customHeight="1" x14ac:dyDescent="0.2">
      <c r="A18" s="300"/>
      <c r="B18" s="190"/>
      <c r="C18" s="190"/>
      <c r="D18" s="190"/>
      <c r="E18" s="189"/>
      <c r="F18" s="312"/>
      <c r="G18" s="350"/>
      <c r="H18" s="351"/>
      <c r="I18" s="352"/>
      <c r="J18" s="352"/>
      <c r="K18" s="353"/>
    </row>
    <row r="19" spans="1:13" ht="12.75" customHeight="1" x14ac:dyDescent="0.2">
      <c r="A19" s="203" t="s">
        <v>209</v>
      </c>
      <c r="B19" s="300"/>
      <c r="C19" s="190"/>
      <c r="D19" s="190"/>
      <c r="E19" s="189"/>
      <c r="F19" s="245">
        <v>43.5</v>
      </c>
      <c r="G19" s="248">
        <v>13.3</v>
      </c>
      <c r="H19" s="248">
        <v>11.5</v>
      </c>
      <c r="I19" s="245">
        <v>46.6</v>
      </c>
      <c r="J19" s="248">
        <v>44.1</v>
      </c>
      <c r="K19" s="216">
        <v>47.9</v>
      </c>
    </row>
    <row r="20" spans="1:13" ht="12.75" customHeight="1" x14ac:dyDescent="0.2">
      <c r="A20" s="300"/>
      <c r="B20" s="77"/>
      <c r="C20" s="190"/>
      <c r="D20" s="77"/>
      <c r="E20" s="193"/>
      <c r="F20" s="310"/>
      <c r="G20" s="354"/>
      <c r="H20" s="354"/>
      <c r="I20" s="348"/>
      <c r="J20" s="355"/>
      <c r="K20" s="356"/>
    </row>
    <row r="21" spans="1:13" ht="15" customHeight="1" x14ac:dyDescent="0.2">
      <c r="A21" s="166"/>
      <c r="B21" s="166"/>
      <c r="C21" s="166"/>
      <c r="D21" s="166"/>
      <c r="E21" s="197"/>
      <c r="F21" s="484" t="s">
        <v>210</v>
      </c>
      <c r="G21" s="484"/>
      <c r="H21" s="484"/>
      <c r="I21" s="484"/>
      <c r="J21" s="484"/>
      <c r="K21" s="484"/>
      <c r="L21" s="166"/>
      <c r="M21" s="166"/>
    </row>
    <row r="22" spans="1:13" s="64" customFormat="1" ht="12.75" customHeight="1" x14ac:dyDescent="0.2">
      <c r="A22" s="293"/>
      <c r="C22" s="185"/>
      <c r="E22" s="206"/>
      <c r="F22" s="310"/>
      <c r="G22" s="290"/>
      <c r="H22" s="290"/>
      <c r="I22" s="357"/>
      <c r="J22" s="357"/>
      <c r="K22" s="290"/>
    </row>
    <row r="23" spans="1:13" ht="12.75" customHeight="1" x14ac:dyDescent="0.2">
      <c r="A23" s="64" t="s">
        <v>211</v>
      </c>
      <c r="D23" s="336"/>
      <c r="E23" s="206"/>
      <c r="F23" s="314"/>
      <c r="G23" s="358"/>
      <c r="H23" s="358"/>
      <c r="I23" s="358"/>
      <c r="J23" s="358"/>
      <c r="K23" s="358"/>
    </row>
    <row r="24" spans="1:13" ht="12.75" customHeight="1" x14ac:dyDescent="0.2">
      <c r="B24" s="77"/>
      <c r="C24" s="203" t="s">
        <v>212</v>
      </c>
      <c r="D24" s="316" t="s">
        <v>213</v>
      </c>
      <c r="E24" s="225"/>
      <c r="F24" s="317">
        <v>11.3</v>
      </c>
      <c r="G24" s="241" t="s">
        <v>91</v>
      </c>
      <c r="H24" s="241" t="s">
        <v>91</v>
      </c>
      <c r="I24" s="241" t="s">
        <v>91</v>
      </c>
      <c r="J24" s="241" t="s">
        <v>91</v>
      </c>
      <c r="K24" s="241" t="s">
        <v>91</v>
      </c>
    </row>
    <row r="25" spans="1:13" ht="12.75" customHeight="1" x14ac:dyDescent="0.2">
      <c r="B25" s="318" t="s">
        <v>214</v>
      </c>
      <c r="C25" s="185" t="s">
        <v>179</v>
      </c>
      <c r="D25" s="316" t="s">
        <v>215</v>
      </c>
      <c r="E25" s="120"/>
      <c r="F25" s="218">
        <v>7.9</v>
      </c>
      <c r="G25" s="241" t="s">
        <v>91</v>
      </c>
      <c r="H25" s="241" t="s">
        <v>91</v>
      </c>
      <c r="I25" s="241" t="s">
        <v>91</v>
      </c>
      <c r="J25" s="241" t="s">
        <v>91</v>
      </c>
      <c r="K25" s="241" t="s">
        <v>91</v>
      </c>
    </row>
    <row r="26" spans="1:13" ht="12.75" customHeight="1" x14ac:dyDescent="0.2">
      <c r="B26" s="318" t="s">
        <v>216</v>
      </c>
      <c r="C26" s="185" t="s">
        <v>179</v>
      </c>
      <c r="D26" s="316" t="s">
        <v>217</v>
      </c>
      <c r="E26" s="120"/>
      <c r="F26" s="317">
        <v>10.6</v>
      </c>
      <c r="G26" s="241" t="s">
        <v>91</v>
      </c>
      <c r="H26" s="241" t="s">
        <v>91</v>
      </c>
      <c r="I26" s="241" t="s">
        <v>91</v>
      </c>
      <c r="J26" s="241" t="s">
        <v>91</v>
      </c>
      <c r="K26" s="241" t="s">
        <v>91</v>
      </c>
    </row>
    <row r="27" spans="1:13" ht="12.75" customHeight="1" x14ac:dyDescent="0.2">
      <c r="B27" s="318" t="s">
        <v>218</v>
      </c>
      <c r="C27" s="185" t="s">
        <v>179</v>
      </c>
      <c r="D27" s="316" t="s">
        <v>219</v>
      </c>
      <c r="E27" s="120"/>
      <c r="F27" s="317">
        <v>22</v>
      </c>
      <c r="G27" s="241" t="s">
        <v>91</v>
      </c>
      <c r="H27" s="241" t="s">
        <v>91</v>
      </c>
      <c r="I27" s="248">
        <v>22.8</v>
      </c>
      <c r="J27" s="241" t="s">
        <v>91</v>
      </c>
      <c r="K27" s="241" t="s">
        <v>91</v>
      </c>
    </row>
    <row r="28" spans="1:13" ht="12.75" customHeight="1" x14ac:dyDescent="0.2">
      <c r="B28" s="318" t="s">
        <v>220</v>
      </c>
      <c r="C28" s="185" t="s">
        <v>179</v>
      </c>
      <c r="D28" s="316" t="s">
        <v>221</v>
      </c>
      <c r="E28" s="120"/>
      <c r="F28" s="317">
        <v>21</v>
      </c>
      <c r="G28" s="241" t="s">
        <v>91</v>
      </c>
      <c r="H28" s="241" t="s">
        <v>91</v>
      </c>
      <c r="I28" s="248">
        <v>23.5</v>
      </c>
      <c r="J28" s="241" t="s">
        <v>91</v>
      </c>
      <c r="K28" s="247">
        <v>27.2</v>
      </c>
    </row>
    <row r="29" spans="1:13" ht="12.75" customHeight="1" x14ac:dyDescent="0.2">
      <c r="B29" s="318" t="s">
        <v>221</v>
      </c>
      <c r="C29" s="185" t="s">
        <v>179</v>
      </c>
      <c r="D29" s="316" t="s">
        <v>222</v>
      </c>
      <c r="E29" s="120"/>
      <c r="F29" s="317">
        <v>14</v>
      </c>
      <c r="G29" s="241" t="s">
        <v>91</v>
      </c>
      <c r="H29" s="241" t="s">
        <v>91</v>
      </c>
      <c r="I29" s="248">
        <v>16.399999999999999</v>
      </c>
      <c r="J29" s="241" t="s">
        <v>91</v>
      </c>
      <c r="K29" s="241" t="s">
        <v>91</v>
      </c>
    </row>
    <row r="30" spans="1:13" ht="12.75" customHeight="1" x14ac:dyDescent="0.2">
      <c r="B30" s="318" t="s">
        <v>222</v>
      </c>
      <c r="C30" s="185" t="s">
        <v>179</v>
      </c>
      <c r="D30" s="316" t="s">
        <v>223</v>
      </c>
      <c r="E30" s="120"/>
      <c r="F30" s="317">
        <v>10.7</v>
      </c>
      <c r="G30" s="241" t="s">
        <v>91</v>
      </c>
      <c r="H30" s="241" t="s">
        <v>91</v>
      </c>
      <c r="I30" s="241" t="s">
        <v>91</v>
      </c>
      <c r="J30" s="241" t="s">
        <v>91</v>
      </c>
      <c r="K30" s="241" t="s">
        <v>91</v>
      </c>
    </row>
    <row r="31" spans="1:13" ht="12.75" customHeight="1" x14ac:dyDescent="0.2">
      <c r="B31" s="318" t="s">
        <v>223</v>
      </c>
      <c r="C31" s="185" t="s">
        <v>179</v>
      </c>
      <c r="D31" s="316" t="s">
        <v>224</v>
      </c>
      <c r="E31" s="120"/>
      <c r="F31" s="218">
        <v>2</v>
      </c>
      <c r="G31" s="241" t="s">
        <v>179</v>
      </c>
      <c r="H31" s="241" t="s">
        <v>179</v>
      </c>
      <c r="I31" s="241" t="s">
        <v>91</v>
      </c>
      <c r="J31" s="241" t="s">
        <v>91</v>
      </c>
      <c r="K31" s="241" t="s">
        <v>91</v>
      </c>
    </row>
    <row r="32" spans="1:13" ht="12.75" customHeight="1" x14ac:dyDescent="0.2">
      <c r="B32" s="21"/>
      <c r="D32" s="21"/>
      <c r="E32" s="120"/>
    </row>
    <row r="33" spans="1:11" ht="12.75" customHeight="1" x14ac:dyDescent="0.2">
      <c r="B33" s="21"/>
      <c r="D33" s="21"/>
      <c r="E33" s="120"/>
      <c r="G33" s="182"/>
      <c r="H33" s="182"/>
      <c r="I33" s="281"/>
      <c r="J33" s="342"/>
      <c r="K33" s="341"/>
    </row>
    <row r="34" spans="1:11" ht="12.75" customHeight="1" x14ac:dyDescent="0.2">
      <c r="B34" s="21"/>
      <c r="D34" s="21"/>
      <c r="E34" s="120"/>
      <c r="G34" s="342"/>
      <c r="H34" s="182"/>
      <c r="I34" s="281"/>
      <c r="J34" s="281"/>
      <c r="K34" s="281"/>
    </row>
    <row r="35" spans="1:11" ht="12.75" customHeight="1" x14ac:dyDescent="0.2">
      <c r="B35" s="21"/>
      <c r="D35" s="21"/>
      <c r="E35" s="120"/>
      <c r="G35" s="182"/>
      <c r="H35" s="182"/>
      <c r="I35" s="281"/>
      <c r="J35" s="342"/>
      <c r="K35" s="281"/>
    </row>
    <row r="36" spans="1:11" ht="12.75" customHeight="1" x14ac:dyDescent="0.2">
      <c r="B36" s="21"/>
      <c r="D36" s="21"/>
      <c r="E36" s="120"/>
      <c r="G36" s="182"/>
      <c r="H36" s="182"/>
      <c r="I36" s="281"/>
      <c r="J36" s="281"/>
      <c r="K36" s="281"/>
    </row>
    <row r="37" spans="1:11" ht="12.75" customHeight="1" x14ac:dyDescent="0.2">
      <c r="B37" s="77"/>
      <c r="C37" s="190"/>
      <c r="D37" s="77"/>
      <c r="E37" s="120"/>
      <c r="F37" s="296"/>
      <c r="G37" s="182"/>
      <c r="H37" s="182"/>
      <c r="I37" s="281"/>
      <c r="J37" s="281"/>
      <c r="K37" s="281"/>
    </row>
    <row r="38" spans="1:11" s="64" customFormat="1" ht="12.75" customHeight="1" x14ac:dyDescent="0.2">
      <c r="A38" s="293"/>
      <c r="C38" s="185"/>
      <c r="E38" s="120"/>
      <c r="F38" s="296"/>
      <c r="G38" s="182"/>
      <c r="H38" s="182"/>
      <c r="I38" s="281"/>
      <c r="J38" s="281"/>
      <c r="K38" s="281"/>
    </row>
    <row r="39" spans="1:11" s="64" customFormat="1" ht="12.75" customHeight="1" x14ac:dyDescent="0.2">
      <c r="A39" s="293"/>
      <c r="C39" s="185"/>
      <c r="E39" s="120"/>
      <c r="F39" s="296"/>
      <c r="G39" s="182"/>
      <c r="H39" s="182"/>
      <c r="I39" s="281"/>
      <c r="J39" s="281"/>
      <c r="K39" s="281"/>
    </row>
    <row r="40" spans="1:11" s="64" customFormat="1" ht="12.75" customHeight="1" x14ac:dyDescent="0.2">
      <c r="A40" s="293"/>
      <c r="C40" s="185"/>
      <c r="E40" s="120"/>
      <c r="F40" s="296"/>
      <c r="G40" s="182"/>
      <c r="H40" s="182"/>
      <c r="I40" s="281"/>
      <c r="J40" s="281"/>
      <c r="K40" s="281"/>
    </row>
    <row r="41" spans="1:11" s="64" customFormat="1" ht="12.75" customHeight="1" x14ac:dyDescent="0.2">
      <c r="A41" s="293"/>
      <c r="C41" s="185"/>
      <c r="E41" s="120"/>
      <c r="F41" s="296"/>
      <c r="G41" s="182"/>
      <c r="H41" s="182"/>
      <c r="I41" s="281"/>
      <c r="J41" s="281"/>
      <c r="K41" s="281"/>
    </row>
    <row r="42" spans="1:11" s="64" customFormat="1" ht="12.75" customHeight="1" x14ac:dyDescent="0.2">
      <c r="A42" s="293"/>
      <c r="C42" s="185"/>
      <c r="E42" s="120"/>
      <c r="F42" s="296"/>
      <c r="G42" s="182"/>
      <c r="H42" s="182"/>
      <c r="I42" s="281"/>
      <c r="J42" s="281"/>
      <c r="K42" s="281"/>
    </row>
    <row r="43" spans="1:11" s="64" customFormat="1" ht="12.75" customHeight="1" x14ac:dyDescent="0.2">
      <c r="A43" s="293"/>
      <c r="C43" s="185"/>
      <c r="E43" s="120"/>
      <c r="F43" s="296"/>
      <c r="G43" s="182"/>
      <c r="H43" s="182"/>
      <c r="I43" s="281"/>
      <c r="J43" s="281"/>
      <c r="K43" s="281"/>
    </row>
    <row r="44" spans="1:11" s="64" customFormat="1" ht="12.75" customHeight="1" x14ac:dyDescent="0.2">
      <c r="A44" s="293"/>
      <c r="C44" s="185"/>
      <c r="E44" s="120"/>
      <c r="F44" s="296"/>
      <c r="G44" s="182"/>
      <c r="H44" s="182"/>
      <c r="I44" s="281"/>
      <c r="J44" s="281"/>
      <c r="K44" s="281"/>
    </row>
    <row r="45" spans="1:11" s="64" customFormat="1" ht="12.75" customHeight="1" x14ac:dyDescent="0.2">
      <c r="A45" s="293"/>
      <c r="C45" s="185"/>
      <c r="E45" s="120"/>
      <c r="F45" s="296"/>
      <c r="G45" s="182"/>
      <c r="H45" s="182"/>
      <c r="I45" s="281"/>
      <c r="J45" s="281"/>
      <c r="K45" s="281"/>
    </row>
    <row r="46" spans="1:11" s="64" customFormat="1" ht="12.75" customHeight="1" x14ac:dyDescent="0.2">
      <c r="A46" s="293"/>
      <c r="C46" s="185"/>
      <c r="E46" s="120"/>
      <c r="F46" s="296"/>
      <c r="G46" s="182"/>
      <c r="H46" s="182"/>
      <c r="I46" s="281"/>
      <c r="J46" s="281"/>
      <c r="K46" s="281"/>
    </row>
    <row r="47" spans="1:11" s="64" customFormat="1" ht="12.75" customHeight="1" x14ac:dyDescent="0.2">
      <c r="A47" s="293"/>
      <c r="C47" s="185"/>
      <c r="E47" s="120"/>
      <c r="F47" s="296"/>
      <c r="G47" s="182"/>
      <c r="H47" s="182"/>
      <c r="I47" s="281"/>
      <c r="J47" s="281"/>
      <c r="K47" s="281"/>
    </row>
    <row r="48" spans="1:11" s="64" customFormat="1" ht="12.75" customHeight="1" x14ac:dyDescent="0.2">
      <c r="A48" s="293"/>
      <c r="C48" s="185"/>
      <c r="E48" s="120"/>
      <c r="F48" s="296"/>
      <c r="G48" s="182"/>
      <c r="H48" s="182"/>
      <c r="I48" s="281"/>
      <c r="J48" s="281"/>
      <c r="K48" s="281"/>
    </row>
    <row r="49" spans="1:11" s="64" customFormat="1" ht="12.75" customHeight="1" x14ac:dyDescent="0.2">
      <c r="A49" s="293"/>
      <c r="C49" s="185"/>
      <c r="E49" s="120"/>
      <c r="F49" s="296"/>
      <c r="G49" s="182"/>
      <c r="H49" s="182"/>
      <c r="I49" s="281"/>
      <c r="J49" s="281"/>
      <c r="K49" s="281"/>
    </row>
    <row r="50" spans="1:11" s="64" customFormat="1" ht="12.75" customHeight="1" x14ac:dyDescent="0.2">
      <c r="A50" s="293"/>
      <c r="C50" s="185"/>
      <c r="E50" s="120"/>
      <c r="F50" s="296"/>
      <c r="G50" s="182"/>
      <c r="H50" s="182"/>
      <c r="I50" s="281"/>
      <c r="J50" s="281"/>
      <c r="K50" s="281"/>
    </row>
    <row r="51" spans="1:11" s="64" customFormat="1" ht="12.75" customHeight="1" x14ac:dyDescent="0.2">
      <c r="A51" s="293"/>
      <c r="C51" s="185"/>
      <c r="E51" s="120"/>
      <c r="F51" s="296"/>
      <c r="G51" s="182"/>
      <c r="H51" s="182"/>
      <c r="I51" s="281"/>
      <c r="J51" s="281"/>
      <c r="K51" s="281"/>
    </row>
    <row r="52" spans="1:11" s="64" customFormat="1" ht="12.75" customHeight="1" x14ac:dyDescent="0.2">
      <c r="A52" s="293"/>
      <c r="C52" s="185"/>
      <c r="E52" s="120"/>
      <c r="F52" s="296"/>
      <c r="G52" s="182"/>
      <c r="H52" s="182"/>
      <c r="I52" s="281"/>
      <c r="J52" s="281"/>
      <c r="K52" s="281"/>
    </row>
    <row r="53" spans="1:11" s="64" customFormat="1" ht="12.75" customHeight="1" x14ac:dyDescent="0.2">
      <c r="A53" s="293"/>
      <c r="C53" s="185"/>
      <c r="E53" s="120"/>
      <c r="F53" s="296"/>
      <c r="G53" s="182"/>
      <c r="H53" s="182"/>
      <c r="I53" s="281"/>
      <c r="J53" s="281"/>
      <c r="K53" s="281"/>
    </row>
    <row r="54" spans="1:11" s="64" customFormat="1" ht="12.75" customHeight="1" x14ac:dyDescent="0.2">
      <c r="A54" s="293"/>
      <c r="C54" s="185"/>
      <c r="E54" s="120"/>
      <c r="F54" s="296"/>
      <c r="G54" s="182"/>
      <c r="H54" s="182"/>
      <c r="I54" s="281"/>
      <c r="J54" s="281"/>
      <c r="K54" s="281"/>
    </row>
    <row r="55" spans="1:11" s="64" customFormat="1" ht="12.75" customHeight="1" x14ac:dyDescent="0.2">
      <c r="A55" s="293"/>
      <c r="C55" s="185"/>
      <c r="E55" s="120"/>
      <c r="F55" s="296"/>
      <c r="G55" s="182"/>
      <c r="H55" s="182"/>
      <c r="I55" s="281"/>
      <c r="J55" s="281"/>
      <c r="K55" s="281"/>
    </row>
    <row r="56" spans="1:11" ht="12.75" customHeight="1" x14ac:dyDescent="0.2">
      <c r="B56" s="77"/>
      <c r="C56" s="190"/>
      <c r="D56" s="77"/>
      <c r="E56" s="120"/>
      <c r="F56" s="296"/>
      <c r="G56" s="182"/>
      <c r="H56" s="182"/>
      <c r="I56" s="281"/>
      <c r="J56" s="281"/>
      <c r="K56" s="281"/>
    </row>
    <row r="57" spans="1:11" s="64" customFormat="1" ht="12.75" customHeight="1" x14ac:dyDescent="0.2">
      <c r="A57" s="64" t="s">
        <v>134</v>
      </c>
      <c r="C57" s="185"/>
      <c r="E57" s="120"/>
      <c r="F57" s="296"/>
      <c r="G57" s="182"/>
      <c r="H57" s="182"/>
      <c r="I57" s="281"/>
      <c r="J57" s="281"/>
      <c r="K57" s="281"/>
    </row>
    <row r="58" spans="1:11" s="64" customFormat="1" ht="12.75" customHeight="1" x14ac:dyDescent="0.2">
      <c r="A58" s="124" t="s">
        <v>181</v>
      </c>
      <c r="C58" s="185"/>
      <c r="E58" s="120"/>
      <c r="F58" s="296"/>
      <c r="G58" s="182"/>
      <c r="H58" s="182"/>
      <c r="I58" s="281"/>
      <c r="J58" s="281"/>
      <c r="K58" s="281"/>
    </row>
    <row r="59" spans="1:11" s="64" customFormat="1" ht="12.75" customHeight="1" x14ac:dyDescent="0.2">
      <c r="A59" s="124" t="s">
        <v>226</v>
      </c>
      <c r="F59" s="120"/>
      <c r="G59" s="182"/>
      <c r="H59" s="182"/>
      <c r="I59" s="281"/>
      <c r="J59" s="281"/>
      <c r="K59" s="281"/>
    </row>
    <row r="60" spans="1:11" s="64" customFormat="1" ht="12.75" customHeight="1" x14ac:dyDescent="0.2">
      <c r="A60" s="124" t="s">
        <v>227</v>
      </c>
      <c r="F60" s="120"/>
    </row>
    <row r="61" spans="1:11" s="64" customFormat="1" ht="12.75" customHeight="1" x14ac:dyDescent="0.2">
      <c r="C61" s="185"/>
      <c r="E61" s="120"/>
      <c r="F61" s="296"/>
      <c r="G61" s="182"/>
      <c r="H61" s="182"/>
      <c r="I61" s="281"/>
      <c r="J61" s="281"/>
      <c r="K61" s="281"/>
    </row>
    <row r="62" spans="1:11" s="64" customFormat="1" ht="12.75" customHeight="1" x14ac:dyDescent="0.2">
      <c r="A62" s="293"/>
      <c r="C62" s="185"/>
      <c r="E62" s="120"/>
      <c r="F62" s="296"/>
    </row>
    <row r="63" spans="1:11" s="64" customFormat="1" ht="12.75" customHeight="1" x14ac:dyDescent="0.2">
      <c r="A63" s="293"/>
      <c r="C63" s="185"/>
      <c r="E63" s="120"/>
      <c r="F63" s="296"/>
    </row>
    <row r="64" spans="1:11" s="64" customFormat="1" ht="12.75" customHeight="1" x14ac:dyDescent="0.2">
      <c r="A64" s="293"/>
      <c r="C64" s="185"/>
      <c r="E64" s="120"/>
      <c r="F64" s="296"/>
    </row>
    <row r="65" spans="1:6" s="64" customFormat="1" ht="12.75" customHeight="1" x14ac:dyDescent="0.2">
      <c r="A65" s="293"/>
      <c r="C65" s="185"/>
      <c r="E65" s="120"/>
      <c r="F65" s="296"/>
    </row>
    <row r="66" spans="1:6" s="64" customFormat="1" ht="12.75" customHeight="1" x14ac:dyDescent="0.2">
      <c r="A66" s="293"/>
      <c r="C66" s="185"/>
      <c r="E66" s="120"/>
      <c r="F66" s="296"/>
    </row>
    <row r="67" spans="1:6" s="64" customFormat="1" ht="12.75" customHeight="1" x14ac:dyDescent="0.2">
      <c r="A67" s="293"/>
      <c r="C67" s="185"/>
      <c r="E67" s="120"/>
      <c r="F67" s="296"/>
    </row>
    <row r="68" spans="1:6" s="64" customFormat="1" ht="12.75" customHeight="1" x14ac:dyDescent="0.2">
      <c r="A68" s="293"/>
      <c r="C68" s="185"/>
      <c r="E68" s="120"/>
      <c r="F68" s="296"/>
    </row>
    <row r="69" spans="1:6" s="64" customFormat="1" ht="12.75" customHeight="1" x14ac:dyDescent="0.2">
      <c r="A69" s="293"/>
      <c r="C69" s="185"/>
      <c r="E69" s="120"/>
      <c r="F69" s="296"/>
    </row>
    <row r="70" spans="1:6" s="64" customFormat="1" ht="12.75" customHeight="1" x14ac:dyDescent="0.2">
      <c r="A70" s="293"/>
      <c r="C70" s="185"/>
      <c r="E70" s="120"/>
      <c r="F70" s="296"/>
    </row>
    <row r="71" spans="1:6" s="64" customFormat="1" ht="12.75" customHeight="1" x14ac:dyDescent="0.2">
      <c r="A71" s="293"/>
      <c r="C71" s="185"/>
      <c r="E71" s="120"/>
      <c r="F71" s="296"/>
    </row>
    <row r="72" spans="1:6" s="64" customFormat="1" ht="12.75" customHeight="1" x14ac:dyDescent="0.2">
      <c r="A72" s="293"/>
      <c r="C72" s="185"/>
      <c r="E72" s="120"/>
      <c r="F72" s="296"/>
    </row>
    <row r="73" spans="1:6" s="64" customFormat="1" ht="12.75" customHeight="1" x14ac:dyDescent="0.2">
      <c r="A73" s="293"/>
      <c r="C73" s="185"/>
      <c r="E73" s="120"/>
      <c r="F73" s="296"/>
    </row>
    <row r="74" spans="1:6" s="64" customFormat="1" ht="12.75" customHeight="1" x14ac:dyDescent="0.2">
      <c r="A74" s="293"/>
      <c r="C74" s="185"/>
      <c r="E74" s="120"/>
      <c r="F74" s="296"/>
    </row>
    <row r="75" spans="1:6" s="64" customFormat="1" ht="12.75" customHeight="1" x14ac:dyDescent="0.2">
      <c r="A75" s="293"/>
      <c r="C75" s="185"/>
      <c r="E75" s="120"/>
      <c r="F75" s="296"/>
    </row>
    <row r="76" spans="1:6" s="64" customFormat="1" ht="12.75" customHeight="1" x14ac:dyDescent="0.2">
      <c r="A76" s="293"/>
      <c r="C76" s="185"/>
      <c r="E76" s="120"/>
      <c r="F76" s="296"/>
    </row>
    <row r="77" spans="1:6" ht="12.75" customHeight="1" x14ac:dyDescent="0.2">
      <c r="F77" s="296"/>
    </row>
    <row r="78" spans="1:6" ht="12.75" customHeight="1" x14ac:dyDescent="0.2">
      <c r="F78" s="296"/>
    </row>
    <row r="79" spans="1:6" ht="12.75" customHeight="1" x14ac:dyDescent="0.2">
      <c r="F79" s="296"/>
    </row>
    <row r="80" spans="1:6" ht="12.75" customHeight="1" x14ac:dyDescent="0.2">
      <c r="F80" s="296"/>
    </row>
    <row r="81" spans="6:6" ht="12.75" customHeight="1" x14ac:dyDescent="0.2">
      <c r="F81" s="296"/>
    </row>
    <row r="82" spans="6:6" ht="12.75" customHeight="1" x14ac:dyDescent="0.2">
      <c r="F82" s="296"/>
    </row>
    <row r="83" spans="6:6" ht="12.75" customHeight="1" x14ac:dyDescent="0.2">
      <c r="F83" s="296"/>
    </row>
    <row r="84" spans="6:6" ht="12.75" customHeight="1" x14ac:dyDescent="0.2">
      <c r="F84" s="296"/>
    </row>
    <row r="85" spans="6:6" ht="12.75" customHeight="1" x14ac:dyDescent="0.2">
      <c r="F85" s="296"/>
    </row>
    <row r="86" spans="6:6" ht="12.75" customHeight="1" x14ac:dyDescent="0.2">
      <c r="F86" s="296"/>
    </row>
    <row r="87" spans="6:6" ht="12.75" customHeight="1" x14ac:dyDescent="0.2">
      <c r="F87" s="296"/>
    </row>
    <row r="88" spans="6:6" ht="12.75" customHeight="1" x14ac:dyDescent="0.2">
      <c r="F88" s="296"/>
    </row>
    <row r="89" spans="6:6" ht="12.75" customHeight="1" x14ac:dyDescent="0.2">
      <c r="F89" s="296"/>
    </row>
  </sheetData>
  <mergeCells count="11">
    <mergeCell ref="F12:K12"/>
    <mergeCell ref="F17:K17"/>
    <mergeCell ref="F21:K21"/>
    <mergeCell ref="A3:K3"/>
    <mergeCell ref="A5:E7"/>
    <mergeCell ref="F5:F7"/>
    <mergeCell ref="G5:K5"/>
    <mergeCell ref="G6:G7"/>
    <mergeCell ref="H6:H7"/>
    <mergeCell ref="I6:I7"/>
    <mergeCell ref="J6:K6"/>
  </mergeCells>
  <printOptions horizontalCentered="1"/>
  <pageMargins left="0.39374999999999999" right="0.39374999999999999" top="0.78749999999999998" bottom="0.39374999999999999" header="0.51180555555555496" footer="0.51180555555555496"/>
  <pageSetup paperSize="9" firstPageNumber="23" orientation="portrait" useFirstPageNumber="1" r:id="rId1"/>
  <headerFooter>
    <oddHeader>&amp;C&amp;9- &amp;P -</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92"/>
  <sheetViews>
    <sheetView zoomScaleNormal="100" workbookViewId="0"/>
  </sheetViews>
  <sheetFormatPr baseColWidth="10" defaultColWidth="12" defaultRowHeight="12.75" x14ac:dyDescent="0.2"/>
  <cols>
    <col min="1" max="1" width="1.85546875" style="293" customWidth="1"/>
    <col min="2" max="2" width="10.140625" style="293" customWidth="1"/>
    <col min="3" max="3" width="6" style="294" customWidth="1"/>
    <col min="4" max="4" width="10.140625" style="293" customWidth="1"/>
    <col min="5" max="5" width="4" style="293" customWidth="1"/>
    <col min="6" max="6" width="11.28515625" style="293" customWidth="1"/>
    <col min="7" max="8" width="8.140625" style="293" customWidth="1"/>
    <col min="9" max="14" width="8.140625" style="64" customWidth="1"/>
    <col min="15" max="1025" width="12" style="64"/>
  </cols>
  <sheetData>
    <row r="2" spans="1:14" s="64" customFormat="1" ht="15" customHeight="1" x14ac:dyDescent="0.2"/>
    <row r="3" spans="1:14" ht="15" customHeight="1" x14ac:dyDescent="0.2">
      <c r="A3" s="468" t="s">
        <v>237</v>
      </c>
      <c r="B3" s="468"/>
      <c r="C3" s="468"/>
      <c r="D3" s="468"/>
      <c r="E3" s="468"/>
      <c r="F3" s="468"/>
      <c r="G3" s="468"/>
      <c r="H3" s="468"/>
      <c r="I3" s="468"/>
      <c r="J3" s="468"/>
      <c r="K3" s="468"/>
      <c r="L3" s="468"/>
      <c r="M3" s="468"/>
      <c r="N3" s="468"/>
    </row>
    <row r="4" spans="1:14" ht="12.75" customHeight="1" x14ac:dyDescent="0.2">
      <c r="B4" s="294"/>
      <c r="C4" s="295"/>
      <c r="D4" s="295"/>
      <c r="E4" s="271"/>
      <c r="F4" s="271"/>
      <c r="G4" s="271"/>
      <c r="H4" s="271"/>
      <c r="I4" s="66"/>
      <c r="J4" s="66"/>
      <c r="K4" s="66"/>
      <c r="L4" s="66"/>
      <c r="M4" s="66"/>
      <c r="N4" s="66"/>
    </row>
    <row r="5" spans="1:14" ht="12.75" customHeight="1" x14ac:dyDescent="0.2">
      <c r="A5" s="485" t="s">
        <v>109</v>
      </c>
      <c r="B5" s="485"/>
      <c r="C5" s="485"/>
      <c r="D5" s="485"/>
      <c r="E5" s="485"/>
      <c r="F5" s="487" t="s">
        <v>116</v>
      </c>
      <c r="G5" s="508" t="s">
        <v>238</v>
      </c>
      <c r="H5" s="508"/>
      <c r="I5" s="508"/>
      <c r="J5" s="508"/>
      <c r="K5" s="508"/>
      <c r="L5" s="508"/>
      <c r="M5" s="508"/>
      <c r="N5" s="508"/>
    </row>
    <row r="6" spans="1:14" ht="12.75" customHeight="1" x14ac:dyDescent="0.2">
      <c r="A6" s="485"/>
      <c r="B6" s="485"/>
      <c r="C6" s="485"/>
      <c r="D6" s="485"/>
      <c r="E6" s="485"/>
      <c r="F6" s="487"/>
      <c r="G6" s="508"/>
      <c r="H6" s="508"/>
      <c r="I6" s="508"/>
      <c r="J6" s="508"/>
      <c r="K6" s="508"/>
      <c r="L6" s="508"/>
      <c r="M6" s="508"/>
      <c r="N6" s="508"/>
    </row>
    <row r="7" spans="1:14" ht="12.75" customHeight="1" x14ac:dyDescent="0.2">
      <c r="A7" s="485"/>
      <c r="B7" s="485"/>
      <c r="C7" s="485"/>
      <c r="D7" s="485"/>
      <c r="E7" s="485"/>
      <c r="F7" s="487"/>
      <c r="G7" s="509" t="s">
        <v>239</v>
      </c>
      <c r="H7" s="510" t="s">
        <v>240</v>
      </c>
      <c r="I7" s="510" t="s">
        <v>241</v>
      </c>
      <c r="J7" s="510" t="s">
        <v>242</v>
      </c>
      <c r="K7" s="510" t="s">
        <v>243</v>
      </c>
      <c r="L7" s="510" t="s">
        <v>244</v>
      </c>
      <c r="M7" s="510" t="s">
        <v>245</v>
      </c>
      <c r="N7" s="511" t="s">
        <v>246</v>
      </c>
    </row>
    <row r="8" spans="1:14" ht="12.75" customHeight="1" x14ac:dyDescent="0.2">
      <c r="A8" s="485"/>
      <c r="B8" s="485"/>
      <c r="C8" s="485"/>
      <c r="D8" s="485"/>
      <c r="E8" s="485"/>
      <c r="F8" s="487"/>
      <c r="G8" s="509"/>
      <c r="H8" s="510"/>
      <c r="I8" s="510"/>
      <c r="J8" s="510"/>
      <c r="K8" s="510"/>
      <c r="L8" s="510"/>
      <c r="M8" s="510"/>
      <c r="N8" s="511"/>
    </row>
    <row r="9" spans="1:14" ht="12.75" customHeight="1" x14ac:dyDescent="0.2">
      <c r="A9" s="359"/>
      <c r="B9" s="359"/>
      <c r="C9" s="359"/>
      <c r="D9" s="359"/>
      <c r="E9" s="359"/>
      <c r="F9" s="360"/>
      <c r="G9" s="361"/>
      <c r="H9" s="359"/>
      <c r="I9" s="362"/>
      <c r="J9" s="93"/>
      <c r="K9" s="93"/>
      <c r="L9" s="93"/>
      <c r="M9" s="93"/>
      <c r="N9" s="93"/>
    </row>
    <row r="10" spans="1:14" ht="12.75" customHeight="1" x14ac:dyDescent="0.2">
      <c r="A10" s="77" t="s">
        <v>151</v>
      </c>
      <c r="B10" s="300"/>
      <c r="C10" s="301"/>
      <c r="D10" s="300"/>
      <c r="E10" s="303"/>
      <c r="F10" s="363">
        <v>1541</v>
      </c>
      <c r="G10" s="364">
        <v>77</v>
      </c>
      <c r="H10" s="365">
        <v>150</v>
      </c>
      <c r="I10" s="366">
        <v>81</v>
      </c>
      <c r="J10" s="231">
        <v>233</v>
      </c>
      <c r="K10" s="231">
        <v>269</v>
      </c>
      <c r="L10" s="231">
        <v>370</v>
      </c>
      <c r="M10" s="231">
        <v>253</v>
      </c>
      <c r="N10" s="231">
        <v>107</v>
      </c>
    </row>
    <row r="11" spans="1:14" s="77" customFormat="1" ht="12.75" customHeight="1" x14ac:dyDescent="0.2">
      <c r="A11" s="77" t="s">
        <v>152</v>
      </c>
      <c r="C11" s="301"/>
      <c r="D11" s="300"/>
      <c r="E11" s="303"/>
      <c r="F11" s="363">
        <v>1090</v>
      </c>
      <c r="G11" s="364">
        <v>90</v>
      </c>
      <c r="H11" s="365">
        <v>174</v>
      </c>
      <c r="I11" s="366">
        <v>91</v>
      </c>
      <c r="J11" s="231">
        <v>202</v>
      </c>
      <c r="K11" s="231">
        <v>185</v>
      </c>
      <c r="L11" s="231">
        <v>179</v>
      </c>
      <c r="M11" s="231">
        <v>113</v>
      </c>
      <c r="N11" s="231">
        <v>55</v>
      </c>
    </row>
    <row r="12" spans="1:14" s="77" customFormat="1" ht="12.75" customHeight="1" x14ac:dyDescent="0.2">
      <c r="C12" s="294"/>
      <c r="D12" s="293"/>
      <c r="E12" s="304"/>
      <c r="F12" s="305"/>
      <c r="G12" s="305"/>
      <c r="H12" s="305"/>
      <c r="I12" s="280"/>
      <c r="J12" s="64"/>
      <c r="K12" s="64"/>
      <c r="L12" s="64"/>
      <c r="M12" s="64"/>
      <c r="N12" s="64"/>
    </row>
    <row r="13" spans="1:14" ht="15" customHeight="1" x14ac:dyDescent="0.2">
      <c r="A13" s="166"/>
      <c r="B13" s="166"/>
      <c r="C13" s="166"/>
      <c r="D13" s="166"/>
      <c r="E13" s="197"/>
      <c r="F13" s="484" t="s">
        <v>153</v>
      </c>
      <c r="G13" s="484"/>
      <c r="H13" s="484"/>
      <c r="I13" s="484"/>
      <c r="J13" s="484"/>
      <c r="K13" s="484"/>
      <c r="L13" s="484"/>
      <c r="M13" s="484"/>
      <c r="N13" s="484"/>
    </row>
    <row r="14" spans="1:14" ht="12.75" customHeight="1" x14ac:dyDescent="0.2">
      <c r="A14" s="77"/>
      <c r="C14" s="432"/>
      <c r="E14" s="304"/>
      <c r="F14" s="120"/>
      <c r="G14" s="120"/>
      <c r="H14" s="120"/>
      <c r="L14" s="282"/>
    </row>
    <row r="15" spans="1:14" ht="12.75" customHeight="1" x14ac:dyDescent="0.2">
      <c r="A15" s="203" t="s">
        <v>206</v>
      </c>
      <c r="B15" s="300"/>
      <c r="C15" s="190"/>
      <c r="D15" s="190"/>
      <c r="E15" s="189"/>
      <c r="F15" s="302"/>
      <c r="G15" s="309"/>
      <c r="H15" s="367"/>
      <c r="I15" s="93"/>
      <c r="J15" s="93"/>
      <c r="K15" s="93"/>
      <c r="L15" s="93"/>
      <c r="M15" s="93"/>
      <c r="N15" s="93"/>
    </row>
    <row r="16" spans="1:14" ht="12.75" customHeight="1" x14ac:dyDescent="0.2">
      <c r="A16" s="203" t="s">
        <v>207</v>
      </c>
      <c r="B16" s="203"/>
      <c r="C16" s="434"/>
      <c r="D16" s="64"/>
      <c r="E16" s="206"/>
      <c r="F16" s="265">
        <v>942</v>
      </c>
      <c r="G16" s="283">
        <v>53</v>
      </c>
      <c r="H16" s="265">
        <v>132</v>
      </c>
      <c r="I16" s="283">
        <v>72</v>
      </c>
      <c r="J16" s="265">
        <v>184</v>
      </c>
      <c r="K16" s="265">
        <v>164</v>
      </c>
      <c r="L16" s="265">
        <v>172</v>
      </c>
      <c r="M16" s="265">
        <v>108</v>
      </c>
      <c r="N16" s="265">
        <v>55</v>
      </c>
    </row>
    <row r="17" spans="1:14" ht="12.75" customHeight="1" x14ac:dyDescent="0.2">
      <c r="A17" s="300"/>
      <c r="B17" s="77"/>
      <c r="C17" s="190"/>
      <c r="D17" s="77"/>
      <c r="E17" s="193"/>
      <c r="F17" s="310"/>
      <c r="G17" s="310"/>
      <c r="H17" s="310"/>
    </row>
    <row r="18" spans="1:14" ht="15" customHeight="1" x14ac:dyDescent="0.2">
      <c r="A18" s="166"/>
      <c r="B18" s="166"/>
      <c r="C18" s="166"/>
      <c r="D18" s="166"/>
      <c r="E18" s="197"/>
      <c r="F18" s="484" t="s">
        <v>208</v>
      </c>
      <c r="G18" s="484"/>
      <c r="H18" s="484"/>
      <c r="I18" s="484"/>
      <c r="J18" s="484"/>
      <c r="K18" s="484"/>
      <c r="L18" s="484"/>
      <c r="M18" s="484"/>
      <c r="N18" s="484"/>
    </row>
    <row r="19" spans="1:14" ht="12.75" customHeight="1" x14ac:dyDescent="0.2">
      <c r="A19" s="300"/>
      <c r="B19" s="190"/>
      <c r="C19" s="190"/>
      <c r="D19" s="190"/>
      <c r="E19" s="189"/>
      <c r="F19" s="312"/>
      <c r="G19" s="312"/>
      <c r="H19" s="312"/>
      <c r="I19" s="368"/>
      <c r="J19" s="369"/>
      <c r="K19" s="282"/>
      <c r="L19" s="282"/>
      <c r="M19" s="109"/>
    </row>
    <row r="20" spans="1:14" ht="12.75" customHeight="1" x14ac:dyDescent="0.2">
      <c r="A20" s="203" t="s">
        <v>209</v>
      </c>
      <c r="B20" s="300"/>
      <c r="C20" s="190"/>
      <c r="D20" s="190"/>
      <c r="E20" s="189"/>
      <c r="F20" s="317">
        <v>43.5</v>
      </c>
      <c r="G20" s="250">
        <v>6.2</v>
      </c>
      <c r="H20" s="222">
        <v>14.5</v>
      </c>
      <c r="I20" s="248">
        <v>24.4</v>
      </c>
      <c r="J20" s="222">
        <v>31.6</v>
      </c>
      <c r="K20" s="222">
        <v>43.3</v>
      </c>
      <c r="L20" s="222">
        <v>57</v>
      </c>
      <c r="M20" s="222">
        <v>74.2</v>
      </c>
      <c r="N20" s="216">
        <v>165.5</v>
      </c>
    </row>
    <row r="21" spans="1:14" ht="12.75" customHeight="1" x14ac:dyDescent="0.2">
      <c r="A21" s="300"/>
      <c r="B21" s="77"/>
      <c r="C21" s="190"/>
      <c r="D21" s="77"/>
      <c r="E21" s="193"/>
      <c r="F21" s="310"/>
      <c r="G21" s="310"/>
      <c r="H21" s="310"/>
      <c r="I21" s="290"/>
      <c r="J21" s="109"/>
      <c r="K21" s="341"/>
      <c r="L21" s="109"/>
      <c r="M21" s="109"/>
    </row>
    <row r="22" spans="1:14" ht="15" customHeight="1" x14ac:dyDescent="0.2">
      <c r="A22" s="166"/>
      <c r="B22" s="166"/>
      <c r="C22" s="166"/>
      <c r="D22" s="166"/>
      <c r="E22" s="197"/>
      <c r="F22" s="484" t="s">
        <v>210</v>
      </c>
      <c r="G22" s="484"/>
      <c r="H22" s="484"/>
      <c r="I22" s="484"/>
      <c r="J22" s="484"/>
      <c r="K22" s="484"/>
      <c r="L22" s="484"/>
      <c r="M22" s="484"/>
      <c r="N22" s="484"/>
    </row>
    <row r="23" spans="1:14" s="64" customFormat="1" ht="12.75" customHeight="1" x14ac:dyDescent="0.2">
      <c r="A23" s="293"/>
      <c r="C23" s="185"/>
      <c r="E23" s="206"/>
      <c r="F23" s="310"/>
      <c r="G23" s="310"/>
      <c r="H23" s="310"/>
      <c r="I23" s="290"/>
      <c r="J23" s="109"/>
      <c r="K23" s="109"/>
      <c r="L23" s="109"/>
      <c r="M23" s="370"/>
    </row>
    <row r="24" spans="1:14" ht="12.75" customHeight="1" x14ac:dyDescent="0.2">
      <c r="A24" s="64" t="s">
        <v>211</v>
      </c>
      <c r="D24" s="336"/>
      <c r="E24" s="206"/>
      <c r="F24" s="314"/>
      <c r="G24" s="93"/>
      <c r="H24" s="93"/>
      <c r="I24" s="93"/>
      <c r="J24" s="93"/>
      <c r="K24" s="93"/>
      <c r="L24" s="93"/>
      <c r="M24" s="93"/>
      <c r="N24" s="93"/>
    </row>
    <row r="25" spans="1:14" ht="12.75" customHeight="1" x14ac:dyDescent="0.2">
      <c r="B25" s="77"/>
      <c r="C25" s="203" t="s">
        <v>212</v>
      </c>
      <c r="D25" s="316" t="s">
        <v>213</v>
      </c>
      <c r="E25" s="225"/>
      <c r="F25" s="317">
        <v>11.3</v>
      </c>
      <c r="G25" s="416" t="s">
        <v>91</v>
      </c>
      <c r="H25" s="416" t="s">
        <v>91</v>
      </c>
      <c r="I25" s="416" t="s">
        <v>91</v>
      </c>
      <c r="J25" s="416" t="s">
        <v>91</v>
      </c>
      <c r="K25" s="416" t="s">
        <v>91</v>
      </c>
      <c r="L25" s="416" t="s">
        <v>91</v>
      </c>
      <c r="M25" s="416" t="s">
        <v>91</v>
      </c>
      <c r="N25" s="416" t="s">
        <v>179</v>
      </c>
    </row>
    <row r="26" spans="1:14" ht="12.75" customHeight="1" x14ac:dyDescent="0.2">
      <c r="B26" s="318" t="s">
        <v>214</v>
      </c>
      <c r="C26" s="185" t="s">
        <v>179</v>
      </c>
      <c r="D26" s="316" t="s">
        <v>215</v>
      </c>
      <c r="E26" s="120"/>
      <c r="F26" s="218">
        <v>7.9</v>
      </c>
      <c r="G26" s="416" t="s">
        <v>91</v>
      </c>
      <c r="H26" s="416" t="s">
        <v>91</v>
      </c>
      <c r="I26" s="416" t="s">
        <v>91</v>
      </c>
      <c r="J26" s="416" t="s">
        <v>91</v>
      </c>
      <c r="K26" s="416" t="s">
        <v>91</v>
      </c>
      <c r="L26" s="416" t="s">
        <v>91</v>
      </c>
      <c r="M26" s="416" t="s">
        <v>91</v>
      </c>
      <c r="N26" s="416" t="s">
        <v>91</v>
      </c>
    </row>
    <row r="27" spans="1:14" ht="12.75" customHeight="1" x14ac:dyDescent="0.2">
      <c r="B27" s="318" t="s">
        <v>216</v>
      </c>
      <c r="C27" s="185" t="s">
        <v>179</v>
      </c>
      <c r="D27" s="316" t="s">
        <v>217</v>
      </c>
      <c r="E27" s="120"/>
      <c r="F27" s="317">
        <v>10.6</v>
      </c>
      <c r="G27" s="416" t="s">
        <v>91</v>
      </c>
      <c r="H27" s="416" t="s">
        <v>91</v>
      </c>
      <c r="I27" s="416" t="s">
        <v>91</v>
      </c>
      <c r="J27" s="248">
        <v>16.100000000000001</v>
      </c>
      <c r="K27" s="371">
        <v>8.9</v>
      </c>
      <c r="L27" s="416" t="s">
        <v>91</v>
      </c>
      <c r="M27" s="416" t="s">
        <v>91</v>
      </c>
      <c r="N27" s="416" t="s">
        <v>91</v>
      </c>
    </row>
    <row r="28" spans="1:14" ht="12.75" customHeight="1" x14ac:dyDescent="0.2">
      <c r="B28" s="318" t="s">
        <v>218</v>
      </c>
      <c r="C28" s="185" t="s">
        <v>179</v>
      </c>
      <c r="D28" s="316" t="s">
        <v>219</v>
      </c>
      <c r="E28" s="120"/>
      <c r="F28" s="317">
        <v>22</v>
      </c>
      <c r="G28" s="416" t="s">
        <v>91</v>
      </c>
      <c r="H28" s="248">
        <v>29.3</v>
      </c>
      <c r="I28" s="416" t="s">
        <v>91</v>
      </c>
      <c r="J28" s="248">
        <v>22</v>
      </c>
      <c r="K28" s="248">
        <v>20.399999999999999</v>
      </c>
      <c r="L28" s="248">
        <v>24.1</v>
      </c>
      <c r="M28" s="248">
        <v>23.1</v>
      </c>
      <c r="N28" s="416" t="s">
        <v>91</v>
      </c>
    </row>
    <row r="29" spans="1:14" ht="12.75" customHeight="1" x14ac:dyDescent="0.2">
      <c r="B29" s="318" t="s">
        <v>220</v>
      </c>
      <c r="C29" s="185" t="s">
        <v>179</v>
      </c>
      <c r="D29" s="316" t="s">
        <v>221</v>
      </c>
      <c r="E29" s="120"/>
      <c r="F29" s="317">
        <v>21</v>
      </c>
      <c r="G29" s="416" t="s">
        <v>91</v>
      </c>
      <c r="H29" s="416" t="s">
        <v>91</v>
      </c>
      <c r="I29" s="416" t="s">
        <v>91</v>
      </c>
      <c r="J29" s="248">
        <v>24.3</v>
      </c>
      <c r="K29" s="248">
        <v>24.5</v>
      </c>
      <c r="L29" s="248">
        <v>25</v>
      </c>
      <c r="M29" s="248">
        <v>21.3</v>
      </c>
      <c r="N29" s="416" t="s">
        <v>91</v>
      </c>
    </row>
    <row r="30" spans="1:14" ht="12.75" customHeight="1" x14ac:dyDescent="0.2">
      <c r="B30" s="318" t="s">
        <v>221</v>
      </c>
      <c r="C30" s="185" t="s">
        <v>179</v>
      </c>
      <c r="D30" s="316" t="s">
        <v>222</v>
      </c>
      <c r="E30" s="120"/>
      <c r="F30" s="317">
        <v>14</v>
      </c>
      <c r="G30" s="416" t="s">
        <v>91</v>
      </c>
      <c r="H30" s="416" t="s">
        <v>91</v>
      </c>
      <c r="I30" s="416" t="s">
        <v>91</v>
      </c>
      <c r="J30" s="248">
        <v>12.6</v>
      </c>
      <c r="K30" s="248">
        <v>18.2</v>
      </c>
      <c r="L30" s="248">
        <v>21.5</v>
      </c>
      <c r="M30" s="248">
        <v>17.2</v>
      </c>
      <c r="N30" s="247">
        <v>21.5</v>
      </c>
    </row>
    <row r="31" spans="1:14" ht="12.75" customHeight="1" x14ac:dyDescent="0.2">
      <c r="B31" s="318" t="s">
        <v>222</v>
      </c>
      <c r="C31" s="185" t="s">
        <v>179</v>
      </c>
      <c r="D31" s="316" t="s">
        <v>223</v>
      </c>
      <c r="E31" s="120"/>
      <c r="F31" s="317">
        <v>10.7</v>
      </c>
      <c r="G31" s="416" t="s">
        <v>179</v>
      </c>
      <c r="H31" s="416" t="s">
        <v>91</v>
      </c>
      <c r="I31" s="416" t="s">
        <v>91</v>
      </c>
      <c r="J31" s="416" t="s">
        <v>91</v>
      </c>
      <c r="K31" s="248">
        <v>11.2</v>
      </c>
      <c r="L31" s="248">
        <v>14.3</v>
      </c>
      <c r="M31" s="248">
        <v>20.5</v>
      </c>
      <c r="N31" s="247">
        <v>33.1</v>
      </c>
    </row>
    <row r="32" spans="1:14" ht="12.75" customHeight="1" x14ac:dyDescent="0.2">
      <c r="B32" s="318" t="s">
        <v>224</v>
      </c>
      <c r="C32" s="203" t="s">
        <v>225</v>
      </c>
      <c r="D32" s="203"/>
      <c r="E32" s="206"/>
      <c r="F32" s="372" t="s">
        <v>91</v>
      </c>
      <c r="G32" s="416" t="s">
        <v>179</v>
      </c>
      <c r="H32" s="416" t="s">
        <v>179</v>
      </c>
      <c r="I32" s="416" t="s">
        <v>179</v>
      </c>
      <c r="J32" s="416" t="s">
        <v>91</v>
      </c>
      <c r="K32" s="416" t="s">
        <v>91</v>
      </c>
      <c r="L32" s="416" t="s">
        <v>179</v>
      </c>
      <c r="M32" s="416" t="s">
        <v>91</v>
      </c>
      <c r="N32" s="416" t="s">
        <v>91</v>
      </c>
    </row>
    <row r="33" spans="1:14" ht="12.75" customHeight="1" x14ac:dyDescent="0.2">
      <c r="B33" s="21"/>
      <c r="D33" s="21"/>
      <c r="E33" s="120"/>
    </row>
    <row r="34" spans="1:14" ht="12.75" customHeight="1" x14ac:dyDescent="0.2">
      <c r="B34" s="21"/>
      <c r="D34" s="21"/>
      <c r="E34" s="120"/>
      <c r="I34" s="373"/>
      <c r="J34" s="374"/>
      <c r="K34" s="375"/>
      <c r="L34" s="375"/>
      <c r="M34" s="182"/>
      <c r="N34" s="182"/>
    </row>
    <row r="35" spans="1:14" ht="12.75" customHeight="1" x14ac:dyDescent="0.2">
      <c r="B35" s="21"/>
      <c r="D35" s="21"/>
      <c r="E35" s="120"/>
      <c r="I35" s="373"/>
      <c r="J35" s="375"/>
      <c r="K35" s="375"/>
      <c r="L35" s="375"/>
      <c r="M35" s="182"/>
      <c r="N35" s="182"/>
    </row>
    <row r="36" spans="1:14" ht="12.75" customHeight="1" x14ac:dyDescent="0.2">
      <c r="B36" s="21"/>
      <c r="D36" s="21"/>
      <c r="E36" s="120"/>
      <c r="I36" s="373"/>
      <c r="J36" s="375"/>
      <c r="K36" s="375"/>
      <c r="L36" s="375"/>
      <c r="M36" s="375"/>
      <c r="N36" s="373"/>
    </row>
    <row r="37" spans="1:14" ht="12.75" customHeight="1" x14ac:dyDescent="0.2">
      <c r="B37" s="21"/>
      <c r="D37" s="21"/>
      <c r="E37" s="120"/>
      <c r="I37" s="373"/>
      <c r="J37" s="375"/>
      <c r="K37" s="375"/>
      <c r="L37" s="375"/>
      <c r="M37" s="375"/>
      <c r="N37" s="373"/>
    </row>
    <row r="38" spans="1:14" ht="12.75" customHeight="1" x14ac:dyDescent="0.2">
      <c r="B38" s="77"/>
      <c r="C38" s="190"/>
      <c r="D38" s="77"/>
      <c r="E38" s="120"/>
      <c r="F38" s="296"/>
      <c r="G38" s="296"/>
      <c r="H38" s="296"/>
      <c r="I38" s="373"/>
      <c r="J38" s="375"/>
      <c r="K38" s="375"/>
      <c r="L38" s="375"/>
      <c r="M38" s="375"/>
      <c r="N38" s="373"/>
    </row>
    <row r="39" spans="1:14" s="64" customFormat="1" ht="12.75" customHeight="1" x14ac:dyDescent="0.2">
      <c r="A39" s="293"/>
      <c r="C39" s="185"/>
      <c r="E39" s="120"/>
      <c r="F39" s="296"/>
      <c r="G39" s="296"/>
      <c r="H39" s="296"/>
      <c r="I39" s="373"/>
      <c r="J39" s="375"/>
      <c r="K39" s="375"/>
      <c r="L39" s="375"/>
      <c r="M39" s="375"/>
      <c r="N39" s="373"/>
    </row>
    <row r="40" spans="1:14" s="64" customFormat="1" ht="12.75" customHeight="1" x14ac:dyDescent="0.2">
      <c r="A40" s="293"/>
      <c r="C40" s="185"/>
      <c r="E40" s="120"/>
      <c r="F40" s="296"/>
      <c r="G40" s="296"/>
      <c r="H40" s="296"/>
      <c r="I40" s="373"/>
      <c r="J40" s="375"/>
      <c r="K40" s="375"/>
      <c r="L40" s="375"/>
      <c r="M40" s="375"/>
      <c r="N40" s="373"/>
    </row>
    <row r="41" spans="1:14" s="64" customFormat="1" ht="12.75" customHeight="1" x14ac:dyDescent="0.2">
      <c r="A41" s="293"/>
      <c r="C41" s="185"/>
      <c r="E41" s="120"/>
      <c r="F41" s="296"/>
      <c r="G41" s="296"/>
      <c r="H41" s="296"/>
      <c r="I41" s="373"/>
      <c r="J41" s="375"/>
      <c r="K41" s="375"/>
      <c r="L41" s="375"/>
      <c r="M41" s="375"/>
      <c r="N41" s="373"/>
    </row>
    <row r="42" spans="1:14" s="64" customFormat="1" ht="12.75" customHeight="1" x14ac:dyDescent="0.2">
      <c r="A42" s="293"/>
      <c r="C42" s="185"/>
      <c r="E42" s="120"/>
      <c r="F42" s="296"/>
      <c r="G42" s="296"/>
      <c r="H42" s="296"/>
      <c r="I42" s="373"/>
      <c r="J42" s="375"/>
      <c r="K42" s="375"/>
      <c r="L42" s="375"/>
      <c r="M42" s="375"/>
      <c r="N42" s="373"/>
    </row>
    <row r="43" spans="1:14" s="64" customFormat="1" ht="12.75" customHeight="1" x14ac:dyDescent="0.2">
      <c r="A43" s="293"/>
      <c r="C43" s="185"/>
      <c r="E43" s="120"/>
      <c r="F43" s="296"/>
      <c r="G43" s="296"/>
      <c r="H43" s="296"/>
      <c r="I43" s="373"/>
      <c r="J43" s="375"/>
      <c r="K43" s="375"/>
      <c r="L43" s="375"/>
      <c r="M43" s="375"/>
      <c r="N43" s="373"/>
    </row>
    <row r="44" spans="1:14" s="64" customFormat="1" ht="12.75" customHeight="1" x14ac:dyDescent="0.2">
      <c r="A44" s="293"/>
      <c r="C44" s="185"/>
      <c r="E44" s="120"/>
      <c r="F44" s="296"/>
      <c r="G44" s="296"/>
      <c r="H44" s="296"/>
      <c r="I44" s="373"/>
      <c r="J44" s="375"/>
      <c r="K44" s="375"/>
      <c r="L44" s="375"/>
      <c r="M44" s="375"/>
      <c r="N44" s="373"/>
    </row>
    <row r="45" spans="1:14" s="64" customFormat="1" ht="12.75" customHeight="1" x14ac:dyDescent="0.2">
      <c r="A45" s="293"/>
      <c r="C45" s="185"/>
      <c r="E45" s="120"/>
      <c r="F45" s="296"/>
      <c r="G45" s="296"/>
      <c r="H45" s="296"/>
      <c r="I45" s="373"/>
      <c r="J45" s="375"/>
      <c r="K45" s="375"/>
      <c r="L45" s="375"/>
      <c r="M45" s="375"/>
      <c r="N45" s="373"/>
    </row>
    <row r="46" spans="1:14" s="64" customFormat="1" ht="12.75" customHeight="1" x14ac:dyDescent="0.2">
      <c r="A46" s="293"/>
      <c r="C46" s="185"/>
      <c r="E46" s="120"/>
      <c r="F46" s="296"/>
      <c r="G46" s="296"/>
      <c r="H46" s="296"/>
      <c r="I46" s="373"/>
      <c r="J46" s="375"/>
      <c r="K46" s="375"/>
      <c r="L46" s="375"/>
      <c r="M46" s="375"/>
      <c r="N46" s="373"/>
    </row>
    <row r="47" spans="1:14" s="64" customFormat="1" ht="12.75" customHeight="1" x14ac:dyDescent="0.2">
      <c r="A47" s="293"/>
      <c r="C47" s="185"/>
      <c r="E47" s="120"/>
      <c r="F47" s="296"/>
      <c r="G47" s="296"/>
      <c r="H47" s="296"/>
      <c r="I47" s="373"/>
      <c r="J47" s="375"/>
      <c r="K47" s="375"/>
      <c r="L47" s="375"/>
      <c r="M47" s="375"/>
      <c r="N47" s="373"/>
    </row>
    <row r="48" spans="1:14" s="64" customFormat="1" ht="12.75" customHeight="1" x14ac:dyDescent="0.2">
      <c r="A48" s="293"/>
      <c r="C48" s="185"/>
      <c r="E48" s="120"/>
      <c r="F48" s="296"/>
      <c r="G48" s="296"/>
      <c r="H48" s="296"/>
      <c r="I48" s="373"/>
      <c r="J48" s="375"/>
      <c r="K48" s="375"/>
      <c r="L48" s="375"/>
      <c r="M48" s="375"/>
      <c r="N48" s="373"/>
    </row>
    <row r="49" spans="1:14" s="64" customFormat="1" ht="12.75" customHeight="1" x14ac:dyDescent="0.2">
      <c r="A49" s="293"/>
      <c r="C49" s="185"/>
      <c r="E49" s="120"/>
      <c r="F49" s="296"/>
      <c r="G49" s="296"/>
      <c r="H49" s="296"/>
      <c r="I49" s="373"/>
      <c r="J49" s="375"/>
      <c r="K49" s="375"/>
      <c r="L49" s="375"/>
      <c r="M49" s="375"/>
      <c r="N49" s="373"/>
    </row>
    <row r="50" spans="1:14" s="64" customFormat="1" ht="12.75" customHeight="1" x14ac:dyDescent="0.2">
      <c r="A50" s="293"/>
      <c r="C50" s="185"/>
      <c r="E50" s="120"/>
      <c r="F50" s="296"/>
      <c r="G50" s="296"/>
      <c r="H50" s="296"/>
      <c r="I50" s="373"/>
      <c r="J50" s="375"/>
      <c r="K50" s="375"/>
      <c r="L50" s="375"/>
      <c r="M50" s="375"/>
      <c r="N50" s="373"/>
    </row>
    <row r="51" spans="1:14" s="64" customFormat="1" ht="12.75" customHeight="1" x14ac:dyDescent="0.2">
      <c r="A51" s="293"/>
      <c r="C51" s="185"/>
      <c r="E51" s="120"/>
      <c r="F51" s="296"/>
      <c r="G51" s="296"/>
      <c r="H51" s="296"/>
      <c r="I51" s="373"/>
      <c r="J51" s="375"/>
      <c r="K51" s="375"/>
      <c r="L51" s="375"/>
      <c r="M51" s="375"/>
      <c r="N51" s="373"/>
    </row>
    <row r="52" spans="1:14" s="64" customFormat="1" ht="12.75" customHeight="1" x14ac:dyDescent="0.2">
      <c r="A52" s="293"/>
      <c r="C52" s="185"/>
      <c r="E52" s="120"/>
      <c r="F52" s="296"/>
      <c r="G52" s="296"/>
      <c r="H52" s="296"/>
      <c r="I52" s="373"/>
      <c r="J52" s="375"/>
      <c r="K52" s="375"/>
      <c r="L52" s="375"/>
      <c r="M52" s="375"/>
      <c r="N52" s="373"/>
    </row>
    <row r="53" spans="1:14" s="64" customFormat="1" ht="12.75" customHeight="1" x14ac:dyDescent="0.2">
      <c r="A53" s="293"/>
      <c r="C53" s="185"/>
      <c r="E53" s="120"/>
      <c r="F53" s="296"/>
      <c r="G53" s="296"/>
      <c r="H53" s="296"/>
      <c r="I53" s="373"/>
      <c r="J53" s="375"/>
      <c r="K53" s="375"/>
      <c r="L53" s="375"/>
      <c r="M53" s="375"/>
      <c r="N53" s="373"/>
    </row>
    <row r="54" spans="1:14" s="64" customFormat="1" ht="12.75" customHeight="1" x14ac:dyDescent="0.2">
      <c r="A54" s="293"/>
      <c r="C54" s="185"/>
      <c r="E54" s="120"/>
      <c r="F54" s="296"/>
      <c r="G54" s="296"/>
      <c r="H54" s="296"/>
      <c r="I54" s="373"/>
      <c r="J54" s="375"/>
      <c r="K54" s="375"/>
      <c r="L54" s="375"/>
      <c r="M54" s="375"/>
      <c r="N54" s="373"/>
    </row>
    <row r="55" spans="1:14" s="64" customFormat="1" ht="12.75" customHeight="1" x14ac:dyDescent="0.2">
      <c r="A55" s="293"/>
      <c r="C55" s="185"/>
      <c r="E55" s="120"/>
      <c r="F55" s="296"/>
      <c r="G55" s="296"/>
      <c r="H55" s="296"/>
      <c r="I55" s="373"/>
      <c r="J55" s="375"/>
      <c r="K55" s="375"/>
      <c r="L55" s="375"/>
      <c r="M55" s="375"/>
      <c r="N55" s="373"/>
    </row>
    <row r="56" spans="1:14" s="64" customFormat="1" ht="12.75" customHeight="1" x14ac:dyDescent="0.2">
      <c r="A56" s="293"/>
      <c r="C56" s="185"/>
      <c r="E56" s="120"/>
      <c r="F56" s="296"/>
      <c r="G56" s="296"/>
      <c r="H56" s="296"/>
      <c r="I56" s="373"/>
      <c r="J56" s="375"/>
      <c r="K56" s="375"/>
      <c r="L56" s="375"/>
      <c r="M56" s="375"/>
      <c r="N56" s="373"/>
    </row>
    <row r="57" spans="1:14" s="64" customFormat="1" ht="12.75" customHeight="1" x14ac:dyDescent="0.2">
      <c r="A57" s="293"/>
      <c r="C57" s="185"/>
      <c r="E57" s="120"/>
      <c r="F57" s="296"/>
      <c r="G57" s="296"/>
      <c r="H57" s="296"/>
      <c r="I57" s="373"/>
      <c r="J57" s="375"/>
      <c r="K57" s="375"/>
      <c r="L57" s="375"/>
      <c r="M57" s="375"/>
      <c r="N57" s="373"/>
    </row>
    <row r="58" spans="1:14" s="64" customFormat="1" ht="12.6" customHeight="1" x14ac:dyDescent="0.2">
      <c r="A58" s="293"/>
      <c r="C58" s="185"/>
      <c r="E58" s="120"/>
      <c r="F58" s="296"/>
      <c r="G58" s="296"/>
      <c r="H58" s="296"/>
      <c r="I58" s="373"/>
      <c r="J58" s="375"/>
      <c r="K58" s="375"/>
      <c r="L58" s="375"/>
      <c r="M58" s="375"/>
      <c r="N58" s="373"/>
    </row>
    <row r="59" spans="1:14" s="64" customFormat="1" ht="12.75" customHeight="1" x14ac:dyDescent="0.2">
      <c r="A59" s="293"/>
      <c r="C59" s="185"/>
      <c r="E59" s="120"/>
      <c r="F59" s="296"/>
      <c r="G59" s="296"/>
      <c r="H59" s="296"/>
      <c r="I59" s="373"/>
      <c r="J59" s="375"/>
      <c r="K59" s="375"/>
      <c r="L59" s="375"/>
      <c r="M59" s="375"/>
      <c r="N59" s="373"/>
    </row>
    <row r="60" spans="1:14" s="64" customFormat="1" ht="12.75" customHeight="1" x14ac:dyDescent="0.2">
      <c r="A60" s="293"/>
      <c r="C60" s="185"/>
      <c r="E60" s="120"/>
      <c r="F60" s="296"/>
      <c r="G60" s="296"/>
      <c r="H60" s="296"/>
      <c r="I60" s="373"/>
      <c r="J60" s="375"/>
      <c r="K60" s="375"/>
      <c r="L60" s="375"/>
      <c r="M60" s="375"/>
      <c r="N60" s="373"/>
    </row>
    <row r="61" spans="1:14" ht="12.75" customHeight="1" x14ac:dyDescent="0.2">
      <c r="B61" s="77"/>
      <c r="C61" s="190"/>
      <c r="D61" s="77"/>
      <c r="E61" s="120"/>
      <c r="F61" s="296"/>
      <c r="G61" s="296"/>
      <c r="H61" s="296"/>
      <c r="I61" s="373"/>
      <c r="J61" s="375"/>
      <c r="K61" s="375"/>
      <c r="L61" s="375"/>
      <c r="M61" s="375"/>
      <c r="N61" s="373"/>
    </row>
    <row r="62" spans="1:14" s="64" customFormat="1" ht="12.75" customHeight="1" x14ac:dyDescent="0.2">
      <c r="C62" s="185"/>
      <c r="E62" s="120"/>
      <c r="F62" s="296"/>
      <c r="G62" s="296"/>
      <c r="H62" s="296"/>
      <c r="I62" s="373"/>
      <c r="J62" s="375"/>
      <c r="K62" s="375"/>
      <c r="L62" s="375"/>
      <c r="M62" s="375"/>
      <c r="N62" s="373"/>
    </row>
    <row r="63" spans="1:14" s="64" customFormat="1" ht="12.75" customHeight="1" x14ac:dyDescent="0.2">
      <c r="C63" s="185"/>
      <c r="E63" s="120"/>
      <c r="F63" s="296"/>
      <c r="G63" s="296"/>
      <c r="H63" s="296"/>
      <c r="I63" s="373"/>
      <c r="J63" s="375"/>
      <c r="K63" s="375"/>
      <c r="L63" s="375"/>
      <c r="M63" s="375"/>
      <c r="N63" s="373"/>
    </row>
    <row r="64" spans="1:14" s="64" customFormat="1" ht="12.75" customHeight="1" x14ac:dyDescent="0.2">
      <c r="A64" s="64" t="s">
        <v>134</v>
      </c>
      <c r="C64" s="185"/>
      <c r="E64" s="120"/>
      <c r="F64" s="296"/>
      <c r="G64" s="296"/>
      <c r="H64" s="296"/>
    </row>
    <row r="65" spans="1:8" s="64" customFormat="1" ht="12.75" customHeight="1" x14ac:dyDescent="0.2">
      <c r="A65" s="124" t="s">
        <v>247</v>
      </c>
      <c r="C65" s="185"/>
      <c r="E65" s="120"/>
      <c r="F65" s="296"/>
      <c r="G65" s="296"/>
      <c r="H65" s="296"/>
    </row>
    <row r="66" spans="1:8" s="64" customFormat="1" ht="12.75" customHeight="1" x14ac:dyDescent="0.2">
      <c r="A66" s="124" t="s">
        <v>226</v>
      </c>
      <c r="C66" s="185"/>
      <c r="E66" s="120"/>
      <c r="F66" s="296"/>
      <c r="G66" s="296"/>
      <c r="H66" s="296"/>
    </row>
    <row r="67" spans="1:8" s="64" customFormat="1" ht="12.75" customHeight="1" x14ac:dyDescent="0.2">
      <c r="A67" s="124" t="s">
        <v>227</v>
      </c>
      <c r="C67" s="185"/>
      <c r="E67" s="120"/>
      <c r="F67" s="296"/>
      <c r="G67" s="296"/>
      <c r="H67" s="296"/>
    </row>
    <row r="68" spans="1:8" s="64" customFormat="1" ht="12.75" customHeight="1" x14ac:dyDescent="0.2">
      <c r="A68" s="293"/>
      <c r="C68" s="185"/>
      <c r="E68" s="120"/>
      <c r="F68" s="296"/>
      <c r="G68" s="296"/>
      <c r="H68" s="296"/>
    </row>
    <row r="69" spans="1:8" s="64" customFormat="1" ht="12.75" customHeight="1" x14ac:dyDescent="0.2">
      <c r="A69" s="293"/>
      <c r="C69" s="185"/>
      <c r="E69" s="120"/>
      <c r="F69" s="296"/>
      <c r="G69" s="296"/>
      <c r="H69" s="296"/>
    </row>
    <row r="70" spans="1:8" s="64" customFormat="1" ht="12.75" customHeight="1" x14ac:dyDescent="0.2">
      <c r="A70" s="293"/>
      <c r="C70" s="185"/>
      <c r="E70" s="120"/>
      <c r="F70" s="296"/>
      <c r="G70" s="296"/>
      <c r="H70" s="296"/>
    </row>
    <row r="71" spans="1:8" s="64" customFormat="1" ht="12.75" customHeight="1" x14ac:dyDescent="0.2">
      <c r="A71" s="293"/>
      <c r="C71" s="185"/>
      <c r="E71" s="120"/>
      <c r="F71" s="296"/>
      <c r="G71" s="296"/>
      <c r="H71" s="296"/>
    </row>
    <row r="72" spans="1:8" s="64" customFormat="1" ht="12.75" customHeight="1" x14ac:dyDescent="0.2">
      <c r="A72" s="293"/>
      <c r="C72" s="185"/>
      <c r="E72" s="120"/>
      <c r="F72" s="296"/>
      <c r="G72" s="296"/>
      <c r="H72" s="296"/>
    </row>
    <row r="73" spans="1:8" s="64" customFormat="1" ht="12.75" customHeight="1" x14ac:dyDescent="0.2">
      <c r="A73" s="293"/>
      <c r="C73" s="185"/>
      <c r="E73" s="120"/>
      <c r="F73" s="296"/>
      <c r="G73" s="296"/>
      <c r="H73" s="296"/>
    </row>
    <row r="74" spans="1:8" s="64" customFormat="1" ht="12.75" customHeight="1" x14ac:dyDescent="0.2">
      <c r="A74" s="293"/>
      <c r="C74" s="185"/>
      <c r="E74" s="120"/>
      <c r="F74" s="296"/>
      <c r="G74" s="296"/>
      <c r="H74" s="296"/>
    </row>
    <row r="75" spans="1:8" s="64" customFormat="1" ht="12.75" customHeight="1" x14ac:dyDescent="0.2">
      <c r="A75" s="293"/>
      <c r="C75" s="185"/>
      <c r="E75" s="120"/>
      <c r="F75" s="296"/>
      <c r="G75" s="296"/>
      <c r="H75" s="296"/>
    </row>
    <row r="76" spans="1:8" s="64" customFormat="1" ht="12.75" customHeight="1" x14ac:dyDescent="0.2">
      <c r="A76" s="293"/>
      <c r="C76" s="185"/>
      <c r="E76" s="120"/>
      <c r="F76" s="296"/>
      <c r="G76" s="296"/>
      <c r="H76" s="296"/>
    </row>
    <row r="77" spans="1:8" s="64" customFormat="1" ht="12.75" customHeight="1" x14ac:dyDescent="0.2">
      <c r="A77" s="293"/>
      <c r="C77" s="185"/>
      <c r="E77" s="120"/>
      <c r="F77" s="296"/>
      <c r="G77" s="296"/>
      <c r="H77" s="296"/>
    </row>
    <row r="78" spans="1:8" s="64" customFormat="1" ht="12.75" customHeight="1" x14ac:dyDescent="0.2">
      <c r="A78" s="293"/>
      <c r="C78" s="185"/>
      <c r="E78" s="120"/>
      <c r="F78" s="296"/>
      <c r="G78" s="296"/>
      <c r="H78" s="296"/>
    </row>
    <row r="79" spans="1:8" s="64" customFormat="1" ht="12.75" customHeight="1" x14ac:dyDescent="0.2">
      <c r="A79" s="293"/>
      <c r="C79" s="185"/>
      <c r="E79" s="120"/>
      <c r="F79" s="296"/>
      <c r="G79" s="296"/>
      <c r="H79" s="296"/>
    </row>
    <row r="80" spans="1:8" ht="12.75" customHeight="1" x14ac:dyDescent="0.2">
      <c r="F80" s="296"/>
      <c r="G80" s="296"/>
      <c r="H80" s="296"/>
    </row>
    <row r="81" spans="6:8" ht="12.75" customHeight="1" x14ac:dyDescent="0.2">
      <c r="F81" s="296"/>
      <c r="G81" s="296"/>
      <c r="H81" s="296"/>
    </row>
    <row r="82" spans="6:8" ht="12.75" customHeight="1" x14ac:dyDescent="0.2">
      <c r="F82" s="296"/>
      <c r="G82" s="296"/>
      <c r="H82" s="296"/>
    </row>
    <row r="83" spans="6:8" ht="12.75" customHeight="1" x14ac:dyDescent="0.2">
      <c r="F83" s="296"/>
      <c r="G83" s="296"/>
      <c r="H83" s="296"/>
    </row>
    <row r="84" spans="6:8" ht="12.75" customHeight="1" x14ac:dyDescent="0.2">
      <c r="F84" s="296"/>
      <c r="G84" s="296"/>
      <c r="H84" s="296"/>
    </row>
    <row r="85" spans="6:8" ht="12.75" customHeight="1" x14ac:dyDescent="0.2">
      <c r="F85" s="296"/>
      <c r="G85" s="296"/>
      <c r="H85" s="296"/>
    </row>
    <row r="86" spans="6:8" ht="12.75" customHeight="1" x14ac:dyDescent="0.2">
      <c r="F86" s="296"/>
      <c r="G86" s="296"/>
      <c r="H86" s="296"/>
    </row>
    <row r="87" spans="6:8" ht="12.75" customHeight="1" x14ac:dyDescent="0.2">
      <c r="F87" s="296"/>
      <c r="G87" s="296"/>
      <c r="H87" s="296"/>
    </row>
    <row r="88" spans="6:8" ht="12.75" customHeight="1" x14ac:dyDescent="0.2">
      <c r="F88" s="296"/>
      <c r="G88" s="296"/>
      <c r="H88" s="296"/>
    </row>
    <row r="89" spans="6:8" ht="12.75" customHeight="1" x14ac:dyDescent="0.2">
      <c r="F89" s="296"/>
      <c r="G89" s="296"/>
      <c r="H89" s="296"/>
    </row>
    <row r="90" spans="6:8" ht="12.75" customHeight="1" x14ac:dyDescent="0.2">
      <c r="F90" s="296"/>
      <c r="G90" s="296"/>
      <c r="H90" s="296"/>
    </row>
    <row r="91" spans="6:8" ht="12.75" customHeight="1" x14ac:dyDescent="0.2">
      <c r="F91" s="296"/>
      <c r="G91" s="296"/>
      <c r="H91" s="296"/>
    </row>
    <row r="92" spans="6:8" ht="12.75" customHeight="1" x14ac:dyDescent="0.2">
      <c r="F92" s="296"/>
      <c r="G92" s="296"/>
      <c r="H92" s="296"/>
    </row>
  </sheetData>
  <mergeCells count="15">
    <mergeCell ref="F13:N13"/>
    <mergeCell ref="F18:N18"/>
    <mergeCell ref="F22:N22"/>
    <mergeCell ref="A3:N3"/>
    <mergeCell ref="A5:E8"/>
    <mergeCell ref="F5:F8"/>
    <mergeCell ref="G5:N6"/>
    <mergeCell ref="G7:G8"/>
    <mergeCell ref="H7:H8"/>
    <mergeCell ref="I7:I8"/>
    <mergeCell ref="J7:J8"/>
    <mergeCell ref="K7:K8"/>
    <mergeCell ref="L7:L8"/>
    <mergeCell ref="M7:M8"/>
    <mergeCell ref="N7:N8"/>
  </mergeCells>
  <printOptions horizontalCentered="1"/>
  <pageMargins left="0.39370078740157483" right="0.39370078740157483" top="0.78740157480314965" bottom="0.39370078740157483" header="0.51181102362204722" footer="0.51181102362204722"/>
  <pageSetup paperSize="9" scale="89" firstPageNumber="24" fitToHeight="0" orientation="portrait" useFirstPageNumber="1" r:id="rId1"/>
  <headerFooter>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92"/>
  <sheetViews>
    <sheetView zoomScaleNormal="100" workbookViewId="0"/>
  </sheetViews>
  <sheetFormatPr baseColWidth="10" defaultColWidth="12" defaultRowHeight="12.75" x14ac:dyDescent="0.2"/>
  <cols>
    <col min="1" max="1" width="1.85546875" style="293" customWidth="1"/>
    <col min="2" max="2" width="10.140625" style="293" customWidth="1"/>
    <col min="3" max="3" width="6" style="294" customWidth="1"/>
    <col min="4" max="4" width="10.140625" style="293" customWidth="1"/>
    <col min="5" max="5" width="3.140625" style="293" customWidth="1"/>
    <col min="6" max="6" width="8.7109375" style="293" customWidth="1"/>
    <col min="7" max="13" width="8.140625" style="64" customWidth="1"/>
    <col min="14" max="1025" width="12" style="64"/>
  </cols>
  <sheetData>
    <row r="2" spans="1:13" s="64" customFormat="1" ht="12.75" customHeight="1" x14ac:dyDescent="0.2">
      <c r="G2" s="370"/>
      <c r="H2" s="370"/>
      <c r="I2" s="370"/>
      <c r="J2" s="370"/>
      <c r="K2" s="370"/>
      <c r="L2" s="370"/>
      <c r="M2" s="370"/>
    </row>
    <row r="3" spans="1:13" ht="15" customHeight="1" x14ac:dyDescent="0.2">
      <c r="A3" s="468" t="s">
        <v>248</v>
      </c>
      <c r="B3" s="468"/>
      <c r="C3" s="468"/>
      <c r="D3" s="468"/>
      <c r="E3" s="468"/>
      <c r="F3" s="468"/>
      <c r="G3" s="468"/>
      <c r="H3" s="468"/>
      <c r="I3" s="468"/>
      <c r="J3" s="468"/>
      <c r="K3" s="468"/>
      <c r="L3" s="468"/>
      <c r="M3" s="468"/>
    </row>
    <row r="4" spans="1:13" ht="12.75" customHeight="1" x14ac:dyDescent="0.2">
      <c r="B4" s="294"/>
      <c r="C4" s="295"/>
      <c r="D4" s="295"/>
      <c r="E4" s="271"/>
      <c r="F4" s="271"/>
      <c r="G4" s="370"/>
      <c r="H4" s="370"/>
      <c r="I4" s="370"/>
      <c r="J4" s="370"/>
      <c r="K4" s="370"/>
      <c r="L4" s="370"/>
      <c r="M4" s="370"/>
    </row>
    <row r="5" spans="1:13" ht="12.75" customHeight="1" x14ac:dyDescent="0.2">
      <c r="A5" s="485" t="s">
        <v>109</v>
      </c>
      <c r="B5" s="485"/>
      <c r="C5" s="485"/>
      <c r="D5" s="485"/>
      <c r="E5" s="485"/>
      <c r="F5" s="490" t="s">
        <v>116</v>
      </c>
      <c r="G5" s="475" t="s">
        <v>249</v>
      </c>
      <c r="H5" s="475"/>
      <c r="I5" s="475"/>
      <c r="J5" s="475"/>
      <c r="K5" s="475"/>
      <c r="L5" s="475"/>
      <c r="M5" s="475"/>
    </row>
    <row r="6" spans="1:13" ht="12.75" customHeight="1" x14ac:dyDescent="0.2">
      <c r="A6" s="485"/>
      <c r="B6" s="485"/>
      <c r="C6" s="485"/>
      <c r="D6" s="485"/>
      <c r="E6" s="485"/>
      <c r="F6" s="490"/>
      <c r="G6" s="475"/>
      <c r="H6" s="475"/>
      <c r="I6" s="475"/>
      <c r="J6" s="475"/>
      <c r="K6" s="475"/>
      <c r="L6" s="475"/>
      <c r="M6" s="475"/>
    </row>
    <row r="7" spans="1:13" ht="12.75" customHeight="1" x14ac:dyDescent="0.2">
      <c r="A7" s="485"/>
      <c r="B7" s="485"/>
      <c r="C7" s="485"/>
      <c r="D7" s="485"/>
      <c r="E7" s="485"/>
      <c r="F7" s="490"/>
      <c r="G7" s="477" t="s">
        <v>250</v>
      </c>
      <c r="H7" s="512" t="s">
        <v>195</v>
      </c>
      <c r="I7" s="512" t="s">
        <v>196</v>
      </c>
      <c r="J7" s="512" t="s">
        <v>197</v>
      </c>
      <c r="K7" s="512" t="s">
        <v>198</v>
      </c>
      <c r="L7" s="512" t="s">
        <v>199</v>
      </c>
      <c r="M7" s="513" t="s">
        <v>200</v>
      </c>
    </row>
    <row r="8" spans="1:13" ht="12.75" customHeight="1" x14ac:dyDescent="0.2">
      <c r="A8" s="485"/>
      <c r="B8" s="485"/>
      <c r="C8" s="485"/>
      <c r="D8" s="485"/>
      <c r="E8" s="485"/>
      <c r="F8" s="490"/>
      <c r="G8" s="477"/>
      <c r="H8" s="512"/>
      <c r="I8" s="512"/>
      <c r="J8" s="512"/>
      <c r="K8" s="512"/>
      <c r="L8" s="512"/>
      <c r="M8" s="513"/>
    </row>
    <row r="9" spans="1:13" ht="12.75" customHeight="1" x14ac:dyDescent="0.2">
      <c r="A9" s="359"/>
      <c r="B9" s="359"/>
      <c r="C9" s="359"/>
      <c r="D9" s="359"/>
      <c r="E9" s="359"/>
      <c r="F9" s="360"/>
      <c r="G9" s="376"/>
      <c r="H9" s="376"/>
      <c r="I9" s="377"/>
      <c r="J9" s="378"/>
      <c r="K9" s="378"/>
      <c r="L9" s="377"/>
      <c r="M9" s="377"/>
    </row>
    <row r="10" spans="1:13" s="77" customFormat="1" ht="12.75" customHeight="1" x14ac:dyDescent="0.2">
      <c r="A10" s="77" t="s">
        <v>151</v>
      </c>
      <c r="B10" s="300"/>
      <c r="C10" s="301"/>
      <c r="D10" s="300"/>
      <c r="E10" s="303"/>
      <c r="F10" s="139">
        <v>1541</v>
      </c>
      <c r="G10" s="261">
        <v>25</v>
      </c>
      <c r="H10" s="231">
        <v>141</v>
      </c>
      <c r="I10" s="231">
        <v>209</v>
      </c>
      <c r="J10" s="231">
        <v>307</v>
      </c>
      <c r="K10" s="231">
        <v>395</v>
      </c>
      <c r="L10" s="231">
        <v>153</v>
      </c>
      <c r="M10" s="231">
        <v>222</v>
      </c>
    </row>
    <row r="11" spans="1:13" s="77" customFormat="1" ht="12.75" customHeight="1" x14ac:dyDescent="0.2">
      <c r="A11" s="77" t="s">
        <v>152</v>
      </c>
      <c r="C11" s="301"/>
      <c r="D11" s="300"/>
      <c r="E11" s="303"/>
      <c r="F11" s="139">
        <v>1090</v>
      </c>
      <c r="G11" s="261">
        <v>23</v>
      </c>
      <c r="H11" s="231">
        <v>88</v>
      </c>
      <c r="I11" s="231">
        <v>133</v>
      </c>
      <c r="J11" s="231">
        <v>219</v>
      </c>
      <c r="K11" s="231">
        <v>308</v>
      </c>
      <c r="L11" s="231">
        <v>106</v>
      </c>
      <c r="M11" s="231">
        <v>158</v>
      </c>
    </row>
    <row r="12" spans="1:13" ht="12.75" customHeight="1" x14ac:dyDescent="0.2">
      <c r="A12" s="77"/>
      <c r="B12" s="77"/>
      <c r="E12" s="304"/>
      <c r="F12" s="305"/>
      <c r="G12" s="280"/>
      <c r="H12" s="280"/>
      <c r="I12" s="280"/>
    </row>
    <row r="13" spans="1:13" s="75" customFormat="1" ht="15" customHeight="1" x14ac:dyDescent="0.2">
      <c r="A13" s="166"/>
      <c r="B13" s="166"/>
      <c r="C13" s="166"/>
      <c r="D13" s="166"/>
      <c r="E13" s="197"/>
      <c r="F13" s="484" t="s">
        <v>153</v>
      </c>
      <c r="G13" s="484"/>
      <c r="H13" s="484"/>
      <c r="I13" s="484"/>
      <c r="J13" s="484"/>
      <c r="K13" s="484"/>
      <c r="L13" s="484"/>
      <c r="M13" s="484"/>
    </row>
    <row r="14" spans="1:13" ht="12.75" customHeight="1" x14ac:dyDescent="0.2">
      <c r="A14" s="77"/>
      <c r="C14" s="432"/>
      <c r="E14" s="304"/>
      <c r="F14" s="120"/>
      <c r="H14" s="289"/>
      <c r="I14" s="282"/>
      <c r="L14" s="282"/>
    </row>
    <row r="15" spans="1:13" ht="12.75" customHeight="1" x14ac:dyDescent="0.2">
      <c r="A15" s="203" t="s">
        <v>206</v>
      </c>
      <c r="B15" s="300"/>
      <c r="C15" s="190"/>
      <c r="D15" s="190"/>
      <c r="E15" s="189"/>
      <c r="F15" s="302"/>
      <c r="G15" s="379"/>
      <c r="H15" s="379"/>
      <c r="I15" s="379"/>
      <c r="J15" s="379"/>
      <c r="K15" s="379"/>
      <c r="L15" s="379"/>
      <c r="M15" s="379"/>
    </row>
    <row r="16" spans="1:13" ht="12.75" customHeight="1" x14ac:dyDescent="0.2">
      <c r="A16" s="203" t="s">
        <v>207</v>
      </c>
      <c r="B16" s="203"/>
      <c r="C16" s="434"/>
      <c r="D16" s="64"/>
      <c r="E16" s="206"/>
      <c r="F16" s="265">
        <v>942</v>
      </c>
      <c r="G16" s="416" t="s">
        <v>91</v>
      </c>
      <c r="H16" s="265">
        <v>72</v>
      </c>
      <c r="I16" s="265">
        <v>124</v>
      </c>
      <c r="J16" s="265">
        <v>196</v>
      </c>
      <c r="K16" s="265">
        <v>258</v>
      </c>
      <c r="L16" s="265">
        <v>93</v>
      </c>
      <c r="M16" s="265">
        <v>134</v>
      </c>
    </row>
    <row r="17" spans="1:14" ht="12.75" customHeight="1" x14ac:dyDescent="0.2">
      <c r="A17" s="300"/>
      <c r="B17" s="77"/>
      <c r="C17" s="190"/>
      <c r="D17" s="77"/>
      <c r="E17" s="193"/>
      <c r="F17" s="310"/>
      <c r="H17" s="291"/>
      <c r="I17" s="291"/>
    </row>
    <row r="18" spans="1:14" s="75" customFormat="1" ht="15" customHeight="1" x14ac:dyDescent="0.2">
      <c r="A18" s="166"/>
      <c r="B18" s="166"/>
      <c r="C18" s="166"/>
      <c r="D18" s="166"/>
      <c r="E18" s="197"/>
      <c r="F18" s="484" t="s">
        <v>228</v>
      </c>
      <c r="G18" s="484"/>
      <c r="H18" s="484"/>
      <c r="I18" s="484"/>
      <c r="J18" s="484"/>
      <c r="K18" s="484"/>
      <c r="L18" s="484"/>
      <c r="M18" s="484"/>
    </row>
    <row r="19" spans="1:14" ht="12.75" customHeight="1" x14ac:dyDescent="0.2">
      <c r="A19" s="300"/>
      <c r="B19" s="190"/>
      <c r="C19" s="190"/>
      <c r="D19" s="190"/>
      <c r="E19" s="189"/>
      <c r="F19" s="312"/>
      <c r="G19" s="341"/>
      <c r="H19" s="281"/>
      <c r="I19" s="282"/>
      <c r="J19" s="282"/>
      <c r="K19" s="282"/>
      <c r="L19" s="282"/>
      <c r="M19" s="109"/>
    </row>
    <row r="20" spans="1:14" ht="12.75" customHeight="1" x14ac:dyDescent="0.2">
      <c r="A20" s="203" t="s">
        <v>209</v>
      </c>
      <c r="B20" s="300"/>
      <c r="C20" s="190"/>
      <c r="D20" s="190"/>
      <c r="E20" s="189"/>
      <c r="F20" s="245">
        <v>43.5</v>
      </c>
      <c r="G20" s="416" t="s">
        <v>91</v>
      </c>
      <c r="H20" s="222">
        <v>10.8</v>
      </c>
      <c r="I20" s="245">
        <v>45.7</v>
      </c>
      <c r="J20" s="245">
        <v>38.9</v>
      </c>
      <c r="K20" s="245">
        <v>58</v>
      </c>
      <c r="L20" s="245">
        <v>47.6</v>
      </c>
      <c r="M20" s="247">
        <v>42</v>
      </c>
    </row>
    <row r="21" spans="1:14" ht="12.75" customHeight="1" x14ac:dyDescent="0.2">
      <c r="A21" s="300"/>
      <c r="B21" s="77"/>
      <c r="C21" s="190"/>
      <c r="D21" s="77"/>
      <c r="E21" s="193"/>
      <c r="F21" s="310"/>
      <c r="G21" s="290"/>
      <c r="H21" s="290"/>
      <c r="I21" s="109"/>
      <c r="J21" s="109"/>
      <c r="K21" s="341"/>
      <c r="L21" s="109"/>
      <c r="M21" s="109"/>
    </row>
    <row r="22" spans="1:14" s="75" customFormat="1" ht="15" customHeight="1" x14ac:dyDescent="0.2">
      <c r="A22" s="166"/>
      <c r="B22" s="166"/>
      <c r="C22" s="166"/>
      <c r="D22" s="166"/>
      <c r="E22" s="197"/>
      <c r="F22" s="484" t="s">
        <v>229</v>
      </c>
      <c r="G22" s="484"/>
      <c r="H22" s="484"/>
      <c r="I22" s="484"/>
      <c r="J22" s="484"/>
      <c r="K22" s="484"/>
      <c r="L22" s="484"/>
      <c r="M22" s="484"/>
      <c r="N22" s="166"/>
    </row>
    <row r="23" spans="1:14" s="64" customFormat="1" ht="12.75" customHeight="1" x14ac:dyDescent="0.2">
      <c r="A23" s="293"/>
      <c r="C23" s="185"/>
      <c r="E23" s="206"/>
      <c r="F23" s="310"/>
      <c r="G23" s="290"/>
      <c r="H23" s="290"/>
      <c r="I23" s="109"/>
      <c r="J23" s="109"/>
      <c r="K23" s="109"/>
      <c r="L23" s="109"/>
      <c r="M23" s="370"/>
    </row>
    <row r="24" spans="1:14" ht="12.75" customHeight="1" x14ac:dyDescent="0.2">
      <c r="A24" s="64" t="s">
        <v>211</v>
      </c>
      <c r="D24" s="336"/>
      <c r="E24" s="120"/>
      <c r="F24" s="380"/>
      <c r="G24" s="93"/>
      <c r="H24" s="381"/>
      <c r="I24" s="381"/>
      <c r="J24" s="93"/>
      <c r="K24" s="93"/>
      <c r="L24" s="93"/>
      <c r="M24" s="93"/>
    </row>
    <row r="25" spans="1:14" ht="12.75" customHeight="1" x14ac:dyDescent="0.2">
      <c r="B25" s="77"/>
      <c r="C25" s="203" t="s">
        <v>212</v>
      </c>
      <c r="D25" s="316" t="s">
        <v>213</v>
      </c>
      <c r="E25" s="225"/>
      <c r="F25" s="317">
        <v>11.3</v>
      </c>
      <c r="G25" s="416" t="s">
        <v>91</v>
      </c>
      <c r="H25" s="416" t="s">
        <v>91</v>
      </c>
      <c r="I25" s="416" t="s">
        <v>91</v>
      </c>
      <c r="J25" s="416" t="s">
        <v>91</v>
      </c>
      <c r="K25" s="248">
        <v>11.8</v>
      </c>
      <c r="L25" s="416" t="s">
        <v>91</v>
      </c>
      <c r="M25" s="416" t="s">
        <v>91</v>
      </c>
    </row>
    <row r="26" spans="1:14" ht="12.75" customHeight="1" x14ac:dyDescent="0.2">
      <c r="B26" s="318" t="s">
        <v>214</v>
      </c>
      <c r="C26" s="185" t="s">
        <v>179</v>
      </c>
      <c r="D26" s="316" t="s">
        <v>215</v>
      </c>
      <c r="E26" s="120"/>
      <c r="F26" s="218">
        <v>7.9</v>
      </c>
      <c r="G26" s="416" t="s">
        <v>91</v>
      </c>
      <c r="H26" s="416" t="s">
        <v>91</v>
      </c>
      <c r="I26" s="416" t="s">
        <v>91</v>
      </c>
      <c r="J26" s="416" t="s">
        <v>91</v>
      </c>
      <c r="K26" s="416" t="s">
        <v>91</v>
      </c>
      <c r="L26" s="416" t="s">
        <v>91</v>
      </c>
      <c r="M26" s="416" t="s">
        <v>91</v>
      </c>
    </row>
    <row r="27" spans="1:14" ht="12.75" customHeight="1" x14ac:dyDescent="0.2">
      <c r="B27" s="318" t="s">
        <v>216</v>
      </c>
      <c r="C27" s="185" t="s">
        <v>179</v>
      </c>
      <c r="D27" s="316" t="s">
        <v>217</v>
      </c>
      <c r="E27" s="120"/>
      <c r="F27" s="317">
        <v>10.6</v>
      </c>
      <c r="G27" s="416" t="s">
        <v>91</v>
      </c>
      <c r="H27" s="416" t="s">
        <v>91</v>
      </c>
      <c r="I27" s="416" t="s">
        <v>91</v>
      </c>
      <c r="J27" s="252">
        <v>8</v>
      </c>
      <c r="K27" s="416" t="s">
        <v>91</v>
      </c>
      <c r="L27" s="416" t="s">
        <v>91</v>
      </c>
      <c r="M27" s="247">
        <v>16.100000000000001</v>
      </c>
    </row>
    <row r="28" spans="1:14" ht="12.75" customHeight="1" x14ac:dyDescent="0.2">
      <c r="B28" s="318" t="s">
        <v>218</v>
      </c>
      <c r="C28" s="185" t="s">
        <v>179</v>
      </c>
      <c r="D28" s="316" t="s">
        <v>219</v>
      </c>
      <c r="E28" s="120"/>
      <c r="F28" s="317">
        <v>22</v>
      </c>
      <c r="G28" s="416" t="s">
        <v>91</v>
      </c>
      <c r="H28" s="248">
        <v>25.6</v>
      </c>
      <c r="I28" s="248">
        <v>21.7</v>
      </c>
      <c r="J28" s="248">
        <v>30.1</v>
      </c>
      <c r="K28" s="248">
        <v>17.3</v>
      </c>
      <c r="L28" s="416" t="s">
        <v>91</v>
      </c>
      <c r="M28" s="247">
        <v>23.2</v>
      </c>
    </row>
    <row r="29" spans="1:14" ht="12.75" customHeight="1" x14ac:dyDescent="0.2">
      <c r="B29" s="318" t="s">
        <v>220</v>
      </c>
      <c r="C29" s="185" t="s">
        <v>179</v>
      </c>
      <c r="D29" s="316" t="s">
        <v>221</v>
      </c>
      <c r="E29" s="120"/>
      <c r="F29" s="317">
        <v>21</v>
      </c>
      <c r="G29" s="416" t="s">
        <v>91</v>
      </c>
      <c r="H29" s="416" t="s">
        <v>91</v>
      </c>
      <c r="I29" s="248">
        <v>20</v>
      </c>
      <c r="J29" s="248">
        <v>23.5</v>
      </c>
      <c r="K29" s="248">
        <v>18.100000000000001</v>
      </c>
      <c r="L29" s="248">
        <v>23.4</v>
      </c>
      <c r="M29" s="247">
        <v>26.9</v>
      </c>
    </row>
    <row r="30" spans="1:14" ht="12.75" customHeight="1" x14ac:dyDescent="0.2">
      <c r="B30" s="318" t="s">
        <v>221</v>
      </c>
      <c r="C30" s="185" t="s">
        <v>179</v>
      </c>
      <c r="D30" s="316" t="s">
        <v>222</v>
      </c>
      <c r="E30" s="120"/>
      <c r="F30" s="317">
        <v>14</v>
      </c>
      <c r="G30" s="416" t="s">
        <v>179</v>
      </c>
      <c r="H30" s="416" t="s">
        <v>91</v>
      </c>
      <c r="I30" s="248">
        <v>12.5</v>
      </c>
      <c r="J30" s="248">
        <v>15.8</v>
      </c>
      <c r="K30" s="248">
        <v>19.5</v>
      </c>
      <c r="L30" s="248">
        <v>15.3</v>
      </c>
      <c r="M30" s="416" t="s">
        <v>91</v>
      </c>
    </row>
    <row r="31" spans="1:14" ht="12.75" customHeight="1" x14ac:dyDescent="0.2">
      <c r="B31" s="318" t="s">
        <v>222</v>
      </c>
      <c r="C31" s="185" t="s">
        <v>179</v>
      </c>
      <c r="D31" s="316" t="s">
        <v>223</v>
      </c>
      <c r="E31" s="120"/>
      <c r="F31" s="317">
        <v>10.7</v>
      </c>
      <c r="G31" s="416" t="s">
        <v>179</v>
      </c>
      <c r="H31" s="416" t="s">
        <v>91</v>
      </c>
      <c r="I31" s="416" t="s">
        <v>91</v>
      </c>
      <c r="J31" s="248">
        <v>10.5</v>
      </c>
      <c r="K31" s="248">
        <v>16.3</v>
      </c>
      <c r="L31" s="248">
        <v>12.4</v>
      </c>
      <c r="M31" s="416" t="s">
        <v>91</v>
      </c>
    </row>
    <row r="32" spans="1:14" ht="12.75" customHeight="1" x14ac:dyDescent="0.2">
      <c r="B32" s="318" t="s">
        <v>224</v>
      </c>
      <c r="C32" s="203" t="s">
        <v>225</v>
      </c>
      <c r="D32" s="203"/>
      <c r="E32" s="206"/>
      <c r="F32" s="382" t="s">
        <v>91</v>
      </c>
      <c r="G32" s="416" t="s">
        <v>179</v>
      </c>
      <c r="H32" s="416" t="s">
        <v>179</v>
      </c>
      <c r="I32" s="416" t="s">
        <v>91</v>
      </c>
      <c r="J32" s="416" t="s">
        <v>179</v>
      </c>
      <c r="K32" s="416" t="s">
        <v>91</v>
      </c>
      <c r="L32" s="416" t="s">
        <v>179</v>
      </c>
      <c r="M32" s="416" t="s">
        <v>91</v>
      </c>
      <c r="N32" s="182"/>
    </row>
    <row r="33" spans="1:13" ht="12.75" customHeight="1" x14ac:dyDescent="0.2">
      <c r="B33" s="21"/>
      <c r="D33" s="21"/>
      <c r="E33" s="120"/>
    </row>
    <row r="34" spans="1:13" ht="12.75" customHeight="1" x14ac:dyDescent="0.2">
      <c r="B34" s="21"/>
      <c r="D34" s="21"/>
      <c r="E34" s="120"/>
      <c r="G34" s="373"/>
      <c r="H34" s="373"/>
      <c r="I34" s="375"/>
      <c r="J34" s="375"/>
      <c r="K34" s="375"/>
      <c r="L34" s="375"/>
      <c r="M34" s="375"/>
    </row>
    <row r="35" spans="1:13" ht="12.75" customHeight="1" x14ac:dyDescent="0.2">
      <c r="B35" s="21"/>
      <c r="D35" s="21"/>
      <c r="E35" s="120"/>
    </row>
    <row r="36" spans="1:13" ht="12.75" customHeight="1" x14ac:dyDescent="0.2">
      <c r="B36" s="21"/>
      <c r="D36" s="21"/>
      <c r="E36" s="120"/>
    </row>
    <row r="37" spans="1:13" ht="12.75" customHeight="1" x14ac:dyDescent="0.2">
      <c r="B37" s="21"/>
      <c r="D37" s="21"/>
      <c r="E37" s="120"/>
    </row>
    <row r="38" spans="1:13" ht="12.75" customHeight="1" x14ac:dyDescent="0.2">
      <c r="B38" s="77"/>
      <c r="C38" s="190"/>
      <c r="D38" s="77"/>
      <c r="E38" s="120"/>
      <c r="F38" s="296"/>
    </row>
    <row r="39" spans="1:13" s="64" customFormat="1" ht="12.75" customHeight="1" x14ac:dyDescent="0.2">
      <c r="A39" s="293"/>
      <c r="C39" s="185"/>
      <c r="E39" s="120"/>
      <c r="F39" s="296"/>
    </row>
    <row r="40" spans="1:13" s="64" customFormat="1" ht="12.75" customHeight="1" x14ac:dyDescent="0.2">
      <c r="A40" s="293"/>
      <c r="C40" s="185"/>
      <c r="E40" s="120"/>
      <c r="F40" s="296"/>
    </row>
    <row r="41" spans="1:13" s="64" customFormat="1" ht="12.75" customHeight="1" x14ac:dyDescent="0.2">
      <c r="A41" s="293"/>
      <c r="C41" s="185"/>
      <c r="E41" s="120"/>
      <c r="F41" s="296"/>
    </row>
    <row r="42" spans="1:13" s="64" customFormat="1" ht="12.75" customHeight="1" x14ac:dyDescent="0.2">
      <c r="A42" s="293"/>
      <c r="C42" s="185"/>
      <c r="E42" s="120"/>
      <c r="F42" s="296"/>
    </row>
    <row r="43" spans="1:13" s="64" customFormat="1" ht="12.75" customHeight="1" x14ac:dyDescent="0.2">
      <c r="A43" s="293"/>
      <c r="C43" s="185"/>
      <c r="E43" s="120"/>
      <c r="F43" s="296"/>
    </row>
    <row r="44" spans="1:13" s="64" customFormat="1" ht="12.75" customHeight="1" x14ac:dyDescent="0.2">
      <c r="A44" s="293"/>
      <c r="C44" s="185"/>
      <c r="E44" s="120"/>
      <c r="F44" s="296"/>
    </row>
    <row r="45" spans="1:13" s="64" customFormat="1" ht="12.75" customHeight="1" x14ac:dyDescent="0.2">
      <c r="A45" s="293"/>
      <c r="C45" s="185"/>
      <c r="E45" s="120"/>
      <c r="F45" s="296"/>
    </row>
    <row r="46" spans="1:13" s="64" customFormat="1" ht="12.75" customHeight="1" x14ac:dyDescent="0.2">
      <c r="A46" s="293"/>
      <c r="C46" s="185"/>
      <c r="E46" s="120"/>
      <c r="F46" s="296"/>
    </row>
    <row r="47" spans="1:13" s="64" customFormat="1" ht="12.75" customHeight="1" x14ac:dyDescent="0.2">
      <c r="A47" s="293"/>
      <c r="C47" s="185"/>
      <c r="E47" s="120"/>
      <c r="F47" s="296"/>
    </row>
    <row r="48" spans="1:13" s="64" customFormat="1" ht="12.75" customHeight="1" x14ac:dyDescent="0.2">
      <c r="A48" s="293"/>
      <c r="C48" s="185"/>
      <c r="E48" s="120"/>
      <c r="F48" s="296"/>
    </row>
    <row r="49" spans="1:6" s="64" customFormat="1" ht="12.75" customHeight="1" x14ac:dyDescent="0.2">
      <c r="A49" s="293"/>
      <c r="C49" s="185"/>
      <c r="E49" s="120"/>
      <c r="F49" s="296"/>
    </row>
    <row r="50" spans="1:6" s="64" customFormat="1" ht="12.75" customHeight="1" x14ac:dyDescent="0.2">
      <c r="A50" s="293"/>
      <c r="C50" s="185"/>
      <c r="E50" s="120"/>
      <c r="F50" s="296"/>
    </row>
    <row r="51" spans="1:6" s="64" customFormat="1" ht="12.75" customHeight="1" x14ac:dyDescent="0.2">
      <c r="A51" s="293"/>
      <c r="C51" s="185"/>
      <c r="E51" s="120"/>
      <c r="F51" s="296"/>
    </row>
    <row r="52" spans="1:6" s="64" customFormat="1" ht="12.75" customHeight="1" x14ac:dyDescent="0.2">
      <c r="A52" s="293"/>
      <c r="C52" s="185"/>
      <c r="E52" s="120"/>
      <c r="F52" s="296"/>
    </row>
    <row r="53" spans="1:6" s="64" customFormat="1" ht="12.75" customHeight="1" x14ac:dyDescent="0.2">
      <c r="A53" s="293"/>
      <c r="C53" s="185"/>
      <c r="E53" s="120"/>
      <c r="F53" s="296"/>
    </row>
    <row r="54" spans="1:6" s="64" customFormat="1" ht="12.75" customHeight="1" x14ac:dyDescent="0.2">
      <c r="A54" s="293"/>
      <c r="C54" s="185"/>
      <c r="E54" s="120"/>
      <c r="F54" s="296"/>
    </row>
    <row r="55" spans="1:6" s="64" customFormat="1" ht="12.75" customHeight="1" x14ac:dyDescent="0.2">
      <c r="A55" s="293"/>
      <c r="C55" s="185"/>
      <c r="E55" s="120"/>
      <c r="F55" s="296"/>
    </row>
    <row r="56" spans="1:6" s="64" customFormat="1" ht="12.75" customHeight="1" x14ac:dyDescent="0.2">
      <c r="A56" s="293"/>
      <c r="C56" s="185"/>
      <c r="E56" s="120"/>
      <c r="F56" s="296"/>
    </row>
    <row r="57" spans="1:6" ht="12.75" customHeight="1" x14ac:dyDescent="0.2">
      <c r="B57" s="77"/>
      <c r="C57" s="190"/>
      <c r="D57" s="77"/>
      <c r="E57" s="120"/>
      <c r="F57" s="296"/>
    </row>
    <row r="58" spans="1:6" s="64" customFormat="1" ht="12.75" customHeight="1" x14ac:dyDescent="0.2">
      <c r="A58" s="64" t="s">
        <v>134</v>
      </c>
      <c r="C58" s="185"/>
      <c r="E58" s="120"/>
      <c r="F58" s="296"/>
    </row>
    <row r="59" spans="1:6" s="64" customFormat="1" ht="12.75" customHeight="1" x14ac:dyDescent="0.2">
      <c r="A59" s="124" t="s">
        <v>230</v>
      </c>
      <c r="F59" s="120"/>
    </row>
    <row r="60" spans="1:6" s="64" customFormat="1" ht="12.75" customHeight="1" x14ac:dyDescent="0.2">
      <c r="A60" s="124" t="s">
        <v>231</v>
      </c>
      <c r="F60" s="120"/>
    </row>
    <row r="61" spans="1:6" s="64" customFormat="1" ht="12.75" customHeight="1" x14ac:dyDescent="0.2">
      <c r="A61" s="293"/>
      <c r="C61" s="185"/>
      <c r="E61" s="120"/>
      <c r="F61" s="296"/>
    </row>
    <row r="62" spans="1:6" s="64" customFormat="1" ht="12.75" customHeight="1" x14ac:dyDescent="0.2">
      <c r="A62" s="293"/>
      <c r="C62" s="185"/>
      <c r="E62" s="120"/>
      <c r="F62" s="296"/>
    </row>
    <row r="63" spans="1:6" s="64" customFormat="1" ht="12.75" customHeight="1" x14ac:dyDescent="0.2">
      <c r="A63" s="293"/>
      <c r="C63" s="185"/>
      <c r="E63" s="120"/>
      <c r="F63" s="296"/>
    </row>
    <row r="64" spans="1:6" s="64" customFormat="1" ht="12.75" customHeight="1" x14ac:dyDescent="0.2">
      <c r="A64" s="293"/>
      <c r="C64" s="185"/>
      <c r="E64" s="120"/>
      <c r="F64" s="296"/>
    </row>
    <row r="65" spans="1:6" s="64" customFormat="1" ht="12.75" customHeight="1" x14ac:dyDescent="0.2">
      <c r="A65" s="293"/>
      <c r="C65" s="185"/>
      <c r="E65" s="120"/>
      <c r="F65" s="296"/>
    </row>
    <row r="66" spans="1:6" s="64" customFormat="1" ht="12.75" customHeight="1" x14ac:dyDescent="0.2">
      <c r="A66" s="293"/>
      <c r="C66" s="185"/>
      <c r="E66" s="120"/>
      <c r="F66" s="296"/>
    </row>
    <row r="67" spans="1:6" s="64" customFormat="1" ht="12.75" customHeight="1" x14ac:dyDescent="0.2">
      <c r="A67" s="293"/>
      <c r="C67" s="185"/>
      <c r="E67" s="120"/>
      <c r="F67" s="296"/>
    </row>
    <row r="68" spans="1:6" s="64" customFormat="1" ht="12.75" customHeight="1" x14ac:dyDescent="0.2">
      <c r="A68" s="293"/>
      <c r="C68" s="185"/>
      <c r="E68" s="120"/>
      <c r="F68" s="296"/>
    </row>
    <row r="69" spans="1:6" s="64" customFormat="1" ht="12.75" customHeight="1" x14ac:dyDescent="0.2">
      <c r="A69" s="293"/>
      <c r="C69" s="185"/>
      <c r="E69" s="120"/>
      <c r="F69" s="296"/>
    </row>
    <row r="70" spans="1:6" s="64" customFormat="1" ht="12.75" customHeight="1" x14ac:dyDescent="0.2">
      <c r="A70" s="293"/>
      <c r="C70" s="185"/>
      <c r="E70" s="120"/>
      <c r="F70" s="296"/>
    </row>
    <row r="71" spans="1:6" s="64" customFormat="1" ht="12.75" customHeight="1" x14ac:dyDescent="0.2">
      <c r="A71" s="293"/>
      <c r="C71" s="185"/>
      <c r="E71" s="120"/>
      <c r="F71" s="296"/>
    </row>
    <row r="72" spans="1:6" s="64" customFormat="1" ht="12.75" customHeight="1" x14ac:dyDescent="0.2">
      <c r="A72" s="293"/>
      <c r="C72" s="185"/>
      <c r="E72" s="120"/>
      <c r="F72" s="296"/>
    </row>
    <row r="73" spans="1:6" s="64" customFormat="1" ht="12.75" customHeight="1" x14ac:dyDescent="0.2">
      <c r="A73" s="293"/>
      <c r="C73" s="185"/>
      <c r="E73" s="120"/>
      <c r="F73" s="296"/>
    </row>
    <row r="74" spans="1:6" s="64" customFormat="1" ht="12.75" customHeight="1" x14ac:dyDescent="0.2">
      <c r="A74" s="293"/>
      <c r="C74" s="185"/>
      <c r="E74" s="120"/>
      <c r="F74" s="296"/>
    </row>
    <row r="75" spans="1:6" s="64" customFormat="1" ht="12.75" customHeight="1" x14ac:dyDescent="0.2">
      <c r="A75" s="293"/>
      <c r="C75" s="185"/>
      <c r="E75" s="120"/>
      <c r="F75" s="296"/>
    </row>
    <row r="76" spans="1:6" s="64" customFormat="1" ht="12.75" customHeight="1" x14ac:dyDescent="0.2">
      <c r="A76" s="293"/>
      <c r="C76" s="185"/>
      <c r="E76" s="120"/>
      <c r="F76" s="296"/>
    </row>
    <row r="77" spans="1:6" s="64" customFormat="1" ht="12.75" customHeight="1" x14ac:dyDescent="0.2">
      <c r="A77" s="293"/>
      <c r="C77" s="185"/>
      <c r="E77" s="120"/>
      <c r="F77" s="296"/>
    </row>
    <row r="78" spans="1:6" s="64" customFormat="1" ht="12.75" customHeight="1" x14ac:dyDescent="0.2">
      <c r="A78" s="293"/>
      <c r="C78" s="185"/>
      <c r="E78" s="120"/>
      <c r="F78" s="296"/>
    </row>
    <row r="79" spans="1:6" s="64" customFormat="1" ht="12.75" customHeight="1" x14ac:dyDescent="0.2">
      <c r="A79" s="293"/>
      <c r="C79" s="185"/>
      <c r="E79" s="120"/>
      <c r="F79" s="296"/>
    </row>
    <row r="80" spans="1:6" ht="12.75" customHeight="1" x14ac:dyDescent="0.2">
      <c r="F80" s="296"/>
    </row>
    <row r="81" spans="6:6" ht="12.75" customHeight="1" x14ac:dyDescent="0.2">
      <c r="F81" s="296"/>
    </row>
    <row r="82" spans="6:6" ht="12.75" customHeight="1" x14ac:dyDescent="0.2">
      <c r="F82" s="296"/>
    </row>
    <row r="83" spans="6:6" ht="12.75" customHeight="1" x14ac:dyDescent="0.2">
      <c r="F83" s="296"/>
    </row>
    <row r="84" spans="6:6" ht="12.75" customHeight="1" x14ac:dyDescent="0.2">
      <c r="F84" s="296"/>
    </row>
    <row r="85" spans="6:6" ht="12.75" customHeight="1" x14ac:dyDescent="0.2">
      <c r="F85" s="296"/>
    </row>
    <row r="86" spans="6:6" ht="12.75" customHeight="1" x14ac:dyDescent="0.2">
      <c r="F86" s="296"/>
    </row>
    <row r="87" spans="6:6" ht="12.75" customHeight="1" x14ac:dyDescent="0.2">
      <c r="F87" s="296"/>
    </row>
    <row r="88" spans="6:6" ht="12.75" customHeight="1" x14ac:dyDescent="0.2">
      <c r="F88" s="296"/>
    </row>
    <row r="89" spans="6:6" ht="12.75" customHeight="1" x14ac:dyDescent="0.2">
      <c r="F89" s="296"/>
    </row>
    <row r="90" spans="6:6" ht="12.75" customHeight="1" x14ac:dyDescent="0.2">
      <c r="F90" s="296"/>
    </row>
    <row r="91" spans="6:6" ht="12.75" customHeight="1" x14ac:dyDescent="0.2">
      <c r="F91" s="296"/>
    </row>
    <row r="92" spans="6:6" ht="12.75" customHeight="1" x14ac:dyDescent="0.2">
      <c r="F92" s="296"/>
    </row>
  </sheetData>
  <mergeCells count="14">
    <mergeCell ref="F13:M13"/>
    <mergeCell ref="F18:M18"/>
    <mergeCell ref="F22:M22"/>
    <mergeCell ref="A3:M3"/>
    <mergeCell ref="A5:E8"/>
    <mergeCell ref="F5:F8"/>
    <mergeCell ref="G5:M6"/>
    <mergeCell ref="G7:G8"/>
    <mergeCell ref="H7:H8"/>
    <mergeCell ref="I7:I8"/>
    <mergeCell ref="J7:J8"/>
    <mergeCell ref="K7:K8"/>
    <mergeCell ref="L7:L8"/>
    <mergeCell ref="M7:M8"/>
  </mergeCells>
  <printOptions horizontalCentered="1"/>
  <pageMargins left="0.39374999999999999" right="0.39374999999999999" top="0.78749999999999998" bottom="0.39374999999999999" header="0.51180555555555496" footer="0.51180555555555496"/>
  <pageSetup paperSize="9" firstPageNumber="25" orientation="portrait" useFirstPageNumber="1" r:id="rId1"/>
  <headerFooter>
    <oddHeader>&amp;C&amp;9-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7"/>
  <sheetViews>
    <sheetView topLeftCell="A70" zoomScale="200" zoomScaleNormal="200" workbookViewId="0">
      <selection activeCell="I49" sqref="I49"/>
    </sheetView>
  </sheetViews>
  <sheetFormatPr baseColWidth="10" defaultColWidth="12" defaultRowHeight="12.75" x14ac:dyDescent="0.2"/>
  <cols>
    <col min="1" max="1" width="19.42578125" style="383" customWidth="1"/>
    <col min="2" max="2" width="9.7109375" style="383" customWidth="1"/>
    <col min="3" max="3" width="18.140625" style="383" customWidth="1"/>
    <col min="4" max="4" width="21.28515625" style="383" customWidth="1"/>
    <col min="5" max="5" width="12" style="383"/>
    <col min="6" max="6" width="10" style="383" customWidth="1"/>
    <col min="7" max="1025" width="12" style="383"/>
  </cols>
  <sheetData>
    <row r="1" spans="1:6" x14ac:dyDescent="0.2">
      <c r="A1" s="516" t="s">
        <v>251</v>
      </c>
      <c r="B1" s="516"/>
      <c r="C1" s="516"/>
      <c r="D1" s="516"/>
      <c r="E1" s="516"/>
      <c r="F1" s="516"/>
    </row>
    <row r="3" spans="1:6" x14ac:dyDescent="0.2">
      <c r="A3" s="514" t="s">
        <v>252</v>
      </c>
      <c r="B3" s="514"/>
      <c r="C3" s="514"/>
      <c r="D3" s="514"/>
      <c r="E3" s="514"/>
      <c r="F3" s="514"/>
    </row>
    <row r="4" spans="1:6" x14ac:dyDescent="0.2">
      <c r="A4" s="384"/>
      <c r="B4" s="384">
        <v>1993</v>
      </c>
      <c r="C4" s="384">
        <v>1998</v>
      </c>
      <c r="D4" s="384">
        <v>2003</v>
      </c>
      <c r="E4" s="384">
        <v>2008</v>
      </c>
      <c r="F4" s="384">
        <v>2013</v>
      </c>
    </row>
    <row r="5" spans="1:6" x14ac:dyDescent="0.2">
      <c r="A5" s="384" t="s">
        <v>97</v>
      </c>
      <c r="B5" s="385">
        <v>87.9</v>
      </c>
      <c r="C5" s="385">
        <v>77.3</v>
      </c>
      <c r="D5" s="385">
        <v>67.3</v>
      </c>
      <c r="E5" s="385">
        <v>58.5</v>
      </c>
      <c r="F5" s="385">
        <v>54.7</v>
      </c>
    </row>
    <row r="6" spans="1:6" x14ac:dyDescent="0.2">
      <c r="A6" s="384" t="s">
        <v>253</v>
      </c>
      <c r="B6" s="385">
        <v>85.8</v>
      </c>
      <c r="C6" s="385">
        <v>69</v>
      </c>
      <c r="D6" s="385">
        <v>60.9</v>
      </c>
      <c r="E6" s="385">
        <v>49.4</v>
      </c>
      <c r="F6" s="385">
        <v>49.2</v>
      </c>
    </row>
    <row r="7" spans="1:6" x14ac:dyDescent="0.2">
      <c r="A7" s="384" t="s">
        <v>254</v>
      </c>
      <c r="B7" s="385">
        <v>89.6</v>
      </c>
      <c r="C7" s="385">
        <v>80.8</v>
      </c>
      <c r="D7" s="385">
        <v>71.7</v>
      </c>
      <c r="E7" s="385">
        <v>58.8</v>
      </c>
      <c r="F7" s="385">
        <v>56.5</v>
      </c>
    </row>
    <row r="8" spans="1:6" x14ac:dyDescent="0.2">
      <c r="A8" s="384" t="s">
        <v>255</v>
      </c>
      <c r="B8" s="385">
        <v>87.9</v>
      </c>
      <c r="C8" s="385">
        <v>81.099999999999994</v>
      </c>
      <c r="D8" s="385">
        <v>69.3</v>
      </c>
      <c r="E8" s="385">
        <v>69.8</v>
      </c>
      <c r="F8" s="385">
        <v>55.8</v>
      </c>
    </row>
    <row r="9" spans="1:6" x14ac:dyDescent="0.2">
      <c r="A9" s="384" t="s">
        <v>256</v>
      </c>
      <c r="B9" s="385">
        <v>86.7</v>
      </c>
      <c r="C9" s="385">
        <v>81.400000000000006</v>
      </c>
      <c r="D9" s="385">
        <v>68.8</v>
      </c>
      <c r="E9" s="385">
        <v>70.3</v>
      </c>
      <c r="F9" s="385">
        <v>69.599999999999994</v>
      </c>
    </row>
    <row r="10" spans="1:6" ht="51" customHeight="1" x14ac:dyDescent="0.2">
      <c r="A10" s="386" t="s">
        <v>257</v>
      </c>
      <c r="B10" s="387">
        <v>91.2</v>
      </c>
      <c r="C10" s="387">
        <v>78.3</v>
      </c>
      <c r="D10" s="387">
        <v>68.965517241379303</v>
      </c>
      <c r="E10" s="387">
        <v>86.956521739130395</v>
      </c>
      <c r="F10" s="387">
        <v>65</v>
      </c>
    </row>
    <row r="13" spans="1:6" x14ac:dyDescent="0.2">
      <c r="A13" s="514" t="s">
        <v>258</v>
      </c>
      <c r="B13" s="514"/>
      <c r="C13" s="514"/>
      <c r="D13" s="514"/>
      <c r="E13" s="514"/>
      <c r="F13" s="514"/>
    </row>
    <row r="14" spans="1:6" x14ac:dyDescent="0.2">
      <c r="A14" s="384"/>
      <c r="B14" s="384">
        <v>1993</v>
      </c>
      <c r="C14" s="384">
        <v>1998</v>
      </c>
      <c r="D14" s="384">
        <v>2003</v>
      </c>
      <c r="E14" s="384">
        <v>2008</v>
      </c>
      <c r="F14" s="384">
        <v>2013</v>
      </c>
    </row>
    <row r="15" spans="1:6" x14ac:dyDescent="0.2">
      <c r="A15" s="384" t="s">
        <v>97</v>
      </c>
      <c r="B15" s="388">
        <v>87.9</v>
      </c>
      <c r="C15" s="388">
        <v>77.3</v>
      </c>
      <c r="D15" s="388">
        <v>67.305936073059399</v>
      </c>
      <c r="E15" s="388">
        <v>58.5473870682019</v>
      </c>
      <c r="F15" s="388">
        <v>54.7</v>
      </c>
    </row>
    <row r="16" spans="1:6" x14ac:dyDescent="0.2">
      <c r="A16" s="389" t="s">
        <v>259</v>
      </c>
      <c r="B16" s="390">
        <v>81.099999999999994</v>
      </c>
      <c r="C16" s="390">
        <v>79.5</v>
      </c>
      <c r="D16" s="390">
        <v>48.275862068965502</v>
      </c>
      <c r="E16" s="390">
        <v>63.768115942028999</v>
      </c>
      <c r="F16" s="390">
        <v>45.9</v>
      </c>
    </row>
    <row r="17" spans="1:6" x14ac:dyDescent="0.2">
      <c r="A17" s="384" t="s">
        <v>52</v>
      </c>
      <c r="B17" s="390">
        <v>90.909090909090907</v>
      </c>
      <c r="C17" s="390">
        <v>77.8</v>
      </c>
      <c r="D17" s="390">
        <v>67.857142857142904</v>
      </c>
      <c r="E17" s="390">
        <v>58.3333333333333</v>
      </c>
      <c r="F17" s="390">
        <v>51.5</v>
      </c>
    </row>
    <row r="18" spans="1:6" x14ac:dyDescent="0.2">
      <c r="A18" s="384" t="s">
        <v>54</v>
      </c>
      <c r="B18" s="391">
        <v>90</v>
      </c>
      <c r="C18" s="391">
        <v>83.8</v>
      </c>
      <c r="D18" s="391">
        <v>66.541353383458599</v>
      </c>
      <c r="E18" s="391">
        <v>62.592592592592602</v>
      </c>
      <c r="F18" s="391">
        <v>57.2</v>
      </c>
    </row>
    <row r="19" spans="1:6" x14ac:dyDescent="0.2">
      <c r="A19" s="384" t="s">
        <v>56</v>
      </c>
      <c r="B19" s="391">
        <v>83.5</v>
      </c>
      <c r="C19" s="391">
        <v>78.5</v>
      </c>
      <c r="D19" s="391">
        <v>67.2340425531915</v>
      </c>
      <c r="E19" s="391">
        <v>63.900414937759301</v>
      </c>
      <c r="F19" s="391">
        <v>57.2</v>
      </c>
    </row>
    <row r="20" spans="1:6" x14ac:dyDescent="0.2">
      <c r="A20" s="386" t="s">
        <v>61</v>
      </c>
      <c r="B20" s="391">
        <v>92.5</v>
      </c>
      <c r="C20" s="391">
        <v>75.8</v>
      </c>
      <c r="D20" s="391">
        <v>73.710073710073701</v>
      </c>
      <c r="E20" s="391">
        <v>60.589812332439699</v>
      </c>
      <c r="F20" s="391">
        <v>58.6</v>
      </c>
    </row>
    <row r="24" spans="1:6" x14ac:dyDescent="0.2">
      <c r="A24" s="516" t="s">
        <v>260</v>
      </c>
      <c r="B24" s="516"/>
      <c r="C24" s="516"/>
      <c r="D24" s="516"/>
      <c r="E24" s="516"/>
      <c r="F24" s="516"/>
    </row>
    <row r="26" spans="1:6" x14ac:dyDescent="0.2">
      <c r="A26" s="514" t="s">
        <v>252</v>
      </c>
      <c r="B26" s="514"/>
      <c r="C26" s="514"/>
      <c r="D26" s="514"/>
      <c r="E26" s="514"/>
      <c r="F26" s="514"/>
    </row>
    <row r="27" spans="1:6" x14ac:dyDescent="0.2">
      <c r="A27" s="384"/>
      <c r="B27" s="384">
        <v>1993</v>
      </c>
      <c r="C27" s="384">
        <v>1998</v>
      </c>
      <c r="D27" s="384">
        <v>2003</v>
      </c>
      <c r="E27" s="384">
        <v>2008</v>
      </c>
      <c r="F27" s="384">
        <v>2013</v>
      </c>
    </row>
    <row r="28" spans="1:6" x14ac:dyDescent="0.2">
      <c r="A28" s="384" t="s">
        <v>97</v>
      </c>
      <c r="B28" s="385">
        <v>33.1</v>
      </c>
      <c r="C28" s="385">
        <v>37.1</v>
      </c>
      <c r="D28" s="385">
        <v>38</v>
      </c>
      <c r="E28" s="385">
        <v>40.700000000000003</v>
      </c>
      <c r="F28" s="385">
        <v>39.5</v>
      </c>
    </row>
    <row r="29" spans="1:6" x14ac:dyDescent="0.2">
      <c r="A29" s="384" t="s">
        <v>253</v>
      </c>
      <c r="B29" s="392">
        <v>7.8</v>
      </c>
      <c r="C29" s="392">
        <v>18.5</v>
      </c>
      <c r="D29" s="385">
        <v>23.5</v>
      </c>
      <c r="E29" s="385">
        <v>27.2</v>
      </c>
      <c r="F29" s="385">
        <v>27</v>
      </c>
    </row>
    <row r="30" spans="1:6" x14ac:dyDescent="0.2">
      <c r="A30" s="384" t="s">
        <v>254</v>
      </c>
      <c r="B30" s="385">
        <v>26.2</v>
      </c>
      <c r="C30" s="385">
        <v>31.8</v>
      </c>
      <c r="D30" s="385">
        <v>35.200000000000003</v>
      </c>
      <c r="E30" s="385">
        <v>42.7</v>
      </c>
      <c r="F30" s="385">
        <v>44.6</v>
      </c>
    </row>
    <row r="31" spans="1:6" x14ac:dyDescent="0.2">
      <c r="A31" s="384" t="s">
        <v>255</v>
      </c>
      <c r="B31" s="392">
        <v>49.3</v>
      </c>
      <c r="C31" s="385">
        <v>57.4</v>
      </c>
      <c r="D31" s="385">
        <v>53</v>
      </c>
      <c r="E31" s="385">
        <v>56.6</v>
      </c>
      <c r="F31" s="385">
        <v>47.4</v>
      </c>
    </row>
    <row r="32" spans="1:6" x14ac:dyDescent="0.2">
      <c r="A32" s="384" t="s">
        <v>256</v>
      </c>
      <c r="B32" s="385">
        <v>56.4</v>
      </c>
      <c r="C32" s="385">
        <v>57.5</v>
      </c>
      <c r="D32" s="385">
        <v>57</v>
      </c>
      <c r="E32" s="385">
        <v>59.3</v>
      </c>
      <c r="F32" s="385">
        <v>60.8</v>
      </c>
    </row>
    <row r="33" spans="1:6" ht="25.5" x14ac:dyDescent="0.2">
      <c r="A33" s="386" t="s">
        <v>261</v>
      </c>
      <c r="B33" s="387">
        <v>76.5</v>
      </c>
      <c r="C33" s="387">
        <v>65.2</v>
      </c>
      <c r="D33" s="387">
        <v>65.517241379310406</v>
      </c>
      <c r="E33" s="387">
        <v>47.826086956521699</v>
      </c>
      <c r="F33" s="393" t="s">
        <v>91</v>
      </c>
    </row>
    <row r="36" spans="1:6" x14ac:dyDescent="0.2">
      <c r="A36" s="514" t="s">
        <v>258</v>
      </c>
      <c r="B36" s="514"/>
      <c r="C36" s="514"/>
      <c r="D36" s="514"/>
      <c r="E36" s="514"/>
      <c r="F36" s="514"/>
    </row>
    <row r="37" spans="1:6" x14ac:dyDescent="0.2">
      <c r="A37" s="384"/>
      <c r="B37" s="384">
        <v>1993</v>
      </c>
      <c r="C37" s="384">
        <v>1998</v>
      </c>
      <c r="D37" s="384">
        <v>2003</v>
      </c>
      <c r="E37" s="384">
        <v>2008</v>
      </c>
      <c r="F37" s="384">
        <v>2013</v>
      </c>
    </row>
    <row r="38" spans="1:6" x14ac:dyDescent="0.2">
      <c r="A38" s="384" t="s">
        <v>97</v>
      </c>
      <c r="B38" s="394">
        <v>33.1</v>
      </c>
      <c r="C38" s="394">
        <v>37.1</v>
      </c>
      <c r="D38" s="394">
        <v>37.990867579908702</v>
      </c>
      <c r="E38" s="394">
        <v>40.655447298494202</v>
      </c>
      <c r="F38" s="394">
        <v>39.5</v>
      </c>
    </row>
    <row r="39" spans="1:6" x14ac:dyDescent="0.2">
      <c r="A39" s="395" t="s">
        <v>262</v>
      </c>
      <c r="B39" s="396" t="s">
        <v>91</v>
      </c>
      <c r="C39" s="397">
        <v>46.2</v>
      </c>
      <c r="D39" s="397">
        <v>39.655172413793103</v>
      </c>
      <c r="E39" s="397">
        <v>47.826086956521699</v>
      </c>
      <c r="F39" s="397">
        <v>47.3</v>
      </c>
    </row>
    <row r="40" spans="1:6" x14ac:dyDescent="0.2">
      <c r="A40" s="384" t="s">
        <v>263</v>
      </c>
      <c r="B40" s="396" t="s">
        <v>91</v>
      </c>
      <c r="C40" s="397">
        <v>61.1</v>
      </c>
      <c r="D40" s="397">
        <v>53.571428571428598</v>
      </c>
      <c r="E40" s="397">
        <v>63.8888888888889</v>
      </c>
      <c r="F40" s="397">
        <v>57.6</v>
      </c>
    </row>
    <row r="41" spans="1:6" x14ac:dyDescent="0.2">
      <c r="A41" s="384" t="s">
        <v>54</v>
      </c>
      <c r="B41" s="398">
        <v>51.9</v>
      </c>
      <c r="C41" s="398">
        <v>56.8</v>
      </c>
      <c r="D41" s="398">
        <v>51.5037593984962</v>
      </c>
      <c r="E41" s="398">
        <v>47.7777777777778</v>
      </c>
      <c r="F41" s="398">
        <v>47.3</v>
      </c>
    </row>
    <row r="42" spans="1:6" x14ac:dyDescent="0.2">
      <c r="A42" s="384" t="s">
        <v>56</v>
      </c>
      <c r="B42" s="397">
        <v>52.5</v>
      </c>
      <c r="C42" s="398">
        <v>49.8</v>
      </c>
      <c r="D42" s="398">
        <v>50.212765957446798</v>
      </c>
      <c r="E42" s="398">
        <v>53.941908713693003</v>
      </c>
      <c r="F42" s="398">
        <v>47.8</v>
      </c>
    </row>
    <row r="43" spans="1:6" x14ac:dyDescent="0.2">
      <c r="A43" s="386" t="s">
        <v>61</v>
      </c>
      <c r="B43" s="397">
        <v>10.1</v>
      </c>
      <c r="C43" s="398">
        <v>15.3</v>
      </c>
      <c r="D43" s="398">
        <v>24.324324324324301</v>
      </c>
      <c r="E43" s="398">
        <v>33.243967828418199</v>
      </c>
      <c r="F43" s="398">
        <v>29.8</v>
      </c>
    </row>
    <row r="47" spans="1:6" ht="26.25" customHeight="1" x14ac:dyDescent="0.2"/>
    <row r="55" spans="1:5" ht="24.75" customHeight="1" x14ac:dyDescent="0.2">
      <c r="A55" s="515" t="s">
        <v>264</v>
      </c>
      <c r="B55" s="515"/>
      <c r="C55" s="515"/>
      <c r="D55" s="515"/>
      <c r="E55" s="515"/>
    </row>
    <row r="56" spans="1:5" x14ac:dyDescent="0.2">
      <c r="A56" s="399"/>
      <c r="B56" s="399" t="s">
        <v>147</v>
      </c>
      <c r="C56" s="399" t="s">
        <v>265</v>
      </c>
      <c r="D56" s="399" t="s">
        <v>266</v>
      </c>
      <c r="E56" s="399" t="s">
        <v>150</v>
      </c>
    </row>
    <row r="57" spans="1:5" x14ac:dyDescent="0.2">
      <c r="A57" s="399" t="s">
        <v>66</v>
      </c>
      <c r="B57" s="400">
        <v>39.5</v>
      </c>
      <c r="C57" s="401">
        <v>32.8212290502793</v>
      </c>
      <c r="D57" s="401">
        <v>39.341603053435101</v>
      </c>
      <c r="E57" s="401">
        <v>37.942146282973603</v>
      </c>
    </row>
    <row r="58" spans="1:5" x14ac:dyDescent="0.2">
      <c r="A58" s="399" t="s">
        <v>103</v>
      </c>
      <c r="B58" s="400">
        <v>54.7</v>
      </c>
      <c r="C58" s="401">
        <v>50.046554934823099</v>
      </c>
      <c r="D58" s="401">
        <v>60.989185750636103</v>
      </c>
      <c r="E58" s="401">
        <v>58.6380895283773</v>
      </c>
    </row>
    <row r="59" spans="1:5" ht="25.5" x14ac:dyDescent="0.2">
      <c r="A59" s="402" t="s">
        <v>267</v>
      </c>
      <c r="B59" s="400">
        <v>38.4</v>
      </c>
      <c r="C59" s="401">
        <v>35.882216014897601</v>
      </c>
      <c r="D59" s="401">
        <v>36.552162849872801</v>
      </c>
      <c r="E59" s="401">
        <v>36.4083733013589</v>
      </c>
    </row>
    <row r="60" spans="1:5" x14ac:dyDescent="0.2">
      <c r="A60" s="399" t="s">
        <v>68</v>
      </c>
      <c r="B60" s="400">
        <v>24</v>
      </c>
      <c r="C60" s="401">
        <v>22.9166666666667</v>
      </c>
      <c r="D60" s="401">
        <v>29.360687022900802</v>
      </c>
      <c r="E60" s="401">
        <v>27.977617905675501</v>
      </c>
    </row>
    <row r="61" spans="1:5" x14ac:dyDescent="0.2">
      <c r="A61" s="399" t="s">
        <v>70</v>
      </c>
      <c r="B61" s="403">
        <v>8.6999999999999993</v>
      </c>
      <c r="C61" s="401">
        <v>9.0432960893854801</v>
      </c>
      <c r="D61" s="401">
        <v>15.117684478371499</v>
      </c>
      <c r="E61" s="401">
        <v>13.813948840927299</v>
      </c>
    </row>
    <row r="62" spans="1:5" x14ac:dyDescent="0.2">
      <c r="A62" s="399" t="s">
        <v>74</v>
      </c>
      <c r="B62" s="403">
        <v>17.8</v>
      </c>
      <c r="C62" s="401">
        <v>16.585195530726299</v>
      </c>
      <c r="D62" s="401">
        <v>19.538804071246801</v>
      </c>
      <c r="E62" s="401">
        <v>18.907374100719402</v>
      </c>
    </row>
    <row r="63" spans="1:5" x14ac:dyDescent="0.2">
      <c r="A63" s="399" t="s">
        <v>105</v>
      </c>
      <c r="B63" s="403">
        <v>10.3</v>
      </c>
      <c r="C63" s="401">
        <v>9.4622905027932998</v>
      </c>
      <c r="D63" s="401">
        <v>12.4650127226463</v>
      </c>
      <c r="E63" s="401">
        <v>11.8230415667466</v>
      </c>
    </row>
    <row r="64" spans="1:5" ht="51" x14ac:dyDescent="0.2">
      <c r="A64" s="402" t="s">
        <v>268</v>
      </c>
      <c r="B64" s="404">
        <v>3.9</v>
      </c>
      <c r="C64" s="401">
        <v>4.6438547486033501</v>
      </c>
      <c r="D64" s="401">
        <v>7.0674300254452902</v>
      </c>
      <c r="E64" s="401">
        <v>6.5472621902477997</v>
      </c>
    </row>
    <row r="65" spans="1:5" ht="25.5" x14ac:dyDescent="0.2">
      <c r="A65" s="402" t="s">
        <v>107</v>
      </c>
      <c r="B65" s="403">
        <v>12.4</v>
      </c>
      <c r="C65" s="401">
        <v>13.000465549348201</v>
      </c>
      <c r="D65" s="401">
        <v>14.408396946564901</v>
      </c>
      <c r="E65" s="401">
        <v>14.1062150279776</v>
      </c>
    </row>
    <row r="66" spans="1:5" x14ac:dyDescent="0.2">
      <c r="A66" s="399" t="s">
        <v>269</v>
      </c>
      <c r="B66" s="403">
        <v>54.3</v>
      </c>
      <c r="C66" s="401">
        <v>50.663407821229001</v>
      </c>
      <c r="D66" s="401">
        <v>48.810432569974601</v>
      </c>
      <c r="E66" s="401">
        <v>49.208133493205402</v>
      </c>
    </row>
    <row r="70" spans="1:5" x14ac:dyDescent="0.2">
      <c r="A70" s="405" t="s">
        <v>270</v>
      </c>
      <c r="B70" s="406"/>
      <c r="C70" s="406"/>
      <c r="D70" s="406"/>
      <c r="E70" s="406"/>
    </row>
    <row r="71" spans="1:5" x14ac:dyDescent="0.2">
      <c r="A71" s="407"/>
      <c r="B71" s="408" t="s">
        <v>147</v>
      </c>
      <c r="C71" s="408" t="s">
        <v>265</v>
      </c>
      <c r="D71" s="408" t="s">
        <v>266</v>
      </c>
      <c r="E71" s="408" t="s">
        <v>150</v>
      </c>
    </row>
    <row r="72" spans="1:5" ht="25.5" x14ac:dyDescent="0.2">
      <c r="A72" s="409" t="s">
        <v>271</v>
      </c>
      <c r="B72" s="410">
        <v>2.7</v>
      </c>
      <c r="C72" s="411">
        <v>2.2000000000000002</v>
      </c>
      <c r="D72" s="412">
        <v>3.5</v>
      </c>
      <c r="E72" s="412">
        <v>3.2</v>
      </c>
    </row>
    <row r="73" spans="1:5" ht="25.5" x14ac:dyDescent="0.2">
      <c r="A73" s="409" t="s">
        <v>272</v>
      </c>
      <c r="B73" s="410">
        <v>5.7</v>
      </c>
      <c r="C73" s="411">
        <v>4.9000000000000004</v>
      </c>
      <c r="D73" s="412">
        <v>7.6</v>
      </c>
      <c r="E73" s="412">
        <v>7</v>
      </c>
    </row>
    <row r="74" spans="1:5" ht="51" x14ac:dyDescent="0.2">
      <c r="A74" s="409" t="s">
        <v>273</v>
      </c>
      <c r="B74" s="410">
        <v>11.5</v>
      </c>
      <c r="C74" s="411">
        <v>9.3000000000000007</v>
      </c>
      <c r="D74" s="412">
        <v>13.4</v>
      </c>
      <c r="E74" s="412">
        <v>12.5</v>
      </c>
    </row>
    <row r="75" spans="1:5" ht="25.5" x14ac:dyDescent="0.2">
      <c r="A75" s="409" t="s">
        <v>274</v>
      </c>
      <c r="B75" s="410">
        <v>6.7</v>
      </c>
      <c r="C75" s="411">
        <v>6.5</v>
      </c>
      <c r="D75" s="412">
        <v>13.8</v>
      </c>
      <c r="E75" s="412">
        <v>12.2</v>
      </c>
    </row>
    <row r="76" spans="1:5" ht="25.5" x14ac:dyDescent="0.2">
      <c r="A76" s="413" t="s">
        <v>107</v>
      </c>
      <c r="B76" s="410">
        <v>0.5</v>
      </c>
      <c r="C76" s="411">
        <v>0.5</v>
      </c>
      <c r="D76" s="412">
        <v>0.9</v>
      </c>
      <c r="E76" s="412">
        <v>0.8</v>
      </c>
    </row>
    <row r="77" spans="1:5" ht="38.25" x14ac:dyDescent="0.2">
      <c r="A77" s="409" t="s">
        <v>275</v>
      </c>
      <c r="B77" s="410">
        <v>9.9</v>
      </c>
      <c r="C77" s="411">
        <v>7.4</v>
      </c>
      <c r="D77" s="412">
        <v>12</v>
      </c>
      <c r="E77" s="411">
        <v>11</v>
      </c>
    </row>
  </sheetData>
  <mergeCells count="7">
    <mergeCell ref="A36:F36"/>
    <mergeCell ref="A55:E55"/>
    <mergeCell ref="A1:F1"/>
    <mergeCell ref="A3:F3"/>
    <mergeCell ref="A13:F13"/>
    <mergeCell ref="A24:F24"/>
    <mergeCell ref="A26:F26"/>
  </mergeCells>
  <pageMargins left="0.70833333333333304" right="0.70833333333333304" top="0.78749999999999998" bottom="0.78749999999999998"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1"/>
  <sheetViews>
    <sheetView zoomScaleNormal="100" workbookViewId="0">
      <selection activeCell="H1" sqref="H1"/>
    </sheetView>
  </sheetViews>
  <sheetFormatPr baseColWidth="10" defaultColWidth="12" defaultRowHeight="12.75" x14ac:dyDescent="0.2"/>
  <cols>
    <col min="1" max="1" width="5" style="1" customWidth="1"/>
    <col min="2" max="2" width="74.7109375" style="2" customWidth="1"/>
    <col min="3" max="3" width="8.140625" style="2" customWidth="1"/>
    <col min="4" max="1025" width="12" style="2"/>
  </cols>
  <sheetData>
    <row r="1" spans="1:3" ht="12.75" customHeight="1" x14ac:dyDescent="0.2">
      <c r="A1" s="3" t="s">
        <v>0</v>
      </c>
      <c r="B1" s="4"/>
    </row>
    <row r="2" spans="1:3" ht="25.5" customHeight="1" x14ac:dyDescent="0.2">
      <c r="A2" s="454" t="s">
        <v>1</v>
      </c>
      <c r="B2" s="454"/>
      <c r="C2" s="454"/>
    </row>
    <row r="3" spans="1:3" ht="12.75" customHeight="1" x14ac:dyDescent="0.2">
      <c r="B3" s="4"/>
    </row>
    <row r="4" spans="1:3" ht="12.75" customHeight="1" x14ac:dyDescent="0.2">
      <c r="B4" s="4"/>
    </row>
    <row r="5" spans="1:3" ht="12.75" customHeight="1" x14ac:dyDescent="0.2">
      <c r="A5" s="455" t="s">
        <v>2</v>
      </c>
      <c r="B5" s="455"/>
      <c r="C5" s="2">
        <v>3</v>
      </c>
    </row>
    <row r="6" spans="1:3" ht="12.75" customHeight="1" x14ac:dyDescent="0.2">
      <c r="B6" s="4"/>
    </row>
    <row r="9" spans="1:3" ht="12.75" customHeight="1" x14ac:dyDescent="0.2">
      <c r="A9" s="3" t="s">
        <v>3</v>
      </c>
      <c r="B9" s="4"/>
      <c r="C9" s="5"/>
    </row>
    <row r="10" spans="1:3" ht="12.75" customHeight="1" x14ac:dyDescent="0.2">
      <c r="A10" s="3"/>
      <c r="B10" s="4"/>
      <c r="C10" s="5"/>
    </row>
    <row r="11" spans="1:3" ht="12.75" customHeight="1" x14ac:dyDescent="0.2">
      <c r="A11" s="3"/>
      <c r="B11" s="4"/>
      <c r="C11" s="5"/>
    </row>
    <row r="12" spans="1:3" s="7" customFormat="1" ht="38.25" x14ac:dyDescent="0.2">
      <c r="A12" s="6" t="s">
        <v>4</v>
      </c>
      <c r="B12" s="6" t="s">
        <v>311</v>
      </c>
      <c r="C12" s="6">
        <v>7</v>
      </c>
    </row>
    <row r="13" spans="1:3" ht="12.75" customHeight="1" x14ac:dyDescent="0.2">
      <c r="A13" s="8"/>
      <c r="B13" s="7"/>
      <c r="C13" s="9"/>
    </row>
    <row r="14" spans="1:3" ht="38.25" x14ac:dyDescent="0.2">
      <c r="A14" s="10" t="s">
        <v>5</v>
      </c>
      <c r="B14" s="7" t="s">
        <v>312</v>
      </c>
      <c r="C14" s="20">
        <v>8</v>
      </c>
    </row>
    <row r="15" spans="1:3" ht="12.75" customHeight="1" x14ac:dyDescent="0.2">
      <c r="B15" s="7"/>
      <c r="C15" s="9"/>
    </row>
    <row r="16" spans="1:3" ht="25.5" customHeight="1" x14ac:dyDescent="0.2">
      <c r="A16" s="10" t="s">
        <v>6</v>
      </c>
      <c r="B16" s="7" t="s">
        <v>279</v>
      </c>
      <c r="C16" s="20">
        <v>9</v>
      </c>
    </row>
    <row r="17" spans="1:3" ht="12.75" customHeight="1" x14ac:dyDescent="0.2">
      <c r="B17" s="7"/>
      <c r="C17" s="9"/>
    </row>
    <row r="18" spans="1:3" ht="12.75" customHeight="1" x14ac:dyDescent="0.2">
      <c r="A18" s="1" t="s">
        <v>7</v>
      </c>
      <c r="B18" s="7" t="s">
        <v>277</v>
      </c>
      <c r="C18" s="9">
        <v>10</v>
      </c>
    </row>
    <row r="22" spans="1:3" ht="12.75" customHeight="1" x14ac:dyDescent="0.2">
      <c r="A22" s="3" t="s">
        <v>8</v>
      </c>
    </row>
    <row r="23" spans="1:3" ht="12.75" customHeight="1" x14ac:dyDescent="0.2">
      <c r="A23" s="3"/>
    </row>
    <row r="24" spans="1:3" ht="12.75" customHeight="1" x14ac:dyDescent="0.2">
      <c r="A24" s="1" t="s">
        <v>4</v>
      </c>
      <c r="B24" s="7" t="s">
        <v>9</v>
      </c>
      <c r="C24" s="9">
        <v>11</v>
      </c>
    </row>
    <row r="25" spans="1:3" ht="12.75" customHeight="1" x14ac:dyDescent="0.2">
      <c r="B25" s="7"/>
      <c r="C25" s="9"/>
    </row>
    <row r="26" spans="1:3" ht="12.75" customHeight="1" x14ac:dyDescent="0.2">
      <c r="A26" s="1" t="s">
        <v>10</v>
      </c>
      <c r="B26" s="7" t="s">
        <v>11</v>
      </c>
      <c r="C26" s="9">
        <v>11</v>
      </c>
    </row>
    <row r="27" spans="1:3" ht="12.75" customHeight="1" x14ac:dyDescent="0.2">
      <c r="B27" s="7"/>
      <c r="C27" s="9"/>
    </row>
    <row r="28" spans="1:3" ht="12.75" customHeight="1" x14ac:dyDescent="0.2">
      <c r="A28" s="10" t="s">
        <v>12</v>
      </c>
      <c r="B28" s="7" t="s">
        <v>13</v>
      </c>
      <c r="C28" s="9">
        <v>12</v>
      </c>
    </row>
    <row r="29" spans="1:3" ht="12.75" customHeight="1" x14ac:dyDescent="0.2">
      <c r="B29" s="7"/>
      <c r="C29" s="9"/>
    </row>
    <row r="30" spans="1:3" ht="12.75" customHeight="1" x14ac:dyDescent="0.2">
      <c r="A30" s="1" t="s">
        <v>14</v>
      </c>
      <c r="B30" s="7" t="s">
        <v>282</v>
      </c>
      <c r="C30" s="9">
        <v>13</v>
      </c>
    </row>
    <row r="31" spans="1:3" ht="12.75" customHeight="1" x14ac:dyDescent="0.2">
      <c r="B31" s="7"/>
      <c r="C31" s="9"/>
    </row>
    <row r="32" spans="1:3" ht="12.75" customHeight="1" x14ac:dyDescent="0.2">
      <c r="A32" s="1" t="s">
        <v>5</v>
      </c>
      <c r="B32" s="7" t="s">
        <v>15</v>
      </c>
      <c r="C32" s="9">
        <v>14</v>
      </c>
    </row>
    <row r="33" spans="1:3" ht="12.75" customHeight="1" x14ac:dyDescent="0.2">
      <c r="B33" s="7"/>
      <c r="C33" s="9"/>
    </row>
    <row r="34" spans="1:3" ht="12.75" customHeight="1" x14ac:dyDescent="0.2">
      <c r="A34" s="1" t="s">
        <v>16</v>
      </c>
      <c r="B34" s="7" t="s">
        <v>298</v>
      </c>
      <c r="C34" s="9">
        <v>14</v>
      </c>
    </row>
    <row r="35" spans="1:3" ht="12.75" customHeight="1" x14ac:dyDescent="0.2">
      <c r="B35" s="7"/>
      <c r="C35" s="9"/>
    </row>
    <row r="36" spans="1:3" ht="12.75" customHeight="1" x14ac:dyDescent="0.2">
      <c r="A36" s="10" t="s">
        <v>17</v>
      </c>
      <c r="B36" s="6" t="s">
        <v>299</v>
      </c>
      <c r="C36" s="9">
        <v>15</v>
      </c>
    </row>
    <row r="37" spans="1:3" ht="12.75" customHeight="1" x14ac:dyDescent="0.2">
      <c r="B37" s="7"/>
      <c r="C37" s="9"/>
    </row>
    <row r="38" spans="1:3" s="7" customFormat="1" ht="25.5" x14ac:dyDescent="0.2">
      <c r="A38" s="11" t="s">
        <v>18</v>
      </c>
      <c r="B38" s="6" t="s">
        <v>300</v>
      </c>
      <c r="C38" s="20">
        <v>16</v>
      </c>
    </row>
    <row r="39" spans="1:3" ht="12.75" customHeight="1" x14ac:dyDescent="0.2">
      <c r="B39" s="7"/>
      <c r="C39" s="9"/>
    </row>
    <row r="40" spans="1:3" ht="25.5" x14ac:dyDescent="0.2">
      <c r="A40" s="10" t="s">
        <v>19</v>
      </c>
      <c r="B40" s="7" t="s">
        <v>327</v>
      </c>
      <c r="C40" s="20">
        <v>17</v>
      </c>
    </row>
    <row r="41" spans="1:3" ht="12.75" customHeight="1" x14ac:dyDescent="0.2">
      <c r="B41" s="7"/>
      <c r="C41" s="9"/>
    </row>
    <row r="42" spans="1:3" ht="25.5" x14ac:dyDescent="0.2">
      <c r="A42" s="10" t="s">
        <v>20</v>
      </c>
      <c r="B42" s="7" t="s">
        <v>301</v>
      </c>
      <c r="C42" s="20">
        <v>18</v>
      </c>
    </row>
    <row r="43" spans="1:3" ht="12.75" customHeight="1" x14ac:dyDescent="0.2">
      <c r="B43" s="7"/>
      <c r="C43" s="9"/>
    </row>
    <row r="44" spans="1:3" ht="25.5" x14ac:dyDescent="0.2">
      <c r="A44" s="10" t="s">
        <v>21</v>
      </c>
      <c r="B44" s="7" t="s">
        <v>302</v>
      </c>
      <c r="C44" s="20">
        <v>19</v>
      </c>
    </row>
    <row r="45" spans="1:3" x14ac:dyDescent="0.2">
      <c r="A45" s="10"/>
      <c r="B45" s="7"/>
      <c r="C45" s="9"/>
    </row>
    <row r="46" spans="1:3" ht="12.75" customHeight="1" x14ac:dyDescent="0.2">
      <c r="B46" s="7"/>
      <c r="C46" s="9"/>
    </row>
    <row r="47" spans="1:3" ht="12.75" customHeight="1" x14ac:dyDescent="0.2">
      <c r="A47" s="1" t="s">
        <v>6</v>
      </c>
      <c r="B47" s="7" t="s">
        <v>22</v>
      </c>
      <c r="C47" s="9">
        <v>20</v>
      </c>
    </row>
    <row r="48" spans="1:3" ht="12.75" customHeight="1" x14ac:dyDescent="0.2">
      <c r="B48" s="7"/>
      <c r="C48" s="9"/>
    </row>
    <row r="49" spans="1:3" ht="12.75" customHeight="1" x14ac:dyDescent="0.2">
      <c r="A49" s="1" t="s">
        <v>23</v>
      </c>
      <c r="B49" s="7" t="s">
        <v>292</v>
      </c>
      <c r="C49" s="9">
        <v>20</v>
      </c>
    </row>
    <row r="50" spans="1:3" ht="12.75" customHeight="1" x14ac:dyDescent="0.2">
      <c r="B50" s="7"/>
      <c r="C50" s="9"/>
    </row>
    <row r="51" spans="1:3" ht="12.75" customHeight="1" x14ac:dyDescent="0.2">
      <c r="A51" s="1" t="s">
        <v>24</v>
      </c>
      <c r="B51" s="7" t="s">
        <v>293</v>
      </c>
      <c r="C51" s="9">
        <v>21</v>
      </c>
    </row>
    <row r="52" spans="1:3" ht="12.75" customHeight="1" x14ac:dyDescent="0.2">
      <c r="B52" s="7"/>
      <c r="C52" s="9"/>
    </row>
    <row r="53" spans="1:3" ht="12.75" customHeight="1" x14ac:dyDescent="0.2">
      <c r="A53" s="12" t="s">
        <v>25</v>
      </c>
      <c r="B53" s="7" t="s">
        <v>294</v>
      </c>
      <c r="C53" s="2">
        <v>22</v>
      </c>
    </row>
    <row r="54" spans="1:3" ht="12.75" customHeight="1" x14ac:dyDescent="0.2">
      <c r="B54" s="7"/>
      <c r="C54" s="9"/>
    </row>
    <row r="55" spans="1:3" x14ac:dyDescent="0.2">
      <c r="A55" s="10" t="s">
        <v>26</v>
      </c>
      <c r="B55" s="7" t="s">
        <v>295</v>
      </c>
      <c r="C55" s="9">
        <v>23</v>
      </c>
    </row>
    <row r="56" spans="1:3" ht="12.75" customHeight="1" x14ac:dyDescent="0.2">
      <c r="B56" s="7"/>
      <c r="C56" s="9"/>
    </row>
    <row r="57" spans="1:3" x14ac:dyDescent="0.2">
      <c r="A57" s="10" t="s">
        <v>27</v>
      </c>
      <c r="B57" s="7" t="s">
        <v>296</v>
      </c>
      <c r="C57" s="9">
        <v>24</v>
      </c>
    </row>
    <row r="58" spans="1:3" ht="12.75" customHeight="1" x14ac:dyDescent="0.2">
      <c r="B58" s="7"/>
      <c r="C58" s="9"/>
    </row>
    <row r="59" spans="1:3" ht="12.75" customHeight="1" x14ac:dyDescent="0.2">
      <c r="A59" s="10" t="s">
        <v>28</v>
      </c>
      <c r="B59" s="7" t="s">
        <v>297</v>
      </c>
      <c r="C59" s="9">
        <v>25</v>
      </c>
    </row>
    <row r="61" spans="1:3" ht="12.75" customHeight="1" x14ac:dyDescent="0.2">
      <c r="B61" s="7"/>
      <c r="C61" s="9"/>
    </row>
  </sheetData>
  <mergeCells count="2">
    <mergeCell ref="A2:C2"/>
    <mergeCell ref="A5:B5"/>
  </mergeCells>
  <printOptions horizontalCentered="1"/>
  <pageMargins left="0.39374999999999999" right="0.39374999999999999" top="0.78749999999999998" bottom="0.39374999999999999" header="0.51180555555555496" footer="0.51180555555555496"/>
  <pageSetup paperSize="9" firstPageNumber="0" orientation="portrait" r:id="rId1"/>
  <rowBreaks count="1" manualBreakCount="1">
    <brk id="45"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125"/>
  <sheetViews>
    <sheetView zoomScaleNormal="100" workbookViewId="0">
      <selection activeCell="H1" sqref="H1"/>
    </sheetView>
  </sheetViews>
  <sheetFormatPr baseColWidth="10" defaultColWidth="11.140625" defaultRowHeight="12.75" x14ac:dyDescent="0.2"/>
  <cols>
    <col min="1" max="1" width="95.7109375" customWidth="1"/>
  </cols>
  <sheetData>
    <row r="2" spans="1:3" ht="12.75" customHeight="1" x14ac:dyDescent="0.2">
      <c r="A2" s="13" t="s">
        <v>2</v>
      </c>
    </row>
    <row r="4" spans="1:3" ht="63.75" x14ac:dyDescent="0.2">
      <c r="A4" s="23" t="s">
        <v>29</v>
      </c>
    </row>
    <row r="6" spans="1:3" ht="76.5" x14ac:dyDescent="0.2">
      <c r="A6" s="23" t="s">
        <v>30</v>
      </c>
    </row>
    <row r="7" spans="1:3" ht="12.75" customHeight="1" x14ac:dyDescent="0.2">
      <c r="A7" s="14"/>
    </row>
    <row r="8" spans="1:3" ht="63.75" x14ac:dyDescent="0.2">
      <c r="A8" s="23" t="s">
        <v>31</v>
      </c>
    </row>
    <row r="10" spans="1:3" ht="12.75" customHeight="1" x14ac:dyDescent="0.2">
      <c r="A10" s="13" t="s">
        <v>32</v>
      </c>
    </row>
    <row r="11" spans="1:3" ht="12.75" customHeight="1" x14ac:dyDescent="0.2">
      <c r="A11" s="15"/>
    </row>
    <row r="12" spans="1:3" ht="63.75" x14ac:dyDescent="0.2">
      <c r="A12" s="16" t="s">
        <v>33</v>
      </c>
    </row>
    <row r="14" spans="1:3" ht="12.75" customHeight="1" x14ac:dyDescent="0.2">
      <c r="A14" s="17" t="s">
        <v>34</v>
      </c>
      <c r="C14" s="432"/>
    </row>
    <row r="15" spans="1:3" ht="12.75" customHeight="1" x14ac:dyDescent="0.2">
      <c r="A15" s="17"/>
    </row>
    <row r="16" spans="1:3" ht="63.75" x14ac:dyDescent="0.2">
      <c r="A16" s="14" t="s">
        <v>35</v>
      </c>
      <c r="C16" s="432"/>
    </row>
    <row r="17" spans="1:10" ht="12.75" customHeight="1" x14ac:dyDescent="0.2">
      <c r="A17" s="14"/>
    </row>
    <row r="18" spans="1:10" ht="25.5" x14ac:dyDescent="0.2">
      <c r="A18" s="14" t="s">
        <v>36</v>
      </c>
    </row>
    <row r="20" spans="1:10" ht="12.75" customHeight="1" x14ac:dyDescent="0.2">
      <c r="A20" s="18"/>
      <c r="B20" s="19"/>
      <c r="D20" s="19"/>
      <c r="E20" s="19"/>
      <c r="F20" s="20"/>
      <c r="G20" s="19"/>
      <c r="H20" s="19"/>
      <c r="I20" s="20"/>
      <c r="J20" s="19"/>
    </row>
    <row r="21" spans="1:10" ht="12.75" customHeight="1" x14ac:dyDescent="0.2">
      <c r="A21" s="21"/>
      <c r="B21" s="19"/>
      <c r="D21" s="19"/>
      <c r="E21" s="19"/>
      <c r="F21" s="20"/>
      <c r="G21" s="19"/>
      <c r="H21" s="19"/>
      <c r="I21" s="20"/>
      <c r="J21" s="19"/>
    </row>
    <row r="22" spans="1:10" ht="12.75" customHeight="1" x14ac:dyDescent="0.2">
      <c r="A22" s="21"/>
      <c r="B22" s="19"/>
      <c r="D22" s="19"/>
      <c r="E22" s="19"/>
      <c r="F22" s="20"/>
      <c r="G22" s="19"/>
      <c r="H22" s="19"/>
      <c r="I22" s="20"/>
      <c r="J22" s="19"/>
    </row>
    <row r="23" spans="1:10" ht="12.75" customHeight="1" x14ac:dyDescent="0.2">
      <c r="A23" s="21"/>
      <c r="B23" s="19"/>
      <c r="D23" s="19"/>
      <c r="E23" s="19"/>
      <c r="F23" s="20"/>
      <c r="G23" s="19"/>
      <c r="H23" s="19"/>
      <c r="I23" s="20"/>
      <c r="J23" s="19"/>
    </row>
    <row r="24" spans="1:10" ht="12.75" customHeight="1" x14ac:dyDescent="0.2">
      <c r="A24" s="21"/>
      <c r="B24" s="19"/>
      <c r="D24" s="19"/>
      <c r="E24" s="19"/>
      <c r="F24" s="20"/>
      <c r="G24" s="19"/>
      <c r="H24" s="19"/>
      <c r="I24" s="20"/>
      <c r="J24" s="19"/>
    </row>
    <row r="25" spans="1:10" ht="12.75" customHeight="1" x14ac:dyDescent="0.2">
      <c r="A25" s="21"/>
      <c r="B25" s="19"/>
      <c r="D25" s="19"/>
      <c r="E25" s="19"/>
      <c r="F25" s="20"/>
      <c r="G25" s="19"/>
      <c r="H25" s="19"/>
      <c r="I25" s="20"/>
      <c r="J25" s="19"/>
    </row>
    <row r="26" spans="1:10" ht="12.75" customHeight="1" x14ac:dyDescent="0.2">
      <c r="A26" s="21"/>
      <c r="B26" s="19"/>
      <c r="D26" s="19"/>
      <c r="E26" s="19"/>
      <c r="F26" s="20"/>
      <c r="G26" s="19"/>
      <c r="H26" s="19"/>
      <c r="I26" s="20"/>
      <c r="J26" s="19"/>
    </row>
    <row r="27" spans="1:10" ht="12.75" customHeight="1" x14ac:dyDescent="0.2">
      <c r="A27" s="21"/>
      <c r="B27" s="19"/>
      <c r="D27" s="19"/>
      <c r="E27" s="19"/>
      <c r="F27" s="20"/>
      <c r="G27" s="19"/>
      <c r="H27" s="19"/>
      <c r="I27" s="20"/>
      <c r="J27" s="19"/>
    </row>
    <row r="28" spans="1:10" ht="12.75" customHeight="1" x14ac:dyDescent="0.2">
      <c r="A28" s="21"/>
      <c r="B28" s="19"/>
      <c r="D28" s="19"/>
      <c r="E28" s="19"/>
      <c r="F28" s="20"/>
      <c r="G28" s="19"/>
      <c r="H28" s="19"/>
      <c r="I28" s="20"/>
      <c r="J28" s="19"/>
    </row>
    <row r="29" spans="1:10" ht="12.75" customHeight="1" x14ac:dyDescent="0.2">
      <c r="A29" s="21"/>
    </row>
    <row r="38" spans="1:1" s="22" customFormat="1" ht="76.5" x14ac:dyDescent="0.2">
      <c r="A38" s="441" t="s">
        <v>37</v>
      </c>
    </row>
    <row r="40" spans="1:1" ht="25.5" customHeight="1" x14ac:dyDescent="0.2">
      <c r="A40" s="14" t="s">
        <v>276</v>
      </c>
    </row>
    <row r="41" spans="1:1" ht="12.75" customHeight="1" x14ac:dyDescent="0.2">
      <c r="A41" s="14"/>
    </row>
    <row r="42" spans="1:1" ht="12.75" customHeight="1" x14ac:dyDescent="0.2">
      <c r="A42" s="13" t="s">
        <v>38</v>
      </c>
    </row>
    <row r="44" spans="1:1" ht="12.75" customHeight="1" x14ac:dyDescent="0.2">
      <c r="A44" s="13" t="s">
        <v>39</v>
      </c>
    </row>
    <row r="45" spans="1:1" ht="102" x14ac:dyDescent="0.2">
      <c r="A45" s="23" t="s">
        <v>40</v>
      </c>
    </row>
    <row r="47" spans="1:1" ht="12.75" customHeight="1" x14ac:dyDescent="0.2">
      <c r="A47" s="13" t="s">
        <v>41</v>
      </c>
    </row>
    <row r="48" spans="1:1" ht="38.25" x14ac:dyDescent="0.2">
      <c r="A48" s="14" t="s">
        <v>42</v>
      </c>
    </row>
    <row r="49" spans="1:1" ht="25.5" x14ac:dyDescent="0.2">
      <c r="A49" s="14" t="s">
        <v>43</v>
      </c>
    </row>
    <row r="51" spans="1:1" ht="12.75" customHeight="1" x14ac:dyDescent="0.2">
      <c r="A51" s="17" t="s">
        <v>44</v>
      </c>
    </row>
    <row r="52" spans="1:1" ht="63.75" x14ac:dyDescent="0.2">
      <c r="A52" s="23" t="s">
        <v>45</v>
      </c>
    </row>
    <row r="53" spans="1:1" ht="38.25" x14ac:dyDescent="0.2">
      <c r="A53" s="16" t="s">
        <v>46</v>
      </c>
    </row>
    <row r="54" spans="1:1" ht="12.75" customHeight="1" x14ac:dyDescent="0.2">
      <c r="A54" s="14"/>
    </row>
    <row r="55" spans="1:1" ht="12.75" customHeight="1" x14ac:dyDescent="0.2">
      <c r="A55" s="17" t="s">
        <v>47</v>
      </c>
    </row>
    <row r="56" spans="1:1" ht="38.25" x14ac:dyDescent="0.2">
      <c r="A56" s="23" t="s">
        <v>48</v>
      </c>
    </row>
    <row r="57" spans="1:1" ht="12.75" customHeight="1" x14ac:dyDescent="0.2">
      <c r="A57" s="14"/>
    </row>
    <row r="58" spans="1:1" ht="12.75" customHeight="1" x14ac:dyDescent="0.2">
      <c r="A58" s="17" t="s">
        <v>49</v>
      </c>
    </row>
    <row r="59" spans="1:1" ht="39" customHeight="1" x14ac:dyDescent="0.2">
      <c r="A59" s="23" t="s">
        <v>50</v>
      </c>
    </row>
    <row r="60" spans="1:1" ht="12.75" customHeight="1" x14ac:dyDescent="0.2">
      <c r="A60" s="17"/>
    </row>
    <row r="61" spans="1:1" x14ac:dyDescent="0.2">
      <c r="A61" s="17" t="s">
        <v>51</v>
      </c>
    </row>
    <row r="62" spans="1:1" x14ac:dyDescent="0.2">
      <c r="A62" s="23" t="s">
        <v>310</v>
      </c>
    </row>
    <row r="63" spans="1:1" ht="12.75" customHeight="1" x14ac:dyDescent="0.2">
      <c r="A63" s="17"/>
    </row>
    <row r="64" spans="1:1" ht="12.75" customHeight="1" x14ac:dyDescent="0.2">
      <c r="A64" s="13" t="s">
        <v>52</v>
      </c>
    </row>
    <row r="65" spans="1:1" ht="39" customHeight="1" x14ac:dyDescent="0.2">
      <c r="A65" s="23" t="s">
        <v>53</v>
      </c>
    </row>
    <row r="66" spans="1:1" ht="12.75" customHeight="1" x14ac:dyDescent="0.2">
      <c r="A66" s="23"/>
    </row>
    <row r="67" spans="1:1" ht="12.75" customHeight="1" x14ac:dyDescent="0.2">
      <c r="A67" s="23"/>
    </row>
    <row r="68" spans="1:1" ht="12.75" customHeight="1" x14ac:dyDescent="0.2">
      <c r="A68" s="23"/>
    </row>
    <row r="69" spans="1:1" ht="12.75" customHeight="1" x14ac:dyDescent="0.2">
      <c r="A69" s="17" t="s">
        <v>54</v>
      </c>
    </row>
    <row r="70" spans="1:1" ht="39" customHeight="1" x14ac:dyDescent="0.2">
      <c r="A70" s="23" t="s">
        <v>55</v>
      </c>
    </row>
    <row r="71" spans="1:1" ht="12.75" customHeight="1" x14ac:dyDescent="0.2">
      <c r="A71" s="14"/>
    </row>
    <row r="72" spans="1:1" ht="12.75" customHeight="1" x14ac:dyDescent="0.2">
      <c r="A72" s="17" t="s">
        <v>56</v>
      </c>
    </row>
    <row r="73" spans="1:1" ht="25.5" x14ac:dyDescent="0.2">
      <c r="A73" s="14" t="s">
        <v>57</v>
      </c>
    </row>
    <row r="74" spans="1:1" x14ac:dyDescent="0.2">
      <c r="A74" s="23"/>
    </row>
    <row r="75" spans="1:1" ht="12.75" customHeight="1" x14ac:dyDescent="0.2">
      <c r="A75" s="17" t="s">
        <v>58</v>
      </c>
    </row>
    <row r="76" spans="1:1" x14ac:dyDescent="0.2">
      <c r="A76" s="14" t="s">
        <v>289</v>
      </c>
    </row>
    <row r="77" spans="1:1" ht="12.75" customHeight="1" x14ac:dyDescent="0.2">
      <c r="A77" s="14"/>
    </row>
    <row r="78" spans="1:1" ht="12.75" customHeight="1" x14ac:dyDescent="0.2">
      <c r="A78" s="17" t="s">
        <v>59</v>
      </c>
    </row>
    <row r="79" spans="1:1" s="24" customFormat="1" ht="39" customHeight="1" x14ac:dyDescent="0.2">
      <c r="A79" s="442" t="s">
        <v>60</v>
      </c>
    </row>
    <row r="81" spans="1:5" ht="12.75" customHeight="1" x14ac:dyDescent="0.2">
      <c r="A81" s="17" t="s">
        <v>61</v>
      </c>
    </row>
    <row r="82" spans="1:5" ht="76.5" x14ac:dyDescent="0.2">
      <c r="A82" s="23" t="s">
        <v>62</v>
      </c>
    </row>
    <row r="83" spans="1:5" ht="12.75" customHeight="1" x14ac:dyDescent="0.2">
      <c r="A83" s="23"/>
    </row>
    <row r="84" spans="1:5" ht="38.25" x14ac:dyDescent="0.2">
      <c r="A84" s="23" t="s">
        <v>63</v>
      </c>
    </row>
    <row r="85" spans="1:5" ht="12.75" customHeight="1" x14ac:dyDescent="0.2">
      <c r="A85" s="14"/>
    </row>
    <row r="86" spans="1:5" ht="12.75" customHeight="1" x14ac:dyDescent="0.2">
      <c r="A86" s="17" t="s">
        <v>64</v>
      </c>
    </row>
    <row r="87" spans="1:5" ht="89.25" x14ac:dyDescent="0.2">
      <c r="A87" s="23" t="s">
        <v>65</v>
      </c>
      <c r="E87" s="21"/>
    </row>
    <row r="88" spans="1:5" ht="12.75" customHeight="1" x14ac:dyDescent="0.2">
      <c r="A88" s="14"/>
    </row>
    <row r="89" spans="1:5" ht="12.75" customHeight="1" x14ac:dyDescent="0.2">
      <c r="A89" s="17" t="s">
        <v>66</v>
      </c>
    </row>
    <row r="90" spans="1:5" ht="25.5" x14ac:dyDescent="0.2">
      <c r="A90" s="14" t="s">
        <v>67</v>
      </c>
    </row>
    <row r="91" spans="1:5" ht="12.75" customHeight="1" x14ac:dyDescent="0.2">
      <c r="A91" s="14"/>
      <c r="C91" s="21"/>
    </row>
    <row r="92" spans="1:5" ht="12.75" customHeight="1" x14ac:dyDescent="0.2">
      <c r="A92" s="17" t="s">
        <v>309</v>
      </c>
    </row>
    <row r="93" spans="1:5" ht="25.5" x14ac:dyDescent="0.2">
      <c r="A93" s="14" t="s">
        <v>304</v>
      </c>
    </row>
    <row r="94" spans="1:5" x14ac:dyDescent="0.2">
      <c r="A94" s="23"/>
    </row>
    <row r="95" spans="1:5" x14ac:dyDescent="0.2">
      <c r="A95" s="430" t="s">
        <v>156</v>
      </c>
    </row>
    <row r="96" spans="1:5" ht="25.5" x14ac:dyDescent="0.2">
      <c r="A96" s="23" t="s">
        <v>305</v>
      </c>
    </row>
    <row r="97" spans="1:5" x14ac:dyDescent="0.2">
      <c r="A97" s="431"/>
    </row>
    <row r="98" spans="1:5" ht="12.75" customHeight="1" x14ac:dyDescent="0.2">
      <c r="A98" s="17" t="s">
        <v>308</v>
      </c>
    </row>
    <row r="99" spans="1:5" x14ac:dyDescent="0.2">
      <c r="A99" s="14" t="s">
        <v>303</v>
      </c>
    </row>
    <row r="100" spans="1:5" ht="12.75" customHeight="1" x14ac:dyDescent="0.2">
      <c r="A100" s="17"/>
    </row>
    <row r="101" spans="1:5" ht="12.75" customHeight="1" x14ac:dyDescent="0.2">
      <c r="A101" s="17" t="s">
        <v>68</v>
      </c>
    </row>
    <row r="102" spans="1:5" x14ac:dyDescent="0.2">
      <c r="A102" s="23" t="s">
        <v>69</v>
      </c>
    </row>
    <row r="103" spans="1:5" ht="12.75" customHeight="1" x14ac:dyDescent="0.2">
      <c r="A103" s="17"/>
    </row>
    <row r="104" spans="1:5" ht="12.75" customHeight="1" x14ac:dyDescent="0.2">
      <c r="A104" s="17" t="s">
        <v>70</v>
      </c>
      <c r="E104" s="21"/>
    </row>
    <row r="105" spans="1:5" ht="25.5" x14ac:dyDescent="0.2">
      <c r="A105" s="14" t="s">
        <v>71</v>
      </c>
    </row>
    <row r="106" spans="1:5" x14ac:dyDescent="0.2">
      <c r="A106" s="23"/>
    </row>
    <row r="107" spans="1:5" ht="12.75" customHeight="1" x14ac:dyDescent="0.2">
      <c r="A107" s="17" t="s">
        <v>72</v>
      </c>
    </row>
    <row r="108" spans="1:5" ht="51" x14ac:dyDescent="0.2">
      <c r="A108" s="14" t="s">
        <v>73</v>
      </c>
    </row>
    <row r="109" spans="1:5" ht="12.75" customHeight="1" x14ac:dyDescent="0.2">
      <c r="A109" s="14"/>
    </row>
    <row r="110" spans="1:5" ht="12.75" customHeight="1" x14ac:dyDescent="0.2">
      <c r="A110" s="17" t="s">
        <v>74</v>
      </c>
    </row>
    <row r="111" spans="1:5" ht="51" x14ac:dyDescent="0.2">
      <c r="A111" s="14" t="s">
        <v>75</v>
      </c>
    </row>
    <row r="112" spans="1:5" ht="12.75" customHeight="1" x14ac:dyDescent="0.2">
      <c r="A112" s="14"/>
    </row>
    <row r="113" spans="1:1" ht="12.75" customHeight="1" x14ac:dyDescent="0.2">
      <c r="A113" s="17" t="s">
        <v>76</v>
      </c>
    </row>
    <row r="114" spans="1:1" ht="25.5" x14ac:dyDescent="0.2">
      <c r="A114" s="23" t="s">
        <v>77</v>
      </c>
    </row>
    <row r="116" spans="1:1" ht="12.75" customHeight="1" x14ac:dyDescent="0.2">
      <c r="A116" s="17" t="s">
        <v>78</v>
      </c>
    </row>
    <row r="117" spans="1:1" ht="102" x14ac:dyDescent="0.2">
      <c r="A117" s="14" t="s">
        <v>79</v>
      </c>
    </row>
    <row r="120" spans="1:1" ht="12.75" customHeight="1" x14ac:dyDescent="0.2">
      <c r="A120" s="13"/>
    </row>
    <row r="122" spans="1:1" ht="12.75" customHeight="1" x14ac:dyDescent="0.2">
      <c r="A122" s="13"/>
    </row>
    <row r="123" spans="1:1" ht="12.75" customHeight="1" x14ac:dyDescent="0.2">
      <c r="A123" s="15"/>
    </row>
    <row r="124" spans="1:1" ht="12.75" customHeight="1" x14ac:dyDescent="0.2">
      <c r="A124" s="15"/>
    </row>
    <row r="125" spans="1:1" ht="12.75" customHeight="1" x14ac:dyDescent="0.2">
      <c r="A125" s="15"/>
    </row>
  </sheetData>
  <printOptions horizontalCentered="1"/>
  <pageMargins left="0.59027777777777801" right="0.59027777777777801" top="0.78749999999999998" bottom="0.78749999999999998" header="0.51180555555555496" footer="0.51180555555555496"/>
  <pageSetup paperSize="9" scale="99" firstPageNumber="3" orientation="portrait" useFirstPageNumber="1" r:id="rId1"/>
  <headerFooter>
    <oddHeader>&amp;C&amp;8- &amp;P -</oddHeader>
  </headerFooter>
  <drawing r:id="rId2"/>
  <legacyDrawing r:id="rId3"/>
  <oleObjects>
    <mc:AlternateContent xmlns:mc="http://schemas.openxmlformats.org/markup-compatibility/2006">
      <mc:Choice Requires="x14">
        <oleObject progId="Word.Document.8" shapeId="1026" r:id="rId4">
          <objectPr defaultSize="0" autoPict="0" r:id="rId5">
            <anchor moveWithCells="1">
              <from>
                <xdr:col>0</xdr:col>
                <xdr:colOff>9525</xdr:colOff>
                <xdr:row>19</xdr:row>
                <xdr:rowOff>0</xdr:rowOff>
              </from>
              <to>
                <xdr:col>0</xdr:col>
                <xdr:colOff>5657850</xdr:colOff>
                <xdr:row>31</xdr:row>
                <xdr:rowOff>161925</xdr:rowOff>
              </to>
            </anchor>
          </objectPr>
        </oleObject>
      </mc:Choice>
      <mc:Fallback>
        <oleObject progId="Word.Document.8" shapeId="1026"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8"/>
  <sheetViews>
    <sheetView showGridLines="0" zoomScaleNormal="100" workbookViewId="0">
      <selection activeCell="H1" sqref="H1"/>
    </sheetView>
  </sheetViews>
  <sheetFormatPr baseColWidth="10" defaultColWidth="12" defaultRowHeight="12.75" x14ac:dyDescent="0.2"/>
  <cols>
    <col min="1" max="6" width="12" style="25"/>
    <col min="7" max="7" width="21.28515625" style="25" customWidth="1"/>
    <col min="8" max="1025" width="12" style="25"/>
  </cols>
  <sheetData>
    <row r="1" spans="1:7 1025:1025" x14ac:dyDescent="0.2">
      <c r="A1" s="26"/>
      <c r="B1" s="27"/>
      <c r="C1" s="27"/>
      <c r="D1" s="27"/>
      <c r="E1" s="27"/>
      <c r="F1" s="27"/>
      <c r="G1" s="28"/>
    </row>
    <row r="2" spans="1:7 1025:1025" ht="33.6" customHeight="1" x14ac:dyDescent="0.25">
      <c r="A2" s="456" t="s">
        <v>80</v>
      </c>
      <c r="B2" s="457"/>
      <c r="C2" s="457"/>
      <c r="D2" s="457"/>
      <c r="E2" s="457"/>
      <c r="F2" s="457"/>
      <c r="G2" s="458"/>
    </row>
    <row r="3" spans="1:7 1025:1025" ht="7.5" customHeight="1" x14ac:dyDescent="0.2">
      <c r="A3" s="29"/>
      <c r="B3" s="30"/>
      <c r="C3" s="30"/>
      <c r="D3" s="30"/>
      <c r="E3" s="30"/>
      <c r="F3" s="30"/>
      <c r="G3" s="31"/>
    </row>
    <row r="4" spans="1:7 1025:1025" x14ac:dyDescent="0.2">
      <c r="A4" s="29"/>
      <c r="B4" s="30"/>
      <c r="C4" s="30"/>
      <c r="D4" s="30"/>
      <c r="E4" s="30"/>
      <c r="F4" s="30"/>
      <c r="G4" s="31"/>
    </row>
    <row r="5" spans="1:7 1025:1025" x14ac:dyDescent="0.2">
      <c r="A5" s="29"/>
      <c r="B5" s="30"/>
      <c r="C5" s="30"/>
      <c r="D5" s="30"/>
      <c r="E5" s="30"/>
      <c r="F5" s="30"/>
      <c r="G5" s="31"/>
    </row>
    <row r="6" spans="1:7 1025:1025" x14ac:dyDescent="0.2">
      <c r="A6" s="29"/>
      <c r="B6" s="30"/>
      <c r="C6" s="30"/>
      <c r="D6" s="30"/>
      <c r="E6" s="30"/>
      <c r="F6" s="30"/>
      <c r="G6" s="31"/>
    </row>
    <row r="7" spans="1:7 1025:1025" x14ac:dyDescent="0.2">
      <c r="A7" s="29"/>
      <c r="B7" s="30"/>
      <c r="C7" s="30"/>
      <c r="D7" s="30"/>
      <c r="E7" s="30"/>
      <c r="F7" s="30"/>
      <c r="G7" s="31"/>
    </row>
    <row r="8" spans="1:7 1025:1025" x14ac:dyDescent="0.2">
      <c r="A8" s="29"/>
      <c r="B8" s="30"/>
      <c r="C8" s="30"/>
      <c r="D8" s="30"/>
      <c r="E8" s="30"/>
      <c r="F8" s="30"/>
      <c r="G8" s="31"/>
    </row>
    <row r="9" spans="1:7 1025:1025" x14ac:dyDescent="0.2">
      <c r="A9" s="29"/>
      <c r="B9" s="30"/>
      <c r="C9" s="30"/>
      <c r="D9" s="30"/>
      <c r="E9" s="30"/>
      <c r="F9" s="30"/>
      <c r="G9" s="31"/>
    </row>
    <row r="10" spans="1:7 1025:1025" x14ac:dyDescent="0.2">
      <c r="A10" s="29"/>
      <c r="B10" s="30"/>
      <c r="C10" s="30"/>
      <c r="D10" s="30"/>
      <c r="E10" s="30"/>
      <c r="F10" s="30"/>
      <c r="G10" s="31"/>
    </row>
    <row r="11" spans="1:7 1025:1025" x14ac:dyDescent="0.2">
      <c r="A11" s="29"/>
      <c r="B11" s="30"/>
      <c r="C11" s="30"/>
      <c r="D11" s="30"/>
      <c r="E11" s="30"/>
      <c r="F11" s="30"/>
      <c r="G11" s="31"/>
    </row>
    <row r="12" spans="1:7 1025:1025" x14ac:dyDescent="0.2">
      <c r="A12" s="29"/>
      <c r="B12" s="30"/>
      <c r="C12" s="30"/>
      <c r="D12" s="30"/>
      <c r="E12" s="30"/>
      <c r="F12" s="30"/>
      <c r="G12" s="31"/>
    </row>
    <row r="13" spans="1:7 1025:1025" x14ac:dyDescent="0.2">
      <c r="A13" s="29"/>
      <c r="B13" s="30"/>
      <c r="C13" s="30"/>
      <c r="D13" s="30"/>
      <c r="E13" s="30"/>
      <c r="F13" s="30"/>
      <c r="G13" s="31"/>
    </row>
    <row r="14" spans="1:7 1025:1025" x14ac:dyDescent="0.2">
      <c r="A14" s="29"/>
      <c r="B14" s="30"/>
      <c r="C14" s="436"/>
      <c r="D14" s="30"/>
      <c r="E14" s="30"/>
      <c r="F14" s="30"/>
      <c r="G14" s="31"/>
    </row>
    <row r="15" spans="1:7 1025:1025" x14ac:dyDescent="0.2">
      <c r="A15" s="29"/>
      <c r="B15" s="30"/>
      <c r="C15" s="30"/>
      <c r="D15" s="30"/>
      <c r="E15" s="30"/>
      <c r="F15" s="30"/>
      <c r="G15" s="31"/>
    </row>
    <row r="16" spans="1:7 1025:1025" x14ac:dyDescent="0.2">
      <c r="A16" s="29"/>
      <c r="B16" s="30"/>
      <c r="C16" s="436"/>
      <c r="D16" s="30"/>
      <c r="E16" s="30"/>
      <c r="F16" s="30"/>
      <c r="G16" s="31"/>
      <c r="AMK16"/>
    </row>
    <row r="17" spans="1:7" x14ac:dyDescent="0.2">
      <c r="A17" s="29"/>
      <c r="B17" s="30"/>
      <c r="C17" s="30"/>
      <c r="D17" s="30"/>
      <c r="E17" s="30"/>
      <c r="F17" s="30"/>
      <c r="G17" s="31"/>
    </row>
    <row r="18" spans="1:7" x14ac:dyDescent="0.2">
      <c r="A18" s="29"/>
      <c r="B18" s="30"/>
      <c r="C18" s="30"/>
      <c r="D18" s="30"/>
      <c r="E18" s="30"/>
      <c r="F18" s="30"/>
      <c r="G18" s="31"/>
    </row>
    <row r="19" spans="1:7" x14ac:dyDescent="0.2">
      <c r="A19" s="29"/>
      <c r="B19" s="30"/>
      <c r="C19" s="30"/>
      <c r="D19" s="30"/>
      <c r="E19" s="30"/>
      <c r="F19" s="30"/>
      <c r="G19" s="31"/>
    </row>
    <row r="20" spans="1:7" x14ac:dyDescent="0.2">
      <c r="A20" s="29"/>
      <c r="B20" s="30"/>
      <c r="C20" s="30"/>
      <c r="D20" s="30"/>
      <c r="E20" s="30"/>
      <c r="F20" s="30"/>
      <c r="G20" s="31"/>
    </row>
    <row r="21" spans="1:7" x14ac:dyDescent="0.2">
      <c r="A21" s="29"/>
      <c r="B21" s="30"/>
      <c r="C21" s="30"/>
      <c r="D21" s="30"/>
      <c r="E21" s="30"/>
      <c r="F21" s="30"/>
      <c r="G21" s="31"/>
    </row>
    <row r="22" spans="1:7" x14ac:dyDescent="0.2">
      <c r="A22" s="29"/>
      <c r="B22" s="30"/>
      <c r="C22" s="30"/>
      <c r="D22" s="30"/>
      <c r="E22" s="30"/>
      <c r="F22" s="30"/>
      <c r="G22" s="31"/>
    </row>
    <row r="23" spans="1:7" x14ac:dyDescent="0.2">
      <c r="A23" s="29"/>
      <c r="B23" s="30"/>
      <c r="C23" s="30"/>
      <c r="D23" s="30"/>
      <c r="E23" s="30"/>
      <c r="F23" s="30"/>
      <c r="G23" s="31"/>
    </row>
    <row r="24" spans="1:7" x14ac:dyDescent="0.2">
      <c r="A24" s="29"/>
      <c r="B24" s="30"/>
      <c r="C24" s="30"/>
      <c r="D24" s="30"/>
      <c r="E24" s="30"/>
      <c r="F24" s="30"/>
      <c r="G24" s="31"/>
    </row>
    <row r="25" spans="1:7" x14ac:dyDescent="0.2">
      <c r="A25" s="29"/>
      <c r="B25" s="30"/>
      <c r="C25" s="30"/>
      <c r="D25" s="30"/>
      <c r="E25" s="30"/>
      <c r="F25" s="30"/>
      <c r="G25" s="31"/>
    </row>
    <row r="26" spans="1:7" x14ac:dyDescent="0.2">
      <c r="A26" s="32"/>
      <c r="B26" s="33"/>
      <c r="C26" s="33"/>
      <c r="D26" s="33"/>
      <c r="E26" s="33"/>
      <c r="F26" s="33"/>
      <c r="G26" s="34"/>
    </row>
    <row r="27" spans="1:7" ht="12.75" customHeight="1" x14ac:dyDescent="0.2">
      <c r="A27" s="459"/>
      <c r="B27" s="460" t="s">
        <v>81</v>
      </c>
      <c r="C27" s="461" t="s">
        <v>82</v>
      </c>
      <c r="D27" s="460" t="s">
        <v>83</v>
      </c>
      <c r="E27" s="460" t="s">
        <v>84</v>
      </c>
      <c r="F27" s="462" t="s">
        <v>85</v>
      </c>
      <c r="G27" s="34"/>
    </row>
    <row r="28" spans="1:7" x14ac:dyDescent="0.2">
      <c r="A28" s="459"/>
      <c r="B28" s="460"/>
      <c r="C28" s="461"/>
      <c r="D28" s="460"/>
      <c r="E28" s="460"/>
      <c r="F28" s="462"/>
      <c r="G28" s="34"/>
    </row>
    <row r="29" spans="1:7" x14ac:dyDescent="0.2">
      <c r="A29" s="459"/>
      <c r="B29" s="460"/>
      <c r="C29" s="461"/>
      <c r="D29" s="460"/>
      <c r="E29" s="460"/>
      <c r="F29" s="462"/>
      <c r="G29" s="34"/>
    </row>
    <row r="30" spans="1:7" x14ac:dyDescent="0.2">
      <c r="A30" s="35" t="s">
        <v>86</v>
      </c>
      <c r="B30" s="36">
        <v>69</v>
      </c>
      <c r="C30" s="37">
        <v>80.8</v>
      </c>
      <c r="D30" s="36">
        <v>81.099999999999994</v>
      </c>
      <c r="E30" s="37">
        <v>81.400000000000006</v>
      </c>
      <c r="F30" s="38">
        <v>78.3</v>
      </c>
      <c r="G30" s="34"/>
    </row>
    <row r="31" spans="1:7" x14ac:dyDescent="0.2">
      <c r="A31" s="35" t="s">
        <v>87</v>
      </c>
      <c r="B31" s="36">
        <v>60.893854748603303</v>
      </c>
      <c r="C31" s="37">
        <v>71.693121693121697</v>
      </c>
      <c r="D31" s="36">
        <v>69.306930693069305</v>
      </c>
      <c r="E31" s="37">
        <v>68.75</v>
      </c>
      <c r="F31" s="38">
        <v>68.965517241379303</v>
      </c>
      <c r="G31" s="34"/>
    </row>
    <row r="32" spans="1:7" x14ac:dyDescent="0.2">
      <c r="A32" s="35">
        <v>2008</v>
      </c>
      <c r="B32" s="36"/>
      <c r="C32" s="37"/>
      <c r="D32" s="36"/>
      <c r="E32" s="37"/>
      <c r="F32" s="38"/>
      <c r="G32" s="34"/>
    </row>
    <row r="33" spans="1:7" x14ac:dyDescent="0.2">
      <c r="A33" s="35" t="s">
        <v>89</v>
      </c>
      <c r="B33" s="36">
        <v>49.2</v>
      </c>
      <c r="C33" s="37">
        <v>56.5</v>
      </c>
      <c r="D33" s="36">
        <v>55.8</v>
      </c>
      <c r="E33" s="37">
        <v>69.599999999999994</v>
      </c>
      <c r="F33" s="38">
        <v>65</v>
      </c>
      <c r="G33" s="34"/>
    </row>
    <row r="34" spans="1:7" x14ac:dyDescent="0.2">
      <c r="A34" s="35" t="s">
        <v>90</v>
      </c>
      <c r="B34" s="36">
        <v>40</v>
      </c>
      <c r="C34" s="37">
        <v>49.9</v>
      </c>
      <c r="D34" s="38">
        <v>50.7</v>
      </c>
      <c r="E34" s="38">
        <v>62.3</v>
      </c>
      <c r="F34" s="39" t="s">
        <v>91</v>
      </c>
      <c r="G34" s="34"/>
    </row>
    <row r="35" spans="1:7" x14ac:dyDescent="0.2">
      <c r="A35" s="32"/>
      <c r="B35" s="33"/>
      <c r="C35" s="33"/>
      <c r="D35" s="33"/>
      <c r="E35" s="33"/>
      <c r="F35" s="33"/>
      <c r="G35" s="34"/>
    </row>
    <row r="36" spans="1:7" ht="12.75" customHeight="1" x14ac:dyDescent="0.2">
      <c r="A36" s="459"/>
      <c r="B36" s="462" t="s">
        <v>313</v>
      </c>
      <c r="C36" s="462" t="s">
        <v>314</v>
      </c>
      <c r="D36" s="462" t="s">
        <v>315</v>
      </c>
      <c r="E36" s="462" t="s">
        <v>92</v>
      </c>
      <c r="F36" s="462" t="s">
        <v>316</v>
      </c>
      <c r="G36" s="463" t="s">
        <v>317</v>
      </c>
    </row>
    <row r="37" spans="1:7" x14ac:dyDescent="0.2">
      <c r="A37" s="459"/>
      <c r="B37" s="462"/>
      <c r="C37" s="462"/>
      <c r="D37" s="462"/>
      <c r="E37" s="462"/>
      <c r="F37" s="462"/>
      <c r="G37" s="463"/>
    </row>
    <row r="38" spans="1:7" x14ac:dyDescent="0.2">
      <c r="A38" s="35" t="s">
        <v>86</v>
      </c>
      <c r="B38" s="40">
        <v>79.5</v>
      </c>
      <c r="C38" s="40">
        <v>77.8</v>
      </c>
      <c r="D38" s="41">
        <v>83.8</v>
      </c>
      <c r="E38" s="41">
        <v>78.5</v>
      </c>
      <c r="F38" s="42" t="s">
        <v>93</v>
      </c>
      <c r="G38" s="43">
        <v>75.8</v>
      </c>
    </row>
    <row r="39" spans="1:7" x14ac:dyDescent="0.2">
      <c r="A39" s="44" t="s">
        <v>94</v>
      </c>
      <c r="B39" s="40">
        <v>48.275862068965502</v>
      </c>
      <c r="C39" s="40">
        <v>67.857142857142904</v>
      </c>
      <c r="D39" s="41">
        <v>66.541353383458599</v>
      </c>
      <c r="E39" s="41">
        <v>67.2340425531915</v>
      </c>
      <c r="F39" s="42" t="s">
        <v>93</v>
      </c>
      <c r="G39" s="43">
        <v>73.710073710073701</v>
      </c>
    </row>
    <row r="40" spans="1:7" x14ac:dyDescent="0.2">
      <c r="A40" s="35" t="s">
        <v>88</v>
      </c>
      <c r="B40" s="40">
        <v>63.768115942028999</v>
      </c>
      <c r="C40" s="40">
        <v>58.3333333333333</v>
      </c>
      <c r="D40" s="41">
        <v>62.592592592592602</v>
      </c>
      <c r="E40" s="41">
        <v>63.900414937759301</v>
      </c>
      <c r="F40" s="42" t="s">
        <v>93</v>
      </c>
      <c r="G40" s="43">
        <v>60.589812332439699</v>
      </c>
    </row>
    <row r="41" spans="1:7" x14ac:dyDescent="0.2">
      <c r="A41" s="35" t="s">
        <v>89</v>
      </c>
      <c r="B41" s="40">
        <v>45.9</v>
      </c>
      <c r="C41" s="40">
        <v>51.5</v>
      </c>
      <c r="D41" s="41">
        <v>57.2</v>
      </c>
      <c r="E41" s="41">
        <v>57.2</v>
      </c>
      <c r="F41" s="45">
        <v>57.2</v>
      </c>
      <c r="G41" s="43">
        <v>58.6</v>
      </c>
    </row>
    <row r="42" spans="1:7" x14ac:dyDescent="0.2">
      <c r="A42" s="35" t="s">
        <v>90</v>
      </c>
      <c r="B42" s="46" t="s">
        <v>93</v>
      </c>
      <c r="C42" s="40">
        <v>40.6</v>
      </c>
      <c r="D42" s="46" t="s">
        <v>93</v>
      </c>
      <c r="E42" s="46" t="s">
        <v>93</v>
      </c>
      <c r="F42" s="45">
        <v>49.2</v>
      </c>
      <c r="G42" s="43">
        <v>50.6</v>
      </c>
    </row>
    <row r="43" spans="1:7" x14ac:dyDescent="0.2">
      <c r="A43" s="29"/>
      <c r="B43" s="30"/>
      <c r="C43" s="30"/>
      <c r="D43" s="30"/>
      <c r="E43" s="30"/>
      <c r="F43" s="30"/>
      <c r="G43" s="31"/>
    </row>
    <row r="44" spans="1:7" x14ac:dyDescent="0.2">
      <c r="A44" s="29"/>
      <c r="B44" s="30"/>
      <c r="C44" s="30"/>
      <c r="D44" s="30"/>
      <c r="E44" s="30"/>
      <c r="F44" s="30"/>
      <c r="G44" s="31"/>
    </row>
    <row r="45" spans="1:7" x14ac:dyDescent="0.2">
      <c r="A45" s="29"/>
      <c r="B45" s="30"/>
      <c r="C45" s="30"/>
      <c r="D45" s="30"/>
      <c r="E45" s="30"/>
      <c r="F45" s="30"/>
      <c r="G45" s="31"/>
    </row>
    <row r="46" spans="1:7" x14ac:dyDescent="0.2">
      <c r="A46" s="29"/>
      <c r="B46" s="30"/>
      <c r="C46" s="30"/>
      <c r="D46" s="30"/>
      <c r="E46" s="30"/>
      <c r="F46" s="30"/>
      <c r="G46" s="31"/>
    </row>
    <row r="47" spans="1:7" x14ac:dyDescent="0.2">
      <c r="A47" s="29"/>
      <c r="B47" s="30"/>
      <c r="C47" s="30"/>
      <c r="D47" s="30"/>
      <c r="E47" s="30"/>
      <c r="F47" s="30"/>
      <c r="G47" s="31"/>
    </row>
    <row r="48" spans="1:7" x14ac:dyDescent="0.2">
      <c r="A48" s="29"/>
      <c r="B48" s="30"/>
      <c r="C48" s="30"/>
      <c r="D48" s="30"/>
      <c r="E48" s="30"/>
      <c r="F48" s="30"/>
      <c r="G48" s="31"/>
    </row>
    <row r="49" spans="1:7" x14ac:dyDescent="0.2">
      <c r="A49" s="29"/>
      <c r="B49" s="30"/>
      <c r="C49" s="30"/>
      <c r="D49" s="30"/>
      <c r="E49" s="30"/>
      <c r="F49" s="30"/>
      <c r="G49" s="31"/>
    </row>
    <row r="50" spans="1:7" x14ac:dyDescent="0.2">
      <c r="A50" s="29"/>
      <c r="B50" s="30"/>
      <c r="C50" s="30"/>
      <c r="D50" s="30"/>
      <c r="E50" s="30"/>
      <c r="F50" s="30"/>
      <c r="G50" s="31"/>
    </row>
    <row r="51" spans="1:7" x14ac:dyDescent="0.2">
      <c r="A51" s="29"/>
      <c r="B51" s="30"/>
      <c r="C51" s="30"/>
      <c r="D51" s="30"/>
      <c r="E51" s="30"/>
      <c r="F51" s="30"/>
      <c r="G51" s="31"/>
    </row>
    <row r="52" spans="1:7" x14ac:dyDescent="0.2">
      <c r="A52" s="29"/>
      <c r="B52" s="30"/>
      <c r="C52" s="30"/>
      <c r="D52" s="30"/>
      <c r="E52" s="30"/>
      <c r="F52" s="30"/>
      <c r="G52" s="443"/>
    </row>
    <row r="53" spans="1:7" ht="15" x14ac:dyDescent="0.25">
      <c r="A53" s="414" t="s">
        <v>285</v>
      </c>
      <c r="B53" s="30"/>
      <c r="C53" s="30"/>
      <c r="D53" s="30"/>
      <c r="E53" s="30"/>
      <c r="F53" s="30"/>
      <c r="G53" s="31"/>
    </row>
    <row r="54" spans="1:7" ht="15" x14ac:dyDescent="0.25">
      <c r="A54" s="414" t="s">
        <v>286</v>
      </c>
      <c r="B54" s="30"/>
      <c r="C54" s="30"/>
      <c r="D54" s="30"/>
      <c r="E54" s="30"/>
      <c r="F54" s="30"/>
      <c r="G54" s="31"/>
    </row>
    <row r="55" spans="1:7" ht="15" x14ac:dyDescent="0.25">
      <c r="A55" s="414"/>
      <c r="B55" s="30"/>
      <c r="C55" s="30"/>
      <c r="D55" s="30"/>
      <c r="E55" s="30"/>
      <c r="F55" s="30"/>
      <c r="G55" s="31"/>
    </row>
    <row r="56" spans="1:7" ht="13.5" x14ac:dyDescent="0.25">
      <c r="A56" s="415" t="s">
        <v>95</v>
      </c>
      <c r="B56" s="30"/>
      <c r="C56" s="30"/>
      <c r="D56" s="30"/>
      <c r="E56" s="30"/>
      <c r="F56" s="30"/>
      <c r="G56" s="31"/>
    </row>
    <row r="57" spans="1:7" x14ac:dyDescent="0.2">
      <c r="A57" s="49"/>
      <c r="B57" s="50"/>
      <c r="C57" s="50"/>
      <c r="D57" s="50"/>
      <c r="E57" s="50"/>
      <c r="F57" s="50"/>
      <c r="G57" s="51"/>
    </row>
    <row r="58" spans="1:7" x14ac:dyDescent="0.2">
      <c r="A58" s="30"/>
      <c r="B58" s="30"/>
      <c r="C58" s="30"/>
      <c r="D58" s="30"/>
      <c r="E58" s="30"/>
      <c r="F58" s="30"/>
      <c r="G58" s="30"/>
    </row>
  </sheetData>
  <mergeCells count="14">
    <mergeCell ref="F36:F37"/>
    <mergeCell ref="G36:G37"/>
    <mergeCell ref="A36:A37"/>
    <mergeCell ref="B36:B37"/>
    <mergeCell ref="C36:C37"/>
    <mergeCell ref="D36:D37"/>
    <mergeCell ref="E36:E37"/>
    <mergeCell ref="A2:G2"/>
    <mergeCell ref="A27:A29"/>
    <mergeCell ref="B27:B29"/>
    <mergeCell ref="C27:C29"/>
    <mergeCell ref="D27:D29"/>
    <mergeCell ref="E27:E29"/>
    <mergeCell ref="F27:F29"/>
  </mergeCells>
  <printOptions horizontalCentered="1"/>
  <pageMargins left="0.39370078740157483" right="0.39370078740157483" top="0.78740157480314965" bottom="0.39370078740157483" header="0.51181102362204722" footer="0.51181102362204722"/>
  <pageSetup paperSize="9" firstPageNumber="0" orientation="portrait" r:id="rId1"/>
  <headerFooter>
    <oddHeader>&amp;C&amp;8-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7"/>
  <sheetViews>
    <sheetView showGridLines="0" zoomScaleNormal="100" workbookViewId="0">
      <selection activeCell="H1" sqref="H1"/>
    </sheetView>
  </sheetViews>
  <sheetFormatPr baseColWidth="10" defaultColWidth="12" defaultRowHeight="12.75" x14ac:dyDescent="0.2"/>
  <cols>
    <col min="1" max="1" width="12.28515625" style="25" customWidth="1"/>
    <col min="2" max="6" width="12" style="25"/>
    <col min="7" max="7" width="21.28515625" style="25" customWidth="1"/>
    <col min="8" max="1025" width="12" style="25"/>
  </cols>
  <sheetData>
    <row r="1" spans="1:7" x14ac:dyDescent="0.2">
      <c r="A1" s="26"/>
      <c r="B1" s="27"/>
      <c r="C1" s="27"/>
      <c r="D1" s="27"/>
      <c r="E1" s="27"/>
      <c r="F1" s="27"/>
      <c r="G1" s="28"/>
    </row>
    <row r="2" spans="1:7" ht="33.75" customHeight="1" x14ac:dyDescent="0.25">
      <c r="A2" s="464" t="s">
        <v>96</v>
      </c>
      <c r="B2" s="464"/>
      <c r="C2" s="464"/>
      <c r="D2" s="464"/>
      <c r="E2" s="464"/>
      <c r="F2" s="464"/>
      <c r="G2" s="464"/>
    </row>
    <row r="3" spans="1:7" ht="7.15" customHeight="1" x14ac:dyDescent="0.2">
      <c r="A3" s="29"/>
      <c r="B3" s="30"/>
      <c r="C3" s="30"/>
      <c r="D3" s="30"/>
      <c r="E3" s="30"/>
      <c r="F3" s="30"/>
      <c r="G3" s="31"/>
    </row>
    <row r="4" spans="1:7" ht="13.15" customHeight="1" x14ac:dyDescent="0.2">
      <c r="A4" s="459"/>
      <c r="B4" s="462" t="s">
        <v>97</v>
      </c>
      <c r="C4" s="460" t="s">
        <v>81</v>
      </c>
      <c r="D4" s="460" t="s">
        <v>82</v>
      </c>
      <c r="E4" s="460" t="s">
        <v>83</v>
      </c>
      <c r="F4" s="460" t="s">
        <v>84</v>
      </c>
      <c r="G4" s="463" t="s">
        <v>85</v>
      </c>
    </row>
    <row r="5" spans="1:7" x14ac:dyDescent="0.2">
      <c r="A5" s="459"/>
      <c r="B5" s="462"/>
      <c r="C5" s="460"/>
      <c r="D5" s="460"/>
      <c r="E5" s="460"/>
      <c r="F5" s="460"/>
      <c r="G5" s="463"/>
    </row>
    <row r="6" spans="1:7" x14ac:dyDescent="0.2">
      <c r="A6" s="459"/>
      <c r="B6" s="462"/>
      <c r="C6" s="460"/>
      <c r="D6" s="460"/>
      <c r="E6" s="460"/>
      <c r="F6" s="460"/>
      <c r="G6" s="463"/>
    </row>
    <row r="7" spans="1:7" x14ac:dyDescent="0.2">
      <c r="A7" s="35" t="s">
        <v>86</v>
      </c>
      <c r="B7" s="37">
        <v>37.1</v>
      </c>
      <c r="C7" s="52">
        <v>18.5</v>
      </c>
      <c r="D7" s="37">
        <v>31.8</v>
      </c>
      <c r="E7" s="36">
        <v>57.4</v>
      </c>
      <c r="F7" s="37">
        <v>57.5</v>
      </c>
      <c r="G7" s="53">
        <v>65.2</v>
      </c>
    </row>
    <row r="8" spans="1:7" x14ac:dyDescent="0.2">
      <c r="A8" s="35" t="s">
        <v>87</v>
      </c>
      <c r="B8" s="37">
        <v>37.990867579908702</v>
      </c>
      <c r="C8" s="36">
        <v>23.463687150837998</v>
      </c>
      <c r="D8" s="37">
        <v>35.185185185185198</v>
      </c>
      <c r="E8" s="36">
        <v>52.970297029702998</v>
      </c>
      <c r="F8" s="37">
        <v>57.03125</v>
      </c>
      <c r="G8" s="53">
        <v>65.517241379310406</v>
      </c>
    </row>
    <row r="9" spans="1:7" x14ac:dyDescent="0.2">
      <c r="A9" s="35" t="s">
        <v>88</v>
      </c>
      <c r="B9" s="37">
        <v>40.655447298494202</v>
      </c>
      <c r="C9" s="36">
        <v>27.186761229314399</v>
      </c>
      <c r="D9" s="37">
        <v>42.682926829268297</v>
      </c>
      <c r="E9" s="36">
        <v>56.593406593406598</v>
      </c>
      <c r="F9" s="37">
        <v>59.3406593406593</v>
      </c>
      <c r="G9" s="53">
        <v>47.826086956521699</v>
      </c>
    </row>
    <row r="10" spans="1:7" x14ac:dyDescent="0.2">
      <c r="A10" s="35" t="s">
        <v>89</v>
      </c>
      <c r="B10" s="37">
        <v>39.5</v>
      </c>
      <c r="C10" s="36">
        <v>27</v>
      </c>
      <c r="D10" s="37">
        <v>44.6</v>
      </c>
      <c r="E10" s="36">
        <v>47.4</v>
      </c>
      <c r="F10" s="37">
        <v>60.8</v>
      </c>
      <c r="G10" s="54" t="s">
        <v>91</v>
      </c>
    </row>
    <row r="11" spans="1:7" x14ac:dyDescent="0.2">
      <c r="A11" s="44" t="s">
        <v>90</v>
      </c>
      <c r="B11" s="37">
        <v>34.9</v>
      </c>
      <c r="C11" s="37">
        <v>22.3</v>
      </c>
      <c r="D11" s="37">
        <v>36.9</v>
      </c>
      <c r="E11" s="37">
        <v>48.6</v>
      </c>
      <c r="F11" s="38">
        <v>66.2</v>
      </c>
      <c r="G11" s="54" t="s">
        <v>91</v>
      </c>
    </row>
    <row r="12" spans="1:7" x14ac:dyDescent="0.2">
      <c r="A12" s="32"/>
      <c r="B12" s="33"/>
      <c r="C12" s="33"/>
      <c r="D12" s="33"/>
      <c r="E12" s="33"/>
      <c r="F12" s="33"/>
      <c r="G12" s="34"/>
    </row>
    <row r="13" spans="1:7" x14ac:dyDescent="0.2">
      <c r="A13" s="459"/>
      <c r="B13" s="33"/>
      <c r="C13" s="33"/>
      <c r="D13" s="33"/>
      <c r="E13" s="33"/>
      <c r="F13" s="33"/>
      <c r="G13" s="34"/>
    </row>
    <row r="14" spans="1:7" ht="12.75" customHeight="1" x14ac:dyDescent="0.2">
      <c r="A14" s="459"/>
      <c r="B14" s="33"/>
      <c r="C14" s="438"/>
      <c r="D14" s="33"/>
      <c r="E14" s="33"/>
      <c r="F14" s="33"/>
      <c r="G14" s="34"/>
    </row>
    <row r="15" spans="1:7" ht="12.75" customHeight="1" x14ac:dyDescent="0.2">
      <c r="A15" s="35" t="s">
        <v>86</v>
      </c>
      <c r="B15" s="55" t="s">
        <v>313</v>
      </c>
      <c r="C15" s="55" t="s">
        <v>314</v>
      </c>
      <c r="D15" s="55" t="s">
        <v>315</v>
      </c>
      <c r="E15" s="55" t="s">
        <v>92</v>
      </c>
      <c r="F15" s="55" t="s">
        <v>316</v>
      </c>
      <c r="G15" s="56" t="s">
        <v>317</v>
      </c>
    </row>
    <row r="16" spans="1:7" ht="12.75" customHeight="1" x14ac:dyDescent="0.2">
      <c r="A16" s="44" t="s">
        <v>94</v>
      </c>
      <c r="B16" s="55" t="s">
        <v>279</v>
      </c>
      <c r="C16" s="440"/>
      <c r="D16" s="55"/>
      <c r="E16" s="55"/>
      <c r="F16" s="55"/>
      <c r="G16" s="56"/>
    </row>
    <row r="17" spans="1:7" x14ac:dyDescent="0.2">
      <c r="A17" s="35" t="s">
        <v>88</v>
      </c>
      <c r="B17" s="40">
        <v>46.2</v>
      </c>
      <c r="C17" s="40">
        <v>61.1</v>
      </c>
      <c r="D17" s="41">
        <v>56.8</v>
      </c>
      <c r="E17" s="41">
        <v>49.8</v>
      </c>
      <c r="F17" s="42" t="s">
        <v>93</v>
      </c>
      <c r="G17" s="43">
        <v>15.3</v>
      </c>
    </row>
    <row r="18" spans="1:7" x14ac:dyDescent="0.2">
      <c r="A18" s="35" t="s">
        <v>89</v>
      </c>
      <c r="B18" s="40">
        <v>39.655172413793103</v>
      </c>
      <c r="C18" s="40">
        <v>53.571428571428598</v>
      </c>
      <c r="D18" s="41">
        <v>51.5037593984962</v>
      </c>
      <c r="E18" s="41">
        <v>50.212765957446798</v>
      </c>
      <c r="F18" s="42" t="s">
        <v>93</v>
      </c>
      <c r="G18" s="43">
        <v>24.324324324324301</v>
      </c>
    </row>
    <row r="19" spans="1:7" x14ac:dyDescent="0.2">
      <c r="A19" s="35" t="s">
        <v>90</v>
      </c>
      <c r="B19" s="40">
        <v>47.826086956521699</v>
      </c>
      <c r="C19" s="40">
        <v>63.8888888888889</v>
      </c>
      <c r="D19" s="41">
        <v>47.7777777777778</v>
      </c>
      <c r="E19" s="41">
        <v>53.941908713693003</v>
      </c>
      <c r="F19" s="42" t="s">
        <v>93</v>
      </c>
      <c r="G19" s="43">
        <v>33.243967828418199</v>
      </c>
    </row>
    <row r="20" spans="1:7" x14ac:dyDescent="0.2">
      <c r="A20" s="57"/>
      <c r="B20" s="40">
        <v>47.3</v>
      </c>
      <c r="C20" s="40">
        <v>57.6</v>
      </c>
      <c r="D20" s="41">
        <v>47.3</v>
      </c>
      <c r="E20" s="41">
        <v>47.8</v>
      </c>
      <c r="F20" s="41">
        <v>47.5</v>
      </c>
      <c r="G20" s="43">
        <v>29.8</v>
      </c>
    </row>
    <row r="21" spans="1:7" x14ac:dyDescent="0.2">
      <c r="A21" s="459"/>
      <c r="B21" s="46" t="s">
        <v>93</v>
      </c>
      <c r="C21" s="40">
        <v>65.599999999999994</v>
      </c>
      <c r="D21" s="46" t="s">
        <v>93</v>
      </c>
      <c r="E21" s="46" t="s">
        <v>93</v>
      </c>
      <c r="F21" s="41">
        <v>41</v>
      </c>
      <c r="G21" s="43">
        <v>26.6</v>
      </c>
    </row>
    <row r="22" spans="1:7" x14ac:dyDescent="0.2">
      <c r="A22" s="459"/>
      <c r="B22" s="33"/>
      <c r="C22" s="33"/>
      <c r="D22" s="33"/>
      <c r="E22" s="33"/>
      <c r="F22" s="33"/>
      <c r="G22" s="34"/>
    </row>
    <row r="23" spans="1:7" x14ac:dyDescent="0.2">
      <c r="A23" s="29"/>
      <c r="B23" s="30"/>
      <c r="C23" s="30"/>
      <c r="D23" s="30"/>
      <c r="E23" s="30"/>
      <c r="F23" s="30"/>
      <c r="G23" s="31"/>
    </row>
    <row r="24" spans="1:7" x14ac:dyDescent="0.2">
      <c r="A24" s="29"/>
      <c r="B24" s="30"/>
      <c r="C24" s="30"/>
      <c r="D24" s="30"/>
      <c r="E24" s="30"/>
      <c r="F24" s="30"/>
      <c r="G24" s="31"/>
    </row>
    <row r="25" spans="1:7" x14ac:dyDescent="0.2">
      <c r="A25" s="29"/>
      <c r="B25" s="30"/>
      <c r="C25" s="30"/>
      <c r="D25" s="30"/>
      <c r="E25" s="30"/>
      <c r="F25" s="30"/>
      <c r="G25" s="31"/>
    </row>
    <row r="26" spans="1:7" x14ac:dyDescent="0.2">
      <c r="A26" s="29"/>
      <c r="B26" s="30"/>
      <c r="C26" s="30"/>
      <c r="D26" s="30"/>
      <c r="E26" s="30"/>
      <c r="F26" s="30"/>
      <c r="G26" s="31"/>
    </row>
    <row r="27" spans="1:7" x14ac:dyDescent="0.2">
      <c r="A27" s="29"/>
      <c r="B27" s="30"/>
      <c r="C27" s="30"/>
      <c r="D27" s="30"/>
      <c r="E27" s="30"/>
      <c r="F27" s="30"/>
      <c r="G27" s="31"/>
    </row>
    <row r="28" spans="1:7" x14ac:dyDescent="0.2">
      <c r="A28" s="29"/>
      <c r="B28" s="30"/>
      <c r="C28" s="30"/>
      <c r="D28" s="30"/>
      <c r="E28" s="30"/>
      <c r="F28" s="30"/>
      <c r="G28" s="31"/>
    </row>
    <row r="29" spans="1:7" x14ac:dyDescent="0.2">
      <c r="A29" s="29"/>
      <c r="B29" s="30"/>
      <c r="C29" s="30"/>
      <c r="D29" s="30"/>
      <c r="E29" s="30"/>
      <c r="F29" s="30"/>
      <c r="G29" s="31"/>
    </row>
    <row r="30" spans="1:7" x14ac:dyDescent="0.2">
      <c r="A30" s="29"/>
      <c r="B30" s="30"/>
      <c r="C30" s="30"/>
      <c r="D30" s="30"/>
      <c r="E30" s="30"/>
      <c r="F30" s="30"/>
      <c r="G30" s="31"/>
    </row>
    <row r="31" spans="1:7" x14ac:dyDescent="0.2">
      <c r="A31" s="29"/>
      <c r="B31" s="30"/>
      <c r="C31" s="30"/>
      <c r="D31" s="30"/>
      <c r="E31" s="30"/>
      <c r="F31" s="30"/>
      <c r="G31" s="31"/>
    </row>
    <row r="32" spans="1:7" x14ac:dyDescent="0.2">
      <c r="A32" s="29"/>
      <c r="B32" s="30"/>
      <c r="C32" s="30"/>
      <c r="D32" s="30"/>
      <c r="E32" s="30"/>
      <c r="F32" s="30"/>
      <c r="G32" s="31"/>
    </row>
    <row r="33" spans="1:7" x14ac:dyDescent="0.2">
      <c r="A33" s="29"/>
      <c r="B33" s="30"/>
      <c r="C33" s="30"/>
      <c r="D33" s="30"/>
      <c r="E33" s="30"/>
      <c r="F33" s="30"/>
      <c r="G33" s="31"/>
    </row>
    <row r="34" spans="1:7" x14ac:dyDescent="0.2">
      <c r="A34" s="29"/>
      <c r="B34" s="30"/>
      <c r="C34" s="30"/>
      <c r="D34" s="30"/>
      <c r="E34" s="30"/>
      <c r="F34" s="30"/>
      <c r="G34" s="31"/>
    </row>
    <row r="35" spans="1:7" x14ac:dyDescent="0.2">
      <c r="A35" s="29"/>
      <c r="B35" s="30"/>
      <c r="C35" s="30"/>
      <c r="D35" s="30"/>
      <c r="E35" s="30"/>
      <c r="F35" s="30"/>
      <c r="G35" s="31"/>
    </row>
    <row r="36" spans="1:7" x14ac:dyDescent="0.2">
      <c r="A36" s="29"/>
      <c r="B36" s="30"/>
      <c r="C36" s="30"/>
      <c r="D36" s="30"/>
      <c r="E36" s="30"/>
      <c r="F36" s="30"/>
      <c r="G36" s="31"/>
    </row>
    <row r="37" spans="1:7" x14ac:dyDescent="0.2">
      <c r="A37" s="29"/>
      <c r="B37" s="30"/>
      <c r="C37" s="30"/>
      <c r="D37" s="30"/>
      <c r="E37" s="30"/>
      <c r="F37" s="30"/>
      <c r="G37" s="31"/>
    </row>
    <row r="38" spans="1:7" x14ac:dyDescent="0.2">
      <c r="A38" s="29"/>
      <c r="B38" s="30"/>
      <c r="C38" s="30"/>
      <c r="D38" s="30"/>
      <c r="E38" s="30"/>
      <c r="F38" s="30"/>
      <c r="G38" s="31"/>
    </row>
    <row r="39" spans="1:7" x14ac:dyDescent="0.2">
      <c r="A39" s="29"/>
      <c r="B39" s="30"/>
      <c r="C39" s="30"/>
      <c r="D39" s="30"/>
      <c r="E39" s="30"/>
      <c r="F39" s="30"/>
      <c r="G39" s="31"/>
    </row>
    <row r="40" spans="1:7" x14ac:dyDescent="0.2">
      <c r="A40" s="29"/>
      <c r="B40" s="30"/>
      <c r="C40" s="30"/>
      <c r="D40" s="30"/>
      <c r="E40" s="30"/>
      <c r="F40" s="30"/>
      <c r="G40" s="31"/>
    </row>
    <row r="41" spans="1:7" x14ac:dyDescent="0.2">
      <c r="A41" s="29"/>
      <c r="B41" s="30"/>
      <c r="C41" s="30"/>
      <c r="D41" s="30"/>
      <c r="E41" s="30"/>
      <c r="F41" s="30"/>
      <c r="G41" s="31"/>
    </row>
    <row r="42" spans="1:7" x14ac:dyDescent="0.2">
      <c r="A42" s="29"/>
      <c r="B42" s="30"/>
      <c r="C42" s="30"/>
      <c r="D42" s="30"/>
      <c r="E42" s="30"/>
      <c r="F42" s="30"/>
      <c r="G42" s="31"/>
    </row>
    <row r="43" spans="1:7" x14ac:dyDescent="0.2">
      <c r="A43" s="29"/>
      <c r="B43" s="30"/>
      <c r="C43" s="30"/>
      <c r="D43" s="30"/>
      <c r="E43" s="30"/>
      <c r="F43" s="30"/>
      <c r="G43" s="31"/>
    </row>
    <row r="44" spans="1:7" x14ac:dyDescent="0.2">
      <c r="A44" s="29"/>
      <c r="B44" s="30"/>
      <c r="C44" s="30"/>
      <c r="D44" s="30"/>
      <c r="E44" s="30"/>
      <c r="F44" s="30"/>
      <c r="G44" s="31"/>
    </row>
    <row r="45" spans="1:7" x14ac:dyDescent="0.2">
      <c r="A45" s="29"/>
      <c r="B45" s="30"/>
      <c r="C45" s="30"/>
      <c r="D45" s="30"/>
      <c r="E45" s="30"/>
      <c r="F45" s="30"/>
      <c r="G45" s="31"/>
    </row>
    <row r="46" spans="1:7" x14ac:dyDescent="0.2">
      <c r="A46" s="29"/>
      <c r="B46" s="30"/>
      <c r="C46" s="30"/>
      <c r="D46" s="30"/>
      <c r="E46" s="30"/>
      <c r="F46" s="30"/>
      <c r="G46" s="31"/>
    </row>
    <row r="47" spans="1:7" x14ac:dyDescent="0.2">
      <c r="A47" s="29"/>
      <c r="B47" s="30"/>
      <c r="C47" s="30"/>
      <c r="D47" s="30"/>
      <c r="E47" s="30"/>
      <c r="F47" s="30"/>
      <c r="G47" s="31"/>
    </row>
    <row r="48" spans="1:7" x14ac:dyDescent="0.2">
      <c r="A48" s="29"/>
      <c r="B48" s="30"/>
      <c r="C48" s="30"/>
      <c r="D48" s="30"/>
      <c r="E48" s="30"/>
      <c r="F48" s="30"/>
      <c r="G48" s="31"/>
    </row>
    <row r="49" spans="1:7" x14ac:dyDescent="0.2">
      <c r="A49" s="29"/>
      <c r="B49" s="30"/>
      <c r="C49" s="30"/>
      <c r="D49" s="30"/>
      <c r="E49" s="30"/>
      <c r="F49" s="30"/>
      <c r="G49" s="31"/>
    </row>
    <row r="50" spans="1:7" x14ac:dyDescent="0.2">
      <c r="A50" s="29"/>
      <c r="B50" s="30"/>
      <c r="C50" s="30"/>
      <c r="D50" s="30"/>
      <c r="E50" s="30"/>
      <c r="F50" s="30"/>
      <c r="G50" s="31"/>
    </row>
    <row r="51" spans="1:7" x14ac:dyDescent="0.2">
      <c r="A51" s="29"/>
      <c r="B51" s="30"/>
      <c r="C51" s="30"/>
      <c r="D51" s="30"/>
      <c r="E51" s="30"/>
      <c r="F51" s="30"/>
      <c r="G51" s="31"/>
    </row>
    <row r="52" spans="1:7" x14ac:dyDescent="0.2">
      <c r="A52" s="29"/>
      <c r="B52" s="30"/>
      <c r="C52" s="30"/>
      <c r="D52" s="30"/>
      <c r="E52" s="30"/>
      <c r="F52" s="30"/>
      <c r="G52" s="31"/>
    </row>
    <row r="53" spans="1:7" ht="15" x14ac:dyDescent="0.25">
      <c r="A53" s="47" t="s">
        <v>283</v>
      </c>
      <c r="B53" s="30"/>
      <c r="C53" s="30"/>
      <c r="D53" s="30"/>
      <c r="E53" s="30"/>
      <c r="F53" s="30"/>
      <c r="G53" s="31"/>
    </row>
    <row r="54" spans="1:7" ht="15" x14ac:dyDescent="0.25">
      <c r="A54" s="47" t="s">
        <v>284</v>
      </c>
      <c r="B54" s="30"/>
      <c r="C54" s="30"/>
      <c r="D54" s="30"/>
      <c r="E54" s="30"/>
      <c r="F54" s="30"/>
      <c r="G54" s="31"/>
    </row>
    <row r="55" spans="1:7" ht="15" x14ac:dyDescent="0.25">
      <c r="A55" s="47"/>
      <c r="B55" s="30"/>
      <c r="C55" s="30"/>
      <c r="D55" s="30"/>
      <c r="E55" s="30"/>
      <c r="F55" s="30"/>
      <c r="G55" s="31"/>
    </row>
    <row r="56" spans="1:7" ht="13.5" x14ac:dyDescent="0.25">
      <c r="A56" s="48" t="s">
        <v>95</v>
      </c>
      <c r="B56" s="30"/>
      <c r="C56" s="30"/>
      <c r="D56" s="30"/>
      <c r="E56" s="30"/>
      <c r="F56" s="30"/>
      <c r="G56" s="31"/>
    </row>
    <row r="57" spans="1:7" x14ac:dyDescent="0.2">
      <c r="A57" s="49"/>
      <c r="B57" s="50"/>
      <c r="C57" s="50"/>
      <c r="D57" s="50"/>
      <c r="E57" s="50"/>
      <c r="F57" s="50"/>
      <c r="G57" s="51"/>
    </row>
  </sheetData>
  <mergeCells count="10">
    <mergeCell ref="A13:A14"/>
    <mergeCell ref="A21:A22"/>
    <mergeCell ref="A2:G2"/>
    <mergeCell ref="A4:A6"/>
    <mergeCell ref="B4:B6"/>
    <mergeCell ref="C4:C6"/>
    <mergeCell ref="D4:D6"/>
    <mergeCell ref="E4:E6"/>
    <mergeCell ref="F4:F6"/>
    <mergeCell ref="G4:G6"/>
  </mergeCells>
  <printOptions horizontalCentered="1"/>
  <pageMargins left="0.39370078740157483" right="0.39370078740157483" top="0.78740157480314965" bottom="0.39370078740157483" header="0.51181102362204722" footer="0.51181102362204722"/>
  <pageSetup paperSize="9" firstPageNumber="0" orientation="portrait" r:id="rId1"/>
  <headerFooter>
    <oddHeader>&amp;C&amp;8-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7"/>
  <sheetViews>
    <sheetView showGridLines="0" zoomScaleNormal="100" workbookViewId="0">
      <selection activeCell="H1" sqref="H1"/>
    </sheetView>
  </sheetViews>
  <sheetFormatPr baseColWidth="10" defaultColWidth="12" defaultRowHeight="12.75" x14ac:dyDescent="0.2"/>
  <cols>
    <col min="1" max="6" width="12" style="25"/>
    <col min="7" max="7" width="21.28515625" style="25" customWidth="1"/>
    <col min="8" max="1025" width="12" style="25"/>
  </cols>
  <sheetData>
    <row r="1" spans="1:7" x14ac:dyDescent="0.2">
      <c r="A1" s="26"/>
      <c r="B1" s="27"/>
      <c r="C1" s="27"/>
      <c r="D1" s="27"/>
      <c r="E1" s="27"/>
      <c r="F1" s="27"/>
      <c r="G1" s="28"/>
    </row>
    <row r="2" spans="1:7" ht="15.75" customHeight="1" x14ac:dyDescent="0.2">
      <c r="A2" s="465" t="s">
        <v>280</v>
      </c>
      <c r="B2" s="465"/>
      <c r="C2" s="465"/>
      <c r="D2" s="465"/>
      <c r="E2" s="465"/>
      <c r="F2" s="465"/>
      <c r="G2" s="465"/>
    </row>
    <row r="3" spans="1:7" ht="18.75" customHeight="1" x14ac:dyDescent="0.2">
      <c r="A3" s="465"/>
      <c r="B3" s="465"/>
      <c r="C3" s="465"/>
      <c r="D3" s="465"/>
      <c r="E3" s="465"/>
      <c r="F3" s="465"/>
      <c r="G3" s="465"/>
    </row>
    <row r="4" spans="1:7" x14ac:dyDescent="0.2">
      <c r="A4" s="29"/>
      <c r="B4" s="30"/>
      <c r="C4" s="30"/>
      <c r="D4" s="30"/>
      <c r="E4" s="30"/>
      <c r="F4" s="30"/>
      <c r="G4" s="31"/>
    </row>
    <row r="5" spans="1:7" ht="12.75" customHeight="1" x14ac:dyDescent="0.2">
      <c r="A5" s="29"/>
      <c r="B5" s="460"/>
      <c r="C5" s="460" t="s">
        <v>98</v>
      </c>
      <c r="D5" s="460" t="s">
        <v>99</v>
      </c>
      <c r="E5" s="460" t="s">
        <v>100</v>
      </c>
      <c r="F5" s="460" t="s">
        <v>101</v>
      </c>
      <c r="G5" s="31"/>
    </row>
    <row r="6" spans="1:7" x14ac:dyDescent="0.2">
      <c r="A6" s="29"/>
      <c r="B6" s="460"/>
      <c r="C6" s="460"/>
      <c r="D6" s="460"/>
      <c r="E6" s="460"/>
      <c r="F6" s="460"/>
      <c r="G6" s="31"/>
    </row>
    <row r="7" spans="1:7" ht="12.75" customHeight="1" x14ac:dyDescent="0.2">
      <c r="A7" s="29"/>
      <c r="B7" s="58" t="s">
        <v>102</v>
      </c>
      <c r="C7" s="59">
        <v>86.4</v>
      </c>
      <c r="D7" s="60">
        <v>83.9</v>
      </c>
      <c r="E7" s="60">
        <v>87.4</v>
      </c>
      <c r="F7" s="60">
        <v>86.7</v>
      </c>
      <c r="G7" s="31"/>
    </row>
    <row r="8" spans="1:7" ht="12.75" customHeight="1" x14ac:dyDescent="0.2">
      <c r="A8" s="29"/>
      <c r="B8" s="61" t="s">
        <v>66</v>
      </c>
      <c r="C8" s="59">
        <v>34.9</v>
      </c>
      <c r="D8" s="60">
        <v>29.9</v>
      </c>
      <c r="E8" s="60">
        <v>37.6</v>
      </c>
      <c r="F8" s="60">
        <v>36</v>
      </c>
      <c r="G8" s="31"/>
    </row>
    <row r="9" spans="1:7" ht="12.75" customHeight="1" x14ac:dyDescent="0.2">
      <c r="A9" s="29"/>
      <c r="B9" s="61" t="s">
        <v>103</v>
      </c>
      <c r="C9" s="59">
        <v>47.3</v>
      </c>
      <c r="D9" s="60">
        <v>43.3</v>
      </c>
      <c r="E9" s="60">
        <v>55.5</v>
      </c>
      <c r="F9" s="60">
        <v>53</v>
      </c>
      <c r="G9" s="31"/>
    </row>
    <row r="10" spans="1:7" ht="12.75" customHeight="1" x14ac:dyDescent="0.2">
      <c r="A10" s="29"/>
      <c r="B10" s="58" t="s">
        <v>104</v>
      </c>
      <c r="C10" s="59">
        <v>22</v>
      </c>
      <c r="D10" s="60">
        <v>17.600000000000001</v>
      </c>
      <c r="E10" s="60">
        <v>20.100000000000001</v>
      </c>
      <c r="F10" s="60">
        <v>19.600000000000001</v>
      </c>
      <c r="G10" s="31"/>
    </row>
    <row r="11" spans="1:7" ht="12.75" customHeight="1" x14ac:dyDescent="0.2">
      <c r="A11" s="29"/>
      <c r="B11" s="61" t="s">
        <v>68</v>
      </c>
      <c r="C11" s="59">
        <v>22.9</v>
      </c>
      <c r="D11" s="60">
        <v>24</v>
      </c>
      <c r="E11" s="60">
        <v>30.8</v>
      </c>
      <c r="F11" s="60">
        <v>29.4</v>
      </c>
      <c r="G11" s="31"/>
    </row>
    <row r="12" spans="1:7" ht="12.75" customHeight="1" x14ac:dyDescent="0.2">
      <c r="A12" s="29"/>
      <c r="B12" s="61" t="s">
        <v>70</v>
      </c>
      <c r="C12" s="62">
        <v>8.3000000000000007</v>
      </c>
      <c r="D12" s="60">
        <v>9.6999999999999993</v>
      </c>
      <c r="E12" s="60">
        <v>15.1</v>
      </c>
      <c r="F12" s="60">
        <v>14</v>
      </c>
      <c r="G12" s="31"/>
    </row>
    <row r="13" spans="1:7" ht="12.75" customHeight="1" x14ac:dyDescent="0.2">
      <c r="A13" s="29"/>
      <c r="B13" s="61" t="s">
        <v>74</v>
      </c>
      <c r="C13" s="62">
        <v>17.8</v>
      </c>
      <c r="D13" s="60">
        <v>17.100000000000001</v>
      </c>
      <c r="E13" s="60">
        <v>21.1</v>
      </c>
      <c r="F13" s="60">
        <v>20.2</v>
      </c>
      <c r="G13" s="31"/>
    </row>
    <row r="14" spans="1:7" ht="12.75" customHeight="1" x14ac:dyDescent="0.2">
      <c r="A14" s="29"/>
      <c r="B14" s="61" t="s">
        <v>105</v>
      </c>
      <c r="C14" s="437">
        <v>10.6</v>
      </c>
      <c r="D14" s="60">
        <v>10.199999999999999</v>
      </c>
      <c r="E14" s="60">
        <v>13.4</v>
      </c>
      <c r="F14" s="60">
        <v>12.7</v>
      </c>
      <c r="G14" s="31"/>
    </row>
    <row r="15" spans="1:7" ht="12.75" customHeight="1" x14ac:dyDescent="0.2">
      <c r="A15" s="29"/>
      <c r="B15" s="58" t="s">
        <v>106</v>
      </c>
      <c r="C15" s="62">
        <v>2.9</v>
      </c>
      <c r="D15" s="60">
        <v>4.4000000000000004</v>
      </c>
      <c r="E15" s="60">
        <v>6.7</v>
      </c>
      <c r="F15" s="60">
        <v>6.2</v>
      </c>
      <c r="G15" s="31"/>
    </row>
    <row r="16" spans="1:7" ht="12.75" customHeight="1" x14ac:dyDescent="0.2">
      <c r="A16" s="29"/>
      <c r="B16" s="58" t="s">
        <v>107</v>
      </c>
      <c r="C16" s="437">
        <v>10</v>
      </c>
      <c r="D16" s="60">
        <v>9.6</v>
      </c>
      <c r="E16" s="60">
        <v>10.8</v>
      </c>
      <c r="F16" s="60">
        <v>10.5</v>
      </c>
      <c r="G16" s="31"/>
    </row>
    <row r="17" spans="1:7" ht="12.75" customHeight="1" x14ac:dyDescent="0.2">
      <c r="A17" s="29"/>
      <c r="B17" s="58" t="s">
        <v>108</v>
      </c>
      <c r="C17" s="62">
        <v>51.3</v>
      </c>
      <c r="D17" s="60">
        <v>47.9</v>
      </c>
      <c r="E17" s="60">
        <v>46.2</v>
      </c>
      <c r="F17" s="60">
        <v>46.6</v>
      </c>
      <c r="G17" s="31"/>
    </row>
    <row r="18" spans="1:7" ht="12.75" customHeight="1" x14ac:dyDescent="0.2">
      <c r="A18" s="29"/>
      <c r="B18" s="30"/>
      <c r="C18" s="30"/>
      <c r="D18" s="30"/>
      <c r="E18" s="30"/>
      <c r="F18" s="30"/>
      <c r="G18" s="31"/>
    </row>
    <row r="19" spans="1:7" x14ac:dyDescent="0.2">
      <c r="A19" s="29"/>
      <c r="B19" s="30"/>
      <c r="C19" s="30"/>
      <c r="D19" s="30"/>
      <c r="E19" s="30"/>
      <c r="F19" s="30"/>
      <c r="G19" s="31"/>
    </row>
    <row r="20" spans="1:7" x14ac:dyDescent="0.2">
      <c r="A20" s="29"/>
      <c r="B20" s="30"/>
      <c r="C20" s="30"/>
      <c r="D20" s="30"/>
      <c r="E20" s="30"/>
      <c r="F20" s="30"/>
      <c r="G20" s="31"/>
    </row>
    <row r="21" spans="1:7" x14ac:dyDescent="0.2">
      <c r="A21" s="29"/>
      <c r="B21" s="30"/>
      <c r="C21" s="30"/>
      <c r="D21" s="30"/>
      <c r="E21" s="30"/>
      <c r="F21" s="30"/>
      <c r="G21" s="31"/>
    </row>
    <row r="22" spans="1:7" x14ac:dyDescent="0.2">
      <c r="A22" s="29"/>
      <c r="B22" s="30"/>
      <c r="C22" s="30"/>
      <c r="D22" s="30"/>
      <c r="E22" s="30"/>
      <c r="F22" s="30"/>
      <c r="G22" s="31"/>
    </row>
    <row r="23" spans="1:7" x14ac:dyDescent="0.2">
      <c r="A23" s="29"/>
      <c r="B23" s="30"/>
      <c r="C23" s="30"/>
      <c r="D23" s="30"/>
      <c r="E23" s="30"/>
      <c r="F23" s="30"/>
      <c r="G23" s="31"/>
    </row>
    <row r="24" spans="1:7" x14ac:dyDescent="0.2">
      <c r="A24" s="29"/>
      <c r="B24" s="30"/>
      <c r="C24" s="30"/>
      <c r="D24" s="30"/>
      <c r="E24" s="30"/>
      <c r="F24" s="30"/>
      <c r="G24" s="31"/>
    </row>
    <row r="25" spans="1:7" x14ac:dyDescent="0.2">
      <c r="A25" s="29"/>
      <c r="B25" s="30"/>
      <c r="C25" s="30"/>
      <c r="D25" s="30"/>
      <c r="E25" s="30"/>
      <c r="F25" s="30"/>
      <c r="G25" s="31"/>
    </row>
    <row r="26" spans="1:7" x14ac:dyDescent="0.2">
      <c r="A26" s="29"/>
      <c r="B26" s="30"/>
      <c r="C26" s="30"/>
      <c r="D26" s="30"/>
      <c r="E26" s="30"/>
      <c r="F26" s="30"/>
      <c r="G26" s="31"/>
    </row>
    <row r="27" spans="1:7" x14ac:dyDescent="0.2">
      <c r="A27" s="29"/>
      <c r="B27" s="30"/>
      <c r="C27" s="30"/>
      <c r="D27" s="30"/>
      <c r="E27" s="30"/>
      <c r="F27" s="30"/>
      <c r="G27" s="31"/>
    </row>
    <row r="28" spans="1:7" x14ac:dyDescent="0.2">
      <c r="A28" s="29"/>
      <c r="B28" s="30"/>
      <c r="C28" s="30"/>
      <c r="D28" s="30"/>
      <c r="E28" s="30"/>
      <c r="F28" s="30"/>
      <c r="G28" s="31"/>
    </row>
    <row r="29" spans="1:7" x14ac:dyDescent="0.2">
      <c r="A29" s="29"/>
      <c r="B29" s="30"/>
      <c r="C29" s="30"/>
      <c r="D29" s="30"/>
      <c r="E29" s="30"/>
      <c r="F29" s="30"/>
      <c r="G29" s="31"/>
    </row>
    <row r="30" spans="1:7" x14ac:dyDescent="0.2">
      <c r="A30" s="29"/>
      <c r="B30" s="30"/>
      <c r="C30" s="30"/>
      <c r="D30" s="30"/>
      <c r="E30" s="30"/>
      <c r="F30" s="30"/>
      <c r="G30" s="31"/>
    </row>
    <row r="31" spans="1:7" x14ac:dyDescent="0.2">
      <c r="A31" s="29"/>
      <c r="B31" s="30"/>
      <c r="C31" s="30"/>
      <c r="D31" s="30"/>
      <c r="E31" s="30"/>
      <c r="F31" s="30"/>
      <c r="G31" s="31"/>
    </row>
    <row r="32" spans="1:7" x14ac:dyDescent="0.2">
      <c r="A32" s="29"/>
      <c r="B32" s="30"/>
      <c r="C32" s="30"/>
      <c r="D32" s="30"/>
      <c r="E32" s="30"/>
      <c r="F32" s="30"/>
      <c r="G32" s="31"/>
    </row>
    <row r="33" spans="1:7" x14ac:dyDescent="0.2">
      <c r="A33" s="29"/>
      <c r="B33" s="30"/>
      <c r="C33" s="30"/>
      <c r="D33" s="30"/>
      <c r="E33" s="30"/>
      <c r="F33" s="30"/>
      <c r="G33" s="31"/>
    </row>
    <row r="34" spans="1:7" x14ac:dyDescent="0.2">
      <c r="A34" s="29"/>
      <c r="B34" s="30"/>
      <c r="C34" s="30"/>
      <c r="D34" s="30"/>
      <c r="E34" s="30"/>
      <c r="F34" s="30"/>
      <c r="G34" s="31"/>
    </row>
    <row r="35" spans="1:7" x14ac:dyDescent="0.2">
      <c r="A35" s="29"/>
      <c r="B35" s="30"/>
      <c r="C35" s="30"/>
      <c r="D35" s="30"/>
      <c r="E35" s="30"/>
      <c r="F35" s="30"/>
      <c r="G35" s="31"/>
    </row>
    <row r="36" spans="1:7" x14ac:dyDescent="0.2">
      <c r="A36" s="29"/>
      <c r="B36" s="30"/>
      <c r="C36" s="30"/>
      <c r="D36" s="30"/>
      <c r="E36" s="30"/>
      <c r="F36" s="30"/>
      <c r="G36" s="31"/>
    </row>
    <row r="37" spans="1:7" x14ac:dyDescent="0.2">
      <c r="A37" s="29"/>
      <c r="B37" s="30"/>
      <c r="C37" s="30"/>
      <c r="D37" s="30"/>
      <c r="E37" s="30"/>
      <c r="F37" s="30"/>
      <c r="G37" s="31"/>
    </row>
    <row r="38" spans="1:7" x14ac:dyDescent="0.2">
      <c r="A38" s="29"/>
      <c r="B38" s="30"/>
      <c r="C38" s="30"/>
      <c r="D38" s="30"/>
      <c r="E38" s="30"/>
      <c r="F38" s="30"/>
      <c r="G38" s="31"/>
    </row>
    <row r="39" spans="1:7" x14ac:dyDescent="0.2">
      <c r="A39" s="29"/>
      <c r="B39" s="30"/>
      <c r="C39" s="30"/>
      <c r="D39" s="30"/>
      <c r="E39" s="30"/>
      <c r="F39" s="30"/>
      <c r="G39" s="31"/>
    </row>
    <row r="40" spans="1:7" x14ac:dyDescent="0.2">
      <c r="A40" s="29"/>
      <c r="B40" s="30"/>
      <c r="C40" s="30"/>
      <c r="D40" s="30"/>
      <c r="E40" s="30"/>
      <c r="F40" s="30"/>
      <c r="G40" s="31"/>
    </row>
    <row r="41" spans="1:7" x14ac:dyDescent="0.2">
      <c r="A41" s="29"/>
      <c r="B41" s="30"/>
      <c r="C41" s="30"/>
      <c r="D41" s="30"/>
      <c r="E41" s="30"/>
      <c r="F41" s="30"/>
      <c r="G41" s="31"/>
    </row>
    <row r="42" spans="1:7" x14ac:dyDescent="0.2">
      <c r="A42" s="29"/>
      <c r="B42" s="30"/>
      <c r="C42" s="30"/>
      <c r="D42" s="30"/>
      <c r="E42" s="30"/>
      <c r="F42" s="30"/>
      <c r="G42" s="31"/>
    </row>
    <row r="43" spans="1:7" x14ac:dyDescent="0.2">
      <c r="A43" s="29"/>
      <c r="B43" s="30"/>
      <c r="C43" s="30"/>
      <c r="D43" s="30"/>
      <c r="E43" s="30"/>
      <c r="F43" s="30"/>
      <c r="G43" s="31"/>
    </row>
    <row r="44" spans="1:7" x14ac:dyDescent="0.2">
      <c r="A44" s="29"/>
      <c r="B44" s="30"/>
      <c r="C44" s="30"/>
      <c r="D44" s="30"/>
      <c r="E44" s="30"/>
      <c r="F44" s="30"/>
      <c r="G44" s="31"/>
    </row>
    <row r="45" spans="1:7" x14ac:dyDescent="0.2">
      <c r="A45" s="29"/>
      <c r="B45" s="30"/>
      <c r="C45" s="30"/>
      <c r="D45" s="30"/>
      <c r="E45" s="30"/>
      <c r="F45" s="30"/>
      <c r="G45" s="31"/>
    </row>
    <row r="46" spans="1:7" x14ac:dyDescent="0.2">
      <c r="A46" s="29"/>
      <c r="B46" s="30"/>
      <c r="C46" s="30"/>
      <c r="D46" s="30"/>
      <c r="E46" s="30"/>
      <c r="F46" s="30"/>
      <c r="G46" s="31"/>
    </row>
    <row r="47" spans="1:7" x14ac:dyDescent="0.2">
      <c r="A47" s="29"/>
      <c r="B47" s="30"/>
      <c r="C47" s="30"/>
      <c r="D47" s="30"/>
      <c r="E47" s="30"/>
      <c r="F47" s="30"/>
      <c r="G47" s="31"/>
    </row>
    <row r="48" spans="1:7" x14ac:dyDescent="0.2">
      <c r="A48" s="29"/>
      <c r="B48" s="30"/>
      <c r="C48" s="30"/>
      <c r="D48" s="30"/>
      <c r="E48" s="30"/>
      <c r="F48" s="30"/>
      <c r="G48" s="31"/>
    </row>
    <row r="49" spans="1:7" x14ac:dyDescent="0.2">
      <c r="A49" s="29"/>
      <c r="B49" s="30"/>
      <c r="C49" s="30"/>
      <c r="D49" s="30"/>
      <c r="E49" s="30"/>
      <c r="F49" s="30"/>
      <c r="G49" s="31"/>
    </row>
    <row r="50" spans="1:7" x14ac:dyDescent="0.2">
      <c r="A50" s="29"/>
      <c r="B50" s="30"/>
      <c r="C50" s="30"/>
      <c r="D50" s="30"/>
      <c r="E50" s="30"/>
      <c r="F50" s="30"/>
      <c r="G50" s="31"/>
    </row>
    <row r="51" spans="1:7" x14ac:dyDescent="0.2">
      <c r="A51" s="29"/>
      <c r="B51" s="30"/>
      <c r="C51" s="30"/>
      <c r="D51" s="30"/>
      <c r="E51" s="30"/>
      <c r="F51" s="30"/>
      <c r="G51" s="31"/>
    </row>
    <row r="52" spans="1:7" x14ac:dyDescent="0.2">
      <c r="A52" s="29"/>
      <c r="B52" s="30"/>
      <c r="C52" s="30"/>
      <c r="D52" s="30"/>
      <c r="E52" s="30"/>
      <c r="F52" s="30"/>
      <c r="G52" s="31"/>
    </row>
    <row r="53" spans="1:7" x14ac:dyDescent="0.2">
      <c r="A53" s="29"/>
      <c r="B53" s="30"/>
      <c r="C53" s="30"/>
      <c r="D53" s="30"/>
      <c r="E53" s="30"/>
      <c r="F53" s="30"/>
      <c r="G53" s="31"/>
    </row>
    <row r="54" spans="1:7" x14ac:dyDescent="0.2">
      <c r="A54" s="29"/>
      <c r="B54" s="30"/>
      <c r="C54" s="30"/>
      <c r="D54" s="30"/>
      <c r="E54" s="30"/>
      <c r="F54" s="30"/>
      <c r="G54" s="31"/>
    </row>
    <row r="55" spans="1:7" x14ac:dyDescent="0.2">
      <c r="A55" s="29"/>
      <c r="D55" s="30"/>
      <c r="E55" s="30"/>
      <c r="F55" s="30"/>
      <c r="G55" s="31"/>
    </row>
    <row r="56" spans="1:7" ht="13.5" x14ac:dyDescent="0.25">
      <c r="A56" s="48" t="s">
        <v>95</v>
      </c>
      <c r="B56" s="30"/>
      <c r="C56" s="30"/>
      <c r="D56" s="30"/>
      <c r="E56" s="30"/>
      <c r="F56" s="30"/>
      <c r="G56" s="31"/>
    </row>
    <row r="57" spans="1:7" x14ac:dyDescent="0.2">
      <c r="A57" s="49"/>
      <c r="B57" s="50"/>
      <c r="C57" s="50"/>
      <c r="D57" s="50"/>
      <c r="E57" s="50"/>
      <c r="F57" s="50"/>
      <c r="G57" s="51"/>
    </row>
  </sheetData>
  <mergeCells count="6">
    <mergeCell ref="A2:G3"/>
    <mergeCell ref="B5:B6"/>
    <mergeCell ref="C5:C6"/>
    <mergeCell ref="D5:D6"/>
    <mergeCell ref="E5:E6"/>
    <mergeCell ref="F5:F6"/>
  </mergeCells>
  <printOptions horizontalCentered="1"/>
  <pageMargins left="0.39370078740157483" right="0.39370078740157483" top="0.78740157480314965" bottom="0.39370078740157483" header="0.51181102362204722" footer="0.51181102362204722"/>
  <pageSetup paperSize="9" firstPageNumber="0" orientation="portrait" r:id="rId1"/>
  <headerFooter>
    <oddHeader>&amp;C&amp;8-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7"/>
  <sheetViews>
    <sheetView showGridLines="0" zoomScaleNormal="100" workbookViewId="0">
      <selection activeCell="H1" sqref="H1"/>
    </sheetView>
  </sheetViews>
  <sheetFormatPr baseColWidth="10" defaultColWidth="12" defaultRowHeight="12.75" x14ac:dyDescent="0.2"/>
  <cols>
    <col min="1" max="6" width="12" style="25"/>
    <col min="7" max="7" width="21.28515625" style="25" customWidth="1"/>
    <col min="8" max="1025" width="12" style="25"/>
  </cols>
  <sheetData>
    <row r="1" spans="1:7" x14ac:dyDescent="0.2">
      <c r="A1" s="26"/>
      <c r="B1" s="27"/>
      <c r="C1" s="27"/>
      <c r="D1" s="27"/>
      <c r="E1" s="27"/>
      <c r="F1" s="27"/>
      <c r="G1" s="28"/>
    </row>
    <row r="2" spans="1:7" ht="30.75" customHeight="1" x14ac:dyDescent="0.25">
      <c r="A2" s="464" t="s">
        <v>281</v>
      </c>
      <c r="B2" s="464"/>
      <c r="C2" s="464"/>
      <c r="D2" s="464"/>
      <c r="E2" s="464"/>
      <c r="F2" s="464"/>
      <c r="G2" s="464"/>
    </row>
    <row r="3" spans="1:7" ht="12.75" customHeight="1" x14ac:dyDescent="0.2">
      <c r="A3" s="29"/>
      <c r="B3" s="30"/>
      <c r="C3" s="30"/>
      <c r="D3" s="30"/>
      <c r="E3" s="30"/>
      <c r="F3" s="30"/>
      <c r="G3" s="31"/>
    </row>
    <row r="4" spans="1:7" ht="12.75" customHeight="1" x14ac:dyDescent="0.2">
      <c r="A4" s="29"/>
      <c r="B4" s="460" t="s">
        <v>109</v>
      </c>
      <c r="C4" s="460" t="s">
        <v>98</v>
      </c>
      <c r="D4" s="460" t="s">
        <v>99</v>
      </c>
      <c r="E4" s="460" t="s">
        <v>100</v>
      </c>
      <c r="F4" s="460" t="s">
        <v>101</v>
      </c>
      <c r="G4" s="31"/>
    </row>
    <row r="5" spans="1:7" ht="12.75" customHeight="1" x14ac:dyDescent="0.2">
      <c r="A5" s="29"/>
      <c r="B5" s="460"/>
      <c r="C5" s="460"/>
      <c r="D5" s="460"/>
      <c r="E5" s="460"/>
      <c r="F5" s="460"/>
      <c r="G5" s="31"/>
    </row>
    <row r="6" spans="1:7" ht="12.75" customHeight="1" x14ac:dyDescent="0.2">
      <c r="A6" s="29"/>
      <c r="B6" s="460"/>
      <c r="C6" s="460"/>
      <c r="D6" s="460"/>
      <c r="E6" s="460"/>
      <c r="F6" s="460"/>
      <c r="G6" s="31"/>
    </row>
    <row r="7" spans="1:7" ht="12.75" customHeight="1" x14ac:dyDescent="0.2">
      <c r="A7" s="29"/>
      <c r="B7" s="58" t="s">
        <v>110</v>
      </c>
      <c r="C7" s="62">
        <v>43.5</v>
      </c>
      <c r="D7" s="63">
        <v>40.299999999999997</v>
      </c>
      <c r="E7" s="60">
        <v>63.1</v>
      </c>
      <c r="F7" s="63">
        <v>58.4</v>
      </c>
      <c r="G7" s="31"/>
    </row>
    <row r="8" spans="1:7" ht="12.75" customHeight="1" x14ac:dyDescent="0.2">
      <c r="A8" s="29"/>
      <c r="B8" s="58" t="s">
        <v>66</v>
      </c>
      <c r="C8" s="62">
        <v>2.9</v>
      </c>
      <c r="D8" s="63">
        <v>2.5</v>
      </c>
      <c r="E8" s="60">
        <v>4.2</v>
      </c>
      <c r="F8" s="60">
        <v>3.8</v>
      </c>
      <c r="G8" s="31"/>
    </row>
    <row r="9" spans="1:7" ht="12.75" customHeight="1" x14ac:dyDescent="0.2">
      <c r="A9" s="29"/>
      <c r="B9" s="58" t="s">
        <v>103</v>
      </c>
      <c r="C9" s="62">
        <v>5.5</v>
      </c>
      <c r="D9" s="63">
        <v>4.5999999999999996</v>
      </c>
      <c r="E9" s="60">
        <v>6.2</v>
      </c>
      <c r="F9" s="60">
        <v>5.9</v>
      </c>
      <c r="G9" s="31"/>
    </row>
    <row r="10" spans="1:7" ht="12.75" customHeight="1" x14ac:dyDescent="0.2">
      <c r="A10" s="29"/>
      <c r="B10" s="58" t="s">
        <v>111</v>
      </c>
      <c r="C10" s="62">
        <v>6.2</v>
      </c>
      <c r="D10" s="63">
        <v>4.4000000000000004</v>
      </c>
      <c r="E10" s="60">
        <v>6.1</v>
      </c>
      <c r="F10" s="60">
        <v>5.8</v>
      </c>
      <c r="G10" s="31"/>
    </row>
    <row r="11" spans="1:7" ht="12.75" customHeight="1" x14ac:dyDescent="0.2">
      <c r="A11" s="29"/>
      <c r="B11" s="58" t="s">
        <v>68</v>
      </c>
      <c r="C11" s="62">
        <v>7.9</v>
      </c>
      <c r="D11" s="63">
        <v>9.5</v>
      </c>
      <c r="E11" s="60">
        <v>18.8</v>
      </c>
      <c r="F11" s="60">
        <v>16.899999999999999</v>
      </c>
      <c r="G11" s="31"/>
    </row>
    <row r="12" spans="1:7" ht="12.75" customHeight="1" x14ac:dyDescent="0.2">
      <c r="A12" s="29"/>
      <c r="B12" s="58" t="s">
        <v>107</v>
      </c>
      <c r="C12" s="62">
        <v>0.7</v>
      </c>
      <c r="D12" s="63">
        <v>0.6</v>
      </c>
      <c r="E12" s="60">
        <v>1.1000000000000001</v>
      </c>
      <c r="F12" s="60">
        <v>1</v>
      </c>
      <c r="G12" s="31"/>
    </row>
    <row r="13" spans="1:7" ht="12.75" customHeight="1" x14ac:dyDescent="0.2">
      <c r="A13" s="29"/>
      <c r="B13" s="58" t="s">
        <v>112</v>
      </c>
      <c r="C13" s="62">
        <v>13.5</v>
      </c>
      <c r="D13" s="63">
        <v>10.6</v>
      </c>
      <c r="E13" s="60">
        <v>15.5</v>
      </c>
      <c r="F13" s="63">
        <v>14.5</v>
      </c>
      <c r="G13" s="31"/>
    </row>
    <row r="14" spans="1:7" ht="12.75" customHeight="1" x14ac:dyDescent="0.2">
      <c r="A14" s="29"/>
      <c r="B14" s="30"/>
      <c r="C14" s="436"/>
      <c r="D14" s="30"/>
      <c r="E14" s="30"/>
      <c r="F14" s="30"/>
      <c r="G14" s="31"/>
    </row>
    <row r="15" spans="1:7" ht="12.75" customHeight="1" x14ac:dyDescent="0.2">
      <c r="A15" s="29"/>
      <c r="B15" s="30"/>
      <c r="C15" s="30"/>
      <c r="D15" s="30"/>
      <c r="E15" s="30"/>
      <c r="F15" s="30"/>
      <c r="G15" s="31"/>
    </row>
    <row r="16" spans="1:7" ht="12.75" customHeight="1" x14ac:dyDescent="0.2">
      <c r="A16" s="29"/>
      <c r="B16" s="30"/>
      <c r="C16" s="436"/>
      <c r="D16" s="30"/>
      <c r="E16" s="30"/>
      <c r="F16" s="30"/>
      <c r="G16" s="31"/>
    </row>
    <row r="17" spans="1:7" ht="12.75" customHeight="1" x14ac:dyDescent="0.2">
      <c r="A17" s="29"/>
      <c r="B17" s="30"/>
      <c r="C17" s="30"/>
      <c r="D17" s="30"/>
      <c r="E17" s="30"/>
      <c r="F17" s="30"/>
      <c r="G17" s="31"/>
    </row>
    <row r="18" spans="1:7" ht="12.75" customHeight="1" x14ac:dyDescent="0.2">
      <c r="A18" s="29"/>
      <c r="B18" s="30"/>
      <c r="C18" s="30"/>
      <c r="D18" s="30"/>
      <c r="E18" s="30"/>
      <c r="F18" s="30"/>
      <c r="G18" s="31"/>
    </row>
    <row r="19" spans="1:7" x14ac:dyDescent="0.2">
      <c r="A19" s="29"/>
      <c r="B19" s="30"/>
      <c r="C19" s="30"/>
      <c r="D19" s="30"/>
      <c r="E19" s="30"/>
      <c r="F19" s="30"/>
      <c r="G19" s="31"/>
    </row>
    <row r="20" spans="1:7" x14ac:dyDescent="0.2">
      <c r="A20" s="29"/>
      <c r="B20" s="30"/>
      <c r="C20" s="30"/>
      <c r="D20" s="30"/>
      <c r="E20" s="30"/>
      <c r="F20" s="30"/>
      <c r="G20" s="31"/>
    </row>
    <row r="21" spans="1:7" x14ac:dyDescent="0.2">
      <c r="A21" s="29"/>
      <c r="B21" s="30"/>
      <c r="C21" s="30"/>
      <c r="D21" s="30"/>
      <c r="E21" s="30"/>
      <c r="F21" s="30"/>
      <c r="G21" s="31"/>
    </row>
    <row r="22" spans="1:7" x14ac:dyDescent="0.2">
      <c r="A22" s="29"/>
      <c r="B22" s="30"/>
      <c r="C22" s="30"/>
      <c r="D22" s="30"/>
      <c r="E22" s="30"/>
      <c r="F22" s="30"/>
      <c r="G22" s="31"/>
    </row>
    <row r="23" spans="1:7" x14ac:dyDescent="0.2">
      <c r="A23" s="29"/>
      <c r="B23" s="30"/>
      <c r="C23" s="30"/>
      <c r="D23" s="30"/>
      <c r="E23" s="30"/>
      <c r="F23" s="30"/>
      <c r="G23" s="31"/>
    </row>
    <row r="24" spans="1:7" x14ac:dyDescent="0.2">
      <c r="A24" s="29"/>
      <c r="B24" s="30"/>
      <c r="C24" s="30"/>
      <c r="D24" s="30"/>
      <c r="E24" s="30"/>
      <c r="F24" s="30"/>
      <c r="G24" s="31"/>
    </row>
    <row r="25" spans="1:7" x14ac:dyDescent="0.2">
      <c r="A25" s="29"/>
      <c r="B25" s="30"/>
      <c r="C25" s="30"/>
      <c r="D25" s="30"/>
      <c r="E25" s="30"/>
      <c r="F25" s="30"/>
      <c r="G25" s="31"/>
    </row>
    <row r="26" spans="1:7" x14ac:dyDescent="0.2">
      <c r="A26" s="29"/>
      <c r="B26" s="30"/>
      <c r="C26" s="30"/>
      <c r="D26" s="30"/>
      <c r="E26" s="30"/>
      <c r="F26" s="30"/>
      <c r="G26" s="31"/>
    </row>
    <row r="27" spans="1:7" x14ac:dyDescent="0.2">
      <c r="A27" s="29"/>
      <c r="B27" s="30"/>
      <c r="C27" s="30"/>
      <c r="D27" s="30"/>
      <c r="E27" s="30"/>
      <c r="F27" s="30"/>
      <c r="G27" s="31"/>
    </row>
    <row r="28" spans="1:7" x14ac:dyDescent="0.2">
      <c r="A28" s="29"/>
      <c r="B28" s="30"/>
      <c r="C28" s="30"/>
      <c r="D28" s="30"/>
      <c r="E28" s="30"/>
      <c r="F28" s="30"/>
      <c r="G28" s="31"/>
    </row>
    <row r="29" spans="1:7" x14ac:dyDescent="0.2">
      <c r="A29" s="29"/>
      <c r="B29" s="30"/>
      <c r="C29" s="30"/>
      <c r="D29" s="30"/>
      <c r="E29" s="30"/>
      <c r="F29" s="30"/>
      <c r="G29" s="31"/>
    </row>
    <row r="30" spans="1:7" x14ac:dyDescent="0.2">
      <c r="A30" s="29"/>
      <c r="B30" s="30"/>
      <c r="C30" s="30"/>
      <c r="D30" s="30"/>
      <c r="E30" s="30"/>
      <c r="F30" s="30"/>
      <c r="G30" s="31"/>
    </row>
    <row r="31" spans="1:7" x14ac:dyDescent="0.2">
      <c r="A31" s="29"/>
      <c r="B31" s="30"/>
      <c r="C31" s="30"/>
      <c r="D31" s="30"/>
      <c r="E31" s="30"/>
      <c r="F31" s="30"/>
      <c r="G31" s="31"/>
    </row>
    <row r="32" spans="1:7" x14ac:dyDescent="0.2">
      <c r="A32" s="29"/>
      <c r="B32" s="30"/>
      <c r="C32" s="30"/>
      <c r="D32" s="30"/>
      <c r="E32" s="30"/>
      <c r="F32" s="30"/>
      <c r="G32" s="31"/>
    </row>
    <row r="33" spans="1:7" x14ac:dyDescent="0.2">
      <c r="A33" s="29"/>
      <c r="B33" s="30"/>
      <c r="C33" s="30"/>
      <c r="D33" s="30"/>
      <c r="E33" s="30"/>
      <c r="F33" s="30"/>
      <c r="G33" s="31"/>
    </row>
    <row r="34" spans="1:7" x14ac:dyDescent="0.2">
      <c r="A34" s="29"/>
      <c r="B34" s="30"/>
      <c r="C34" s="30"/>
      <c r="D34" s="30"/>
      <c r="E34" s="30"/>
      <c r="F34" s="30"/>
      <c r="G34" s="31"/>
    </row>
    <row r="35" spans="1:7" x14ac:dyDescent="0.2">
      <c r="A35" s="29"/>
      <c r="B35" s="30"/>
      <c r="C35" s="30"/>
      <c r="D35" s="30"/>
      <c r="E35" s="30"/>
      <c r="F35" s="30"/>
      <c r="G35" s="31"/>
    </row>
    <row r="36" spans="1:7" x14ac:dyDescent="0.2">
      <c r="A36" s="29"/>
      <c r="B36" s="30"/>
      <c r="C36" s="30"/>
      <c r="D36" s="30"/>
      <c r="E36" s="30"/>
      <c r="F36" s="30"/>
      <c r="G36" s="31"/>
    </row>
    <row r="37" spans="1:7" x14ac:dyDescent="0.2">
      <c r="A37" s="29"/>
      <c r="B37" s="30"/>
      <c r="C37" s="30"/>
      <c r="D37" s="30"/>
      <c r="E37" s="30"/>
      <c r="F37" s="30"/>
      <c r="G37" s="31"/>
    </row>
    <row r="38" spans="1:7" x14ac:dyDescent="0.2">
      <c r="A38" s="29"/>
      <c r="B38" s="30"/>
      <c r="C38" s="30"/>
      <c r="D38" s="30"/>
      <c r="E38" s="30"/>
      <c r="F38" s="30"/>
      <c r="G38" s="31"/>
    </row>
    <row r="39" spans="1:7" x14ac:dyDescent="0.2">
      <c r="A39" s="29"/>
      <c r="B39" s="30"/>
      <c r="C39" s="30"/>
      <c r="D39" s="30"/>
      <c r="E39" s="30"/>
      <c r="F39" s="30"/>
      <c r="G39" s="31"/>
    </row>
    <row r="40" spans="1:7" x14ac:dyDescent="0.2">
      <c r="A40" s="29"/>
      <c r="B40" s="30"/>
      <c r="C40" s="30"/>
      <c r="D40" s="30"/>
      <c r="E40" s="30"/>
      <c r="F40" s="30"/>
      <c r="G40" s="31"/>
    </row>
    <row r="41" spans="1:7" x14ac:dyDescent="0.2">
      <c r="A41" s="29"/>
      <c r="B41" s="30"/>
      <c r="C41" s="30"/>
      <c r="D41" s="30"/>
      <c r="E41" s="30"/>
      <c r="F41" s="30"/>
      <c r="G41" s="31"/>
    </row>
    <row r="42" spans="1:7" x14ac:dyDescent="0.2">
      <c r="A42" s="29"/>
      <c r="B42" s="30"/>
      <c r="C42" s="30"/>
      <c r="D42" s="30"/>
      <c r="E42" s="30"/>
      <c r="F42" s="30"/>
      <c r="G42" s="31"/>
    </row>
    <row r="43" spans="1:7" x14ac:dyDescent="0.2">
      <c r="A43" s="29"/>
      <c r="B43" s="30"/>
      <c r="C43" s="30"/>
      <c r="D43" s="30"/>
      <c r="E43" s="30"/>
      <c r="F43" s="30"/>
      <c r="G43" s="31"/>
    </row>
    <row r="44" spans="1:7" x14ac:dyDescent="0.2">
      <c r="A44" s="29"/>
      <c r="B44" s="30"/>
      <c r="C44" s="30"/>
      <c r="D44" s="30"/>
      <c r="E44" s="30"/>
      <c r="F44" s="30"/>
      <c r="G44" s="31"/>
    </row>
    <row r="45" spans="1:7" x14ac:dyDescent="0.2">
      <c r="A45" s="29"/>
      <c r="B45" s="30"/>
      <c r="C45" s="30"/>
      <c r="D45" s="30"/>
      <c r="E45" s="30"/>
      <c r="F45" s="30"/>
      <c r="G45" s="31"/>
    </row>
    <row r="46" spans="1:7" x14ac:dyDescent="0.2">
      <c r="A46" s="29"/>
      <c r="B46" s="30"/>
      <c r="C46" s="30"/>
      <c r="D46" s="30"/>
      <c r="E46" s="30"/>
      <c r="F46" s="30"/>
      <c r="G46" s="31"/>
    </row>
    <row r="47" spans="1:7" x14ac:dyDescent="0.2">
      <c r="A47" s="29"/>
      <c r="B47" s="30"/>
      <c r="C47" s="30"/>
      <c r="D47" s="30"/>
      <c r="E47" s="30"/>
      <c r="F47" s="30"/>
      <c r="G47" s="31"/>
    </row>
    <row r="48" spans="1:7" x14ac:dyDescent="0.2">
      <c r="A48" s="29"/>
      <c r="B48" s="30"/>
      <c r="C48" s="30"/>
      <c r="D48" s="30"/>
      <c r="E48" s="30"/>
      <c r="F48" s="30"/>
      <c r="G48" s="31"/>
    </row>
    <row r="49" spans="1:7" x14ac:dyDescent="0.2">
      <c r="A49" s="29"/>
      <c r="B49" s="30"/>
      <c r="C49" s="30"/>
      <c r="D49" s="30"/>
      <c r="E49" s="30"/>
      <c r="F49" s="30"/>
      <c r="G49" s="31"/>
    </row>
    <row r="50" spans="1:7" x14ac:dyDescent="0.2">
      <c r="A50" s="29"/>
      <c r="B50" s="30"/>
      <c r="C50" s="30"/>
      <c r="D50" s="30"/>
      <c r="E50" s="30"/>
      <c r="F50" s="30"/>
      <c r="G50" s="31"/>
    </row>
    <row r="51" spans="1:7" x14ac:dyDescent="0.2">
      <c r="A51" s="29"/>
      <c r="B51" s="30"/>
      <c r="C51" s="30"/>
      <c r="D51" s="30"/>
      <c r="E51" s="30"/>
      <c r="F51" s="30"/>
      <c r="G51" s="31"/>
    </row>
    <row r="52" spans="1:7" x14ac:dyDescent="0.2">
      <c r="A52" s="29"/>
      <c r="B52" s="30"/>
      <c r="C52" s="30"/>
      <c r="D52" s="30"/>
      <c r="E52" s="30"/>
      <c r="F52" s="30"/>
      <c r="G52" s="31"/>
    </row>
    <row r="53" spans="1:7" x14ac:dyDescent="0.2">
      <c r="A53" s="29"/>
      <c r="B53" s="30"/>
      <c r="C53" s="30"/>
      <c r="D53" s="30"/>
      <c r="E53" s="30"/>
      <c r="F53" s="30"/>
      <c r="G53" s="31"/>
    </row>
    <row r="54" spans="1:7" x14ac:dyDescent="0.2">
      <c r="A54" s="29"/>
      <c r="B54" s="30"/>
      <c r="C54" s="30"/>
      <c r="D54" s="30"/>
      <c r="E54" s="30"/>
      <c r="F54" s="30"/>
      <c r="G54" s="31"/>
    </row>
    <row r="55" spans="1:7" x14ac:dyDescent="0.2">
      <c r="A55" s="29"/>
      <c r="B55" s="30"/>
      <c r="C55" s="30"/>
      <c r="D55" s="30"/>
      <c r="E55" s="30"/>
      <c r="F55" s="30"/>
      <c r="G55" s="31"/>
    </row>
    <row r="56" spans="1:7" ht="13.5" x14ac:dyDescent="0.25">
      <c r="A56" s="48" t="s">
        <v>95</v>
      </c>
      <c r="B56" s="30"/>
      <c r="C56" s="30"/>
      <c r="D56" s="30"/>
      <c r="E56" s="30"/>
      <c r="F56" s="30"/>
      <c r="G56" s="31"/>
    </row>
    <row r="57" spans="1:7" x14ac:dyDescent="0.2">
      <c r="A57" s="49"/>
      <c r="B57" s="50"/>
      <c r="C57" s="50"/>
      <c r="D57" s="50"/>
      <c r="E57" s="50"/>
      <c r="F57" s="50"/>
      <c r="G57" s="51"/>
    </row>
  </sheetData>
  <mergeCells count="6">
    <mergeCell ref="A2:G2"/>
    <mergeCell ref="B4:B6"/>
    <mergeCell ref="C4:C6"/>
    <mergeCell ref="D4:D6"/>
    <mergeCell ref="E4:E6"/>
    <mergeCell ref="F4:F6"/>
  </mergeCells>
  <printOptions horizontalCentered="1"/>
  <pageMargins left="0.39370078740157483" right="0.39370078740157483" top="0.78740157480314965" bottom="0.39370078740157483" header="0.51181102362204722" footer="0.51181102362204722"/>
  <pageSetup paperSize="9" firstPageNumber="0" orientation="portrait" r:id="rId1"/>
  <headerFooter>
    <oddHeader>&amp;C&amp;8-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83"/>
  <sheetViews>
    <sheetView zoomScaleNormal="100" workbookViewId="0"/>
  </sheetViews>
  <sheetFormatPr baseColWidth="10" defaultColWidth="12" defaultRowHeight="12.75" x14ac:dyDescent="0.2"/>
  <cols>
    <col min="1" max="1" width="1.85546875" style="64" customWidth="1"/>
    <col min="2" max="2" width="21.7109375" style="64" customWidth="1"/>
    <col min="3" max="3" width="7.42578125" style="64" customWidth="1"/>
    <col min="4" max="9" width="10.140625" style="64" customWidth="1"/>
    <col min="10" max="15" width="11.28515625" style="64" customWidth="1"/>
    <col min="16" max="16" width="4.85546875" style="64" customWidth="1"/>
    <col min="17" max="1025" width="12" style="64"/>
  </cols>
  <sheetData>
    <row r="2" spans="1:9" s="65" customFormat="1" ht="15" customHeight="1" x14ac:dyDescent="0.2">
      <c r="A2" s="467" t="s">
        <v>113</v>
      </c>
      <c r="B2" s="467"/>
      <c r="C2" s="467"/>
      <c r="D2" s="467"/>
      <c r="E2" s="467"/>
      <c r="F2" s="467"/>
      <c r="G2" s="467"/>
      <c r="H2" s="467"/>
      <c r="I2" s="467"/>
    </row>
    <row r="3" spans="1:9" s="65" customFormat="1" ht="15" customHeight="1" x14ac:dyDescent="0.2">
      <c r="A3" s="468" t="s">
        <v>114</v>
      </c>
      <c r="B3" s="468"/>
      <c r="C3" s="468"/>
      <c r="D3" s="468"/>
      <c r="E3" s="468"/>
      <c r="F3" s="468"/>
      <c r="G3" s="468"/>
      <c r="H3" s="468"/>
      <c r="I3" s="468"/>
    </row>
    <row r="4" spans="1:9" ht="12.75" customHeight="1" x14ac:dyDescent="0.2">
      <c r="A4" s="66"/>
      <c r="B4" s="66"/>
      <c r="C4" s="66"/>
      <c r="D4" s="66"/>
      <c r="E4" s="66"/>
      <c r="F4" s="66"/>
      <c r="G4" s="66"/>
      <c r="H4" s="66"/>
      <c r="I4" s="66"/>
    </row>
    <row r="5" spans="1:9" ht="12.75" customHeight="1" x14ac:dyDescent="0.2">
      <c r="A5" s="469" t="s">
        <v>109</v>
      </c>
      <c r="B5" s="469"/>
      <c r="C5" s="470" t="s">
        <v>115</v>
      </c>
      <c r="D5" s="471" t="s">
        <v>116</v>
      </c>
      <c r="E5" s="472" t="s">
        <v>117</v>
      </c>
      <c r="F5" s="472"/>
      <c r="G5" s="472"/>
      <c r="H5" s="472"/>
      <c r="I5" s="472"/>
    </row>
    <row r="6" spans="1:9" ht="12.75" customHeight="1" x14ac:dyDescent="0.2">
      <c r="A6" s="469"/>
      <c r="B6" s="469"/>
      <c r="C6" s="470"/>
      <c r="D6" s="471"/>
      <c r="E6" s="68">
        <v>1</v>
      </c>
      <c r="F6" s="68">
        <v>2</v>
      </c>
      <c r="G6" s="68">
        <v>3</v>
      </c>
      <c r="H6" s="68">
        <v>4</v>
      </c>
      <c r="I6" s="69" t="s">
        <v>118</v>
      </c>
    </row>
    <row r="7" spans="1:9" ht="12.75" customHeight="1" x14ac:dyDescent="0.2">
      <c r="A7" s="70"/>
      <c r="B7" s="71"/>
      <c r="C7" s="67"/>
      <c r="D7" s="72"/>
      <c r="E7" s="72"/>
      <c r="F7" s="72"/>
      <c r="G7" s="72"/>
      <c r="H7" s="72"/>
      <c r="I7" s="72"/>
    </row>
    <row r="8" spans="1:9" s="75" customFormat="1" ht="12.75" customHeight="1" x14ac:dyDescent="0.2">
      <c r="A8" s="73"/>
      <c r="B8" s="73"/>
      <c r="C8" s="73"/>
      <c r="D8" s="466" t="s">
        <v>119</v>
      </c>
      <c r="E8" s="466"/>
      <c r="F8" s="466"/>
      <c r="G8" s="466"/>
      <c r="H8" s="466"/>
      <c r="I8" s="466"/>
    </row>
    <row r="9" spans="1:9" ht="12.75" customHeight="1" x14ac:dyDescent="0.2">
      <c r="A9" s="76"/>
      <c r="B9" s="67"/>
      <c r="C9" s="67"/>
      <c r="D9" s="67"/>
      <c r="E9" s="67"/>
      <c r="F9" s="67"/>
      <c r="G9" s="67"/>
      <c r="H9" s="67"/>
      <c r="I9" s="67"/>
    </row>
    <row r="10" spans="1:9" ht="12.75" customHeight="1" x14ac:dyDescent="0.2">
      <c r="A10" s="77" t="s">
        <v>120</v>
      </c>
      <c r="B10" s="78"/>
      <c r="C10" s="79">
        <v>1998</v>
      </c>
      <c r="D10" s="80">
        <v>1065</v>
      </c>
      <c r="E10" s="81">
        <v>319</v>
      </c>
      <c r="F10" s="81">
        <v>365</v>
      </c>
      <c r="G10" s="81">
        <v>190</v>
      </c>
      <c r="H10" s="81">
        <v>167</v>
      </c>
      <c r="I10" s="82">
        <v>23</v>
      </c>
    </row>
    <row r="11" spans="1:9" ht="12.75" customHeight="1" x14ac:dyDescent="0.2">
      <c r="B11" s="83"/>
      <c r="C11" s="84">
        <v>2003</v>
      </c>
      <c r="D11" s="80">
        <v>1095</v>
      </c>
      <c r="E11" s="81">
        <v>358</v>
      </c>
      <c r="F11" s="81">
        <v>378</v>
      </c>
      <c r="G11" s="81">
        <v>202</v>
      </c>
      <c r="H11" s="81">
        <v>128</v>
      </c>
      <c r="I11" s="82">
        <v>29</v>
      </c>
    </row>
    <row r="12" spans="1:9" ht="12.75" customHeight="1" x14ac:dyDescent="0.2">
      <c r="B12" s="83"/>
      <c r="C12" s="79">
        <v>2008</v>
      </c>
      <c r="D12" s="80">
        <v>1129</v>
      </c>
      <c r="E12" s="81">
        <v>423</v>
      </c>
      <c r="F12" s="81">
        <v>410</v>
      </c>
      <c r="G12" s="81">
        <v>182</v>
      </c>
      <c r="H12" s="81">
        <v>91</v>
      </c>
      <c r="I12" s="82">
        <v>23</v>
      </c>
    </row>
    <row r="13" spans="1:9" ht="12.75" customHeight="1" x14ac:dyDescent="0.2">
      <c r="B13" s="83"/>
      <c r="C13" s="79">
        <v>2013</v>
      </c>
      <c r="D13" s="80">
        <v>1112</v>
      </c>
      <c r="E13" s="81">
        <v>429</v>
      </c>
      <c r="F13" s="81">
        <v>428</v>
      </c>
      <c r="G13" s="81">
        <v>156</v>
      </c>
      <c r="H13" s="81">
        <v>79</v>
      </c>
      <c r="I13" s="82">
        <v>20</v>
      </c>
    </row>
    <row r="14" spans="1:9" ht="12.75" customHeight="1" x14ac:dyDescent="0.2">
      <c r="B14" s="83"/>
      <c r="C14" s="444">
        <v>2018</v>
      </c>
      <c r="D14" s="80">
        <v>1090</v>
      </c>
      <c r="E14" s="81">
        <v>448</v>
      </c>
      <c r="F14" s="81">
        <v>401</v>
      </c>
      <c r="G14" s="81">
        <v>140</v>
      </c>
      <c r="H14" s="81">
        <v>77</v>
      </c>
      <c r="I14" s="82">
        <v>25</v>
      </c>
    </row>
    <row r="15" spans="1:9" ht="12.75" customHeight="1" x14ac:dyDescent="0.2">
      <c r="B15" s="83"/>
      <c r="C15" s="85"/>
    </row>
    <row r="16" spans="1:9" s="75" customFormat="1" ht="12.75" customHeight="1" x14ac:dyDescent="0.2">
      <c r="A16" s="73"/>
      <c r="B16" s="73"/>
      <c r="C16" s="439"/>
      <c r="D16" s="466" t="s">
        <v>121</v>
      </c>
      <c r="E16" s="466"/>
      <c r="F16" s="466"/>
      <c r="G16" s="466"/>
      <c r="H16" s="466"/>
      <c r="I16" s="466"/>
    </row>
    <row r="17" spans="1:16" ht="12.75" customHeight="1" x14ac:dyDescent="0.2">
      <c r="B17" s="76"/>
      <c r="C17" s="76"/>
      <c r="D17" s="76"/>
      <c r="E17" s="76"/>
      <c r="F17" s="76"/>
      <c r="G17" s="76"/>
      <c r="H17" s="76"/>
      <c r="I17" s="76"/>
    </row>
    <row r="18" spans="1:16" ht="12.75" customHeight="1" x14ac:dyDescent="0.2">
      <c r="A18" s="64" t="s">
        <v>120</v>
      </c>
      <c r="C18" s="86">
        <v>1998</v>
      </c>
      <c r="D18" s="87">
        <v>823</v>
      </c>
      <c r="E18" s="88">
        <v>220</v>
      </c>
      <c r="F18" s="88">
        <v>295</v>
      </c>
      <c r="G18" s="88">
        <v>154</v>
      </c>
      <c r="H18" s="88">
        <v>136</v>
      </c>
      <c r="I18" s="89">
        <v>18</v>
      </c>
    </row>
    <row r="19" spans="1:16" ht="12.75" customHeight="1" x14ac:dyDescent="0.2">
      <c r="A19" s="78"/>
      <c r="C19" s="86">
        <v>2003</v>
      </c>
      <c r="D19" s="87">
        <v>737</v>
      </c>
      <c r="E19" s="88">
        <v>218</v>
      </c>
      <c r="F19" s="88">
        <v>271</v>
      </c>
      <c r="G19" s="88">
        <v>140</v>
      </c>
      <c r="H19" s="88">
        <v>88</v>
      </c>
      <c r="I19" s="89">
        <v>20</v>
      </c>
    </row>
    <row r="20" spans="1:16" ht="12.75" customHeight="1" x14ac:dyDescent="0.2">
      <c r="A20" s="78"/>
      <c r="C20" s="86">
        <v>2008</v>
      </c>
      <c r="D20" s="87">
        <v>661</v>
      </c>
      <c r="E20" s="88">
        <v>209</v>
      </c>
      <c r="F20" s="88">
        <v>241</v>
      </c>
      <c r="G20" s="88">
        <v>127</v>
      </c>
      <c r="H20" s="88">
        <v>64</v>
      </c>
      <c r="I20" s="89">
        <v>20</v>
      </c>
    </row>
    <row r="21" spans="1:16" ht="12.75" customHeight="1" x14ac:dyDescent="0.2">
      <c r="A21" s="78"/>
      <c r="C21" s="86">
        <v>2013</v>
      </c>
      <c r="D21" s="87">
        <v>608</v>
      </c>
      <c r="E21" s="88">
        <v>211</v>
      </c>
      <c r="F21" s="88">
        <v>242</v>
      </c>
      <c r="G21" s="88">
        <v>87</v>
      </c>
      <c r="H21" s="88">
        <v>55</v>
      </c>
      <c r="I21" s="89">
        <v>13</v>
      </c>
    </row>
    <row r="22" spans="1:16" ht="12.75" customHeight="1" x14ac:dyDescent="0.2">
      <c r="A22" s="78"/>
      <c r="C22" s="86">
        <v>2018</v>
      </c>
      <c r="D22" s="87">
        <v>516</v>
      </c>
      <c r="E22" s="88">
        <v>179</v>
      </c>
      <c r="F22" s="88">
        <v>200</v>
      </c>
      <c r="G22" s="90">
        <v>71</v>
      </c>
      <c r="H22" s="90">
        <v>48</v>
      </c>
      <c r="I22" s="91" t="s">
        <v>91</v>
      </c>
    </row>
    <row r="23" spans="1:16" ht="12.75" customHeight="1" x14ac:dyDescent="0.2">
      <c r="A23" s="78"/>
      <c r="C23" s="92"/>
      <c r="E23" s="93"/>
      <c r="F23" s="93"/>
      <c r="G23" s="93"/>
      <c r="H23" s="93"/>
      <c r="I23" s="93"/>
    </row>
    <row r="24" spans="1:16" ht="12.75" customHeight="1" x14ac:dyDescent="0.2">
      <c r="A24" s="64" t="s">
        <v>122</v>
      </c>
      <c r="C24" s="86">
        <v>1998</v>
      </c>
      <c r="D24" s="94">
        <f t="shared" ref="D24:I27" si="0">D18/D10*100</f>
        <v>77.27699530516432</v>
      </c>
      <c r="E24" s="95">
        <f t="shared" si="0"/>
        <v>68.965517241379317</v>
      </c>
      <c r="F24" s="95">
        <f t="shared" si="0"/>
        <v>80.821917808219183</v>
      </c>
      <c r="G24" s="95">
        <f t="shared" si="0"/>
        <v>81.05263157894737</v>
      </c>
      <c r="H24" s="95">
        <f t="shared" si="0"/>
        <v>81.437125748502993</v>
      </c>
      <c r="I24" s="96">
        <f t="shared" si="0"/>
        <v>78.260869565217391</v>
      </c>
      <c r="J24" s="97"/>
      <c r="K24" s="97"/>
      <c r="L24" s="97"/>
      <c r="M24" s="97"/>
      <c r="N24" s="98"/>
      <c r="O24" s="99"/>
      <c r="P24" s="100"/>
    </row>
    <row r="25" spans="1:16" s="77" customFormat="1" ht="12.75" customHeight="1" x14ac:dyDescent="0.2">
      <c r="A25" s="83"/>
      <c r="C25" s="86">
        <v>2003</v>
      </c>
      <c r="D25" s="94">
        <f t="shared" si="0"/>
        <v>67.305936073059357</v>
      </c>
      <c r="E25" s="95">
        <f t="shared" si="0"/>
        <v>60.893854748603346</v>
      </c>
      <c r="F25" s="95">
        <f t="shared" si="0"/>
        <v>71.693121693121697</v>
      </c>
      <c r="G25" s="95">
        <f t="shared" si="0"/>
        <v>69.306930693069305</v>
      </c>
      <c r="H25" s="95">
        <f t="shared" si="0"/>
        <v>68.75</v>
      </c>
      <c r="I25" s="96">
        <f t="shared" si="0"/>
        <v>68.965517241379317</v>
      </c>
      <c r="J25" s="97"/>
      <c r="K25" s="97"/>
      <c r="L25" s="97"/>
      <c r="M25" s="97"/>
      <c r="N25" s="98"/>
      <c r="O25" s="100"/>
      <c r="P25" s="100"/>
    </row>
    <row r="26" spans="1:16" s="77" customFormat="1" ht="12.75" customHeight="1" x14ac:dyDescent="0.2">
      <c r="A26" s="83"/>
      <c r="C26" s="86">
        <v>2008</v>
      </c>
      <c r="D26" s="94">
        <f t="shared" si="0"/>
        <v>58.547387068201949</v>
      </c>
      <c r="E26" s="95">
        <f t="shared" si="0"/>
        <v>49.408983451536642</v>
      </c>
      <c r="F26" s="95">
        <f t="shared" si="0"/>
        <v>58.780487804878042</v>
      </c>
      <c r="G26" s="95">
        <f t="shared" si="0"/>
        <v>69.780219780219781</v>
      </c>
      <c r="H26" s="95">
        <f t="shared" si="0"/>
        <v>70.329670329670336</v>
      </c>
      <c r="I26" s="96">
        <f t="shared" si="0"/>
        <v>86.956521739130437</v>
      </c>
      <c r="J26" s="97"/>
      <c r="K26" s="97"/>
      <c r="L26" s="97"/>
      <c r="M26" s="97"/>
      <c r="N26" s="98"/>
      <c r="O26" s="100"/>
      <c r="P26" s="100"/>
    </row>
    <row r="27" spans="1:16" s="77" customFormat="1" ht="12.75" customHeight="1" x14ac:dyDescent="0.2">
      <c r="A27" s="83"/>
      <c r="C27" s="86">
        <v>2013</v>
      </c>
      <c r="D27" s="94">
        <f t="shared" si="0"/>
        <v>54.676258992805757</v>
      </c>
      <c r="E27" s="95">
        <f t="shared" si="0"/>
        <v>49.184149184149184</v>
      </c>
      <c r="F27" s="95">
        <f t="shared" si="0"/>
        <v>56.542056074766357</v>
      </c>
      <c r="G27" s="95">
        <f t="shared" si="0"/>
        <v>55.769230769230774</v>
      </c>
      <c r="H27" s="95">
        <f t="shared" si="0"/>
        <v>69.620253164556971</v>
      </c>
      <c r="I27" s="96">
        <f t="shared" si="0"/>
        <v>65</v>
      </c>
      <c r="J27" s="97"/>
      <c r="K27" s="97"/>
      <c r="L27" s="97"/>
      <c r="M27" s="97"/>
      <c r="N27" s="98"/>
      <c r="O27" s="100"/>
      <c r="P27" s="100"/>
    </row>
    <row r="28" spans="1:16" s="77" customFormat="1" ht="12.75" customHeight="1" x14ac:dyDescent="0.2">
      <c r="A28" s="83"/>
      <c r="C28" s="86">
        <v>2018</v>
      </c>
      <c r="D28" s="94">
        <f>D22/D14*100</f>
        <v>47.339449541284409</v>
      </c>
      <c r="E28" s="95">
        <f>E22/E14*100</f>
        <v>39.955357142857146</v>
      </c>
      <c r="F28" s="95">
        <f>F22/F14*100</f>
        <v>49.875311720698257</v>
      </c>
      <c r="G28" s="101">
        <f>G22/G14*100</f>
        <v>50.714285714285708</v>
      </c>
      <c r="H28" s="101">
        <f>H22/H14*100</f>
        <v>62.337662337662337</v>
      </c>
      <c r="I28" s="91" t="s">
        <v>91</v>
      </c>
      <c r="K28" s="100"/>
      <c r="L28" s="100"/>
      <c r="M28" s="100"/>
      <c r="N28" s="100"/>
      <c r="O28" s="100"/>
      <c r="P28" s="100"/>
    </row>
    <row r="29" spans="1:16" ht="12.75" customHeight="1" x14ac:dyDescent="0.2">
      <c r="B29" s="78"/>
      <c r="C29" s="102"/>
      <c r="D29" s="103"/>
      <c r="E29" s="104"/>
      <c r="F29" s="104"/>
      <c r="G29" s="104"/>
      <c r="H29" s="104"/>
      <c r="I29" s="105"/>
    </row>
    <row r="30" spans="1:16" ht="12.75" customHeight="1" x14ac:dyDescent="0.2">
      <c r="A30" s="64" t="s">
        <v>123</v>
      </c>
      <c r="C30" s="86">
        <v>1998</v>
      </c>
      <c r="D30" s="97">
        <v>5.3</v>
      </c>
      <c r="E30" s="104">
        <v>3.2</v>
      </c>
      <c r="F30" s="104">
        <v>6.3</v>
      </c>
      <c r="G30" s="104">
        <v>6.4</v>
      </c>
      <c r="H30" s="104">
        <v>5.6</v>
      </c>
      <c r="I30" s="106">
        <v>4.5999999999999996</v>
      </c>
    </row>
    <row r="31" spans="1:16" ht="12.75" customHeight="1" x14ac:dyDescent="0.2">
      <c r="A31" s="78"/>
      <c r="B31" s="64" t="s">
        <v>124</v>
      </c>
      <c r="C31" s="102">
        <v>2003</v>
      </c>
      <c r="D31" s="97">
        <v>5</v>
      </c>
      <c r="E31" s="104">
        <v>3.7</v>
      </c>
      <c r="F31" s="104">
        <v>6.5</v>
      </c>
      <c r="G31" s="104">
        <v>4.9000000000000004</v>
      </c>
      <c r="H31" s="104">
        <v>4.3</v>
      </c>
      <c r="I31" s="106">
        <v>4.3</v>
      </c>
    </row>
    <row r="32" spans="1:16" ht="12.75" customHeight="1" x14ac:dyDescent="0.2">
      <c r="B32" s="78"/>
      <c r="C32" s="86">
        <v>2013</v>
      </c>
      <c r="D32" s="97">
        <v>5.7</v>
      </c>
      <c r="E32" s="104">
        <v>4</v>
      </c>
      <c r="F32" s="104">
        <v>7.1</v>
      </c>
      <c r="G32" s="104">
        <v>5.9</v>
      </c>
      <c r="H32" s="104">
        <v>5.9</v>
      </c>
      <c r="I32" s="106">
        <v>8.1</v>
      </c>
    </row>
    <row r="33" spans="1:16" ht="12.75" customHeight="1" x14ac:dyDescent="0.2">
      <c r="B33" s="78"/>
      <c r="C33" s="86">
        <v>2018</v>
      </c>
      <c r="D33" s="97">
        <v>5.5</v>
      </c>
      <c r="E33" s="104">
        <v>4.3</v>
      </c>
      <c r="F33" s="104">
        <v>6.3</v>
      </c>
      <c r="G33" s="107">
        <v>3.5</v>
      </c>
      <c r="H33" s="107">
        <v>6.9</v>
      </c>
      <c r="I33" s="91" t="s">
        <v>91</v>
      </c>
    </row>
    <row r="34" spans="1:16" ht="12.75" customHeight="1" x14ac:dyDescent="0.2">
      <c r="B34" s="78"/>
      <c r="C34" s="67"/>
      <c r="D34" s="103"/>
      <c r="E34" s="108"/>
      <c r="F34" s="108"/>
      <c r="G34" s="108"/>
      <c r="H34" s="108"/>
      <c r="I34" s="109"/>
    </row>
    <row r="35" spans="1:16" s="75" customFormat="1" ht="12.75" customHeight="1" x14ac:dyDescent="0.2">
      <c r="A35" s="73"/>
      <c r="B35" s="73"/>
      <c r="C35" s="73"/>
      <c r="D35" s="466" t="s">
        <v>125</v>
      </c>
      <c r="E35" s="466"/>
      <c r="F35" s="466"/>
      <c r="G35" s="466"/>
      <c r="H35" s="466"/>
      <c r="I35" s="466"/>
    </row>
    <row r="36" spans="1:16" ht="12.75" customHeight="1" x14ac:dyDescent="0.2">
      <c r="B36" s="78"/>
      <c r="C36" s="67"/>
      <c r="D36" s="103"/>
      <c r="E36" s="108"/>
      <c r="F36" s="108"/>
      <c r="G36" s="108"/>
      <c r="H36" s="108"/>
      <c r="I36" s="109"/>
    </row>
    <row r="37" spans="1:16" ht="12.75" customHeight="1" x14ac:dyDescent="0.2">
      <c r="A37" s="64" t="s">
        <v>120</v>
      </c>
      <c r="C37" s="86">
        <v>1998</v>
      </c>
      <c r="D37" s="87">
        <v>395</v>
      </c>
      <c r="E37" s="110">
        <v>59</v>
      </c>
      <c r="F37" s="88">
        <v>116</v>
      </c>
      <c r="G37" s="88">
        <v>109</v>
      </c>
      <c r="H37" s="88">
        <v>96</v>
      </c>
      <c r="I37" s="89">
        <v>15</v>
      </c>
    </row>
    <row r="38" spans="1:16" s="77" customFormat="1" ht="12.75" customHeight="1" x14ac:dyDescent="0.2">
      <c r="A38" s="111"/>
      <c r="C38" s="86">
        <v>2003</v>
      </c>
      <c r="D38" s="87">
        <v>416</v>
      </c>
      <c r="E38" s="88">
        <v>84</v>
      </c>
      <c r="F38" s="88">
        <v>133</v>
      </c>
      <c r="G38" s="88">
        <v>107</v>
      </c>
      <c r="H38" s="88">
        <v>73</v>
      </c>
      <c r="I38" s="89">
        <v>19</v>
      </c>
    </row>
    <row r="39" spans="1:16" s="77" customFormat="1" ht="12.75" customHeight="1" x14ac:dyDescent="0.2">
      <c r="A39" s="111"/>
      <c r="C39" s="86">
        <v>2008</v>
      </c>
      <c r="D39" s="87">
        <v>459</v>
      </c>
      <c r="E39" s="88">
        <v>115</v>
      </c>
      <c r="F39" s="88">
        <v>175</v>
      </c>
      <c r="G39" s="88">
        <v>103</v>
      </c>
      <c r="H39" s="88">
        <v>54</v>
      </c>
      <c r="I39" s="89">
        <v>11</v>
      </c>
    </row>
    <row r="40" spans="1:16" s="77" customFormat="1" ht="12.75" customHeight="1" x14ac:dyDescent="0.2">
      <c r="A40" s="111"/>
      <c r="C40" s="86">
        <v>2013</v>
      </c>
      <c r="D40" s="87">
        <v>439</v>
      </c>
      <c r="E40" s="88">
        <v>116</v>
      </c>
      <c r="F40" s="88">
        <v>191</v>
      </c>
      <c r="G40" s="88">
        <v>74</v>
      </c>
      <c r="H40" s="88">
        <v>48</v>
      </c>
      <c r="I40" s="91" t="s">
        <v>91</v>
      </c>
    </row>
    <row r="41" spans="1:16" s="77" customFormat="1" ht="12.75" customHeight="1" x14ac:dyDescent="0.2">
      <c r="A41" s="111"/>
      <c r="C41" s="86">
        <v>2018</v>
      </c>
      <c r="D41" s="87">
        <v>380</v>
      </c>
      <c r="E41" s="88">
        <v>100</v>
      </c>
      <c r="F41" s="88">
        <v>148</v>
      </c>
      <c r="G41" s="88">
        <v>68</v>
      </c>
      <c r="H41" s="110">
        <v>51</v>
      </c>
      <c r="I41" s="91" t="s">
        <v>91</v>
      </c>
    </row>
    <row r="42" spans="1:16" s="77" customFormat="1" ht="12.75" customHeight="1" x14ac:dyDescent="0.2">
      <c r="B42" s="78"/>
      <c r="C42" s="112"/>
      <c r="D42" s="111"/>
      <c r="E42" s="113"/>
      <c r="F42" s="114"/>
      <c r="G42" s="113"/>
      <c r="H42" s="113"/>
      <c r="I42" s="113"/>
    </row>
    <row r="43" spans="1:16" ht="12.75" customHeight="1" x14ac:dyDescent="0.2">
      <c r="A43" s="64" t="s">
        <v>122</v>
      </c>
      <c r="C43" s="86">
        <v>1998</v>
      </c>
      <c r="D43" s="94">
        <f t="shared" ref="D43:I45" si="1">D37/D10*100</f>
        <v>37.089201877934272</v>
      </c>
      <c r="E43" s="101">
        <f t="shared" si="1"/>
        <v>18.495297805642632</v>
      </c>
      <c r="F43" s="95">
        <f t="shared" si="1"/>
        <v>31.780821917808222</v>
      </c>
      <c r="G43" s="95">
        <f t="shared" si="1"/>
        <v>57.368421052631582</v>
      </c>
      <c r="H43" s="95">
        <f t="shared" si="1"/>
        <v>57.485029940119759</v>
      </c>
      <c r="I43" s="101">
        <f t="shared" si="1"/>
        <v>65.217391304347828</v>
      </c>
      <c r="J43" s="97"/>
      <c r="K43" s="115"/>
      <c r="L43" s="116"/>
      <c r="M43" s="117"/>
      <c r="N43" s="116"/>
      <c r="O43" s="118"/>
      <c r="P43" s="100"/>
    </row>
    <row r="44" spans="1:16" ht="12.75" customHeight="1" x14ac:dyDescent="0.2">
      <c r="C44" s="86">
        <v>2003</v>
      </c>
      <c r="D44" s="94">
        <f t="shared" si="1"/>
        <v>37.990867579908674</v>
      </c>
      <c r="E44" s="95">
        <f t="shared" si="1"/>
        <v>23.463687150837988</v>
      </c>
      <c r="F44" s="95">
        <f t="shared" si="1"/>
        <v>35.185185185185183</v>
      </c>
      <c r="G44" s="95">
        <f t="shared" si="1"/>
        <v>52.970297029702976</v>
      </c>
      <c r="H44" s="95">
        <f t="shared" si="1"/>
        <v>57.03125</v>
      </c>
      <c r="I44" s="101">
        <f t="shared" si="1"/>
        <v>65.517241379310349</v>
      </c>
      <c r="J44" s="97"/>
      <c r="K44" s="97"/>
      <c r="L44" s="116"/>
      <c r="M44" s="117"/>
      <c r="N44" s="116"/>
      <c r="O44" s="118"/>
      <c r="P44" s="100"/>
    </row>
    <row r="45" spans="1:16" ht="12.75" customHeight="1" x14ac:dyDescent="0.2">
      <c r="C45" s="86">
        <v>2008</v>
      </c>
      <c r="D45" s="94">
        <f t="shared" si="1"/>
        <v>40.655447298494238</v>
      </c>
      <c r="E45" s="95">
        <f t="shared" si="1"/>
        <v>27.186761229314421</v>
      </c>
      <c r="F45" s="95">
        <f t="shared" si="1"/>
        <v>42.68292682926829</v>
      </c>
      <c r="G45" s="95">
        <f t="shared" si="1"/>
        <v>56.593406593406591</v>
      </c>
      <c r="H45" s="95">
        <f t="shared" si="1"/>
        <v>59.340659340659343</v>
      </c>
      <c r="I45" s="101">
        <f t="shared" si="1"/>
        <v>47.826086956521742</v>
      </c>
      <c r="J45" s="97"/>
      <c r="K45" s="97"/>
      <c r="L45" s="116"/>
      <c r="M45" s="117"/>
      <c r="N45" s="116"/>
      <c r="O45" s="118"/>
      <c r="P45" s="100"/>
    </row>
    <row r="46" spans="1:16" ht="12.75" customHeight="1" x14ac:dyDescent="0.2">
      <c r="C46" s="86">
        <v>2013</v>
      </c>
      <c r="D46" s="94">
        <f t="shared" ref="D46:H47" si="2">D40/D13*100</f>
        <v>39.478417266187051</v>
      </c>
      <c r="E46" s="95">
        <f t="shared" si="2"/>
        <v>27.039627039627039</v>
      </c>
      <c r="F46" s="95">
        <f t="shared" si="2"/>
        <v>44.626168224299064</v>
      </c>
      <c r="G46" s="95">
        <f t="shared" si="2"/>
        <v>47.435897435897431</v>
      </c>
      <c r="H46" s="95">
        <f t="shared" si="2"/>
        <v>60.75949367088608</v>
      </c>
      <c r="I46" s="91" t="s">
        <v>91</v>
      </c>
      <c r="J46" s="97"/>
      <c r="K46" s="97"/>
      <c r="L46" s="116"/>
      <c r="M46" s="117"/>
      <c r="N46" s="116"/>
      <c r="O46" s="98"/>
      <c r="P46" s="100"/>
    </row>
    <row r="47" spans="1:16" ht="12.75" customHeight="1" x14ac:dyDescent="0.2">
      <c r="C47" s="86">
        <v>2018</v>
      </c>
      <c r="D47" s="94">
        <f t="shared" si="2"/>
        <v>34.862385321100916</v>
      </c>
      <c r="E47" s="95">
        <f t="shared" si="2"/>
        <v>22.321428571428573</v>
      </c>
      <c r="F47" s="95">
        <f t="shared" si="2"/>
        <v>36.907730673316706</v>
      </c>
      <c r="G47" s="95">
        <f t="shared" si="2"/>
        <v>48.571428571428569</v>
      </c>
      <c r="H47" s="101">
        <f t="shared" si="2"/>
        <v>66.233766233766232</v>
      </c>
      <c r="I47" s="91" t="s">
        <v>91</v>
      </c>
      <c r="K47" s="100"/>
      <c r="L47" s="100"/>
      <c r="M47" s="100"/>
      <c r="N47" s="100"/>
      <c r="O47" s="100"/>
      <c r="P47" s="100"/>
    </row>
    <row r="48" spans="1:16" ht="12.75" customHeight="1" x14ac:dyDescent="0.2">
      <c r="B48" s="83"/>
      <c r="C48" s="92"/>
      <c r="D48" s="97"/>
      <c r="E48" s="93"/>
      <c r="F48" s="93"/>
      <c r="G48" s="93"/>
      <c r="H48" s="93"/>
      <c r="I48" s="93"/>
    </row>
    <row r="49" spans="1:9" ht="12.75" customHeight="1" x14ac:dyDescent="0.2">
      <c r="A49" s="64" t="s">
        <v>123</v>
      </c>
      <c r="C49" s="86">
        <v>1998</v>
      </c>
      <c r="D49" s="97">
        <v>1.7</v>
      </c>
      <c r="E49" s="107">
        <v>0.4</v>
      </c>
      <c r="F49" s="95">
        <v>1.2</v>
      </c>
      <c r="G49" s="95">
        <v>3.4</v>
      </c>
      <c r="H49" s="95">
        <v>3.2</v>
      </c>
      <c r="I49" s="107">
        <v>3</v>
      </c>
    </row>
    <row r="50" spans="1:9" ht="12.75" customHeight="1" x14ac:dyDescent="0.2">
      <c r="B50" s="64" t="s">
        <v>124</v>
      </c>
      <c r="C50" s="119">
        <v>2003</v>
      </c>
      <c r="D50" s="97">
        <v>2</v>
      </c>
      <c r="E50" s="95">
        <v>0.7</v>
      </c>
      <c r="F50" s="95">
        <v>1.8</v>
      </c>
      <c r="G50" s="95">
        <v>3.3</v>
      </c>
      <c r="H50" s="95">
        <v>3.7</v>
      </c>
      <c r="I50" s="107">
        <v>4.8</v>
      </c>
    </row>
    <row r="51" spans="1:9" ht="12.75" customHeight="1" x14ac:dyDescent="0.2">
      <c r="B51" s="120"/>
      <c r="C51" s="119">
        <v>2008</v>
      </c>
      <c r="D51" s="97">
        <v>2.7</v>
      </c>
      <c r="E51" s="104">
        <v>1.3</v>
      </c>
      <c r="F51" s="95">
        <v>2.6</v>
      </c>
      <c r="G51" s="95">
        <v>4.8</v>
      </c>
      <c r="H51" s="95">
        <v>4.5</v>
      </c>
      <c r="I51" s="107">
        <v>6.6</v>
      </c>
    </row>
    <row r="52" spans="1:9" ht="12.75" customHeight="1" x14ac:dyDescent="0.2">
      <c r="B52" s="120"/>
      <c r="C52" s="119">
        <v>2013</v>
      </c>
      <c r="D52" s="97">
        <v>2.7</v>
      </c>
      <c r="E52" s="104">
        <v>1.3</v>
      </c>
      <c r="F52" s="95">
        <v>3.2</v>
      </c>
      <c r="G52" s="95">
        <v>3.9</v>
      </c>
      <c r="H52" s="95">
        <v>5.0999999999999996</v>
      </c>
      <c r="I52" s="91" t="s">
        <v>91</v>
      </c>
    </row>
    <row r="53" spans="1:9" ht="12.75" customHeight="1" x14ac:dyDescent="0.2">
      <c r="B53" s="120"/>
      <c r="C53" s="119">
        <v>2018</v>
      </c>
      <c r="D53" s="97">
        <v>2.9</v>
      </c>
      <c r="E53" s="104">
        <v>1.5</v>
      </c>
      <c r="F53" s="95">
        <v>3.1</v>
      </c>
      <c r="G53" s="95">
        <v>5.0999999999999996</v>
      </c>
      <c r="H53" s="107">
        <v>6.1</v>
      </c>
      <c r="I53" s="91" t="s">
        <v>91</v>
      </c>
    </row>
    <row r="54" spans="1:9" ht="12.75" customHeight="1" x14ac:dyDescent="0.2">
      <c r="B54" s="120"/>
      <c r="C54" s="67"/>
      <c r="D54" s="103"/>
      <c r="E54" s="121"/>
      <c r="F54" s="121"/>
      <c r="G54" s="122"/>
      <c r="H54" s="121"/>
      <c r="I54" s="123"/>
    </row>
    <row r="55" spans="1:9" ht="12.75" customHeight="1" x14ac:dyDescent="0.2">
      <c r="B55" s="120"/>
      <c r="C55" s="67"/>
      <c r="D55" s="103"/>
      <c r="E55" s="121"/>
      <c r="F55" s="121"/>
      <c r="G55" s="121"/>
      <c r="H55" s="121"/>
      <c r="I55" s="123"/>
    </row>
    <row r="56" spans="1:9" ht="12.75" customHeight="1" x14ac:dyDescent="0.2">
      <c r="A56" s="64" t="s">
        <v>126</v>
      </c>
    </row>
    <row r="57" spans="1:9" ht="12.75" customHeight="1" x14ac:dyDescent="0.2">
      <c r="A57" s="124" t="s">
        <v>127</v>
      </c>
    </row>
    <row r="58" spans="1:9" ht="12.75" customHeight="1" x14ac:dyDescent="0.2">
      <c r="A58" s="124" t="s">
        <v>128</v>
      </c>
    </row>
    <row r="65" spans="2:9" ht="12.75" customHeight="1" x14ac:dyDescent="0.2">
      <c r="B65" s="78"/>
      <c r="C65" s="67"/>
      <c r="D65" s="121"/>
      <c r="E65" s="121"/>
      <c r="F65" s="121"/>
      <c r="G65" s="121"/>
      <c r="H65" s="121"/>
      <c r="I65" s="123"/>
    </row>
    <row r="66" spans="2:9" ht="12.75" customHeight="1" x14ac:dyDescent="0.2">
      <c r="B66" s="78"/>
      <c r="C66" s="67"/>
      <c r="D66" s="121"/>
      <c r="E66" s="121"/>
      <c r="F66" s="121"/>
      <c r="G66" s="121"/>
      <c r="H66" s="121"/>
      <c r="I66" s="123"/>
    </row>
    <row r="67" spans="2:9" ht="12.75" customHeight="1" x14ac:dyDescent="0.2">
      <c r="B67" s="78"/>
      <c r="C67" s="67"/>
      <c r="D67" s="121"/>
      <c r="E67" s="121"/>
      <c r="F67" s="121"/>
      <c r="G67" s="121"/>
      <c r="H67" s="121"/>
      <c r="I67" s="123"/>
    </row>
    <row r="68" spans="2:9" ht="12.75" customHeight="1" x14ac:dyDescent="0.2">
      <c r="B68" s="78"/>
      <c r="C68" s="67"/>
      <c r="D68" s="121"/>
      <c r="E68" s="121"/>
      <c r="F68" s="121"/>
      <c r="G68" s="121"/>
      <c r="H68" s="121"/>
      <c r="I68" s="123"/>
    </row>
    <row r="69" spans="2:9" ht="12.75" customHeight="1" x14ac:dyDescent="0.2">
      <c r="B69" s="78"/>
      <c r="C69" s="67"/>
      <c r="D69" s="121"/>
      <c r="E69" s="121"/>
      <c r="F69" s="121"/>
      <c r="G69" s="121"/>
      <c r="H69" s="121"/>
      <c r="I69" s="123"/>
    </row>
    <row r="70" spans="2:9" ht="12.75" customHeight="1" x14ac:dyDescent="0.2">
      <c r="B70" s="78"/>
      <c r="C70" s="67"/>
      <c r="D70" s="121"/>
      <c r="E70" s="121"/>
      <c r="F70" s="121"/>
      <c r="G70" s="121"/>
      <c r="H70" s="121"/>
      <c r="I70" s="123"/>
    </row>
    <row r="71" spans="2:9" ht="12.75" customHeight="1" x14ac:dyDescent="0.2">
      <c r="B71" s="78"/>
      <c r="C71" s="67"/>
      <c r="D71" s="121"/>
      <c r="E71" s="121"/>
      <c r="F71" s="121"/>
      <c r="G71" s="121"/>
      <c r="H71" s="121"/>
      <c r="I71" s="123"/>
    </row>
    <row r="72" spans="2:9" ht="12.75" customHeight="1" x14ac:dyDescent="0.2">
      <c r="B72" s="78"/>
      <c r="C72" s="67"/>
      <c r="D72" s="121"/>
      <c r="E72" s="121"/>
      <c r="F72" s="121"/>
      <c r="G72" s="121"/>
      <c r="H72" s="121"/>
      <c r="I72" s="123"/>
    </row>
    <row r="73" spans="2:9" ht="12.75" customHeight="1" x14ac:dyDescent="0.2">
      <c r="B73" s="78"/>
      <c r="C73" s="67"/>
      <c r="D73" s="121"/>
      <c r="E73" s="121"/>
      <c r="F73" s="121"/>
      <c r="G73" s="121"/>
      <c r="H73" s="121"/>
      <c r="I73" s="123"/>
    </row>
    <row r="74" spans="2:9" ht="12.75" customHeight="1" x14ac:dyDescent="0.2">
      <c r="B74" s="78"/>
      <c r="C74" s="67"/>
      <c r="D74" s="121"/>
      <c r="E74" s="121"/>
      <c r="F74" s="121"/>
      <c r="G74" s="121"/>
      <c r="H74" s="121"/>
      <c r="I74" s="123"/>
    </row>
    <row r="75" spans="2:9" ht="12.75" customHeight="1" x14ac:dyDescent="0.2">
      <c r="B75" s="78"/>
      <c r="C75" s="67"/>
      <c r="D75" s="121"/>
      <c r="E75" s="121"/>
      <c r="F75" s="121"/>
      <c r="G75" s="121"/>
      <c r="H75" s="121"/>
      <c r="I75" s="123"/>
    </row>
    <row r="76" spans="2:9" ht="12.75" customHeight="1" x14ac:dyDescent="0.2">
      <c r="B76" s="78"/>
      <c r="C76" s="67"/>
      <c r="D76" s="121"/>
      <c r="E76" s="121"/>
      <c r="F76" s="121"/>
      <c r="G76" s="121"/>
      <c r="H76" s="121"/>
      <c r="I76" s="123"/>
    </row>
    <row r="77" spans="2:9" ht="12.75" customHeight="1" x14ac:dyDescent="0.2">
      <c r="B77" s="78"/>
      <c r="C77" s="67"/>
      <c r="D77" s="121"/>
      <c r="E77" s="121"/>
      <c r="F77" s="121"/>
      <c r="G77" s="121"/>
      <c r="H77" s="121"/>
      <c r="I77" s="123"/>
    </row>
    <row r="78" spans="2:9" ht="12.75" customHeight="1" x14ac:dyDescent="0.2">
      <c r="B78" s="78"/>
      <c r="C78" s="67"/>
      <c r="D78" s="121"/>
      <c r="E78" s="121"/>
      <c r="F78" s="121"/>
      <c r="G78" s="121"/>
      <c r="H78" s="121"/>
      <c r="I78" s="123"/>
    </row>
    <row r="79" spans="2:9" ht="12.75" customHeight="1" x14ac:dyDescent="0.2">
      <c r="B79" s="78"/>
      <c r="C79" s="67"/>
      <c r="D79" s="121"/>
      <c r="E79" s="121"/>
      <c r="F79" s="121"/>
      <c r="G79" s="121"/>
      <c r="H79" s="121"/>
      <c r="I79" s="123"/>
    </row>
    <row r="80" spans="2:9" ht="12.75" customHeight="1" x14ac:dyDescent="0.2">
      <c r="B80" s="78"/>
      <c r="C80" s="67"/>
      <c r="D80" s="125"/>
      <c r="E80" s="121"/>
      <c r="F80" s="121"/>
      <c r="G80" s="121"/>
      <c r="H80" s="121"/>
      <c r="I80" s="123"/>
    </row>
    <row r="81" spans="2:9" ht="12.75" customHeight="1" x14ac:dyDescent="0.2">
      <c r="B81" s="78"/>
      <c r="C81" s="123"/>
      <c r="D81" s="121"/>
      <c r="E81" s="125"/>
      <c r="F81" s="125"/>
      <c r="G81" s="125"/>
      <c r="H81" s="125"/>
      <c r="I81" s="126"/>
    </row>
    <row r="82" spans="2:9" ht="12.75" customHeight="1" x14ac:dyDescent="0.2">
      <c r="B82" s="78"/>
      <c r="C82" s="123"/>
      <c r="E82" s="121"/>
      <c r="F82" s="121"/>
      <c r="G82" s="121"/>
      <c r="H82" s="121"/>
      <c r="I82" s="123"/>
    </row>
    <row r="83" spans="2:9" ht="12.75" customHeight="1" x14ac:dyDescent="0.2">
      <c r="B83" s="78"/>
      <c r="C83" s="123"/>
    </row>
  </sheetData>
  <mergeCells count="9">
    <mergeCell ref="D8:I8"/>
    <mergeCell ref="D16:I16"/>
    <mergeCell ref="D35:I35"/>
    <mergeCell ref="A2:I2"/>
    <mergeCell ref="A3:I3"/>
    <mergeCell ref="A5:B6"/>
    <mergeCell ref="C5:C6"/>
    <mergeCell ref="D5:D6"/>
    <mergeCell ref="E5:I5"/>
  </mergeCells>
  <printOptions horizontalCentered="1"/>
  <pageMargins left="0.39370078740157483" right="0.39370078740157483" top="0.78740157480314965" bottom="0.39370078740157483" header="0.51181102362204722" footer="0.51181102362204722"/>
  <pageSetup paperSize="9" firstPageNumber="11" orientation="portrait" useFirstPageNumber="1" r:id="rId1"/>
  <headerFooter>
    <oddHeader>&amp;C&amp;9- &amp;P -</oddHead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12</vt:i4>
      </vt:variant>
    </vt:vector>
  </HeadingPairs>
  <TitlesOfParts>
    <vt:vector size="36" baseType="lpstr">
      <vt:lpstr>Impressum</vt:lpstr>
      <vt:lpstr>Zeichenerklär.</vt:lpstr>
      <vt:lpstr>Inhaltsverz.</vt:lpstr>
      <vt:lpstr>Vorbemerk.</vt:lpstr>
      <vt:lpstr>Graf1</vt:lpstr>
      <vt:lpstr>Graf2</vt:lpstr>
      <vt:lpstr>Graf3</vt:lpstr>
      <vt:lpstr>Graf4</vt:lpstr>
      <vt:lpstr>TAB1.1</vt:lpstr>
      <vt:lpstr>TAB1.2</vt:lpstr>
      <vt:lpstr>TAB1.3</vt:lpstr>
      <vt:lpstr>TAB2.1</vt:lpstr>
      <vt:lpstr>TAB2.2</vt:lpstr>
      <vt:lpstr>TAB2.3</vt:lpstr>
      <vt:lpstr>TAB2.4</vt:lpstr>
      <vt:lpstr>TAB2.5</vt:lpstr>
      <vt:lpstr>TAB2.6</vt:lpstr>
      <vt:lpstr>TAB3.1</vt:lpstr>
      <vt:lpstr>TAB3.2</vt:lpstr>
      <vt:lpstr>TAB3.3</vt:lpstr>
      <vt:lpstr>TAB3.4</vt:lpstr>
      <vt:lpstr>TAB3.5</vt:lpstr>
      <vt:lpstr>TAB3.6</vt:lpstr>
      <vt:lpstr>Datengrundl_Graf</vt:lpstr>
      <vt:lpstr>Graf1!Druckbereich</vt:lpstr>
      <vt:lpstr>Graf3!Druckbereich</vt:lpstr>
      <vt:lpstr>TAB2.2!Druckbereich</vt:lpstr>
      <vt:lpstr>TAB2.4!Druckbereich</vt:lpstr>
      <vt:lpstr>TAB2.5!Druckbereich</vt:lpstr>
      <vt:lpstr>TAB2.6!Druckbereich</vt:lpstr>
      <vt:lpstr>TAB3.1!Druckbereich</vt:lpstr>
      <vt:lpstr>TAB3.2!Druckbereich</vt:lpstr>
      <vt:lpstr>TAB3.3!Druckbereich</vt:lpstr>
      <vt:lpstr>TAB3.4!Druckbereich</vt:lpstr>
      <vt:lpstr>TAB3.5!Druckbereich</vt:lpstr>
      <vt:lpstr>TAB3.6!Druckbereich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dc:description/>
  <cp:lastModifiedBy>Windows-Benutzer</cp:lastModifiedBy>
  <cp:revision>1</cp:revision>
  <cp:lastPrinted>2020-04-20T12:53:29Z</cp:lastPrinted>
  <dcterms:created xsi:type="dcterms:W3CDTF">2001-01-18T09:23:30Z</dcterms:created>
  <dcterms:modified xsi:type="dcterms:W3CDTF">2020-04-23T13:01:06Z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