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20\Kap2G - Handel, Tourismus,Gastgewerbe\Kap2GIV\"/>
    </mc:Choice>
  </mc:AlternateContent>
  <bookViews>
    <workbookView xWindow="360" yWindow="120" windowWidth="10410" windowHeight="7335" tabRatio="811"/>
  </bookViews>
  <sheets>
    <sheet name="Impressum" sheetId="2069" r:id="rId1"/>
    <sheet name="Zeichenerklärung" sheetId="2070" r:id="rId2"/>
    <sheet name="Inhaltsverzeichnis" sheetId="1" r:id="rId3"/>
    <sheet name="Grafikverzeichnis" sheetId="56" r:id="rId4"/>
    <sheet name="Daten Grafik (1)" sheetId="2057" state="hidden" r:id="rId5"/>
    <sheet name="Daten Grafik (2)" sheetId="2059" state="hidden" r:id="rId6"/>
    <sheet name="Daten Grafik (3)" sheetId="2051" state="hidden" r:id="rId7"/>
    <sheet name="Daten Grafik (4)" sheetId="2063" state="hidden" r:id="rId8"/>
    <sheet name="Vorbemerkungen" sheetId="2068" r:id="rId9"/>
    <sheet name="Grafik 1 und 2" sheetId="2058" r:id="rId10"/>
    <sheet name="Grafik 3 und 4" sheetId="2060" r:id="rId11"/>
    <sheet name="Grafik 5" sheetId="2055" r:id="rId12"/>
    <sheet name="Grafik6" sheetId="2062" r:id="rId13"/>
    <sheet name="Tabelle 1" sheetId="3" r:id="rId14"/>
    <sheet name="Tabelle 2" sheetId="2066" r:id="rId15"/>
    <sheet name="Tabelle 3" sheetId="9" r:id="rId16"/>
    <sheet name="Tabelle 4" sheetId="11" r:id="rId17"/>
    <sheet name="Tabelle 5" sheetId="478" r:id="rId18"/>
    <sheet name="Tabelle 6" sheetId="12" r:id="rId19"/>
    <sheet name="Tabelle 7 (1)" sheetId="13" r:id="rId20"/>
    <sheet name="Tabelle 7 (2)" sheetId="14" r:id="rId21"/>
    <sheet name="Tabelle 8 (1)" sheetId="124" r:id="rId22"/>
    <sheet name="Tabelle 8 (2)" sheetId="125" r:id="rId23"/>
    <sheet name="Tabelle 8 (3)" sheetId="126" r:id="rId24"/>
    <sheet name="Tabelle 8 (4)" sheetId="127" r:id="rId25"/>
    <sheet name="Tabelle 9 (1)" sheetId="2033" r:id="rId26"/>
    <sheet name="Tabelle 9 (2)" sheetId="2032" r:id="rId27"/>
    <sheet name="Tabelle 9 (3)" sheetId="2031" r:id="rId28"/>
    <sheet name="Tabelle 9 (4)" sheetId="2030" r:id="rId29"/>
    <sheet name="Tabelle 9 (5)" sheetId="2029" r:id="rId30"/>
    <sheet name="Tabelle 9 (6)" sheetId="2028" r:id="rId31"/>
    <sheet name="Tabelle 9 (7)" sheetId="2027" r:id="rId32"/>
    <sheet name="Tabelle 9 (8)" sheetId="2026" r:id="rId33"/>
    <sheet name="Tabelle 10 (1)" sheetId="24" r:id="rId34"/>
    <sheet name="Tabelle 10 (2)" sheetId="25" r:id="rId35"/>
    <sheet name="Tabelle 11" sheetId="26" r:id="rId36"/>
    <sheet name="Tabelle 12-13" sheetId="27" r:id="rId37"/>
    <sheet name="Tabelle 14" sheetId="28" r:id="rId38"/>
    <sheet name="Tabelle 15 (1)" sheetId="57" r:id="rId39"/>
    <sheet name="Tabelle 15 (2)" sheetId="58" r:id="rId40"/>
    <sheet name="Tabelle 15 (3)" sheetId="59" r:id="rId41"/>
    <sheet name="Tabelle 16 (1)" sheetId="2036" r:id="rId42"/>
    <sheet name="Tabelle 16 (2)" sheetId="2035" r:id="rId43"/>
    <sheet name="Tabelle 16 (3)" sheetId="2034" r:id="rId44"/>
    <sheet name="Tabelle 17" sheetId="50" r:id="rId45"/>
    <sheet name="Tabelle 18-19" sheetId="1347" r:id="rId46"/>
    <sheet name="Karte" sheetId="2071" r:id="rId47"/>
  </sheets>
  <definedNames>
    <definedName name="_xlnm._FilterDatabase" localSheetId="3" hidden="1">Grafikverzeichnis!$B$1:$B$15</definedName>
    <definedName name="_xlnm._FilterDatabase" localSheetId="45" hidden="1">'Tabelle 18-19'!$D$1:$D$84</definedName>
    <definedName name="_xlnm.Print_Area" localSheetId="4">'Daten Grafik (1)'!$B$1:$E$40</definedName>
    <definedName name="_xlnm.Print_Area" localSheetId="5">'Daten Grafik (2)'!$A$1:$J$23</definedName>
    <definedName name="_xlnm.Print_Area" localSheetId="10">'Grafik 3 und 4'!$A$1:$G$61</definedName>
    <definedName name="_xlnm.Print_Area" localSheetId="11">'Grafik 5'!$A$1:$G$61</definedName>
    <definedName name="_xlnm.Print_Area" localSheetId="12">Grafik6!$A$1:$G$61</definedName>
    <definedName name="_xlnm.Print_Area" localSheetId="3">Grafikverzeichnis!$A$1:$C$15</definedName>
    <definedName name="_xlnm.Print_Area" localSheetId="2">Inhaltsverzeichnis!$A$1:$C$41</definedName>
    <definedName name="_xlnm.Print_Area" localSheetId="33">'Tabelle 10 (1)'!$A$1:$K$45</definedName>
    <definedName name="_xlnm.Print_Area" localSheetId="34">'Tabelle 10 (2)'!$A$1:$K$45</definedName>
    <definedName name="_xlnm.Print_Area" localSheetId="35">'Tabelle 11'!$A$1:$J$22</definedName>
    <definedName name="_xlnm.Print_Area" localSheetId="36">'Tabelle 12-13'!$A$1:$J$37</definedName>
    <definedName name="_xlnm.Print_Area" localSheetId="37">'Tabelle 14'!$A$1:$J$32</definedName>
    <definedName name="_xlnm.Print_Area" localSheetId="44">'Tabelle 17'!$A$1:$J$28</definedName>
    <definedName name="_xlnm.Print_Area" localSheetId="45">'Tabelle 18-19'!$A$1:$F$47</definedName>
    <definedName name="_xlnm.Print_Area" localSheetId="14">'Tabelle 2'!$A$1:$K$54</definedName>
    <definedName name="_xlnm.Print_Area" localSheetId="15">'Tabelle 3'!$A$1:$K$66</definedName>
    <definedName name="_xlnm.Print_Area" localSheetId="16">'Tabelle 4'!$A$1:$K$66</definedName>
    <definedName name="_xlnm.Print_Area" localSheetId="17">'Tabelle 5'!$A$1:$K$38</definedName>
    <definedName name="_xlnm.Print_Area" localSheetId="18">'Tabelle 6'!$A$1:$K$32</definedName>
    <definedName name="_xlnm.Print_Area" localSheetId="19">'Tabelle 7 (1)'!$A$1:$K$41</definedName>
    <definedName name="_xlnm.Print_Area" localSheetId="20">'Tabelle 7 (2)'!$A$1:$K$41</definedName>
  </definedNames>
  <calcPr calcId="162913"/>
</workbook>
</file>

<file path=xl/calcChain.xml><?xml version="1.0" encoding="utf-8"?>
<calcChain xmlns="http://schemas.openxmlformats.org/spreadsheetml/2006/main">
  <c r="C5" i="2057" l="1"/>
  <c r="D5" i="2057"/>
  <c r="C6" i="2057"/>
  <c r="D6" i="2057"/>
  <c r="C7" i="2057"/>
  <c r="D7" i="2057"/>
  <c r="C8" i="2057"/>
  <c r="D8" i="2057"/>
  <c r="C9" i="2057"/>
  <c r="D9" i="2057"/>
  <c r="C10" i="2057"/>
  <c r="D10" i="2057"/>
  <c r="C11" i="2057"/>
  <c r="D11" i="2057"/>
  <c r="C12" i="2057"/>
  <c r="D12" i="2057"/>
  <c r="C13" i="2057"/>
  <c r="D13" i="2057"/>
  <c r="C14" i="2057"/>
  <c r="D14" i="2057"/>
  <c r="C15" i="2057"/>
  <c r="D15" i="2057"/>
  <c r="C16" i="2057"/>
  <c r="D16" i="2057"/>
  <c r="C17" i="2057"/>
  <c r="D17" i="2057"/>
  <c r="C18" i="2057"/>
  <c r="D18" i="2057"/>
  <c r="C19" i="2057"/>
  <c r="D19" i="2057"/>
  <c r="C20" i="2057"/>
  <c r="D20" i="2057"/>
  <c r="C21" i="2057"/>
  <c r="D21" i="2057"/>
  <c r="C22" i="2057"/>
  <c r="D22" i="2057"/>
  <c r="C23" i="2057"/>
  <c r="D23" i="2057"/>
  <c r="C24" i="2057"/>
  <c r="D24" i="2057"/>
  <c r="C25" i="2057"/>
  <c r="D25" i="2057"/>
  <c r="C26" i="2057"/>
  <c r="D26" i="2057"/>
  <c r="C27" i="2057"/>
  <c r="D27" i="2057"/>
  <c r="C28" i="2057"/>
  <c r="D28" i="2057"/>
  <c r="D33" i="2057"/>
  <c r="F33" i="2057" s="1"/>
  <c r="D34" i="2057"/>
  <c r="F34" i="2057" s="1"/>
  <c r="D35" i="2057"/>
  <c r="F35" i="2057" s="1"/>
  <c r="D36" i="2057"/>
  <c r="F36" i="2057" s="1"/>
  <c r="D37" i="2057"/>
  <c r="F37" i="2057" s="1"/>
  <c r="D38" i="2057"/>
  <c r="F38" i="2057" s="1"/>
  <c r="D39" i="2057"/>
  <c r="F39" i="2057" s="1"/>
  <c r="D40" i="2057"/>
  <c r="F40" i="2057" s="1"/>
</calcChain>
</file>

<file path=xl/sharedStrings.xml><?xml version="1.0" encoding="utf-8"?>
<sst xmlns="http://schemas.openxmlformats.org/spreadsheetml/2006/main" count="3526" uniqueCount="570">
  <si>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</si>
  <si>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</si>
  <si>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</si>
  <si>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</si>
  <si>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</si>
  <si>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</si>
  <si>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</si>
  <si>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</si>
  <si>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Eisenach</t>
  </si>
  <si>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</si>
  <si>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</si>
  <si>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</si>
  <si>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</si>
  <si>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</si>
  <si>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</si>
  <si>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</si>
  <si>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</si>
  <si>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</si>
  <si>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</si>
  <si>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</si>
  <si>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</si>
  <si>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</si>
  <si>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</si>
  <si>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</si>
  <si>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</si>
  <si>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</si>
  <si>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</si>
  <si>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</si>
  <si>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</si>
  <si>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</si>
  <si>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</si>
  <si>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</si>
  <si>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</si>
  <si>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</si>
  <si>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</si>
  <si>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</si>
  <si>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</si>
  <si>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</si>
  <si>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</si>
  <si>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</si>
  <si>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3. Ankünfte, Übernachtungen und Aufenthaltsdauer der Gäste in Beherbergungsstätten
nach Herkunftsländern (ohne Camping)</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</si>
  <si>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</si>
  <si>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</si>
  <si>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</si>
  <si>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</si>
  <si>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</si>
  <si>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</si>
  <si>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</si>
  <si>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</si>
  <si>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</si>
  <si>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</si>
  <si>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</si>
  <si>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</si>
  <si>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</si>
  <si>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</si>
  <si>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</si>
  <si>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</si>
  <si>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</si>
  <si>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</si>
  <si>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</si>
  <si>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</si>
  <si>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USA</t>
  </si>
  <si>
    <t>Frankreich</t>
  </si>
  <si>
    <t>Österreich</t>
  </si>
  <si>
    <t>Vereinigtes Königreich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</si>
  <si>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</si>
  <si>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</si>
  <si>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</si>
  <si>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</si>
  <si>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</si>
  <si>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</si>
  <si>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</si>
  <si>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</si>
  <si>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</si>
  <si>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</si>
  <si>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</si>
  <si>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</si>
  <si>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</si>
  <si>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</si>
  <si>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</si>
  <si>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</si>
  <si>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</si>
  <si>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</si>
  <si>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</si>
  <si>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</si>
  <si>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</si>
  <si>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</si>
  <si>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</si>
  <si>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</si>
  <si>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</si>
  <si>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</si>
  <si>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</si>
  <si>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</si>
  <si>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</si>
  <si>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</si>
  <si>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</si>
  <si>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</si>
  <si>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</si>
  <si>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</si>
  <si>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</si>
  <si>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</si>
  <si>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</si>
  <si>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</si>
  <si>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</si>
  <si>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</si>
  <si>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</si>
  <si>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</si>
  <si>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</si>
  <si>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</si>
  <si>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</si>
  <si>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</si>
  <si>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</si>
  <si>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</si>
  <si>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</si>
  <si>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</si>
  <si>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Stadt Eisenach</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</si>
  <si>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</si>
  <si>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</si>
  <si>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</si>
  <si>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</si>
  <si>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</si>
  <si>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</si>
  <si>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</si>
  <si>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</si>
  <si>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</si>
  <si>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</si>
  <si>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</si>
  <si>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</si>
  <si>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</si>
  <si>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</si>
  <si>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</si>
  <si>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</si>
  <si>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</si>
  <si>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</si>
  <si>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</si>
  <si>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</si>
  <si>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</si>
  <si>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</si>
  <si>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</si>
  <si>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</si>
  <si>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</si>
  <si>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</si>
  <si>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</si>
  <si>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</si>
  <si>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</si>
  <si>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</si>
  <si>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</si>
  <si>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</si>
  <si>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</si>
  <si>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</si>
  <si>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</si>
  <si>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</si>
  <si>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</si>
  <si>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</si>
  <si>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</si>
  <si>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</si>
  <si>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</si>
  <si>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</si>
  <si>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</si>
  <si>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</si>
  <si>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</si>
  <si>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</si>
  <si>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</si>
  <si>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</si>
  <si>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</si>
  <si>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</si>
  <si>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</si>
  <si>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</si>
  <si>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</si>
  <si>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</si>
  <si>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</si>
  <si>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</si>
  <si>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</si>
  <si>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</si>
  <si>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</si>
  <si>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</si>
  <si>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</si>
  <si>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</si>
  <si>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</si>
  <si>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</si>
  <si>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</si>
  <si>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</si>
  <si>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</si>
  <si>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</si>
  <si>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</si>
  <si>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</si>
  <si>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</si>
  <si>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</si>
  <si>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</si>
  <si>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</si>
  <si>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</si>
  <si>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</si>
  <si>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</si>
  <si>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</si>
  <si>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</si>
  <si>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</si>
  <si>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</si>
  <si>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</si>
  <si>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</si>
  <si>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</si>
  <si>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</si>
  <si>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</si>
  <si>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</si>
  <si>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</si>
  <si>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</si>
  <si>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</si>
  <si>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</si>
  <si>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</si>
  <si>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</si>
  <si>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</si>
  <si>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</si>
  <si>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</si>
  <si>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</si>
  <si>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</si>
  <si>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</si>
  <si>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</si>
  <si>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</si>
  <si>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</si>
  <si>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</si>
  <si>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</si>
  <si>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</si>
  <si>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</si>
  <si>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</si>
  <si>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</si>
  <si>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</si>
  <si>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</si>
  <si>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</si>
  <si>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</si>
  <si>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</si>
  <si>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</si>
  <si>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</si>
  <si>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</si>
  <si>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</si>
  <si>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</si>
  <si>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</si>
  <si>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</si>
  <si>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</si>
  <si>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</si>
  <si>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</si>
  <si>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</si>
  <si>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</si>
  <si>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</si>
  <si>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</si>
  <si>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</si>
  <si>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</si>
  <si>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</si>
  <si>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</si>
  <si>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</si>
  <si>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</si>
  <si>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</si>
  <si>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</si>
  <si>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</si>
  <si>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</si>
  <si>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</si>
  <si>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</si>
  <si>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</si>
  <si>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</si>
  <si>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</si>
  <si>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</si>
  <si>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</si>
  <si>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</si>
  <si>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</si>
  <si>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</si>
  <si>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</si>
  <si>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</si>
  <si>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</si>
  <si>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</si>
  <si>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</si>
  <si>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</si>
  <si>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</si>
  <si>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</si>
  <si>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</si>
  <si>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</si>
  <si>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</si>
  <si>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</si>
  <si>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</si>
  <si>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</si>
  <si>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</si>
  <si>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</si>
  <si>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</si>
  <si>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</si>
  <si>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</si>
  <si>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</si>
  <si>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</si>
  <si>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</si>
  <si>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</si>
  <si>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</si>
  <si>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</si>
  <si>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</si>
  <si>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</si>
  <si>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</si>
  <si>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</si>
  <si>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</si>
  <si>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</si>
  <si>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</si>
  <si>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</si>
  <si>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</si>
  <si>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</si>
  <si>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</si>
  <si>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</si>
  <si>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</si>
  <si>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Betriebe</t>
  </si>
  <si>
    <t>Dingelstädt, Stadt</t>
  </si>
  <si>
    <t>Heilbad Heiligenstadt, Stadt</t>
  </si>
  <si>
    <t>Küllstedt</t>
  </si>
  <si>
    <t>Schimberg</t>
  </si>
  <si>
    <t>Leinefelde-Worbis, Stadt</t>
  </si>
  <si>
    <t>Bleicherode,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</si>
  <si>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</si>
  <si>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</si>
  <si>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</si>
  <si>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</si>
  <si>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</si>
  <si>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</si>
  <si>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</si>
  <si>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</si>
  <si>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</si>
  <si>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</si>
  <si>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</si>
  <si>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</si>
  <si>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</si>
  <si>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</si>
  <si>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</si>
  <si>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Schmalkalden, Kurort, Stadt</t>
  </si>
  <si>
    <t>Steinbach-Hallenberg, Kurort, Stadt</t>
  </si>
  <si>
    <t>Brotterode-Trusetal, Stadt</t>
  </si>
  <si>
    <t>Zella-Mehlis, Stadt</t>
  </si>
  <si>
    <t>Friedrichroda, Stadt</t>
  </si>
  <si>
    <t>Gotha, Stadt</t>
  </si>
  <si>
    <t>Luisenthal</t>
  </si>
  <si>
    <t>Tambach-Dietharz/Thür. Wald, Stadt</t>
  </si>
  <si>
    <t>Waltershausen, Stadt</t>
  </si>
  <si>
    <t>Drei Gleichen</t>
  </si>
  <si>
    <t>Nesse-Apfelstädt</t>
  </si>
  <si>
    <t>Kölleda, Stadt</t>
  </si>
  <si>
    <t>Sömmerda, Stadt</t>
  </si>
  <si>
    <t>Weißensee, Stadt</t>
  </si>
  <si>
    <t>Eisfeld, Stadt</t>
  </si>
  <si>
    <t>Hildburghausen, Stadt</t>
  </si>
  <si>
    <t>Masserberg</t>
  </si>
  <si>
    <t>Römhild, Stadt</t>
  </si>
  <si>
    <t>Arnstadt, Stadt</t>
  </si>
  <si>
    <t>Elgersburg</t>
  </si>
  <si>
    <t>Ilmenau, Stadt</t>
  </si>
  <si>
    <t>Apolda, Stadt</t>
  </si>
  <si>
    <t>Bad Berka, Stadt</t>
  </si>
  <si>
    <t>Bad Sulza, Stadt</t>
  </si>
  <si>
    <t>Ilmtal-Weinstraße</t>
  </si>
  <si>
    <t>Lauscha, Stadt</t>
  </si>
  <si>
    <t>Neuhaus am Rennweg, Stadt</t>
  </si>
  <si>
    <t>Schalkau, Stadt</t>
  </si>
  <si>
    <t>Sonneberg, Stadt</t>
  </si>
  <si>
    <t>Steinach, Stadt</t>
  </si>
  <si>
    <t>Frankenblick</t>
  </si>
  <si>
    <t>Bad Blankenburg, Stadt</t>
  </si>
  <si>
    <t>Cursdorf</t>
  </si>
  <si>
    <t>Lehesten, Stadt</t>
  </si>
  <si>
    <t>Meura</t>
  </si>
  <si>
    <t>Rudolstadt, Stadt</t>
  </si>
  <si>
    <t>Saalfeld/Saale, Stadt</t>
  </si>
  <si>
    <t>Leutenberg, Stadt</t>
  </si>
  <si>
    <t>Uhlstädt-Kirchhasel</t>
  </si>
  <si>
    <t>Unterwellenborn</t>
  </si>
  <si>
    <t>Bad Klosterlausnitz</t>
  </si>
  <si>
    <t>Eisenberg, Stadt</t>
  </si>
  <si>
    <t>Stadtroda, Stadt</t>
  </si>
  <si>
    <t>Bad Lobenstein, Stadt</t>
  </si>
  <si>
    <t>Neustadt an der Orla, Stadt</t>
  </si>
  <si>
    <t>Triptis,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</si>
  <si>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</si>
  <si>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</si>
  <si>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</si>
  <si>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</si>
  <si>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</si>
  <si>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</si>
  <si>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</si>
  <si>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</si>
  <si>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</si>
  <si>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</si>
  <si>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</si>
  <si>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</si>
  <si>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</si>
  <si>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</si>
  <si>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</si>
  <si>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</si>
  <si>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</si>
  <si>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4. Veränderung der Ankünfte und Übernachtungen gegenüber dem Vorjahresmonat</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</si>
  <si>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</si>
  <si>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</si>
  <si>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</si>
  <si>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</si>
  <si>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</si>
  <si>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</si>
  <si>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</si>
  <si>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</si>
  <si>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</si>
  <si>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</si>
  <si>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</si>
  <si>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</si>
  <si>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</si>
  <si>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</si>
  <si>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</si>
  <si>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</si>
  <si>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</si>
  <si>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</si>
  <si>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</si>
  <si>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</si>
  <si>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Ferienunterkünfte u. ähnl. Beherbergungsstätten</t>
  </si>
  <si>
    <t>6. Ankünfte und Übernachtungen in Beherbergungsstätten (ohne Camping)</t>
  </si>
  <si>
    <t>Wurzbach, Stadt</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</si>
  <si>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</si>
  <si>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Kaltennordheim, Stadt</t>
  </si>
  <si>
    <t>Bad Tabarz</t>
  </si>
  <si>
    <t>Schleiz, Stadt</t>
  </si>
  <si>
    <t>Ohrdruf, Stadt</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</si>
  <si>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</si>
  <si>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</si>
  <si>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</si>
  <si>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</si>
  <si>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</si>
  <si>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</si>
  <si>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</si>
  <si>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</si>
  <si>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</si>
  <si>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</si>
  <si>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</si>
  <si>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</si>
  <si>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</si>
  <si>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</si>
  <si>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t>Niederorschel</t>
  </si>
  <si>
    <t>Gerstungen</t>
  </si>
  <si>
    <t>Artern, Stadt</t>
  </si>
  <si>
    <t>Roßleben-Wiehe, Stadt</t>
  </si>
  <si>
    <t>An der Schmücke, Stadt</t>
  </si>
  <si>
    <t>Wasungen, Stadt</t>
  </si>
  <si>
    <t>Heldburg, Stadt</t>
  </si>
  <si>
    <t>Plaue, Stadt</t>
  </si>
  <si>
    <t>Stadtilm, Stadt</t>
  </si>
  <si>
    <t>Geratal</t>
  </si>
  <si>
    <t xml:space="preserve">  Noch: Sonneberg</t>
  </si>
  <si>
    <t>Königsee, Stadt</t>
  </si>
  <si>
    <t>Schwarzatal, Stadt</t>
  </si>
  <si>
    <t xml:space="preserve">  Noch: Saale-Holzland-Kreis</t>
  </si>
  <si>
    <t>Rosenthal am Rennsteig</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</si>
  <si>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</si>
  <si>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</si>
  <si>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</si>
  <si>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</si>
  <si>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</si>
  <si>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t>Aus Gründen der Statistischen Geheimhaltung werden Gemeinden, in denen sich weniger als drei geöffnete Beherbergungsstätten befinden, nicht ausgewiesen. Darüber hinaus geheim zu haltende Daten werden ausgepunktet.</t>
  </si>
  <si>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</si>
  <si>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</si>
  <si>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</si>
  <si>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</si>
  <si>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</si>
  <si>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</si>
  <si>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</si>
  <si>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</si>
  <si>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Dänemark</t>
  </si>
  <si>
    <t>Russland</t>
  </si>
  <si>
    <t>Krölpa</t>
  </si>
  <si>
    <t>Rumänien</t>
  </si>
  <si>
    <t>Slowakische Republik</t>
  </si>
  <si>
    <t>Föritztal</t>
  </si>
  <si>
    <t>Belgien</t>
  </si>
  <si>
    <t>Portugal</t>
  </si>
  <si>
    <t>Bad Frankenhausen/Kyffh., Stadt</t>
  </si>
  <si>
    <t>Geöffnete Beherbergungsstätten, angebotene Gästebetten, Kapazitätsauslastung, Ankünfte, Übernachtungen
und durchschnittliche Aufenthaltsdauer nach Monaten der Jahre 2017 bis 2020 (ohne Camping)</t>
  </si>
  <si>
    <t>Ankünfte und Übernachtungen in Beherbergungsstätten 2019 bis 2020
nach Monaten (ohne Camping)</t>
  </si>
  <si>
    <t>Übernachtungen in Beherbergungsstätten und auf Campingplätzen
im Januar 2020 nach Betriebsarten</t>
  </si>
  <si>
    <t>Übernachtungen in Beherbergungsstätten und auf Campingplätzen
im Januar 2020 nach Reisegebieten</t>
  </si>
  <si>
    <t>Veränderung der Ankünfte und Übernachtungen gegenüber dem Vorjahres-
monat im Januar 2020 nach Reisegebieten in Prozent (einschl. Camping)</t>
  </si>
  <si>
    <t>Ankünfte und Übernachtungen in Beherbergungsstätten (ohne Camping)
im Januar 2020 nach ausgewählten Herkunftsländern der Gäste</t>
  </si>
  <si>
    <t>Ankünfte und Übernachtungen in Beherbergungsstätten
(ohne Camping) im Januar 2020 nach Kreisen</t>
  </si>
  <si>
    <t>Alle Angaben für das Jahr 2019 beziehen sich auf den Gebietsstand 01.01.2020.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</si>
  <si>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r>
      <t>1. Geöffnete Beherbergungsstätten, angebotene Gästebetten, Kapazitätsauslastung, Ankünfte, Übernachtungen
und durchschnittliche Aufenthaltsdauer nach Monaten der Jahre 2017 bis 2020 (ohne Camping)</t>
    </r>
    <r>
      <rPr>
        <b/>
        <vertAlign val="superscript"/>
        <sz val="7"/>
        <rFont val="Arial"/>
        <family val="2"/>
      </rPr>
      <t>*</t>
    </r>
  </si>
  <si>
    <t>Januar 2020</t>
  </si>
  <si>
    <t>Januar bis Januar 2020</t>
  </si>
  <si>
    <t>Jan. - Jan.
2020</t>
  </si>
  <si>
    <t>x</t>
  </si>
  <si>
    <t>Europa</t>
  </si>
  <si>
    <t>Bulgarien</t>
  </si>
  <si>
    <t>Estland</t>
  </si>
  <si>
    <t>Finnland</t>
  </si>
  <si>
    <t>Griechenland</t>
  </si>
  <si>
    <t>Irland</t>
  </si>
  <si>
    <t>Island</t>
  </si>
  <si>
    <t>Kroatien</t>
  </si>
  <si>
    <t>Lettland</t>
  </si>
  <si>
    <t>Litauen</t>
  </si>
  <si>
    <t>Luxemburg</t>
  </si>
  <si>
    <t>Malta</t>
  </si>
  <si>
    <t>Norwegen</t>
  </si>
  <si>
    <t>Schweden</t>
  </si>
  <si>
    <t>Slowenien</t>
  </si>
  <si>
    <t>Spanien</t>
  </si>
  <si>
    <t>Türkei</t>
  </si>
  <si>
    <t>Ukraine</t>
  </si>
  <si>
    <t>Ungarn</t>
  </si>
  <si>
    <t>Zypern</t>
  </si>
  <si>
    <t>sonstige europäische Länder</t>
  </si>
  <si>
    <t>Afrika</t>
  </si>
  <si>
    <t>Republik Südafrika</t>
  </si>
  <si>
    <t>sonstige afrikanische Länder</t>
  </si>
  <si>
    <t>Asien</t>
  </si>
  <si>
    <t>Arabische Golfstaaten</t>
  </si>
  <si>
    <t>China (einschl. Hongkong)</t>
  </si>
  <si>
    <t>Indien</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</si>
  <si>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</si>
  <si>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</si>
  <si>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</si>
  <si>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</si>
  <si>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</si>
  <si>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</si>
  <si>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</si>
  <si>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</si>
  <si>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</si>
  <si>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</si>
  <si>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</si>
  <si>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</si>
  <si>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</si>
  <si>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</si>
  <si>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</si>
  <si>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</si>
  <si>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</si>
  <si>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Amt Creuzburg, Stadt</t>
  </si>
  <si>
    <t>Georgenthal</t>
  </si>
  <si>
    <t>Grammetal</t>
  </si>
  <si>
    <t>2. Übernachtungen in Berherbergungsstätten und auf Campingplätzen im Januar 2020 nach Betriebsarten</t>
  </si>
  <si>
    <t>3. Übernachtungen in Beherbergungsstätten und auf Campingplätzen im Januar 2020 nach Reisegebieten</t>
  </si>
  <si>
    <t xml:space="preserve">    im Januar 2020 nach Reisegebieten in Prozent (einschl. Camping)</t>
  </si>
  <si>
    <t xml:space="preserve">    im Januar 2020 nach ausgewählten Herkunftsländern der Gäste</t>
  </si>
  <si>
    <t xml:space="preserve">    im Januar 2020 nach Kreisen</t>
  </si>
  <si>
    <t>.</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</si>
  <si>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</si>
  <si>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</si>
  <si>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</si>
  <si>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</si>
  <si>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</si>
  <si>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</si>
  <si>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Veröffentlichungen, Auskunftsdienst, Analysen, Bibliothek, Archiv</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</si>
  <si>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</si>
  <si>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</si>
  <si>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</si>
  <si>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</si>
  <si>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2020</t>
    </r>
  </si>
  <si>
    <t>Vervielfältigung und Verbreitung, auch auszugsweise, mit Quellenangabe gestattet.</t>
  </si>
  <si>
    <t xml:space="preserve"> </t>
  </si>
  <si>
    <t>Gäste und Übernachtungen in Thüringen Januar 2019 Vorläufige Ergebnisse</t>
  </si>
  <si>
    <t>Erscheinungsweise: monatlich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</si>
  <si>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</si>
  <si>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</si>
  <si>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</si>
  <si>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</si>
  <si>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</si>
  <si>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</si>
  <si>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</si>
  <si>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</si>
  <si>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</si>
  <si>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</si>
  <si>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</si>
  <si>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</si>
  <si>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</si>
  <si>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</si>
  <si>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</si>
  <si>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</si>
  <si>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</si>
  <si>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</si>
  <si>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</si>
  <si>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Karte ist als PDF-Dokument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</si>
</sst>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37"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b/>
      <sz val="12"/>
      <name val="Arial"/>
      <family val="2"/>
    </font>
    <font>
      <sz val="11"/>
      <name val="Arial"/>
      <family val="2"/>
    </font>
  </fonts>
  <fills count="5">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341">
    <xf numFmtId="0" fontId="0" fillId="0" borderId="0" xfId="0"/>
    <xf numFmtId="0" fontId="23" fillId="0" borderId="2"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0" xfId="0" applyFont="1"/>
    <xf numFmtId="0" fontId="25" fillId="0" borderId="6" xfId="0" applyFont="1" applyBorder="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5" fillId="0" borderId="6" xfId="0" applyFont="1" applyBorder="1" applyAlignment="1">
      <alignment horizontal="left" indent="1"/>
    </xf>
    <xf numFmtId="0" fontId="26" fillId="0" borderId="0" xfId="0" applyFont="1" applyAlignment="1"/>
    <xf numFmtId="0" fontId="23" fillId="0" borderId="6" xfId="0" applyFont="1" applyBorder="1" applyAlignment="1">
      <alignment horizontal="left" indent="1"/>
    </xf>
    <xf numFmtId="0" fontId="25" fillId="0" borderId="6" xfId="0" applyFont="1" applyBorder="1" applyAlignment="1">
      <alignment horizontal="left" wrapText="1" indent="1"/>
    </xf>
    <xf numFmtId="0" fontId="25" fillId="0" borderId="6" xfId="0" applyFont="1" applyBorder="1" applyAlignment="1">
      <alignment horizontal="left"/>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49" fontId="23" fillId="0" borderId="0" xfId="0" applyNumberFormat="1" applyFont="1"/>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165" fontId="25" fillId="0" borderId="0" xfId="0" applyNumberFormat="1" applyFont="1" applyAlignment="1">
      <alignment horizontal="right"/>
    </xf>
    <xf numFmtId="49" fontId="26" fillId="0" borderId="0" xfId="0" applyNumberFormat="1" applyFont="1"/>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49" fontId="23" fillId="0" borderId="0" xfId="0" applyNumberFormat="1" applyFont="1" applyBorder="1" applyAlignment="1">
      <alignment vertical="center" wrapText="1"/>
    </xf>
    <xf numFmtId="0" fontId="23" fillId="0" borderId="0" xfId="0" applyFont="1" applyBorder="1" applyAlignment="1">
      <alignment vertical="center" wrapText="1"/>
    </xf>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23" fillId="0" borderId="0" xfId="1" applyFont="1"/>
    <xf numFmtId="0" fontId="25" fillId="0" borderId="0" xfId="1" applyFont="1"/>
    <xf numFmtId="0" fontId="23" fillId="0" borderId="0" xfId="1" applyFont="1" applyAlignment="1">
      <alignment horizontal="left"/>
    </xf>
    <xf numFmtId="0" fontId="19" fillId="2" borderId="0" xfId="0" applyFont="1" applyFill="1" applyBorder="1" applyAlignment="1">
      <alignment vertical="top" wrapText="1"/>
    </xf>
    <xf numFmtId="0" fontId="23" fillId="0" borderId="2" xfId="0" applyFont="1" applyBorder="1" applyAlignment="1">
      <alignment horizontal="center" vertical="center" wrapText="1"/>
    </xf>
    <xf numFmtId="0" fontId="23" fillId="0" borderId="9" xfId="1" applyFont="1" applyBorder="1" applyAlignment="1">
      <alignment horizontal="center" vertical="center" wrapText="1"/>
    </xf>
    <xf numFmtId="0" fontId="23" fillId="0" borderId="2" xfId="1" applyFont="1" applyBorder="1" applyAlignment="1">
      <alignment horizontal="center" vertical="center"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0" fontId="25" fillId="0" borderId="6" xfId="1" applyFont="1" applyBorder="1" applyAlignment="1">
      <alignment horizontal="left" wrapText="1" indent="2"/>
    </xf>
    <xf numFmtId="0" fontId="23" fillId="0" borderId="6" xfId="1" applyFont="1" applyBorder="1" applyAlignment="1">
      <alignment horizontal="left" wrapText="1" indent="3"/>
    </xf>
    <xf numFmtId="49" fontId="23" fillId="0" borderId="0" xfId="1" applyNumberFormat="1" applyFont="1"/>
    <xf numFmtId="0" fontId="23" fillId="0" borderId="6" xfId="1" applyFont="1" applyBorder="1" applyAlignment="1">
      <alignment horizontal="left" indent="2"/>
    </xf>
    <xf numFmtId="0" fontId="23" fillId="0" borderId="6" xfId="1" applyFont="1" applyBorder="1" applyAlignment="1">
      <alignment horizontal="left" wrapText="1" indent="2"/>
    </xf>
    <xf numFmtId="0" fontId="25" fillId="0" borderId="6" xfId="1" applyFont="1" applyBorder="1" applyAlignment="1">
      <alignment horizontal="left" indent="2"/>
    </xf>
    <xf numFmtId="0" fontId="23" fillId="0" borderId="6" xfId="0" applyFont="1" applyBorder="1" applyAlignment="1">
      <alignment horizontal="left" wrapText="1" indent="3"/>
    </xf>
    <xf numFmtId="49" fontId="23" fillId="0" borderId="6" xfId="0" applyNumberFormat="1" applyFont="1" applyBorder="1" applyAlignment="1">
      <alignment horizontal="left" indent="3"/>
    </xf>
    <xf numFmtId="49" fontId="23" fillId="0" borderId="6" xfId="0" applyNumberFormat="1" applyFont="1" applyBorder="1" applyAlignment="1">
      <alignment horizontal="left" indent="2"/>
    </xf>
    <xf numFmtId="0" fontId="23" fillId="0" borderId="0" xfId="0" applyFont="1" applyAlignment="1">
      <alignment vertical="top"/>
    </xf>
    <xf numFmtId="0" fontId="33" fillId="0" borderId="0" xfId="0" applyFont="1" applyAlignment="1">
      <alignment vertical="center"/>
    </xf>
    <xf numFmtId="0" fontId="2" fillId="0" borderId="0" xfId="0" applyFont="1"/>
    <xf numFmtId="0" fontId="23" fillId="0" borderId="0" xfId="19" applyFont="1"/>
    <xf numFmtId="171" fontId="23" fillId="0" borderId="0" xfId="19" applyNumberFormat="1" applyFont="1"/>
    <xf numFmtId="0" fontId="23" fillId="0" borderId="0" xfId="19" applyFont="1" applyBorder="1"/>
    <xf numFmtId="168" fontId="23" fillId="0" borderId="0" xfId="19" applyNumberFormat="1" applyFont="1" applyBorder="1" applyAlignment="1">
      <alignment horizontal="right"/>
    </xf>
    <xf numFmtId="171" fontId="23" fillId="0" borderId="0" xfId="19" applyNumberFormat="1" applyFont="1" applyBorder="1" applyAlignment="1">
      <alignment horizontal="right"/>
    </xf>
    <xf numFmtId="166" fontId="23" fillId="0" borderId="0" xfId="19" applyNumberFormat="1" applyFont="1" applyBorder="1" applyAlignment="1">
      <alignment horizontal="right"/>
    </xf>
    <xf numFmtId="168" fontId="23" fillId="0" borderId="0" xfId="19" applyNumberFormat="1" applyFont="1" applyAlignment="1">
      <alignment horizontal="right"/>
    </xf>
    <xf numFmtId="171" fontId="23" fillId="0" borderId="0" xfId="19" applyNumberFormat="1" applyFont="1" applyAlignment="1">
      <alignment horizontal="right"/>
    </xf>
    <xf numFmtId="166" fontId="23" fillId="0" borderId="0" xfId="19" applyNumberFormat="1" applyFont="1" applyAlignment="1">
      <alignment horizontal="right"/>
    </xf>
    <xf numFmtId="0" fontId="23" fillId="0" borderId="6" xfId="19" applyFont="1" applyBorder="1"/>
    <xf numFmtId="0" fontId="25" fillId="0" borderId="0" xfId="19" applyFont="1"/>
    <xf numFmtId="171" fontId="25" fillId="0" borderId="0" xfId="19" applyNumberFormat="1" applyFont="1" applyAlignment="1">
      <alignment horizontal="right"/>
    </xf>
    <xf numFmtId="166" fontId="25" fillId="0" borderId="0" xfId="19" applyNumberFormat="1" applyFont="1" applyAlignment="1">
      <alignment horizontal="right"/>
    </xf>
    <xf numFmtId="0" fontId="25" fillId="0" borderId="6" xfId="19" applyFont="1" applyBorder="1"/>
    <xf numFmtId="167" fontId="25" fillId="0" borderId="0" xfId="19" applyNumberFormat="1" applyFont="1" applyAlignment="1">
      <alignment horizontal="right"/>
    </xf>
    <xf numFmtId="167" fontId="23" fillId="0" borderId="0" xfId="19" applyNumberFormat="1" applyFont="1" applyAlignment="1">
      <alignment horizontal="right"/>
    </xf>
    <xf numFmtId="0" fontId="23" fillId="0" borderId="8" xfId="19" applyFont="1" applyBorder="1" applyAlignment="1">
      <alignment horizontal="center" vertical="center" wrapText="1"/>
    </xf>
    <xf numFmtId="171" fontId="23" fillId="0" borderId="0" xfId="19" applyNumberFormat="1" applyFont="1" applyBorder="1"/>
    <xf numFmtId="0" fontId="23" fillId="0" borderId="0" xfId="19" applyFont="1" applyAlignment="1">
      <alignment vertical="top"/>
    </xf>
    <xf numFmtId="0" fontId="23" fillId="0" borderId="0" xfId="19" applyFont="1" applyAlignment="1">
      <alignment horizontal="left"/>
    </xf>
    <xf numFmtId="0" fontId="23" fillId="0" borderId="2" xfId="19" applyFont="1" applyBorder="1" applyAlignment="1">
      <alignment horizontal="center" vertical="center" wrapText="1"/>
    </xf>
    <xf numFmtId="0" fontId="23" fillId="0" borderId="7" xfId="19" applyFont="1" applyBorder="1" applyAlignment="1">
      <alignment horizontal="center" vertical="center" wrapText="1"/>
    </xf>
    <xf numFmtId="0" fontId="23" fillId="0" borderId="4" xfId="19" applyFont="1" applyBorder="1" applyAlignment="1">
      <alignment horizontal="center" vertical="center" wrapText="1"/>
    </xf>
    <xf numFmtId="0" fontId="23" fillId="0" borderId="5"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4" xfId="19" applyFont="1" applyBorder="1" applyAlignment="1">
      <alignment horizontal="center" vertical="center" wrapText="1"/>
    </xf>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173" fontId="23" fillId="0" borderId="0" xfId="19" applyNumberFormat="1" applyFont="1" applyAlignment="1">
      <alignment horizontal="right"/>
    </xf>
    <xf numFmtId="0" fontId="23" fillId="0" borderId="0" xfId="19" applyFont="1" applyAlignment="1">
      <alignment horizontal="right"/>
    </xf>
    <xf numFmtId="174" fontId="23" fillId="0" borderId="0" xfId="19" applyNumberFormat="1" applyFont="1" applyAlignment="1">
      <alignment horizontal="right"/>
    </xf>
    <xf numFmtId="175" fontId="25" fillId="0" borderId="0" xfId="1" applyNumberFormat="1" applyFont="1" applyAlignment="1">
      <alignment horizontal="right" indent="1"/>
    </xf>
    <xf numFmtId="176" fontId="25" fillId="0" borderId="0" xfId="1" applyNumberFormat="1" applyFont="1" applyAlignment="1">
      <alignment horizontal="right" indent="1"/>
    </xf>
    <xf numFmtId="175" fontId="23" fillId="0" borderId="0" xfId="1" applyNumberFormat="1" applyFont="1" applyAlignment="1">
      <alignment horizontal="right" indent="1"/>
    </xf>
    <xf numFmtId="176" fontId="23" fillId="0" borderId="0" xfId="1" applyNumberFormat="1" applyFont="1" applyAlignment="1">
      <alignment horizontal="right" indent="1"/>
    </xf>
    <xf numFmtId="173" fontId="25" fillId="0" borderId="0" xfId="19" applyNumberFormat="1" applyFont="1" applyAlignment="1">
      <alignment horizontal="right"/>
    </xf>
    <xf numFmtId="174" fontId="25" fillId="0" borderId="0" xfId="19" applyNumberFormat="1" applyFont="1" applyAlignment="1">
      <alignment horizontal="right"/>
    </xf>
    <xf numFmtId="49" fontId="23" fillId="0" borderId="0" xfId="19" applyNumberFormat="1" applyFont="1" applyAlignment="1">
      <alignment horizontal="right"/>
    </xf>
    <xf numFmtId="49" fontId="25" fillId="0" borderId="6" xfId="0" applyNumberFormat="1" applyFont="1" applyBorder="1" applyAlignment="1">
      <alignment horizontal="left" indent="1"/>
    </xf>
    <xf numFmtId="49" fontId="23" fillId="0" borderId="6" xfId="19" applyNumberFormat="1" applyFont="1" applyBorder="1"/>
    <xf numFmtId="175" fontId="23" fillId="0" borderId="0" xfId="1" applyNumberFormat="1" applyFont="1" applyAlignment="1">
      <alignment horizontal="right" indent="2"/>
    </xf>
    <xf numFmtId="176" fontId="23" fillId="0" borderId="0" xfId="1" applyNumberFormat="1" applyFont="1" applyAlignment="1">
      <alignment horizontal="right" indent="2"/>
    </xf>
    <xf numFmtId="0" fontId="19" fillId="2" borderId="0" xfId="0" applyFont="1" applyFill="1" applyAlignment="1">
      <alignment wrapText="1"/>
    </xf>
    <xf numFmtId="0" fontId="23" fillId="0" borderId="9" xfId="0" applyFont="1" applyBorder="1" applyAlignment="1">
      <alignment horizontal="center" vertical="center" wrapText="1"/>
    </xf>
    <xf numFmtId="49" fontId="25" fillId="0" borderId="6" xfId="19" applyNumberFormat="1" applyFont="1" applyBorder="1"/>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49" fontId="25" fillId="0" borderId="6" xfId="0" applyNumberFormat="1" applyFont="1" applyBorder="1" applyAlignment="1">
      <alignment horizontal="left" indent="2"/>
    </xf>
    <xf numFmtId="49" fontId="25" fillId="0" borderId="6" xfId="0" applyNumberFormat="1" applyFont="1" applyBorder="1" applyAlignment="1">
      <alignment horizontal="left" wrapText="1" indent="2"/>
    </xf>
    <xf numFmtId="175" fontId="25" fillId="0" borderId="0" xfId="1" applyNumberFormat="1" applyFont="1" applyAlignment="1">
      <alignment horizontal="right" indent="2"/>
    </xf>
    <xf numFmtId="176" fontId="25" fillId="0" borderId="0" xfId="1" applyNumberFormat="1" applyFont="1" applyAlignment="1">
      <alignment horizontal="right"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6" fontId="23" fillId="0" borderId="0" xfId="21" applyNumberFormat="1" applyFont="1" applyAlignment="1">
      <alignment horizontal="right" indent="2"/>
    </xf>
    <xf numFmtId="176" fontId="23" fillId="0" borderId="0" xfId="21" applyNumberFormat="1" applyFont="1" applyAlignment="1">
      <alignment horizontal="right" indent="1"/>
    </xf>
    <xf numFmtId="173" fontId="29" fillId="3" borderId="0" xfId="0" applyNumberFormat="1" applyFont="1" applyFill="1"/>
    <xf numFmtId="173" fontId="2" fillId="3" borderId="0" xfId="21" applyNumberFormat="1" applyFill="1" applyBorder="1" applyAlignment="1">
      <alignment horizontal="right"/>
    </xf>
    <xf numFmtId="0" fontId="25" fillId="0" borderId="6" xfId="0" quotePrefix="1" applyFont="1" applyBorder="1" applyAlignment="1">
      <alignment horizontal="left" wrapText="1" indent="1"/>
    </xf>
    <xf numFmtId="17" fontId="25" fillId="0" borderId="0" xfId="0" applyNumberFormat="1" applyFont="1"/>
    <xf numFmtId="0" fontId="23" fillId="0" borderId="0" xfId="0" applyFont="1" applyAlignment="1">
      <alignment horizontal="center" vertical="center" wrapText="1"/>
    </xf>
    <xf numFmtId="49" fontId="23" fillId="0" borderId="0" xfId="0" applyNumberFormat="1" applyFont="1" applyAlignment="1">
      <alignment horizontal="center" vertical="center" wrapText="1"/>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0" fontId="25" fillId="0" borderId="0" xfId="19" applyFont="1" applyAlignment="1">
      <alignment horizontal="right"/>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9" xfId="0" applyFont="1" applyBorder="1" applyAlignment="1">
      <alignment horizontal="center" vertical="center" wrapText="1"/>
    </xf>
    <xf numFmtId="173" fontId="26" fillId="0" borderId="0" xfId="0" applyNumberFormat="1" applyFont="1"/>
    <xf numFmtId="174" fontId="26" fillId="0" borderId="0" xfId="0" applyNumberFormat="1" applyFont="1"/>
    <xf numFmtId="0" fontId="23" fillId="0" borderId="0" xfId="19" applyFont="1" applyBorder="1" applyAlignment="1">
      <alignment horizontal="center" vertical="center" wrapText="1"/>
    </xf>
    <xf numFmtId="0" fontId="18" fillId="0" borderId="0" xfId="21"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173" fontId="23" fillId="0" borderId="0" xfId="0" applyNumberFormat="1" applyFont="1"/>
    <xf numFmtId="174" fontId="23" fillId="0" borderId="0" xfId="0" applyNumberFormat="1" applyFont="1"/>
    <xf numFmtId="0" fontId="23" fillId="0" borderId="9" xfId="0" applyFont="1" applyBorder="1" applyAlignment="1">
      <alignment horizontal="center" vertical="center" wrapText="1"/>
    </xf>
    <xf numFmtId="0" fontId="23" fillId="0" borderId="9" xfId="0" applyFont="1" applyBorder="1" applyAlignment="1">
      <alignment horizontal="center" vertical="center" wrapText="1"/>
    </xf>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18" fillId="0" borderId="0" xfId="21" applyFont="1" applyFill="1" applyAlignment="1">
      <alignment horizontal="left" wrapText="1"/>
    </xf>
    <xf numFmtId="0" fontId="18" fillId="0" borderId="0" xfId="21" applyFont="1" applyFill="1" applyAlignment="1">
      <alignment horizontal="left"/>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0" xfId="0" applyFont="1" applyAlignment="1">
      <alignment horizontal="left" vertical="center"/>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0" xfId="0" applyFont="1" applyAlignment="1">
      <alignment horizontal="left" vertical="top"/>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2" fillId="0" borderId="15"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0" xfId="19" applyFont="1" applyAlignment="1">
      <alignment horizontal="center" vertical="center" wrapText="1"/>
    </xf>
    <xf numFmtId="0" fontId="23" fillId="0" borderId="10" xfId="19" applyFont="1" applyBorder="1" applyAlignment="1">
      <alignment horizontal="center" vertical="center" wrapText="1"/>
    </xf>
    <xf numFmtId="0" fontId="23" fillId="0" borderId="6" xfId="19" applyFont="1" applyBorder="1" applyAlignment="1">
      <alignment horizontal="center" vertical="center" wrapText="1"/>
    </xf>
    <xf numFmtId="0" fontId="23" fillId="0" borderId="11" xfId="19" applyFont="1" applyBorder="1" applyAlignment="1">
      <alignment horizontal="center" vertical="center" wrapText="1"/>
    </xf>
    <xf numFmtId="0" fontId="23" fillId="0" borderId="1"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14" xfId="19" applyFont="1" applyBorder="1" applyAlignment="1">
      <alignment horizontal="center" vertical="center" wrapText="1"/>
    </xf>
    <xf numFmtId="0" fontId="23" fillId="0" borderId="7" xfId="19" applyFont="1" applyBorder="1" applyAlignment="1">
      <alignment horizontal="center" vertical="center" wrapText="1"/>
    </xf>
    <xf numFmtId="0" fontId="23" fillId="0" borderId="16" xfId="19" applyFont="1" applyBorder="1" applyAlignment="1">
      <alignment horizontal="center" vertical="center" wrapText="1"/>
    </xf>
    <xf numFmtId="0" fontId="23" fillId="0" borderId="17" xfId="19" applyFont="1" applyBorder="1" applyAlignment="1">
      <alignment horizontal="center" vertical="center" wrapText="1"/>
    </xf>
    <xf numFmtId="0" fontId="27" fillId="0" borderId="0" xfId="19" applyFont="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3" fillId="0" borderId="0" xfId="0" applyFont="1" applyAlignment="1">
      <alignment horizontal="justify" vertical="top"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2" fillId="0" borderId="0" xfId="0" applyFont="1" applyBorder="1" applyAlignment="1">
      <alignment horizontal="center" vertical="center" wrapText="1"/>
    </xf>
    <xf numFmtId="0" fontId="23" fillId="0" borderId="0" xfId="19" applyFont="1" applyAlignment="1">
      <alignment horizontal="justify" vertical="top" wrapText="1"/>
    </xf>
    <xf numFmtId="0" fontId="23" fillId="0" borderId="22" xfId="19" applyFont="1" applyBorder="1" applyAlignment="1">
      <alignment horizontal="center" vertical="center" wrapText="1"/>
    </xf>
    <xf numFmtId="0" fontId="23" fillId="0" borderId="23" xfId="19" applyFont="1" applyBorder="1" applyAlignment="1">
      <alignment horizontal="center" vertical="center" wrapText="1"/>
    </xf>
    <xf numFmtId="0" fontId="23" fillId="0" borderId="3" xfId="19" applyFont="1" applyBorder="1" applyAlignment="1">
      <alignment horizontal="center" vertical="center" wrapText="1"/>
    </xf>
    <xf numFmtId="0" fontId="23" fillId="0" borderId="4" xfId="19" applyFont="1" applyBorder="1" applyAlignment="1">
      <alignment horizontal="center" vertical="center" wrapText="1"/>
    </xf>
    <xf numFmtId="0" fontId="23" fillId="0" borderId="5" xfId="19" applyFont="1" applyBorder="1" applyAlignment="1">
      <alignment horizontal="center" vertical="center" wrapText="1"/>
    </xf>
    <xf numFmtId="0" fontId="22" fillId="0" borderId="15" xfId="1" applyFont="1" applyBorder="1" applyAlignment="1">
      <alignment horizontal="center" vertical="center" wrapText="1"/>
    </xf>
    <xf numFmtId="0" fontId="23" fillId="0" borderId="10" xfId="1" applyFont="1" applyBorder="1" applyAlignment="1">
      <alignment horizontal="center" vertical="center" wrapText="1"/>
    </xf>
    <xf numFmtId="0" fontId="23" fillId="0" borderId="6" xfId="1" applyFont="1" applyBorder="1" applyAlignment="1">
      <alignment horizontal="center" vertical="center" wrapText="1"/>
    </xf>
    <xf numFmtId="0" fontId="23" fillId="0" borderId="11" xfId="1" applyFont="1" applyBorder="1" applyAlignment="1">
      <alignment horizontal="center" vertical="center" wrapText="1"/>
    </xf>
    <xf numFmtId="49" fontId="23" fillId="0" borderId="28" xfId="1" applyNumberFormat="1" applyFont="1" applyBorder="1" applyAlignment="1">
      <alignment horizontal="center" vertical="center" wrapText="1"/>
    </xf>
    <xf numFmtId="49" fontId="23" fillId="0" borderId="18" xfId="1" applyNumberFormat="1" applyFont="1" applyBorder="1" applyAlignment="1">
      <alignment horizontal="center" vertical="center" wrapText="1"/>
    </xf>
    <xf numFmtId="49" fontId="23" fillId="0" borderId="29" xfId="1" applyNumberFormat="1" applyFont="1" applyBorder="1" applyAlignment="1">
      <alignment horizontal="center" vertical="center" wrapText="1"/>
    </xf>
    <xf numFmtId="0" fontId="23" fillId="0" borderId="1" xfId="1" applyFont="1" applyBorder="1" applyAlignment="1">
      <alignment horizontal="center" vertical="center" wrapText="1"/>
    </xf>
    <xf numFmtId="0" fontId="23" fillId="0" borderId="2" xfId="1" applyFont="1" applyBorder="1" applyAlignment="1">
      <alignment horizontal="center" vertical="center" wrapText="1"/>
    </xf>
    <xf numFmtId="0" fontId="23" fillId="0" borderId="14" xfId="1" applyFont="1" applyBorder="1" applyAlignment="1">
      <alignment horizontal="center" vertical="center" wrapText="1"/>
    </xf>
    <xf numFmtId="0" fontId="23" fillId="0" borderId="3" xfId="1" applyFont="1" applyBorder="1" applyAlignment="1">
      <alignment horizontal="center" vertical="center" wrapText="1"/>
    </xf>
    <xf numFmtId="0" fontId="23" fillId="0" borderId="4" xfId="1" applyFont="1" applyBorder="1" applyAlignment="1">
      <alignment horizontal="center" vertical="center" wrapText="1"/>
    </xf>
    <xf numFmtId="0" fontId="23" fillId="0" borderId="5" xfId="1" applyFont="1" applyBorder="1" applyAlignment="1">
      <alignment horizontal="center" vertical="center" wrapText="1"/>
    </xf>
    <xf numFmtId="0" fontId="23" fillId="0" borderId="24" xfId="1" applyFont="1" applyBorder="1" applyAlignment="1">
      <alignment horizontal="center" vertical="center" wrapText="1"/>
    </xf>
    <xf numFmtId="0" fontId="23" fillId="0" borderId="25" xfId="1" applyFont="1" applyBorder="1" applyAlignment="1">
      <alignment horizontal="center" vertical="center" wrapText="1"/>
    </xf>
    <xf numFmtId="0" fontId="23" fillId="0" borderId="26" xfId="1" applyFont="1" applyBorder="1" applyAlignment="1">
      <alignment horizontal="center" vertical="center" wrapText="1"/>
    </xf>
    <xf numFmtId="0" fontId="23" fillId="0" borderId="27" xfId="1" applyFont="1" applyBorder="1" applyAlignment="1">
      <alignment horizontal="center" vertical="center" wrapText="1"/>
    </xf>
    <xf numFmtId="0" fontId="23" fillId="0" borderId="0" xfId="1" applyFont="1" applyAlignment="1">
      <alignment horizontal="justify" vertical="top" wrapText="1"/>
    </xf>
    <xf numFmtId="0" fontId="23" fillId="0" borderId="0" xfId="1" applyFont="1" applyAlignment="1">
      <alignment horizontal="left" vertical="top" wrapText="1"/>
    </xf>
    <xf numFmtId="0" fontId="35" fillId="0" borderId="0" xfId="0" applyFont="1" applyAlignment="1">
      <alignment horizontal="center" wrapText="1"/>
    </xf>
    <xf numFmtId="0" fontId="0" fillId="0" borderId="0" xfId="0" applyAlignment="1">
      <alignment wrapText="1"/>
    </xf>
    <xf numFmtId="0" fontId="29" fillId="0" borderId="0" xfId="0" applyFont="1" applyAlignment="1">
      <alignment vertical="center"/>
    </xf>
    <xf numFmtId="0" fontId="36"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35" fillId="0" borderId="0" xfId="0" applyFont="1" applyAlignment="1">
      <alignment vertical="center"/>
    </xf>
    <xf numFmtId="0" fontId="0" fillId="0" borderId="0" xfId="0" applyAlignment="1"/>
    <xf numFmtId="0" fontId="36" fillId="0" borderId="0" xfId="0" applyFont="1" applyAlignment="1">
      <alignment horizontal="center"/>
    </xf>
    <xf numFmtId="0" fontId="36" fillId="0" borderId="0" xfId="0" applyFont="1"/>
    <xf numFmtId="0" fontId="36" fillId="0" borderId="0" xfId="0" applyFont="1" applyAlignment="1">
      <alignment vertical="top"/>
    </xf>
    <xf numFmtId="0" fontId="36" fillId="0" borderId="0" xfId="0" applyFont="1" applyAlignment="1">
      <alignment wrapText="1"/>
    </xf>
    <xf numFmtId="0" fontId="29" fillId="0" borderId="0" xfId="0" applyFont="1" applyAlignment="1"/>
    <xf numFmtId="0" fontId="29" fillId="0" borderId="0" xfId="0" applyFont="1" applyAlignment="1">
      <alignment horizontal="center"/>
    </xf>
    <xf numFmtId="0" fontId="0" fillId="0" borderId="0" xfId="0" applyAlignment="1"/>
    <xf numFmtId="0" fontId="2" fillId="4" borderId="0" xfId="3" applyFont="1" applyFill="1" applyAlignment="1">
      <alignment horizontal="center" vertical="center" wrapText="1"/>
    </xf>
    <xf numFmtId="0" fontId="2" fillId="0" borderId="0" xfId="0" applyFont="1" applyAlignment="1">
      <alignment horizontal="left"/>
    </xf>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3366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008000"/>
              </a:solidFill>
            </a:ln>
          </c:spPr>
          <c:marker>
            <c:symbol val="none"/>
          </c:marker>
          <c:cat>
            <c:multiLvlStrRef>
              <c:f>'Daten Grafik (1)'!$A$5:$B$17</c:f>
              <c:multiLvlStrCache>
                <c:ptCount val="13"/>
                <c:lvl>
                  <c:pt idx="0">
                    <c:v>J</c:v>
                  </c:pt>
                  <c:pt idx="1">
                    <c:v>F</c:v>
                  </c:pt>
                  <c:pt idx="2">
                    <c:v>M</c:v>
                  </c:pt>
                  <c:pt idx="3">
                    <c:v>A</c:v>
                  </c:pt>
                  <c:pt idx="4">
                    <c:v>M</c:v>
                  </c:pt>
                  <c:pt idx="5">
                    <c:v>J</c:v>
                  </c:pt>
                  <c:pt idx="6">
                    <c:v>J</c:v>
                  </c:pt>
                  <c:pt idx="7">
                    <c:v>A</c:v>
                  </c:pt>
                  <c:pt idx="8">
                    <c:v>S</c:v>
                  </c:pt>
                  <c:pt idx="9">
                    <c:v>O</c:v>
                  </c:pt>
                  <c:pt idx="10">
                    <c:v>N</c:v>
                  </c:pt>
                  <c:pt idx="11">
                    <c:v>D</c:v>
                  </c:pt>
                  <c:pt idx="12">
                    <c:v>J</c:v>
                  </c:pt>
                </c:lvl>
                <c:lvl>
                  <c:pt idx="0">
                    <c:v>2019</c:v>
                  </c:pt>
                  <c:pt idx="12">
                    <c:v>2020</c:v>
                  </c:pt>
                </c:lvl>
              </c:multiLvlStrCache>
            </c:multiLvlStrRef>
          </c:cat>
          <c:val>
            <c:numRef>
              <c:f>'Daten Grafik (1)'!$C$5:$C$17</c:f>
              <c:numCache>
                <c:formatCode>0</c:formatCode>
                <c:ptCount val="13"/>
                <c:pt idx="0">
                  <c:v>206.10499999999999</c:v>
                </c:pt>
                <c:pt idx="1">
                  <c:v>229.93199999999999</c:v>
                </c:pt>
                <c:pt idx="2">
                  <c:v>268.678</c:v>
                </c:pt>
                <c:pt idx="3">
                  <c:v>302.298</c:v>
                </c:pt>
                <c:pt idx="4">
                  <c:v>388.40300000000002</c:v>
                </c:pt>
                <c:pt idx="5">
                  <c:v>383.10899999999998</c:v>
                </c:pt>
                <c:pt idx="6">
                  <c:v>342.70699999999999</c:v>
                </c:pt>
                <c:pt idx="7">
                  <c:v>368.50099999999998</c:v>
                </c:pt>
                <c:pt idx="8">
                  <c:v>381.84899999999999</c:v>
                </c:pt>
                <c:pt idx="9">
                  <c:v>361.56099999999998</c:v>
                </c:pt>
                <c:pt idx="10">
                  <c:v>293.18799999999999</c:v>
                </c:pt>
                <c:pt idx="11">
                  <c:v>278.99900000000002</c:v>
                </c:pt>
                <c:pt idx="12">
                  <c:v>214.899</c:v>
                </c:pt>
              </c:numCache>
            </c:numRef>
          </c:val>
          <c:smooth val="0"/>
          <c:extLst>
            <c:ext xmlns:c16="http://schemas.microsoft.com/office/drawing/2014/chart" uri="{C3380CC4-5D6E-409C-BE32-E72D297353CC}">
              <c16:uniqueId val="{00000000-8B91-47C7-8359-9F01CB9638A2}"/>
            </c:ext>
          </c:extLst>
        </c:ser>
        <c:ser>
          <c:idx val="1"/>
          <c:order val="1"/>
          <c:tx>
            <c:strRef>
              <c:f>'Daten Grafik (1)'!$D$4</c:f>
              <c:strCache>
                <c:ptCount val="1"/>
                <c:pt idx="0">
                  <c:v>Übernachtungen</c:v>
                </c:pt>
              </c:strCache>
            </c:strRef>
          </c:tx>
          <c:spPr>
            <a:ln>
              <a:solidFill>
                <a:srgbClr val="3366FF"/>
              </a:solidFill>
            </a:ln>
          </c:spPr>
          <c:marker>
            <c:symbol val="none"/>
          </c:marker>
          <c:cat>
            <c:multiLvlStrRef>
              <c:f>'Daten Grafik (1)'!$A$5:$B$17</c:f>
              <c:multiLvlStrCache>
                <c:ptCount val="13"/>
                <c:lvl>
                  <c:pt idx="0">
                    <c:v>J</c:v>
                  </c:pt>
                  <c:pt idx="1">
                    <c:v>F</c:v>
                  </c:pt>
                  <c:pt idx="2">
                    <c:v>M</c:v>
                  </c:pt>
                  <c:pt idx="3">
                    <c:v>A</c:v>
                  </c:pt>
                  <c:pt idx="4">
                    <c:v>M</c:v>
                  </c:pt>
                  <c:pt idx="5">
                    <c:v>J</c:v>
                  </c:pt>
                  <c:pt idx="6">
                    <c:v>J</c:v>
                  </c:pt>
                  <c:pt idx="7">
                    <c:v>A</c:v>
                  </c:pt>
                  <c:pt idx="8">
                    <c:v>S</c:v>
                  </c:pt>
                  <c:pt idx="9">
                    <c:v>O</c:v>
                  </c:pt>
                  <c:pt idx="10">
                    <c:v>N</c:v>
                  </c:pt>
                  <c:pt idx="11">
                    <c:v>D</c:v>
                  </c:pt>
                  <c:pt idx="12">
                    <c:v>J</c:v>
                  </c:pt>
                </c:lvl>
                <c:lvl>
                  <c:pt idx="0">
                    <c:v>2019</c:v>
                  </c:pt>
                  <c:pt idx="12">
                    <c:v>2020</c:v>
                  </c:pt>
                </c:lvl>
              </c:multiLvlStrCache>
            </c:multiLvlStrRef>
          </c:cat>
          <c:val>
            <c:numRef>
              <c:f>'Daten Grafik (1)'!$D$5:$D$17</c:f>
              <c:numCache>
                <c:formatCode>0</c:formatCode>
                <c:ptCount val="13"/>
                <c:pt idx="0">
                  <c:v>547.12800000000004</c:v>
                </c:pt>
                <c:pt idx="1">
                  <c:v>621.35599999999999</c:v>
                </c:pt>
                <c:pt idx="2">
                  <c:v>670.69600000000003</c:v>
                </c:pt>
                <c:pt idx="3">
                  <c:v>785.88699999999994</c:v>
                </c:pt>
                <c:pt idx="4">
                  <c:v>919.09900000000005</c:v>
                </c:pt>
                <c:pt idx="5">
                  <c:v>935.19799999999998</c:v>
                </c:pt>
                <c:pt idx="6">
                  <c:v>942.99800000000005</c:v>
                </c:pt>
                <c:pt idx="7">
                  <c:v>962.75900000000001</c:v>
                </c:pt>
                <c:pt idx="8">
                  <c:v>925.71199999999999</c:v>
                </c:pt>
                <c:pt idx="9">
                  <c:v>942.81200000000001</c:v>
                </c:pt>
                <c:pt idx="10">
                  <c:v>713.03599999999994</c:v>
                </c:pt>
                <c:pt idx="11">
                  <c:v>692.98400000000004</c:v>
                </c:pt>
                <c:pt idx="12">
                  <c:v>558.22500000000002</c:v>
                </c:pt>
              </c:numCache>
            </c:numRef>
          </c:val>
          <c:smooth val="0"/>
          <c:extLst>
            <c:ext xmlns:c16="http://schemas.microsoft.com/office/drawing/2014/chart" uri="{C3380CC4-5D6E-409C-BE32-E72D297353CC}">
              <c16:uniqueId val="{00000001-8B91-47C7-8359-9F01CB9638A2}"/>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tx>
            <c:strRef>
              <c:f>'Daten Grafik (1)'!$C$32</c:f>
              <c:strCache>
                <c:ptCount val="1"/>
              </c:strCache>
            </c:strRef>
          </c:tx>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CCF-472E-BAC6-032ECAE7F1D6}"/>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CCF-472E-BAC6-032ECAE7F1D6}"/>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CCF-472E-BAC6-032ECAE7F1D6}"/>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CCF-472E-BAC6-032ECAE7F1D6}"/>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CCF-472E-BAC6-032ECAE7F1D6}"/>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CCF-472E-BAC6-032ECAE7F1D6}"/>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CCF-472E-BAC6-032ECAE7F1D6}"/>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CCF-472E-BAC6-032ECAE7F1D6}"/>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CCF-472E-BAC6-032ECAE7F1D6}"/>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CCF-472E-BAC6-032ECAE7F1D6}"/>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CCF-472E-BAC6-032ECAE7F1D6}"/>
              </c:ext>
            </c:extLst>
          </c:dPt>
          <c:dLbls>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 ###\ ##0;\-#\ ###\ ##0;\-</c:formatCode>
                <c:ptCount val="8"/>
                <c:pt idx="0">
                  <c:v>268954</c:v>
                </c:pt>
                <c:pt idx="1">
                  <c:v>43539</c:v>
                </c:pt>
                <c:pt idx="2">
                  <c:v>27357</c:v>
                </c:pt>
                <c:pt idx="3">
                  <c:v>22101</c:v>
                </c:pt>
                <c:pt idx="4">
                  <c:v>4436</c:v>
                </c:pt>
                <c:pt idx="5">
                  <c:v>47018</c:v>
                </c:pt>
                <c:pt idx="6">
                  <c:v>131607</c:v>
                </c:pt>
                <c:pt idx="7">
                  <c:v>17649</c:v>
                </c:pt>
              </c:numCache>
            </c:numRef>
          </c:val>
          <c:extLst>
            <c:ext xmlns:c16="http://schemas.microsoft.com/office/drawing/2014/chart" uri="{C3380CC4-5D6E-409C-BE32-E72D297353CC}">
              <c16:uniqueId val="{00000016-6CCF-472E-BAC6-032ECAE7F1D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Januar 2020 nach Reisegebieten</a:t>
            </a:r>
          </a:p>
        </c:rich>
      </c:tx>
      <c:layout>
        <c:manualLayout>
          <c:xMode val="edge"/>
          <c:yMode val="edge"/>
          <c:x val="0.11609958549045929"/>
          <c:y val="2.279202279202279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24139</c:v>
                </c:pt>
                <c:pt idx="1">
                  <c:v>24234</c:v>
                </c:pt>
                <c:pt idx="2">
                  <c:v>24616</c:v>
                </c:pt>
                <c:pt idx="3">
                  <c:v>26942</c:v>
                </c:pt>
                <c:pt idx="4">
                  <c:v>127785</c:v>
                </c:pt>
                <c:pt idx="5">
                  <c:v>30531</c:v>
                </c:pt>
                <c:pt idx="6">
                  <c:v>19670</c:v>
                </c:pt>
                <c:pt idx="7">
                  <c:v>245884</c:v>
                </c:pt>
                <c:pt idx="8">
                  <c:v>38860</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008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9.4819020581973064</c:v>
                </c:pt>
                <c:pt idx="1">
                  <c:v>23.264799227266451</c:v>
                </c:pt>
                <c:pt idx="2">
                  <c:v>6.0294848434652977</c:v>
                </c:pt>
                <c:pt idx="3">
                  <c:v>-1.8547140649149867</c:v>
                </c:pt>
                <c:pt idx="4">
                  <c:v>13.509140915709438</c:v>
                </c:pt>
                <c:pt idx="5">
                  <c:v>2.9298245614035068</c:v>
                </c:pt>
                <c:pt idx="6">
                  <c:v>0.92027334851935905</c:v>
                </c:pt>
                <c:pt idx="7">
                  <c:v>-3.1571201080924567</c:v>
                </c:pt>
                <c:pt idx="8">
                  <c:v>-1.8476295306234789</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3366FF"/>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10.719200073387768</c:v>
                </c:pt>
                <c:pt idx="1">
                  <c:v>7.5250687727393739</c:v>
                </c:pt>
                <c:pt idx="2">
                  <c:v>3.0734444351394359</c:v>
                </c:pt>
                <c:pt idx="3">
                  <c:v>1.5989139452447461</c:v>
                </c:pt>
                <c:pt idx="4">
                  <c:v>8.4845191907700865</c:v>
                </c:pt>
                <c:pt idx="5">
                  <c:v>0.6992315049968596</c:v>
                </c:pt>
                <c:pt idx="6">
                  <c:v>-4.7457627118644012</c:v>
                </c:pt>
                <c:pt idx="7">
                  <c:v>-0.94868251966855155</c:v>
                </c:pt>
                <c:pt idx="8">
                  <c:v>-1.0415340344801223</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25"/>
          <c:min val="-10"/>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5"/>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0371175247701"/>
          <c:y val="7.6498292963462375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Polen</c:v>
                </c:pt>
                <c:pt idx="1">
                  <c:v>Niederlande</c:v>
                </c:pt>
                <c:pt idx="2">
                  <c:v>Österreich</c:v>
                </c:pt>
                <c:pt idx="3">
                  <c:v>Italien</c:v>
                </c:pt>
                <c:pt idx="4">
                  <c:v>USA</c:v>
                </c:pt>
                <c:pt idx="5">
                  <c:v>Schweiz</c:v>
                </c:pt>
                <c:pt idx="6">
                  <c:v>Frankreich</c:v>
                </c:pt>
                <c:pt idx="7">
                  <c:v>Tschechische Republik</c:v>
                </c:pt>
                <c:pt idx="8">
                  <c:v>Russland</c:v>
                </c:pt>
                <c:pt idx="9">
                  <c:v>Vereinigtes Königreich</c:v>
                </c:pt>
                <c:pt idx="10">
                  <c:v>China (einschl. Hongkong)</c:v>
                </c:pt>
                <c:pt idx="11">
                  <c:v>Rumänien</c:v>
                </c:pt>
                <c:pt idx="12">
                  <c:v>Ungarn</c:v>
                </c:pt>
                <c:pt idx="13">
                  <c:v>Belgien</c:v>
                </c:pt>
                <c:pt idx="14">
                  <c:v>Slowakische Republik</c:v>
                </c:pt>
              </c:strCache>
            </c:strRef>
          </c:cat>
          <c:val>
            <c:numRef>
              <c:f>'Daten Grafik (3)'!$B$5:$B$19</c:f>
              <c:numCache>
                <c:formatCode>#\ ###\ ##0;\-#\ ###\ ##0;\-</c:formatCode>
                <c:ptCount val="15"/>
                <c:pt idx="0">
                  <c:v>3507</c:v>
                </c:pt>
                <c:pt idx="1">
                  <c:v>2579</c:v>
                </c:pt>
                <c:pt idx="2">
                  <c:v>2390</c:v>
                </c:pt>
                <c:pt idx="3">
                  <c:v>1706</c:v>
                </c:pt>
                <c:pt idx="4">
                  <c:v>1594</c:v>
                </c:pt>
                <c:pt idx="5">
                  <c:v>1574</c:v>
                </c:pt>
                <c:pt idx="6">
                  <c:v>1440</c:v>
                </c:pt>
                <c:pt idx="7">
                  <c:v>1300</c:v>
                </c:pt>
                <c:pt idx="8">
                  <c:v>1177</c:v>
                </c:pt>
                <c:pt idx="9">
                  <c:v>1101</c:v>
                </c:pt>
                <c:pt idx="10">
                  <c:v>842</c:v>
                </c:pt>
                <c:pt idx="11">
                  <c:v>658</c:v>
                </c:pt>
                <c:pt idx="12">
                  <c:v>625</c:v>
                </c:pt>
                <c:pt idx="13">
                  <c:v>609</c:v>
                </c:pt>
                <c:pt idx="14">
                  <c:v>595</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Polen</c:v>
                </c:pt>
                <c:pt idx="1">
                  <c:v>Niederlande</c:v>
                </c:pt>
                <c:pt idx="2">
                  <c:v>Österreich</c:v>
                </c:pt>
                <c:pt idx="3">
                  <c:v>Italien</c:v>
                </c:pt>
                <c:pt idx="4">
                  <c:v>USA</c:v>
                </c:pt>
                <c:pt idx="5">
                  <c:v>Schweiz</c:v>
                </c:pt>
                <c:pt idx="6">
                  <c:v>Frankreich</c:v>
                </c:pt>
                <c:pt idx="7">
                  <c:v>Tschechische Republik</c:v>
                </c:pt>
                <c:pt idx="8">
                  <c:v>Russland</c:v>
                </c:pt>
                <c:pt idx="9">
                  <c:v>Vereinigtes Königreich</c:v>
                </c:pt>
                <c:pt idx="10">
                  <c:v>China (einschl. Hongkong)</c:v>
                </c:pt>
                <c:pt idx="11">
                  <c:v>Rumänien</c:v>
                </c:pt>
                <c:pt idx="12">
                  <c:v>Ungarn</c:v>
                </c:pt>
                <c:pt idx="13">
                  <c:v>Belgien</c:v>
                </c:pt>
                <c:pt idx="14">
                  <c:v>Slowakische Republik</c:v>
                </c:pt>
              </c:strCache>
            </c:strRef>
          </c:cat>
          <c:val>
            <c:numRef>
              <c:f>'Daten Grafik (3)'!$C$5:$C$19</c:f>
              <c:numCache>
                <c:formatCode>#\ ###\ ##0;\-#\ ###\ ##0;\-</c:formatCode>
                <c:ptCount val="15"/>
                <c:pt idx="0">
                  <c:v>1536</c:v>
                </c:pt>
                <c:pt idx="1">
                  <c:v>1240</c:v>
                </c:pt>
                <c:pt idx="2">
                  <c:v>1299</c:v>
                </c:pt>
                <c:pt idx="3">
                  <c:v>549</c:v>
                </c:pt>
                <c:pt idx="4">
                  <c:v>625</c:v>
                </c:pt>
                <c:pt idx="5">
                  <c:v>830</c:v>
                </c:pt>
                <c:pt idx="6">
                  <c:v>767</c:v>
                </c:pt>
                <c:pt idx="7">
                  <c:v>604</c:v>
                </c:pt>
                <c:pt idx="8">
                  <c:v>645</c:v>
                </c:pt>
                <c:pt idx="9">
                  <c:v>562</c:v>
                </c:pt>
                <c:pt idx="10">
                  <c:v>399</c:v>
                </c:pt>
                <c:pt idx="11">
                  <c:v>115</c:v>
                </c:pt>
                <c:pt idx="12">
                  <c:v>165</c:v>
                </c:pt>
                <c:pt idx="13">
                  <c:v>351</c:v>
                </c:pt>
                <c:pt idx="14">
                  <c:v>140</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4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(4)'!$B$5:$B$28</c:f>
              <c:numCache>
                <c:formatCode>#\ ###\ ##0;\-#\ ###\ ##0;\-</c:formatCode>
                <c:ptCount val="24"/>
                <c:pt idx="0">
                  <c:v>48528</c:v>
                </c:pt>
                <c:pt idx="1">
                  <c:v>11564</c:v>
                </c:pt>
                <c:pt idx="2">
                  <c:v>21256</c:v>
                </c:pt>
                <c:pt idx="3">
                  <c:v>20230</c:v>
                </c:pt>
                <c:pt idx="4">
                  <c:v>40084</c:v>
                </c:pt>
                <c:pt idx="5">
                  <c:v>17793</c:v>
                </c:pt>
                <c:pt idx="7">
                  <c:v>23958</c:v>
                </c:pt>
                <c:pt idx="8">
                  <c:v>8175</c:v>
                </c:pt>
                <c:pt idx="9">
                  <c:v>52273</c:v>
                </c:pt>
                <c:pt idx="10">
                  <c:v>23091</c:v>
                </c:pt>
                <c:pt idx="11">
                  <c:v>15781</c:v>
                </c:pt>
                <c:pt idx="12">
                  <c:v>53234</c:v>
                </c:pt>
                <c:pt idx="13">
                  <c:v>58893</c:v>
                </c:pt>
                <c:pt idx="14">
                  <c:v>2982</c:v>
                </c:pt>
                <c:pt idx="15">
                  <c:v>27145</c:v>
                </c:pt>
                <c:pt idx="16">
                  <c:v>20856</c:v>
                </c:pt>
                <c:pt idx="17">
                  <c:v>31648</c:v>
                </c:pt>
                <c:pt idx="18">
                  <c:v>11022</c:v>
                </c:pt>
                <c:pt idx="19">
                  <c:v>19955</c:v>
                </c:pt>
                <c:pt idx="20">
                  <c:v>24720</c:v>
                </c:pt>
                <c:pt idx="21">
                  <c:v>13103</c:v>
                </c:pt>
                <c:pt idx="22">
                  <c:v>7094</c:v>
                </c:pt>
                <c:pt idx="23">
                  <c:v>4840</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(4)'!$C$5:$C$28</c:f>
              <c:numCache>
                <c:formatCode>#\ ###\ ##0;\-#\ ###\ ##0;\-</c:formatCode>
                <c:ptCount val="24"/>
                <c:pt idx="0">
                  <c:v>30355</c:v>
                </c:pt>
                <c:pt idx="1">
                  <c:v>6947</c:v>
                </c:pt>
                <c:pt idx="2">
                  <c:v>13070</c:v>
                </c:pt>
                <c:pt idx="3">
                  <c:v>9208</c:v>
                </c:pt>
                <c:pt idx="4">
                  <c:v>22555</c:v>
                </c:pt>
                <c:pt idx="5">
                  <c:v>11109</c:v>
                </c:pt>
                <c:pt idx="7">
                  <c:v>8799</c:v>
                </c:pt>
                <c:pt idx="8">
                  <c:v>3477</c:v>
                </c:pt>
                <c:pt idx="9">
                  <c:v>6248</c:v>
                </c:pt>
                <c:pt idx="10">
                  <c:v>5551</c:v>
                </c:pt>
                <c:pt idx="11">
                  <c:v>4107</c:v>
                </c:pt>
                <c:pt idx="12">
                  <c:v>19208</c:v>
                </c:pt>
                <c:pt idx="13">
                  <c:v>21485</c:v>
                </c:pt>
                <c:pt idx="14">
                  <c:v>1605</c:v>
                </c:pt>
                <c:pt idx="15">
                  <c:v>6968</c:v>
                </c:pt>
                <c:pt idx="16">
                  <c:v>8897</c:v>
                </c:pt>
                <c:pt idx="17">
                  <c:v>8640</c:v>
                </c:pt>
                <c:pt idx="18">
                  <c:v>3334</c:v>
                </c:pt>
                <c:pt idx="19">
                  <c:v>7112</c:v>
                </c:pt>
                <c:pt idx="20">
                  <c:v>5982</c:v>
                </c:pt>
                <c:pt idx="21">
                  <c:v>4067</c:v>
                </c:pt>
                <c:pt idx="22">
                  <c:v>3585</c:v>
                </c:pt>
                <c:pt idx="23">
                  <c:v>2590</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60000"/>
          <c:min val="0"/>
        </c:scaling>
        <c:delete val="0"/>
        <c:axPos val="t"/>
        <c:majorGridlines/>
        <c:numFmt formatCode="#\ ##0" sourceLinked="0"/>
        <c:majorTickMark val="none"/>
        <c:minorTickMark val="none"/>
        <c:tickLblPos val="high"/>
        <c:crossAx val="100671488"/>
        <c:crosses val="autoZero"/>
        <c:crossBetween val="between"/>
        <c:majorUnit val="10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2019 bis 2020</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Januar 2020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180975</xdr:colOff>
      <xdr:row>0</xdr:row>
      <xdr:rowOff>57150</xdr:rowOff>
    </xdr:from>
    <xdr:to>
      <xdr:col>6</xdr:col>
      <xdr:colOff>647701</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9526</xdr:rowOff>
    </xdr:from>
    <xdr:to>
      <xdr:col>6</xdr:col>
      <xdr:colOff>590550</xdr:colOff>
      <xdr:row>60</xdr:row>
      <xdr:rowOff>47626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Veränderung der Ankünfte und Übernachtungen gegenüber dem Vorjahres-</a:t>
          </a:r>
        </a:p>
        <a:p xmlns:a="http://schemas.openxmlformats.org/drawingml/2006/main">
          <a:pPr algn="ctr"/>
          <a:r>
            <a:rPr lang="de-DE" sz="1100" b="1"/>
            <a:t>monat im Januar 2020 nach Reisegebieten in Prozent (einschl.</a:t>
          </a:r>
          <a:r>
            <a:rPr lang="de-DE" sz="1100" b="1" baseline="0"/>
            <a:t> Camping)</a:t>
          </a:r>
          <a:endParaRPr lang="de-DE" sz="1100" b="1"/>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66675</xdr:colOff>
      <xdr:row>0</xdr:row>
      <xdr:rowOff>101600</xdr:rowOff>
    </xdr:from>
    <xdr:to>
      <xdr:col>6</xdr:col>
      <xdr:colOff>533400</xdr:colOff>
      <xdr:row>59</xdr:row>
      <xdr:rowOff>133350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Januar 2020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Januar 2020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152400</xdr:colOff>
          <xdr:row>17</xdr:row>
          <xdr:rowOff>38100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46.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324"/>
  </cols>
  <sheetData>
    <row r="1" spans="1:1" ht="15.75" x14ac:dyDescent="0.25">
      <c r="A1" s="323" t="s">
        <v>534</v>
      </c>
    </row>
    <row r="4" spans="1:1" ht="15" customHeight="1" x14ac:dyDescent="0.2">
      <c r="A4" s="325" t="s">
        <v>548</v>
      </c>
    </row>
    <row r="5" spans="1:1" ht="14.25" x14ac:dyDescent="0.2">
      <c r="A5" s="326"/>
    </row>
    <row r="6" spans="1:1" ht="14.25" x14ac:dyDescent="0.2">
      <c r="A6" s="326"/>
    </row>
    <row r="7" spans="1:1" x14ac:dyDescent="0.2">
      <c r="A7" s="327" t="s">
        <v>535</v>
      </c>
    </row>
    <row r="10" spans="1:1" x14ac:dyDescent="0.2">
      <c r="A10" s="327" t="s">
        <v>549</v>
      </c>
    </row>
    <row r="11" spans="1:1" x14ac:dyDescent="0.2">
      <c r="A11" s="324" t="s">
        <v>536</v>
      </c>
    </row>
    <row r="14" spans="1:1" x14ac:dyDescent="0.2">
      <c r="A14" s="324" t="s">
        <v>537</v>
      </c>
    </row>
    <row r="17" spans="1:1" x14ac:dyDescent="0.2">
      <c r="A17" s="324" t="s">
        <v>538</v>
      </c>
    </row>
    <row r="18" spans="1:1" x14ac:dyDescent="0.2">
      <c r="A18" s="324" t="s">
        <v>539</v>
      </c>
    </row>
    <row r="19" spans="1:1" x14ac:dyDescent="0.2">
      <c r="A19" s="324" t="s">
        <v>540</v>
      </c>
    </row>
    <row r="20" spans="1:1" x14ac:dyDescent="0.2">
      <c r="A20" s="324" t="s">
        <v>541</v>
      </c>
    </row>
    <row r="21" spans="1:1" x14ac:dyDescent="0.2">
      <c r="A21" s="324" t="s">
        <v>542</v>
      </c>
    </row>
    <row r="24" spans="1:1" x14ac:dyDescent="0.2">
      <c r="A24" s="86" t="s">
        <v>543</v>
      </c>
    </row>
    <row r="25" spans="1:1" ht="38.25" x14ac:dyDescent="0.2">
      <c r="A25" s="328" t="s">
        <v>544</v>
      </c>
    </row>
    <row r="28" spans="1:1" x14ac:dyDescent="0.2">
      <c r="A28" s="86" t="s">
        <v>545</v>
      </c>
    </row>
    <row r="29" spans="1:1" x14ac:dyDescent="0.2">
      <c r="A29" s="329" t="s">
        <v>546</v>
      </c>
    </row>
    <row r="30" spans="1:1" x14ac:dyDescent="0.2">
      <c r="A30" s="324" t="s">
        <v>547</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D6" sqref="D6:G6"/>
    </sheetView>
  </sheetViews>
  <sheetFormatPr baseColWidth="10" defaultRowHeight="12.75" x14ac:dyDescent="0.2"/>
  <sheetData>
    <row r="33" spans="14:14" x14ac:dyDescent="0.2">
      <c r="N33" s="139"/>
    </row>
    <row r="34" spans="14:14" x14ac:dyDescent="0.2">
      <c r="N34" s="139"/>
    </row>
    <row r="35" spans="14:14" x14ac:dyDescent="0.2">
      <c r="N35" s="139"/>
    </row>
    <row r="36" spans="14:14" x14ac:dyDescent="0.2">
      <c r="N36" s="139"/>
    </row>
    <row r="37" spans="14:14" x14ac:dyDescent="0.2">
      <c r="N37" s="139"/>
    </row>
    <row r="38" spans="14:14" x14ac:dyDescent="0.2">
      <c r="N38" s="139"/>
    </row>
    <row r="39" spans="14:14" x14ac:dyDescent="0.2">
      <c r="N39" s="139"/>
    </row>
    <row r="40" spans="14:14" x14ac:dyDescent="0.2">
      <c r="N40" s="139"/>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&amp;C&amp;8- 6 -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D6" sqref="D6:G6"/>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J23" sqref="J23"/>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D6" sqref="D6:G6"/>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dimension ref="A1:L85"/>
  <sheetViews>
    <sheetView zoomScale="130" zoomScaleNormal="130" workbookViewId="0">
      <selection sqref="A1:I1"/>
    </sheetView>
  </sheetViews>
  <sheetFormatPr baseColWidth="10" defaultRowHeight="12.95" customHeight="1" x14ac:dyDescent="0.15"/>
  <cols>
    <col min="1" max="1" width="10.140625" style="12" customWidth="1"/>
    <col min="2" max="9" width="10.140625" style="3" customWidth="1"/>
    <col min="10" max="16384" width="11.42578125" style="3"/>
  </cols>
  <sheetData>
    <row r="1" spans="1:12" ht="39.950000000000003" customHeight="1" x14ac:dyDescent="0.15">
      <c r="A1" s="238" t="s">
        <v>475</v>
      </c>
      <c r="B1" s="238"/>
      <c r="C1" s="238"/>
      <c r="D1" s="238"/>
      <c r="E1" s="238"/>
      <c r="F1" s="238"/>
      <c r="G1" s="238"/>
      <c r="H1" s="238"/>
      <c r="I1" s="238"/>
    </row>
    <row r="2" spans="1:12" s="11" customFormat="1" ht="24.95" customHeight="1" x14ac:dyDescent="0.15">
      <c r="A2" s="239" t="s">
        <v>129</v>
      </c>
      <c r="B2" s="244" t="s">
        <v>55</v>
      </c>
      <c r="C2" s="246" t="s">
        <v>126</v>
      </c>
      <c r="D2" s="246" t="s">
        <v>183</v>
      </c>
      <c r="E2" s="248" t="s">
        <v>130</v>
      </c>
      <c r="F2" s="248"/>
      <c r="G2" s="248" t="s">
        <v>128</v>
      </c>
      <c r="H2" s="248"/>
      <c r="I2" s="235" t="s">
        <v>125</v>
      </c>
    </row>
    <row r="3" spans="1:12" s="11" customFormat="1" ht="24.95" customHeight="1" x14ac:dyDescent="0.15">
      <c r="A3" s="240"/>
      <c r="B3" s="245"/>
      <c r="C3" s="247"/>
      <c r="D3" s="247"/>
      <c r="E3" s="1" t="s">
        <v>131</v>
      </c>
      <c r="F3" s="1" t="s">
        <v>45</v>
      </c>
      <c r="G3" s="1" t="s">
        <v>131</v>
      </c>
      <c r="H3" s="1" t="s">
        <v>45</v>
      </c>
      <c r="I3" s="236"/>
    </row>
    <row r="4" spans="1:12" ht="9.9499999999999993" customHeight="1" x14ac:dyDescent="0.15">
      <c r="A4" s="241"/>
      <c r="B4" s="242" t="s">
        <v>132</v>
      </c>
      <c r="C4" s="243"/>
      <c r="D4" s="33" t="s">
        <v>133</v>
      </c>
      <c r="E4" s="243" t="s">
        <v>132</v>
      </c>
      <c r="F4" s="243"/>
      <c r="G4" s="243"/>
      <c r="H4" s="243"/>
      <c r="I4" s="34" t="s">
        <v>134</v>
      </c>
    </row>
    <row r="5" spans="1:12" ht="20.100000000000001" customHeight="1" x14ac:dyDescent="0.15">
      <c r="A5" s="21">
        <v>2017</v>
      </c>
      <c r="B5" s="56"/>
      <c r="C5" s="56"/>
      <c r="D5" s="55"/>
      <c r="E5" s="56"/>
      <c r="F5" s="56"/>
      <c r="G5" s="56"/>
      <c r="H5" s="56"/>
      <c r="I5" s="55"/>
      <c r="K5" s="65"/>
      <c r="L5" s="65"/>
    </row>
    <row r="6" spans="1:12" ht="9.9499999999999993" customHeight="1" x14ac:dyDescent="0.15">
      <c r="A6" s="42" t="s">
        <v>135</v>
      </c>
      <c r="B6" s="56">
        <v>1180</v>
      </c>
      <c r="C6" s="56">
        <v>61821</v>
      </c>
      <c r="D6" s="55">
        <v>28.366135698596516</v>
      </c>
      <c r="E6" s="56">
        <v>205661</v>
      </c>
      <c r="F6" s="56">
        <v>12622</v>
      </c>
      <c r="G6" s="56">
        <v>534911</v>
      </c>
      <c r="H6" s="56">
        <v>28439</v>
      </c>
      <c r="I6" s="55">
        <v>2.6009355201034712</v>
      </c>
      <c r="K6" s="66"/>
      <c r="L6" s="67"/>
    </row>
    <row r="7" spans="1:12" ht="9.9499999999999993" customHeight="1" x14ac:dyDescent="0.15">
      <c r="A7" s="42" t="s">
        <v>136</v>
      </c>
      <c r="B7" s="56">
        <v>1173</v>
      </c>
      <c r="C7" s="56">
        <v>62002</v>
      </c>
      <c r="D7" s="55">
        <v>34.203770543626653</v>
      </c>
      <c r="E7" s="56">
        <v>216166</v>
      </c>
      <c r="F7" s="56">
        <v>12301</v>
      </c>
      <c r="G7" s="56">
        <v>590760</v>
      </c>
      <c r="H7" s="56">
        <v>25827</v>
      </c>
      <c r="I7" s="55">
        <v>2.7328997159590314</v>
      </c>
      <c r="K7" s="65"/>
      <c r="L7" s="65"/>
    </row>
    <row r="8" spans="1:12" ht="9.9499999999999993" customHeight="1" x14ac:dyDescent="0.15">
      <c r="A8" s="42" t="s">
        <v>137</v>
      </c>
      <c r="B8" s="56">
        <v>1182</v>
      </c>
      <c r="C8" s="56">
        <v>62420</v>
      </c>
      <c r="D8" s="55">
        <v>33.150185827034697</v>
      </c>
      <c r="E8" s="56">
        <v>256745</v>
      </c>
      <c r="F8" s="56">
        <v>14959</v>
      </c>
      <c r="G8" s="56">
        <v>635078</v>
      </c>
      <c r="H8" s="56">
        <v>33495</v>
      </c>
      <c r="I8" s="55">
        <v>2.4735749479055094</v>
      </c>
      <c r="K8" s="45"/>
    </row>
    <row r="9" spans="1:12" ht="9.9499999999999993" customHeight="1" x14ac:dyDescent="0.15">
      <c r="A9" s="42" t="s">
        <v>138</v>
      </c>
      <c r="B9" s="56">
        <v>1219</v>
      </c>
      <c r="C9" s="56">
        <v>64244</v>
      </c>
      <c r="D9" s="55">
        <v>40.951212764957958</v>
      </c>
      <c r="E9" s="56">
        <v>304070</v>
      </c>
      <c r="F9" s="56">
        <v>19849</v>
      </c>
      <c r="G9" s="56">
        <v>784572</v>
      </c>
      <c r="H9" s="56">
        <v>41821</v>
      </c>
      <c r="I9" s="55">
        <v>2.5802348143519582</v>
      </c>
    </row>
    <row r="10" spans="1:12" ht="9.9499999999999993" customHeight="1" x14ac:dyDescent="0.15">
      <c r="A10" s="42" t="s">
        <v>139</v>
      </c>
      <c r="B10" s="56">
        <v>1233</v>
      </c>
      <c r="C10" s="56">
        <v>65570</v>
      </c>
      <c r="D10" s="55">
        <v>43.306798651694479</v>
      </c>
      <c r="E10" s="56">
        <v>366710</v>
      </c>
      <c r="F10" s="56">
        <v>26247</v>
      </c>
      <c r="G10" s="56">
        <v>878659</v>
      </c>
      <c r="H10" s="56">
        <v>54658</v>
      </c>
      <c r="I10" s="55">
        <v>2.3960595565978564</v>
      </c>
    </row>
    <row r="11" spans="1:12" ht="9.9499999999999993" customHeight="1" x14ac:dyDescent="0.15">
      <c r="A11" s="42" t="s">
        <v>140</v>
      </c>
      <c r="B11" s="56">
        <v>1234</v>
      </c>
      <c r="C11" s="56">
        <v>65904</v>
      </c>
      <c r="D11" s="55">
        <v>46.833982081172252</v>
      </c>
      <c r="E11" s="56">
        <v>380685</v>
      </c>
      <c r="F11" s="56">
        <v>28297</v>
      </c>
      <c r="G11" s="56">
        <v>923568</v>
      </c>
      <c r="H11" s="56">
        <v>62230</v>
      </c>
      <c r="I11" s="55">
        <v>2.4260687970369204</v>
      </c>
    </row>
    <row r="12" spans="1:12" ht="9.9499999999999993" customHeight="1" x14ac:dyDescent="0.15">
      <c r="A12" s="42" t="s">
        <v>141</v>
      </c>
      <c r="B12" s="56">
        <v>1235</v>
      </c>
      <c r="C12" s="56">
        <v>65746</v>
      </c>
      <c r="D12" s="55">
        <v>46.261641781222835</v>
      </c>
      <c r="E12" s="56">
        <v>340100</v>
      </c>
      <c r="F12" s="56">
        <v>35887</v>
      </c>
      <c r="G12" s="56">
        <v>934976</v>
      </c>
      <c r="H12" s="56">
        <v>77640</v>
      </c>
      <c r="I12" s="55">
        <v>2.7491208468097619</v>
      </c>
    </row>
    <row r="13" spans="1:12" ht="9.9499999999999993" customHeight="1" x14ac:dyDescent="0.15">
      <c r="A13" s="42" t="s">
        <v>142</v>
      </c>
      <c r="B13" s="56">
        <v>1237</v>
      </c>
      <c r="C13" s="56">
        <v>65879</v>
      </c>
      <c r="D13" s="55">
        <v>46.016482435394437</v>
      </c>
      <c r="E13" s="56">
        <v>351906</v>
      </c>
      <c r="F13" s="56">
        <v>34402</v>
      </c>
      <c r="G13" s="56">
        <v>935493</v>
      </c>
      <c r="H13" s="56">
        <v>77774</v>
      </c>
      <c r="I13" s="55">
        <v>2.658360471262212</v>
      </c>
    </row>
    <row r="14" spans="1:12" ht="9.9499999999999993" customHeight="1" x14ac:dyDescent="0.15">
      <c r="A14" s="42" t="s">
        <v>143</v>
      </c>
      <c r="B14" s="56">
        <v>1230</v>
      </c>
      <c r="C14" s="56">
        <v>65282</v>
      </c>
      <c r="D14" s="55">
        <v>47.116218793054529</v>
      </c>
      <c r="E14" s="56">
        <v>383610</v>
      </c>
      <c r="F14" s="56">
        <v>28918</v>
      </c>
      <c r="G14" s="56">
        <v>921638</v>
      </c>
      <c r="H14" s="56">
        <v>61620</v>
      </c>
      <c r="I14" s="55">
        <v>2.4025390370428301</v>
      </c>
    </row>
    <row r="15" spans="1:12" ht="9.9499999999999993" customHeight="1" x14ac:dyDescent="0.15">
      <c r="A15" s="42" t="s">
        <v>144</v>
      </c>
      <c r="B15" s="56">
        <v>1224</v>
      </c>
      <c r="C15" s="56">
        <v>64477</v>
      </c>
      <c r="D15" s="55">
        <v>45.469611955174628</v>
      </c>
      <c r="E15" s="56">
        <v>347379</v>
      </c>
      <c r="F15" s="56">
        <v>22645</v>
      </c>
      <c r="G15" s="56">
        <v>905104</v>
      </c>
      <c r="H15" s="56">
        <v>49704</v>
      </c>
      <c r="I15" s="55">
        <v>2.6055230742215274</v>
      </c>
    </row>
    <row r="16" spans="1:12" ht="9.9499999999999993" customHeight="1" x14ac:dyDescent="0.15">
      <c r="A16" s="42" t="s">
        <v>145</v>
      </c>
      <c r="B16" s="56">
        <v>1165</v>
      </c>
      <c r="C16" s="56">
        <v>62436</v>
      </c>
      <c r="D16" s="55">
        <v>34.319868723703273</v>
      </c>
      <c r="E16" s="56">
        <v>262595</v>
      </c>
      <c r="F16" s="56">
        <v>16512</v>
      </c>
      <c r="G16" s="56">
        <v>635176</v>
      </c>
      <c r="H16" s="56">
        <v>35841</v>
      </c>
      <c r="I16" s="55">
        <v>2.4188427045450216</v>
      </c>
    </row>
    <row r="17" spans="1:9" ht="9.9499999999999993" customHeight="1" x14ac:dyDescent="0.15">
      <c r="A17" s="42" t="s">
        <v>146</v>
      </c>
      <c r="B17" s="56">
        <v>1186</v>
      </c>
      <c r="C17" s="56">
        <v>62903</v>
      </c>
      <c r="D17" s="55">
        <v>35.255203994702704</v>
      </c>
      <c r="E17" s="56">
        <v>267492</v>
      </c>
      <c r="F17" s="56">
        <v>13566</v>
      </c>
      <c r="G17" s="56">
        <v>671655</v>
      </c>
      <c r="H17" s="56">
        <v>32418</v>
      </c>
      <c r="I17" s="55">
        <v>2.5109349064644926</v>
      </c>
    </row>
    <row r="18" spans="1:9" ht="20.100000000000001" customHeight="1" x14ac:dyDescent="0.15">
      <c r="A18" s="21">
        <v>2018</v>
      </c>
      <c r="B18" s="56"/>
      <c r="C18" s="56"/>
      <c r="D18" s="55"/>
      <c r="E18" s="56"/>
      <c r="F18" s="56"/>
      <c r="G18" s="56"/>
      <c r="H18" s="56"/>
      <c r="I18" s="55"/>
    </row>
    <row r="19" spans="1:9" ht="9.9499999999999993" customHeight="1" x14ac:dyDescent="0.15">
      <c r="A19" s="42" t="s">
        <v>135</v>
      </c>
      <c r="B19" s="56">
        <v>1147</v>
      </c>
      <c r="C19" s="56">
        <v>61925</v>
      </c>
      <c r="D19" s="55">
        <v>28.849339216376528</v>
      </c>
      <c r="E19" s="56">
        <v>207668</v>
      </c>
      <c r="F19" s="56">
        <v>14022</v>
      </c>
      <c r="G19" s="56">
        <v>544977</v>
      </c>
      <c r="H19" s="56">
        <v>32596</v>
      </c>
      <c r="I19" s="55">
        <v>2.6242704701735464</v>
      </c>
    </row>
    <row r="20" spans="1:9" ht="9.9499999999999993" customHeight="1" x14ac:dyDescent="0.15">
      <c r="A20" s="42" t="s">
        <v>136</v>
      </c>
      <c r="B20" s="56">
        <v>1147</v>
      </c>
      <c r="C20" s="56">
        <v>61638</v>
      </c>
      <c r="D20" s="55">
        <v>35.723671553910279</v>
      </c>
      <c r="E20" s="56">
        <v>223669</v>
      </c>
      <c r="F20" s="56">
        <v>12491</v>
      </c>
      <c r="G20" s="56">
        <v>612786</v>
      </c>
      <c r="H20" s="56">
        <v>27540</v>
      </c>
      <c r="I20" s="55">
        <v>2.7397001819653148</v>
      </c>
    </row>
    <row r="21" spans="1:9" ht="9.9499999999999993" customHeight="1" x14ac:dyDescent="0.15">
      <c r="A21" s="42" t="s">
        <v>137</v>
      </c>
      <c r="B21" s="56">
        <v>1166</v>
      </c>
      <c r="C21" s="56">
        <v>62343</v>
      </c>
      <c r="D21" s="55">
        <v>34.849783302157796</v>
      </c>
      <c r="E21" s="56">
        <v>261646</v>
      </c>
      <c r="F21" s="56">
        <v>14879</v>
      </c>
      <c r="G21" s="56">
        <v>667733</v>
      </c>
      <c r="H21" s="56">
        <v>31899</v>
      </c>
      <c r="I21" s="55">
        <v>2.5520474228537795</v>
      </c>
    </row>
    <row r="22" spans="1:9" ht="9.9499999999999993" customHeight="1" x14ac:dyDescent="0.15">
      <c r="A22" s="42" t="s">
        <v>138</v>
      </c>
      <c r="B22" s="56">
        <v>1206</v>
      </c>
      <c r="C22" s="56">
        <v>64191</v>
      </c>
      <c r="D22" s="55">
        <v>38.866578815869204</v>
      </c>
      <c r="E22" s="56">
        <v>300824</v>
      </c>
      <c r="F22" s="56">
        <v>19595</v>
      </c>
      <c r="G22" s="56">
        <v>745913</v>
      </c>
      <c r="H22" s="56">
        <v>41355</v>
      </c>
      <c r="I22" s="55">
        <v>2.4795661250432146</v>
      </c>
    </row>
    <row r="23" spans="1:9" ht="9.9499999999999993" customHeight="1" x14ac:dyDescent="0.15">
      <c r="A23" s="42" t="s">
        <v>139</v>
      </c>
      <c r="B23" s="56">
        <v>1216</v>
      </c>
      <c r="C23" s="56">
        <v>65284</v>
      </c>
      <c r="D23" s="55">
        <v>44.622023531412708</v>
      </c>
      <c r="E23" s="56">
        <v>368177</v>
      </c>
      <c r="F23" s="56">
        <v>23262</v>
      </c>
      <c r="G23" s="56">
        <v>902513</v>
      </c>
      <c r="H23" s="56">
        <v>47057</v>
      </c>
      <c r="I23" s="55">
        <v>2.4513019553095385</v>
      </c>
    </row>
    <row r="24" spans="1:9" ht="9.9499999999999993" customHeight="1" x14ac:dyDescent="0.15">
      <c r="A24" s="42" t="s">
        <v>140</v>
      </c>
      <c r="B24" s="56">
        <v>1216</v>
      </c>
      <c r="C24" s="56">
        <v>65419</v>
      </c>
      <c r="D24" s="55">
        <v>44.175017078358415</v>
      </c>
      <c r="E24" s="56">
        <v>365741</v>
      </c>
      <c r="F24" s="56">
        <v>27010</v>
      </c>
      <c r="G24" s="56">
        <v>865867</v>
      </c>
      <c r="H24" s="56">
        <v>57358</v>
      </c>
      <c r="I24" s="55">
        <v>2.3674321446050621</v>
      </c>
    </row>
    <row r="25" spans="1:9" ht="9.9499999999999993" customHeight="1" x14ac:dyDescent="0.15">
      <c r="A25" s="42" t="s">
        <v>141</v>
      </c>
      <c r="B25" s="56">
        <v>1207</v>
      </c>
      <c r="C25" s="56">
        <v>65178</v>
      </c>
      <c r="D25" s="55">
        <v>44.835507342717115</v>
      </c>
      <c r="E25" s="56">
        <v>313897</v>
      </c>
      <c r="F25" s="56">
        <v>31818</v>
      </c>
      <c r="G25" s="56">
        <v>897050</v>
      </c>
      <c r="H25" s="56">
        <v>70086</v>
      </c>
      <c r="I25" s="55">
        <v>2.8577845599034077</v>
      </c>
    </row>
    <row r="26" spans="1:9" ht="9.9499999999999993" customHeight="1" x14ac:dyDescent="0.15">
      <c r="A26" s="42" t="s">
        <v>142</v>
      </c>
      <c r="B26" s="56">
        <v>1212</v>
      </c>
      <c r="C26" s="56">
        <v>65404</v>
      </c>
      <c r="D26" s="55">
        <v>44.443894742935115</v>
      </c>
      <c r="E26" s="56">
        <v>344329</v>
      </c>
      <c r="F26" s="56">
        <v>29586</v>
      </c>
      <c r="G26" s="56">
        <v>898344</v>
      </c>
      <c r="H26" s="56">
        <v>64545</v>
      </c>
      <c r="I26" s="55">
        <v>2.6089699095922794</v>
      </c>
    </row>
    <row r="27" spans="1:9" ht="9.9499999999999993" customHeight="1" x14ac:dyDescent="0.15">
      <c r="A27" s="42" t="s">
        <v>143</v>
      </c>
      <c r="B27" s="56">
        <v>1208</v>
      </c>
      <c r="C27" s="56">
        <v>64960</v>
      </c>
      <c r="D27" s="55">
        <v>45.769677596296368</v>
      </c>
      <c r="E27" s="56">
        <v>369083</v>
      </c>
      <c r="F27" s="56">
        <v>23122</v>
      </c>
      <c r="G27" s="56">
        <v>891164</v>
      </c>
      <c r="H27" s="56">
        <v>50177</v>
      </c>
      <c r="I27" s="55">
        <v>2.4145354838884479</v>
      </c>
    </row>
    <row r="28" spans="1:9" ht="9.9499999999999993" customHeight="1" x14ac:dyDescent="0.15">
      <c r="A28" s="42" t="s">
        <v>144</v>
      </c>
      <c r="B28" s="56">
        <v>1208</v>
      </c>
      <c r="C28" s="56">
        <v>64414</v>
      </c>
      <c r="D28" s="55">
        <v>43.846557265174702</v>
      </c>
      <c r="E28" s="56">
        <v>335972</v>
      </c>
      <c r="F28" s="56">
        <v>20234</v>
      </c>
      <c r="G28" s="56">
        <v>868663</v>
      </c>
      <c r="H28" s="56">
        <v>44674</v>
      </c>
      <c r="I28" s="55">
        <v>2.5855220077863632</v>
      </c>
    </row>
    <row r="29" spans="1:9" ht="9.9499999999999993" customHeight="1" x14ac:dyDescent="0.15">
      <c r="A29" s="42" t="s">
        <v>145</v>
      </c>
      <c r="B29" s="56">
        <v>1143</v>
      </c>
      <c r="C29" s="56">
        <v>61922</v>
      </c>
      <c r="D29" s="55">
        <v>35.494080393479727</v>
      </c>
      <c r="E29" s="56">
        <v>275248</v>
      </c>
      <c r="F29" s="56">
        <v>15588</v>
      </c>
      <c r="G29" s="56">
        <v>652367</v>
      </c>
      <c r="H29" s="56">
        <v>35083</v>
      </c>
      <c r="I29" s="55">
        <v>2.3701062314712549</v>
      </c>
    </row>
    <row r="30" spans="1:9" ht="9.9499999999999993" customHeight="1" x14ac:dyDescent="0.15">
      <c r="A30" s="42" t="s">
        <v>146</v>
      </c>
      <c r="B30" s="56">
        <v>1152</v>
      </c>
      <c r="C30" s="56">
        <v>62061</v>
      </c>
      <c r="D30" s="55">
        <v>35.458846152209887</v>
      </c>
      <c r="E30" s="56">
        <v>261921</v>
      </c>
      <c r="F30" s="56">
        <v>14171</v>
      </c>
      <c r="G30" s="56">
        <v>666788</v>
      </c>
      <c r="H30" s="56">
        <v>30651</v>
      </c>
      <c r="I30" s="55">
        <v>2.5457599810629921</v>
      </c>
    </row>
    <row r="31" spans="1:9" ht="20.100000000000001" customHeight="1" x14ac:dyDescent="0.15">
      <c r="A31" s="21">
        <v>2019</v>
      </c>
      <c r="B31" s="56"/>
      <c r="C31" s="56"/>
      <c r="D31" s="55"/>
      <c r="E31" s="56"/>
      <c r="F31" s="56"/>
      <c r="G31" s="56"/>
      <c r="H31" s="56"/>
      <c r="I31" s="55"/>
    </row>
    <row r="32" spans="1:9" ht="9.9499999999999993" customHeight="1" x14ac:dyDescent="0.15">
      <c r="A32" s="42" t="s">
        <v>135</v>
      </c>
      <c r="B32" s="56">
        <v>1132</v>
      </c>
      <c r="C32" s="56">
        <v>61366</v>
      </c>
      <c r="D32" s="55">
        <v>29.095650712650084</v>
      </c>
      <c r="E32" s="56">
        <v>206105</v>
      </c>
      <c r="F32" s="56">
        <v>12210</v>
      </c>
      <c r="G32" s="56">
        <v>547128</v>
      </c>
      <c r="H32" s="56">
        <v>29606</v>
      </c>
      <c r="I32" s="55">
        <v>2.6546080881104293</v>
      </c>
    </row>
    <row r="33" spans="1:9" ht="9.9499999999999993" customHeight="1" x14ac:dyDescent="0.15">
      <c r="A33" s="42" t="s">
        <v>136</v>
      </c>
      <c r="B33" s="56">
        <v>1131</v>
      </c>
      <c r="C33" s="56">
        <v>61182</v>
      </c>
      <c r="D33" s="55">
        <v>36.497324475614839</v>
      </c>
      <c r="E33" s="56">
        <v>229932</v>
      </c>
      <c r="F33" s="56">
        <v>13214</v>
      </c>
      <c r="G33" s="56">
        <v>621356</v>
      </c>
      <c r="H33" s="56">
        <v>29886</v>
      </c>
      <c r="I33" s="55">
        <v>2.7023467807873631</v>
      </c>
    </row>
    <row r="34" spans="1:9" ht="9.9499999999999993" customHeight="1" x14ac:dyDescent="0.15">
      <c r="A34" s="42" t="s">
        <v>137</v>
      </c>
      <c r="B34" s="56">
        <v>1137</v>
      </c>
      <c r="C34" s="56">
        <v>61561</v>
      </c>
      <c r="D34" s="55">
        <v>35.34376455758639</v>
      </c>
      <c r="E34" s="56">
        <v>268678</v>
      </c>
      <c r="F34" s="56">
        <v>16505</v>
      </c>
      <c r="G34" s="56">
        <v>670696</v>
      </c>
      <c r="H34" s="56">
        <v>37934</v>
      </c>
      <c r="I34" s="55">
        <v>2.4962817945644971</v>
      </c>
    </row>
    <row r="35" spans="1:9" ht="9.9499999999999993" customHeight="1" x14ac:dyDescent="0.15">
      <c r="A35" s="42" t="s">
        <v>138</v>
      </c>
      <c r="B35" s="56">
        <v>1187</v>
      </c>
      <c r="C35" s="56">
        <v>63537</v>
      </c>
      <c r="D35" s="55">
        <v>41.601991677346575</v>
      </c>
      <c r="E35" s="56">
        <v>302298</v>
      </c>
      <c r="F35" s="56">
        <v>19454</v>
      </c>
      <c r="G35" s="56">
        <v>785887</v>
      </c>
      <c r="H35" s="56">
        <v>43780</v>
      </c>
      <c r="I35" s="55">
        <v>2.5997095581181484</v>
      </c>
    </row>
    <row r="36" spans="1:9" ht="9.9499999999999993" customHeight="1" x14ac:dyDescent="0.15">
      <c r="A36" s="42" t="s">
        <v>139</v>
      </c>
      <c r="B36" s="56">
        <v>1214</v>
      </c>
      <c r="C36" s="56">
        <v>65395</v>
      </c>
      <c r="D36" s="55">
        <v>45.378775685125952</v>
      </c>
      <c r="E36" s="56">
        <v>388403</v>
      </c>
      <c r="F36" s="56">
        <v>24190</v>
      </c>
      <c r="G36" s="56">
        <v>919099</v>
      </c>
      <c r="H36" s="56">
        <v>53305</v>
      </c>
      <c r="I36" s="55">
        <v>2.3663540188927481</v>
      </c>
    </row>
    <row r="37" spans="1:9" ht="9.9499999999999993" customHeight="1" x14ac:dyDescent="0.15">
      <c r="A37" s="42" t="s">
        <v>140</v>
      </c>
      <c r="B37" s="56">
        <v>1222</v>
      </c>
      <c r="C37" s="56">
        <v>65749</v>
      </c>
      <c r="D37" s="55">
        <v>47.511170381660001</v>
      </c>
      <c r="E37" s="56">
        <v>383109</v>
      </c>
      <c r="F37" s="56">
        <v>25439</v>
      </c>
      <c r="G37" s="56">
        <v>935198</v>
      </c>
      <c r="H37" s="56">
        <v>55797</v>
      </c>
      <c r="I37" s="55">
        <v>2.4410755163674045</v>
      </c>
    </row>
    <row r="38" spans="1:9" ht="9.9499999999999993" customHeight="1" x14ac:dyDescent="0.15">
      <c r="A38" s="42" t="s">
        <v>141</v>
      </c>
      <c r="B38" s="56">
        <v>1214</v>
      </c>
      <c r="C38" s="56">
        <v>65495</v>
      </c>
      <c r="D38" s="55">
        <v>46.760246862891528</v>
      </c>
      <c r="E38" s="56">
        <v>342707</v>
      </c>
      <c r="F38" s="56">
        <v>32320</v>
      </c>
      <c r="G38" s="56">
        <v>942998</v>
      </c>
      <c r="H38" s="56">
        <v>73645</v>
      </c>
      <c r="I38" s="55">
        <v>2.7516158117575653</v>
      </c>
    </row>
    <row r="39" spans="1:9" ht="9.9499999999999993" customHeight="1" x14ac:dyDescent="0.15">
      <c r="A39" s="42" t="s">
        <v>142</v>
      </c>
      <c r="B39" s="56">
        <v>1218</v>
      </c>
      <c r="C39" s="56">
        <v>65649</v>
      </c>
      <c r="D39" s="55">
        <v>47.556429974274572</v>
      </c>
      <c r="E39" s="56">
        <v>368501</v>
      </c>
      <c r="F39" s="56">
        <v>29424</v>
      </c>
      <c r="G39" s="56">
        <v>962759</v>
      </c>
      <c r="H39" s="56">
        <v>73109</v>
      </c>
      <c r="I39" s="55">
        <v>2.6126360579754193</v>
      </c>
    </row>
    <row r="40" spans="1:9" ht="9.9499999999999993" customHeight="1" x14ac:dyDescent="0.15">
      <c r="A40" s="42" t="s">
        <v>143</v>
      </c>
      <c r="B40" s="56">
        <v>1225</v>
      </c>
      <c r="C40" s="56">
        <v>65463</v>
      </c>
      <c r="D40" s="55">
        <v>47.230854710753668</v>
      </c>
      <c r="E40" s="56">
        <v>381849</v>
      </c>
      <c r="F40" s="56">
        <v>24283</v>
      </c>
      <c r="G40" s="56">
        <v>925712</v>
      </c>
      <c r="H40" s="56">
        <v>57038</v>
      </c>
      <c r="I40" s="55">
        <v>2.4242881348386405</v>
      </c>
    </row>
    <row r="41" spans="1:9" ht="9.9499999999999993" customHeight="1" x14ac:dyDescent="0.15">
      <c r="A41" s="42" t="s">
        <v>144</v>
      </c>
      <c r="B41" s="56">
        <v>1212</v>
      </c>
      <c r="C41" s="56">
        <v>64699</v>
      </c>
      <c r="D41" s="55">
        <v>47.281285464900812</v>
      </c>
      <c r="E41" s="56">
        <v>361561</v>
      </c>
      <c r="F41" s="56">
        <v>20784</v>
      </c>
      <c r="G41" s="56">
        <v>942812</v>
      </c>
      <c r="H41" s="56">
        <v>53223</v>
      </c>
      <c r="I41" s="55">
        <v>2.6076153124922214</v>
      </c>
    </row>
    <row r="42" spans="1:9" ht="9.9499999999999993" customHeight="1" x14ac:dyDescent="0.15">
      <c r="A42" s="42" t="s">
        <v>145</v>
      </c>
      <c r="B42" s="56">
        <v>1161</v>
      </c>
      <c r="C42" s="56">
        <v>62989</v>
      </c>
      <c r="D42" s="55">
        <v>38.371040529181506</v>
      </c>
      <c r="E42" s="56">
        <v>293188</v>
      </c>
      <c r="F42" s="56">
        <v>16695</v>
      </c>
      <c r="G42" s="56">
        <v>713036</v>
      </c>
      <c r="H42" s="56">
        <v>43692</v>
      </c>
      <c r="I42" s="55">
        <v>2.4320094956137357</v>
      </c>
    </row>
    <row r="43" spans="1:9" ht="9.9499999999999993" customHeight="1" x14ac:dyDescent="0.15">
      <c r="A43" s="42" t="s">
        <v>146</v>
      </c>
      <c r="B43" s="56">
        <v>1159</v>
      </c>
      <c r="C43" s="56">
        <v>63029</v>
      </c>
      <c r="D43" s="55">
        <v>36.22137047477225</v>
      </c>
      <c r="E43" s="56">
        <v>278999</v>
      </c>
      <c r="F43" s="56">
        <v>14284</v>
      </c>
      <c r="G43" s="56">
        <v>692984</v>
      </c>
      <c r="H43" s="56">
        <v>33387</v>
      </c>
      <c r="I43" s="55">
        <v>2.4838225226613715</v>
      </c>
    </row>
    <row r="44" spans="1:9" ht="20.100000000000001" customHeight="1" x14ac:dyDescent="0.15">
      <c r="A44" s="21">
        <v>2020</v>
      </c>
      <c r="B44" s="56"/>
      <c r="C44" s="56"/>
      <c r="D44" s="55"/>
      <c r="E44" s="56"/>
      <c r="F44" s="56"/>
      <c r="G44" s="56"/>
      <c r="H44" s="56"/>
      <c r="I44" s="55"/>
    </row>
    <row r="45" spans="1:9" ht="9.9499999999999993" customHeight="1" x14ac:dyDescent="0.15">
      <c r="A45" s="42" t="s">
        <v>135</v>
      </c>
      <c r="B45" s="56">
        <v>1140</v>
      </c>
      <c r="C45" s="56">
        <v>62245</v>
      </c>
      <c r="D45" s="55">
        <v>29.444452063392934</v>
      </c>
      <c r="E45" s="56">
        <v>214899</v>
      </c>
      <c r="F45" s="56">
        <v>13592</v>
      </c>
      <c r="G45" s="56">
        <v>558225</v>
      </c>
      <c r="H45" s="56">
        <v>31352</v>
      </c>
      <c r="I45" s="55">
        <v>2.5976156240838719</v>
      </c>
    </row>
    <row r="46" spans="1:9" ht="9.9499999999999993" customHeight="1" x14ac:dyDescent="0.15">
      <c r="A46" s="42" t="s">
        <v>136</v>
      </c>
      <c r="B46" s="56"/>
      <c r="C46" s="56"/>
      <c r="D46" s="55"/>
      <c r="E46" s="56"/>
      <c r="F46" s="56"/>
      <c r="G46" s="56"/>
      <c r="H46" s="56"/>
      <c r="I46" s="55"/>
    </row>
    <row r="47" spans="1:9" ht="9.9499999999999993" customHeight="1" x14ac:dyDescent="0.15">
      <c r="A47" s="42" t="s">
        <v>137</v>
      </c>
      <c r="B47" s="56"/>
      <c r="C47" s="56"/>
      <c r="D47" s="55"/>
      <c r="E47" s="56"/>
      <c r="F47" s="56"/>
      <c r="G47" s="56"/>
      <c r="H47" s="56"/>
      <c r="I47" s="55"/>
    </row>
    <row r="48" spans="1:9" ht="9.9499999999999993" customHeight="1" x14ac:dyDescent="0.15">
      <c r="A48" s="42" t="s">
        <v>138</v>
      </c>
      <c r="B48" s="56"/>
      <c r="C48" s="56"/>
      <c r="D48" s="55"/>
      <c r="E48" s="56"/>
      <c r="F48" s="56"/>
      <c r="G48" s="56"/>
      <c r="H48" s="56"/>
      <c r="I48" s="55"/>
    </row>
    <row r="49" spans="1:9" ht="9.9499999999999993" customHeight="1" x14ac:dyDescent="0.15">
      <c r="A49" s="42" t="s">
        <v>139</v>
      </c>
      <c r="B49" s="56"/>
      <c r="C49" s="56"/>
      <c r="D49" s="55"/>
      <c r="E49" s="56"/>
      <c r="F49" s="56"/>
      <c r="G49" s="56"/>
      <c r="H49" s="56"/>
      <c r="I49" s="55"/>
    </row>
    <row r="50" spans="1:9" ht="9.9499999999999993" customHeight="1" x14ac:dyDescent="0.15">
      <c r="A50" s="42" t="s">
        <v>140</v>
      </c>
      <c r="B50" s="56"/>
      <c r="C50" s="56"/>
      <c r="D50" s="55"/>
      <c r="E50" s="56"/>
      <c r="F50" s="56"/>
      <c r="G50" s="56"/>
      <c r="H50" s="56"/>
      <c r="I50" s="55"/>
    </row>
    <row r="51" spans="1:9" ht="9.9499999999999993" customHeight="1" x14ac:dyDescent="0.15">
      <c r="A51" s="42" t="s">
        <v>141</v>
      </c>
      <c r="B51" s="56"/>
      <c r="C51" s="56"/>
      <c r="D51" s="55"/>
      <c r="E51" s="56"/>
      <c r="F51" s="56"/>
      <c r="G51" s="56"/>
      <c r="H51" s="56"/>
      <c r="I51" s="55"/>
    </row>
    <row r="52" spans="1:9" ht="9.9499999999999993" customHeight="1" x14ac:dyDescent="0.15">
      <c r="A52" s="42" t="s">
        <v>142</v>
      </c>
      <c r="B52" s="56"/>
      <c r="C52" s="56"/>
      <c r="D52" s="55"/>
      <c r="E52" s="56"/>
      <c r="F52" s="56"/>
      <c r="G52" s="56"/>
      <c r="H52" s="56"/>
      <c r="I52" s="55"/>
    </row>
    <row r="53" spans="1:9" ht="9.9499999999999993" customHeight="1" x14ac:dyDescent="0.15">
      <c r="A53" s="42" t="s">
        <v>143</v>
      </c>
      <c r="B53" s="56"/>
      <c r="C53" s="56"/>
      <c r="D53" s="55"/>
      <c r="E53" s="56"/>
      <c r="F53" s="56"/>
      <c r="G53" s="56"/>
      <c r="H53" s="56"/>
      <c r="I53" s="55"/>
    </row>
    <row r="54" spans="1:9" ht="9.9499999999999993" customHeight="1" x14ac:dyDescent="0.15">
      <c r="A54" s="42" t="s">
        <v>144</v>
      </c>
      <c r="B54" s="56"/>
      <c r="C54" s="56"/>
      <c r="D54" s="55"/>
      <c r="E54" s="56"/>
      <c r="F54" s="56"/>
      <c r="G54" s="56"/>
      <c r="H54" s="56"/>
      <c r="I54" s="55"/>
    </row>
    <row r="55" spans="1:9" ht="9.9499999999999993" customHeight="1" x14ac:dyDescent="0.15">
      <c r="A55" s="42" t="s">
        <v>145</v>
      </c>
      <c r="B55" s="56"/>
      <c r="C55" s="56"/>
      <c r="D55" s="55"/>
      <c r="E55" s="56"/>
      <c r="F55" s="56"/>
      <c r="G55" s="56"/>
      <c r="H55" s="56"/>
      <c r="I55" s="55"/>
    </row>
    <row r="56" spans="1:9" ht="9.9499999999999993" customHeight="1" x14ac:dyDescent="0.15">
      <c r="A56" s="42" t="s">
        <v>146</v>
      </c>
      <c r="B56" s="56"/>
      <c r="C56" s="56"/>
      <c r="D56" s="55"/>
      <c r="E56" s="56"/>
      <c r="F56" s="56"/>
      <c r="G56" s="56"/>
      <c r="H56" s="56"/>
      <c r="I56" s="55"/>
    </row>
    <row r="57" spans="1:9" ht="20.100000000000001" customHeight="1" x14ac:dyDescent="0.15">
      <c r="A57" s="12" t="s">
        <v>44</v>
      </c>
    </row>
    <row r="58" spans="1:9" ht="20.100000000000001" customHeight="1" x14ac:dyDescent="0.15">
      <c r="A58" s="12" t="s">
        <v>420</v>
      </c>
    </row>
    <row r="59" spans="1:9" ht="8.25" x14ac:dyDescent="0.15">
      <c r="A59" s="237" t="s">
        <v>124</v>
      </c>
      <c r="B59" s="237"/>
      <c r="C59" s="237"/>
      <c r="D59" s="237"/>
      <c r="E59" s="237"/>
      <c r="F59" s="237"/>
      <c r="G59" s="237"/>
      <c r="H59" s="237"/>
      <c r="I59" s="237"/>
    </row>
    <row r="60" spans="1:9" ht="8.25" x14ac:dyDescent="0.15">
      <c r="A60" s="234" t="s">
        <v>289</v>
      </c>
      <c r="B60" s="234"/>
      <c r="C60" s="234"/>
      <c r="D60" s="234"/>
      <c r="E60" s="234"/>
      <c r="F60" s="234"/>
      <c r="G60" s="234"/>
      <c r="H60" s="234"/>
      <c r="I60" s="234"/>
    </row>
    <row r="61" spans="1:9" ht="8.25" x14ac:dyDescent="0.15">
      <c r="A61" s="234"/>
      <c r="B61" s="234"/>
      <c r="C61" s="234"/>
      <c r="D61" s="234"/>
      <c r="E61" s="234"/>
      <c r="F61" s="234"/>
      <c r="G61" s="234"/>
      <c r="H61" s="234"/>
      <c r="I61" s="234"/>
    </row>
    <row r="85" spans="9:9" ht="12.95" customHeight="1" x14ac:dyDescent="0.2">
      <c r="I85"/>
    </row>
  </sheetData>
  <mergeCells count="13">
    <mergeCell ref="A60:I60"/>
    <mergeCell ref="A61:I61"/>
    <mergeCell ref="I2:I3"/>
    <mergeCell ref="A59:I59"/>
    <mergeCell ref="A1:I1"/>
    <mergeCell ref="A2:A4"/>
    <mergeCell ref="B4:C4"/>
    <mergeCell ref="E4:H4"/>
    <mergeCell ref="B2:B3"/>
    <mergeCell ref="C2:C3"/>
    <mergeCell ref="D2:D3"/>
    <mergeCell ref="E2:F2"/>
    <mergeCell ref="G2:H2"/>
  </mergeCells>
  <phoneticPr fontId="19" type="noConversion"/>
  <conditionalFormatting sqref="K6:L6 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0" orientation="portrait" useFirstPageNumber="1" r:id="rId1"/>
  <headerFooter alignWithMargins="0">
    <oddHeader>&amp;C&amp;8- &amp;P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zoomScale="130" workbookViewId="0">
      <selection sqref="A1:K1"/>
    </sheetView>
  </sheetViews>
  <sheetFormatPr baseColWidth="10" defaultRowHeight="8.25" x14ac:dyDescent="0.15"/>
  <cols>
    <col min="1" max="1" width="19.85546875" style="3" customWidth="1"/>
    <col min="2" max="11" width="7.140625" style="3" customWidth="1"/>
    <col min="12" max="16384" width="11.42578125" style="3"/>
  </cols>
  <sheetData>
    <row r="1" spans="1:14" ht="39.950000000000003" customHeight="1" x14ac:dyDescent="0.15">
      <c r="A1" s="249" t="s">
        <v>405</v>
      </c>
      <c r="B1" s="249"/>
      <c r="C1" s="249"/>
      <c r="D1" s="249"/>
      <c r="E1" s="249"/>
      <c r="F1" s="249"/>
      <c r="G1" s="249"/>
      <c r="H1" s="249"/>
      <c r="I1" s="249"/>
      <c r="J1" s="249"/>
      <c r="K1" s="249"/>
    </row>
    <row r="2" spans="1:14" s="198" customFormat="1" ht="9.9499999999999993" customHeight="1" x14ac:dyDescent="0.2">
      <c r="A2" s="240" t="s">
        <v>404</v>
      </c>
      <c r="B2" s="250" t="s">
        <v>476</v>
      </c>
      <c r="C2" s="246"/>
      <c r="D2" s="246"/>
      <c r="E2" s="246"/>
      <c r="F2" s="246"/>
      <c r="G2" s="251" t="s">
        <v>477</v>
      </c>
      <c r="H2" s="252"/>
      <c r="I2" s="252"/>
      <c r="J2" s="252"/>
      <c r="K2" s="252"/>
      <c r="N2" s="199"/>
    </row>
    <row r="3" spans="1:14" s="198" customFormat="1" ht="9.9499999999999993" customHeight="1" x14ac:dyDescent="0.2">
      <c r="A3" s="240"/>
      <c r="B3" s="245" t="s">
        <v>130</v>
      </c>
      <c r="C3" s="247"/>
      <c r="D3" s="247" t="s">
        <v>128</v>
      </c>
      <c r="E3" s="247"/>
      <c r="F3" s="253" t="s">
        <v>54</v>
      </c>
      <c r="G3" s="247" t="s">
        <v>130</v>
      </c>
      <c r="H3" s="247"/>
      <c r="I3" s="247" t="s">
        <v>128</v>
      </c>
      <c r="J3" s="247"/>
      <c r="K3" s="236" t="s">
        <v>54</v>
      </c>
    </row>
    <row r="4" spans="1:14" s="198" customFormat="1" ht="45" customHeight="1" x14ac:dyDescent="0.2">
      <c r="A4" s="240"/>
      <c r="B4" s="208" t="s">
        <v>131</v>
      </c>
      <c r="C4" s="209" t="s">
        <v>403</v>
      </c>
      <c r="D4" s="209" t="s">
        <v>131</v>
      </c>
      <c r="E4" s="209" t="s">
        <v>403</v>
      </c>
      <c r="F4" s="254"/>
      <c r="G4" s="209" t="s">
        <v>131</v>
      </c>
      <c r="H4" s="209" t="s">
        <v>402</v>
      </c>
      <c r="I4" s="209" t="s">
        <v>131</v>
      </c>
      <c r="J4" s="209" t="s">
        <v>402</v>
      </c>
      <c r="K4" s="236"/>
    </row>
    <row r="5" spans="1:14" s="198" customFormat="1" ht="9.9499999999999993" customHeight="1" x14ac:dyDescent="0.2">
      <c r="A5" s="241"/>
      <c r="B5" s="210" t="s">
        <v>132</v>
      </c>
      <c r="C5" s="211" t="s">
        <v>133</v>
      </c>
      <c r="D5" s="211" t="s">
        <v>132</v>
      </c>
      <c r="E5" s="211" t="s">
        <v>133</v>
      </c>
      <c r="F5" s="211" t="s">
        <v>134</v>
      </c>
      <c r="G5" s="211" t="s">
        <v>132</v>
      </c>
      <c r="H5" s="211" t="s">
        <v>133</v>
      </c>
      <c r="I5" s="211" t="s">
        <v>132</v>
      </c>
      <c r="J5" s="211" t="s">
        <v>133</v>
      </c>
      <c r="K5" s="212" t="s">
        <v>134</v>
      </c>
    </row>
    <row r="6" spans="1:14" s="5" customFormat="1" ht="30" customHeight="1" x14ac:dyDescent="0.15">
      <c r="A6" s="4" t="s">
        <v>401</v>
      </c>
      <c r="B6" s="139">
        <v>183311</v>
      </c>
      <c r="C6" s="140">
        <v>4.4286959444447547</v>
      </c>
      <c r="D6" s="139">
        <v>361951</v>
      </c>
      <c r="E6" s="140">
        <v>2.6656984907233863</v>
      </c>
      <c r="F6" s="140">
        <v>1.9745187140978993</v>
      </c>
      <c r="G6" s="139">
        <v>183311</v>
      </c>
      <c r="H6" s="140">
        <v>4.4286959444447547</v>
      </c>
      <c r="I6" s="139">
        <v>361951</v>
      </c>
      <c r="J6" s="140">
        <v>2.6656984907233863</v>
      </c>
      <c r="K6" s="140">
        <v>1.9745187140978993</v>
      </c>
    </row>
    <row r="7" spans="1:14" s="5" customFormat="1" ht="9.9499999999999993" customHeight="1" x14ac:dyDescent="0.15">
      <c r="A7" s="35" t="s">
        <v>56</v>
      </c>
      <c r="B7" s="139">
        <v>170440</v>
      </c>
      <c r="C7" s="140">
        <v>3.7465380284262153</v>
      </c>
      <c r="D7" s="139">
        <v>333785</v>
      </c>
      <c r="E7" s="140">
        <v>1.636054711764487</v>
      </c>
      <c r="F7" s="140">
        <v>1.9583724477822106</v>
      </c>
      <c r="G7" s="139">
        <v>170440</v>
      </c>
      <c r="H7" s="140">
        <v>3.7465380284262153</v>
      </c>
      <c r="I7" s="139">
        <v>333785</v>
      </c>
      <c r="J7" s="140">
        <v>1.636054711764487</v>
      </c>
      <c r="K7" s="140">
        <v>1.9583724477822106</v>
      </c>
    </row>
    <row r="8" spans="1:14" s="5" customFormat="1" ht="9.9499999999999993" customHeight="1" x14ac:dyDescent="0.15">
      <c r="A8" s="35" t="s">
        <v>149</v>
      </c>
      <c r="B8" s="139">
        <v>12871</v>
      </c>
      <c r="C8" s="140">
        <v>14.388553146107355</v>
      </c>
      <c r="D8" s="139">
        <v>28166</v>
      </c>
      <c r="E8" s="140">
        <v>16.672880162379357</v>
      </c>
      <c r="F8" s="140">
        <v>2.1883303550617668</v>
      </c>
      <c r="G8" s="139">
        <v>12871</v>
      </c>
      <c r="H8" s="140">
        <v>14.388553146107355</v>
      </c>
      <c r="I8" s="139">
        <v>28166</v>
      </c>
      <c r="J8" s="140">
        <v>16.672880162379357</v>
      </c>
      <c r="K8" s="140">
        <v>2.1883303550617668</v>
      </c>
    </row>
    <row r="9" spans="1:14" s="5" customFormat="1" ht="20.100000000000001" customHeight="1" x14ac:dyDescent="0.15">
      <c r="A9" s="35" t="s">
        <v>57</v>
      </c>
      <c r="B9" s="139">
        <v>135017</v>
      </c>
      <c r="C9" s="140">
        <v>0.89976310223968881</v>
      </c>
      <c r="D9" s="139">
        <v>268954</v>
      </c>
      <c r="E9" s="140">
        <v>0.69864613910021944</v>
      </c>
      <c r="F9" s="140">
        <v>1.9920010072805647</v>
      </c>
      <c r="G9" s="139">
        <v>135017</v>
      </c>
      <c r="H9" s="140">
        <v>0.89976310223968881</v>
      </c>
      <c r="I9" s="139">
        <v>268954</v>
      </c>
      <c r="J9" s="140">
        <v>0.69864613910021944</v>
      </c>
      <c r="K9" s="140">
        <v>1.9920010072805647</v>
      </c>
      <c r="M9" s="197"/>
    </row>
    <row r="10" spans="1:14" ht="9.9499999999999993" customHeight="1" x14ac:dyDescent="0.15">
      <c r="A10" s="37" t="s">
        <v>390</v>
      </c>
      <c r="B10" s="141">
        <v>125256</v>
      </c>
      <c r="C10" s="142">
        <v>-0.10049289371680459</v>
      </c>
      <c r="D10" s="141">
        <v>248425</v>
      </c>
      <c r="E10" s="142">
        <v>-1.0897349121284208</v>
      </c>
      <c r="F10" s="142">
        <v>1.9833381235230247</v>
      </c>
      <c r="G10" s="141">
        <v>125256</v>
      </c>
      <c r="H10" s="142">
        <v>-0.10049289371680459</v>
      </c>
      <c r="I10" s="141">
        <v>248425</v>
      </c>
      <c r="J10" s="142">
        <v>-1.0897349121284208</v>
      </c>
      <c r="K10" s="142">
        <v>1.9833381235230247</v>
      </c>
      <c r="M10" s="45"/>
    </row>
    <row r="11" spans="1:14" ht="9.9499999999999993" customHeight="1" x14ac:dyDescent="0.15">
      <c r="A11" s="37" t="s">
        <v>389</v>
      </c>
      <c r="B11" s="141">
        <v>9761</v>
      </c>
      <c r="C11" s="142">
        <v>15.775115644644757</v>
      </c>
      <c r="D11" s="141">
        <v>20529</v>
      </c>
      <c r="E11" s="142">
        <v>28.902423709657171</v>
      </c>
      <c r="F11" s="142">
        <v>2.1031656592562236</v>
      </c>
      <c r="G11" s="141">
        <v>9761</v>
      </c>
      <c r="H11" s="142">
        <v>15.775115644644757</v>
      </c>
      <c r="I11" s="141">
        <v>20529</v>
      </c>
      <c r="J11" s="142">
        <v>28.902423709657171</v>
      </c>
      <c r="K11" s="142">
        <v>2.1031656592562236</v>
      </c>
      <c r="M11" s="45"/>
    </row>
    <row r="12" spans="1:14" s="5" customFormat="1" ht="20.100000000000001" customHeight="1" x14ac:dyDescent="0.15">
      <c r="A12" s="35" t="s">
        <v>47</v>
      </c>
      <c r="B12" s="139">
        <v>26058</v>
      </c>
      <c r="C12" s="140">
        <v>31.479893031939042</v>
      </c>
      <c r="D12" s="139">
        <v>43539</v>
      </c>
      <c r="E12" s="140">
        <v>23.546437388269339</v>
      </c>
      <c r="F12" s="140">
        <v>1.6708496431038453</v>
      </c>
      <c r="G12" s="139">
        <v>26058</v>
      </c>
      <c r="H12" s="140">
        <v>31.479893031939042</v>
      </c>
      <c r="I12" s="139">
        <v>43539</v>
      </c>
      <c r="J12" s="140">
        <v>23.546437388269339</v>
      </c>
      <c r="K12" s="140">
        <v>1.6708496431038453</v>
      </c>
    </row>
    <row r="13" spans="1:14" ht="9.9499999999999993" customHeight="1" x14ac:dyDescent="0.15">
      <c r="A13" s="37" t="s">
        <v>390</v>
      </c>
      <c r="B13" s="141">
        <v>23787</v>
      </c>
      <c r="C13" s="142">
        <v>33.260504201680675</v>
      </c>
      <c r="D13" s="141">
        <v>39298</v>
      </c>
      <c r="E13" s="142">
        <v>26.952027136165398</v>
      </c>
      <c r="F13" s="142">
        <v>1.652078866607811</v>
      </c>
      <c r="G13" s="141">
        <v>23787</v>
      </c>
      <c r="H13" s="142">
        <v>33.260504201680675</v>
      </c>
      <c r="I13" s="141">
        <v>39298</v>
      </c>
      <c r="J13" s="142">
        <v>26.952027136165398</v>
      </c>
      <c r="K13" s="142">
        <v>1.652078866607811</v>
      </c>
    </row>
    <row r="14" spans="1:14" ht="9.9499999999999993" customHeight="1" x14ac:dyDescent="0.15">
      <c r="A14" s="37" t="s">
        <v>389</v>
      </c>
      <c r="B14" s="141">
        <v>2271</v>
      </c>
      <c r="C14" s="142">
        <v>15.337734890807511</v>
      </c>
      <c r="D14" s="141">
        <v>4241</v>
      </c>
      <c r="E14" s="142">
        <v>-1.0499300046663507</v>
      </c>
      <c r="F14" s="142">
        <v>1.8674592690444738</v>
      </c>
      <c r="G14" s="141">
        <v>2271</v>
      </c>
      <c r="H14" s="142">
        <v>15.337734890807511</v>
      </c>
      <c r="I14" s="141">
        <v>4241</v>
      </c>
      <c r="J14" s="142">
        <v>-1.0499300046663507</v>
      </c>
      <c r="K14" s="142">
        <v>1.8674592690444738</v>
      </c>
    </row>
    <row r="15" spans="1:14" s="5" customFormat="1" ht="20.100000000000001" customHeight="1" x14ac:dyDescent="0.15">
      <c r="A15" s="35" t="s">
        <v>48</v>
      </c>
      <c r="B15" s="139">
        <v>13200</v>
      </c>
      <c r="C15" s="140">
        <v>1.7419454293201824</v>
      </c>
      <c r="D15" s="139">
        <v>27357</v>
      </c>
      <c r="E15" s="140">
        <v>1.0975609756097526</v>
      </c>
      <c r="F15" s="140">
        <v>2.0724999999999998</v>
      </c>
      <c r="G15" s="139">
        <v>13200</v>
      </c>
      <c r="H15" s="140">
        <v>1.7419454293201824</v>
      </c>
      <c r="I15" s="139">
        <v>27357</v>
      </c>
      <c r="J15" s="140">
        <v>1.0975609756097526</v>
      </c>
      <c r="K15" s="140">
        <v>2.0724999999999998</v>
      </c>
      <c r="M15" s="3"/>
    </row>
    <row r="16" spans="1:14" ht="9.9499999999999993" customHeight="1" x14ac:dyDescent="0.15">
      <c r="A16" s="37" t="s">
        <v>390</v>
      </c>
      <c r="B16" s="141">
        <v>12688</v>
      </c>
      <c r="C16" s="142">
        <v>1.4958803295736374</v>
      </c>
      <c r="D16" s="141">
        <v>25427</v>
      </c>
      <c r="E16" s="142">
        <v>3.9329819869493576E-3</v>
      </c>
      <c r="F16" s="142">
        <v>2.0040195460277426</v>
      </c>
      <c r="G16" s="141">
        <v>12688</v>
      </c>
      <c r="H16" s="142">
        <v>1.4958803295736374</v>
      </c>
      <c r="I16" s="141">
        <v>25427</v>
      </c>
      <c r="J16" s="142">
        <v>3.9329819869493576E-3</v>
      </c>
      <c r="K16" s="142">
        <v>2.0040195460277426</v>
      </c>
    </row>
    <row r="17" spans="1:11" ht="9.9499999999999993" customHeight="1" x14ac:dyDescent="0.15">
      <c r="A17" s="37" t="s">
        <v>389</v>
      </c>
      <c r="B17" s="141">
        <v>512</v>
      </c>
      <c r="C17" s="142">
        <v>8.2452431289640629</v>
      </c>
      <c r="D17" s="141">
        <v>1930</v>
      </c>
      <c r="E17" s="142">
        <v>18.115055079559369</v>
      </c>
      <c r="F17" s="142">
        <v>3.76953125</v>
      </c>
      <c r="G17" s="141">
        <v>512</v>
      </c>
      <c r="H17" s="142">
        <v>8.2452431289640629</v>
      </c>
      <c r="I17" s="141">
        <v>1930</v>
      </c>
      <c r="J17" s="142">
        <v>18.115055079559369</v>
      </c>
      <c r="K17" s="142">
        <v>3.76953125</v>
      </c>
    </row>
    <row r="18" spans="1:11" s="5" customFormat="1" ht="20.100000000000001" customHeight="1" x14ac:dyDescent="0.15">
      <c r="A18" s="35" t="s">
        <v>49</v>
      </c>
      <c r="B18" s="139">
        <v>9036</v>
      </c>
      <c r="C18" s="140">
        <v>1.1756802149815258</v>
      </c>
      <c r="D18" s="139">
        <v>22101</v>
      </c>
      <c r="E18" s="140">
        <v>-4.5890174408564945</v>
      </c>
      <c r="F18" s="140">
        <v>2.4458831341301459</v>
      </c>
      <c r="G18" s="139">
        <v>9036</v>
      </c>
      <c r="H18" s="140">
        <v>1.1756802149815258</v>
      </c>
      <c r="I18" s="139">
        <v>22101</v>
      </c>
      <c r="J18" s="140">
        <v>-4.5890174408564945</v>
      </c>
      <c r="K18" s="140">
        <v>2.4458831341301459</v>
      </c>
    </row>
    <row r="19" spans="1:11" ht="9.9499999999999993" customHeight="1" x14ac:dyDescent="0.15">
      <c r="A19" s="37" t="s">
        <v>390</v>
      </c>
      <c r="B19" s="141">
        <v>8709</v>
      </c>
      <c r="C19" s="142">
        <v>1.8358278765201135</v>
      </c>
      <c r="D19" s="141">
        <v>20635</v>
      </c>
      <c r="E19" s="142">
        <v>-1.1212803680099626</v>
      </c>
      <c r="F19" s="142">
        <v>2.3693879894362153</v>
      </c>
      <c r="G19" s="141">
        <v>8709</v>
      </c>
      <c r="H19" s="142">
        <v>1.8358278765201135</v>
      </c>
      <c r="I19" s="141">
        <v>20635</v>
      </c>
      <c r="J19" s="142">
        <v>-1.1212803680099626</v>
      </c>
      <c r="K19" s="142">
        <v>2.3693879894362153</v>
      </c>
    </row>
    <row r="20" spans="1:11" ht="9.9499999999999993" customHeight="1" x14ac:dyDescent="0.15">
      <c r="A20" s="37" t="s">
        <v>389</v>
      </c>
      <c r="B20" s="141">
        <v>327</v>
      </c>
      <c r="C20" s="142">
        <v>-13.7203166226913</v>
      </c>
      <c r="D20" s="141">
        <v>1466</v>
      </c>
      <c r="E20" s="142">
        <v>-36.122004357298472</v>
      </c>
      <c r="F20" s="142">
        <v>4.4831804281345562</v>
      </c>
      <c r="G20" s="141">
        <v>327</v>
      </c>
      <c r="H20" s="142">
        <v>-13.7203166226913</v>
      </c>
      <c r="I20" s="141">
        <v>1466</v>
      </c>
      <c r="J20" s="142">
        <v>-36.122004357298472</v>
      </c>
      <c r="K20" s="142">
        <v>4.4831804281345562</v>
      </c>
    </row>
    <row r="21" spans="1:11" s="5" customFormat="1" ht="15" customHeight="1" x14ac:dyDescent="0.15">
      <c r="A21" s="4" t="s">
        <v>400</v>
      </c>
      <c r="B21" s="143"/>
      <c r="C21" s="143"/>
      <c r="D21" s="143"/>
      <c r="E21" s="143"/>
      <c r="F21" s="143"/>
      <c r="G21" s="143"/>
      <c r="H21" s="143"/>
      <c r="I21" s="143"/>
      <c r="J21" s="143"/>
      <c r="K21" s="143"/>
    </row>
    <row r="22" spans="1:11" s="5" customFormat="1" ht="9.9499999999999993" customHeight="1" x14ac:dyDescent="0.15">
      <c r="A22" s="38" t="s">
        <v>399</v>
      </c>
      <c r="B22" s="139">
        <v>17510</v>
      </c>
      <c r="C22" s="140">
        <v>7.1013517646339182</v>
      </c>
      <c r="D22" s="139">
        <v>47018</v>
      </c>
      <c r="E22" s="140">
        <v>1.7859848894854196</v>
      </c>
      <c r="F22" s="140">
        <v>2.6852084523129642</v>
      </c>
      <c r="G22" s="139">
        <v>17510</v>
      </c>
      <c r="H22" s="140">
        <v>7.1013517646339182</v>
      </c>
      <c r="I22" s="139">
        <v>47018</v>
      </c>
      <c r="J22" s="140">
        <v>1.7859848894854196</v>
      </c>
      <c r="K22" s="140">
        <v>2.6852084523129642</v>
      </c>
    </row>
    <row r="23" spans="1:11" s="5" customFormat="1" ht="9.9499999999999993" customHeight="1" x14ac:dyDescent="0.15">
      <c r="A23" s="35" t="s">
        <v>56</v>
      </c>
      <c r="B23" s="139">
        <v>16898</v>
      </c>
      <c r="C23" s="140">
        <v>8.1264397235730712</v>
      </c>
      <c r="D23" s="139">
        <v>44363</v>
      </c>
      <c r="E23" s="140">
        <v>6.0782860285502522</v>
      </c>
      <c r="F23" s="140">
        <v>2.6253402769558529</v>
      </c>
      <c r="G23" s="139">
        <v>16898</v>
      </c>
      <c r="H23" s="140">
        <v>8.1264397235730712</v>
      </c>
      <c r="I23" s="139">
        <v>44363</v>
      </c>
      <c r="J23" s="140">
        <v>6.0782860285502522</v>
      </c>
      <c r="K23" s="140">
        <v>2.6253402769558529</v>
      </c>
    </row>
    <row r="24" spans="1:11" s="5" customFormat="1" ht="9.9499999999999993" customHeight="1" x14ac:dyDescent="0.15">
      <c r="A24" s="35" t="s">
        <v>149</v>
      </c>
      <c r="B24" s="139">
        <v>612</v>
      </c>
      <c r="C24" s="140">
        <v>-15.117891816920945</v>
      </c>
      <c r="D24" s="139">
        <v>2655</v>
      </c>
      <c r="E24" s="140">
        <v>-39.272644098810616</v>
      </c>
      <c r="F24" s="140">
        <v>4.3382352941176467</v>
      </c>
      <c r="G24" s="139">
        <v>612</v>
      </c>
      <c r="H24" s="140">
        <v>-15.117891816920945</v>
      </c>
      <c r="I24" s="139">
        <v>2655</v>
      </c>
      <c r="J24" s="140">
        <v>-39.272644098810616</v>
      </c>
      <c r="K24" s="140">
        <v>4.3382352941176467</v>
      </c>
    </row>
    <row r="25" spans="1:11" s="5" customFormat="1" ht="20.100000000000001" customHeight="1" x14ac:dyDescent="0.15">
      <c r="A25" s="35" t="s">
        <v>58</v>
      </c>
      <c r="B25" s="139">
        <v>1508</v>
      </c>
      <c r="C25" s="140">
        <v>1.4804845222072629</v>
      </c>
      <c r="D25" s="139">
        <v>3898</v>
      </c>
      <c r="E25" s="140">
        <v>-2.9865604778496788</v>
      </c>
      <c r="F25" s="140">
        <v>2.5848806366047747</v>
      </c>
      <c r="G25" s="139">
        <v>1508</v>
      </c>
      <c r="H25" s="140">
        <v>1.4804845222072629</v>
      </c>
      <c r="I25" s="139">
        <v>3898</v>
      </c>
      <c r="J25" s="140">
        <v>-2.9865604778496788</v>
      </c>
      <c r="K25" s="140">
        <v>2.5848806366047747</v>
      </c>
    </row>
    <row r="26" spans="1:11" ht="9.9499999999999993" customHeight="1" x14ac:dyDescent="0.15">
      <c r="A26" s="37" t="s">
        <v>390</v>
      </c>
      <c r="B26" s="141">
        <v>1507</v>
      </c>
      <c r="C26" s="142">
        <v>1.4131897711978496</v>
      </c>
      <c r="D26" s="141">
        <v>3896</v>
      </c>
      <c r="E26" s="142">
        <v>-3.036336485813834</v>
      </c>
      <c r="F26" s="142">
        <v>2.5852687458526873</v>
      </c>
      <c r="G26" s="141">
        <v>1507</v>
      </c>
      <c r="H26" s="142">
        <v>1.4131897711978496</v>
      </c>
      <c r="I26" s="141">
        <v>3896</v>
      </c>
      <c r="J26" s="142">
        <v>-3.036336485813834</v>
      </c>
      <c r="K26" s="142">
        <v>2.5852687458526873</v>
      </c>
    </row>
    <row r="27" spans="1:11" ht="9.9499999999999993" customHeight="1" x14ac:dyDescent="0.15">
      <c r="A27" s="37" t="s">
        <v>389</v>
      </c>
      <c r="B27" s="141">
        <v>1</v>
      </c>
      <c r="C27" s="145" t="s">
        <v>479</v>
      </c>
      <c r="D27" s="141">
        <v>2</v>
      </c>
      <c r="E27" s="145" t="s">
        <v>479</v>
      </c>
      <c r="F27" s="142">
        <v>2</v>
      </c>
      <c r="G27" s="141">
        <v>1</v>
      </c>
      <c r="H27" s="145" t="s">
        <v>479</v>
      </c>
      <c r="I27" s="141">
        <v>2</v>
      </c>
      <c r="J27" s="145" t="s">
        <v>479</v>
      </c>
      <c r="K27" s="142">
        <v>2</v>
      </c>
    </row>
    <row r="28" spans="1:11" ht="15" customHeight="1" x14ac:dyDescent="0.15">
      <c r="A28" s="35" t="s">
        <v>398</v>
      </c>
      <c r="B28" s="143"/>
      <c r="C28" s="143"/>
      <c r="D28" s="143"/>
      <c r="E28" s="143"/>
      <c r="F28" s="143"/>
      <c r="G28" s="143"/>
      <c r="H28" s="143"/>
      <c r="I28" s="143"/>
      <c r="J28" s="143"/>
      <c r="K28" s="143"/>
    </row>
    <row r="29" spans="1:11" s="5" customFormat="1" ht="9.9499999999999993" customHeight="1" x14ac:dyDescent="0.15">
      <c r="A29" s="196" t="s">
        <v>397</v>
      </c>
      <c r="B29" s="139">
        <v>6090</v>
      </c>
      <c r="C29" s="140">
        <v>0.86121232196092024</v>
      </c>
      <c r="D29" s="139">
        <v>19732</v>
      </c>
      <c r="E29" s="140">
        <v>-4.9151888974556641</v>
      </c>
      <c r="F29" s="140">
        <v>3.240065681444992</v>
      </c>
      <c r="G29" s="139">
        <v>6090</v>
      </c>
      <c r="H29" s="140">
        <v>0.86121232196092024</v>
      </c>
      <c r="I29" s="139">
        <v>19732</v>
      </c>
      <c r="J29" s="140">
        <v>-4.9151888974556641</v>
      </c>
      <c r="K29" s="140">
        <v>3.240065681444992</v>
      </c>
    </row>
    <row r="30" spans="1:11" ht="9.9499999999999993" customHeight="1" x14ac:dyDescent="0.15">
      <c r="A30" s="37" t="s">
        <v>390</v>
      </c>
      <c r="B30" s="141">
        <v>5737</v>
      </c>
      <c r="C30" s="142">
        <v>1.253088598658664</v>
      </c>
      <c r="D30" s="141">
        <v>17904</v>
      </c>
      <c r="E30" s="142">
        <v>2.8079242032730463</v>
      </c>
      <c r="F30" s="142">
        <v>3.1207948405089767</v>
      </c>
      <c r="G30" s="141">
        <v>5737</v>
      </c>
      <c r="H30" s="142">
        <v>1.253088598658664</v>
      </c>
      <c r="I30" s="141">
        <v>17904</v>
      </c>
      <c r="J30" s="142">
        <v>2.8079242032730463</v>
      </c>
      <c r="K30" s="142">
        <v>3.1207948405089767</v>
      </c>
    </row>
    <row r="31" spans="1:11" ht="9.9499999999999993" customHeight="1" x14ac:dyDescent="0.15">
      <c r="A31" s="37" t="s">
        <v>389</v>
      </c>
      <c r="B31" s="141">
        <v>353</v>
      </c>
      <c r="C31" s="142">
        <v>-5.1075268817204318</v>
      </c>
      <c r="D31" s="141">
        <v>1828</v>
      </c>
      <c r="E31" s="142">
        <v>-45.220257716511838</v>
      </c>
      <c r="F31" s="142">
        <v>5.1784702549575075</v>
      </c>
      <c r="G31" s="141">
        <v>353</v>
      </c>
      <c r="H31" s="142">
        <v>-5.1075268817204318</v>
      </c>
      <c r="I31" s="141">
        <v>1828</v>
      </c>
      <c r="J31" s="142">
        <v>-45.220257716511838</v>
      </c>
      <c r="K31" s="142">
        <v>5.1784702549575075</v>
      </c>
    </row>
    <row r="32" spans="1:11" s="5" customFormat="1" ht="20.100000000000001" customHeight="1" x14ac:dyDescent="0.15">
      <c r="A32" s="35" t="s">
        <v>396</v>
      </c>
      <c r="B32" s="139">
        <v>9912</v>
      </c>
      <c r="C32" s="140">
        <v>12.317280453257794</v>
      </c>
      <c r="D32" s="139">
        <v>23388</v>
      </c>
      <c r="E32" s="140">
        <v>9.1723848200532103</v>
      </c>
      <c r="F32" s="140">
        <v>2.3595641646489103</v>
      </c>
      <c r="G32" s="139">
        <v>9912</v>
      </c>
      <c r="H32" s="140">
        <v>12.317280453257794</v>
      </c>
      <c r="I32" s="139">
        <v>23388</v>
      </c>
      <c r="J32" s="140">
        <v>9.1723848200532103</v>
      </c>
      <c r="K32" s="140">
        <v>2.3595641646489103</v>
      </c>
    </row>
    <row r="33" spans="1:11" ht="9.9499999999999993" customHeight="1" x14ac:dyDescent="0.15">
      <c r="A33" s="37" t="s">
        <v>390</v>
      </c>
      <c r="B33" s="141">
        <v>9654</v>
      </c>
      <c r="C33" s="142">
        <v>13.898065125058991</v>
      </c>
      <c r="D33" s="141">
        <v>22563</v>
      </c>
      <c r="E33" s="142">
        <v>10.668040023543256</v>
      </c>
      <c r="F33" s="142">
        <v>2.3371659415786201</v>
      </c>
      <c r="G33" s="141">
        <v>9654</v>
      </c>
      <c r="H33" s="142">
        <v>13.898065125058991</v>
      </c>
      <c r="I33" s="141">
        <v>22563</v>
      </c>
      <c r="J33" s="142">
        <v>10.668040023543256</v>
      </c>
      <c r="K33" s="142">
        <v>2.3371659415786201</v>
      </c>
    </row>
    <row r="34" spans="1:11" ht="9.9499999999999993" customHeight="1" x14ac:dyDescent="0.15">
      <c r="A34" s="37" t="s">
        <v>389</v>
      </c>
      <c r="B34" s="141">
        <v>258</v>
      </c>
      <c r="C34" s="142">
        <v>-26.07449856733524</v>
      </c>
      <c r="D34" s="141">
        <v>825</v>
      </c>
      <c r="E34" s="142">
        <v>-20.289855072463766</v>
      </c>
      <c r="F34" s="142">
        <v>3.1976744186046511</v>
      </c>
      <c r="G34" s="141">
        <v>258</v>
      </c>
      <c r="H34" s="142">
        <v>-26.07449856733524</v>
      </c>
      <c r="I34" s="141">
        <v>825</v>
      </c>
      <c r="J34" s="142">
        <v>-20.289855072463766</v>
      </c>
      <c r="K34" s="142">
        <v>3.1976744186046511</v>
      </c>
    </row>
    <row r="35" spans="1:11" s="5" customFormat="1" ht="20.100000000000001" customHeight="1" x14ac:dyDescent="0.15">
      <c r="A35" s="4" t="s">
        <v>395</v>
      </c>
      <c r="B35" s="139">
        <v>1376</v>
      </c>
      <c r="C35" s="140">
        <v>41.709577754891853</v>
      </c>
      <c r="D35" s="139">
        <v>4436</v>
      </c>
      <c r="E35" s="140">
        <v>14.329896907216494</v>
      </c>
      <c r="F35" s="140">
        <v>3.2238372093023258</v>
      </c>
      <c r="G35" s="139">
        <v>1376</v>
      </c>
      <c r="H35" s="140">
        <v>41.709577754891853</v>
      </c>
      <c r="I35" s="139">
        <v>4436</v>
      </c>
      <c r="J35" s="140">
        <v>14.329896907216494</v>
      </c>
      <c r="K35" s="140">
        <v>3.2238372093023258</v>
      </c>
    </row>
    <row r="36" spans="1:11" s="5" customFormat="1" ht="9.9499999999999993" customHeight="1" x14ac:dyDescent="0.15">
      <c r="A36" s="35" t="s">
        <v>56</v>
      </c>
      <c r="B36" s="139">
        <v>1359</v>
      </c>
      <c r="C36" s="140">
        <v>42.602308499475328</v>
      </c>
      <c r="D36" s="139">
        <v>4392</v>
      </c>
      <c r="E36" s="140">
        <v>14.793518034500778</v>
      </c>
      <c r="F36" s="140">
        <v>3.2317880794701987</v>
      </c>
      <c r="G36" s="139">
        <v>1359</v>
      </c>
      <c r="H36" s="140">
        <v>42.602308499475328</v>
      </c>
      <c r="I36" s="139">
        <v>4392</v>
      </c>
      <c r="J36" s="140">
        <v>14.793518034500778</v>
      </c>
      <c r="K36" s="140">
        <v>3.2317880794701987</v>
      </c>
    </row>
    <row r="37" spans="1:11" s="5" customFormat="1" ht="9.9499999999999993" customHeight="1" x14ac:dyDescent="0.15">
      <c r="A37" s="35" t="s">
        <v>149</v>
      </c>
      <c r="B37" s="139">
        <v>17</v>
      </c>
      <c r="C37" s="140">
        <v>-5.5555555555555571</v>
      </c>
      <c r="D37" s="139">
        <v>44</v>
      </c>
      <c r="E37" s="140">
        <v>-18.518518518518519</v>
      </c>
      <c r="F37" s="140">
        <v>2.5882352941176472</v>
      </c>
      <c r="G37" s="139">
        <v>17</v>
      </c>
      <c r="H37" s="140">
        <v>-5.5555555555555571</v>
      </c>
      <c r="I37" s="139">
        <v>44</v>
      </c>
      <c r="J37" s="140">
        <v>-18.518518518518519</v>
      </c>
      <c r="K37" s="140">
        <v>2.5882352941176472</v>
      </c>
    </row>
    <row r="38" spans="1:11" s="5" customFormat="1" ht="15" customHeight="1" x14ac:dyDescent="0.15">
      <c r="A38" s="4" t="s">
        <v>394</v>
      </c>
      <c r="B38" s="143"/>
      <c r="C38" s="143"/>
      <c r="D38" s="143"/>
      <c r="E38" s="143"/>
      <c r="F38" s="143"/>
      <c r="G38" s="143"/>
      <c r="H38" s="143"/>
      <c r="I38" s="143"/>
      <c r="J38" s="143"/>
      <c r="K38" s="143"/>
    </row>
    <row r="39" spans="1:11" s="5" customFormat="1" ht="9.9499999999999993" customHeight="1" x14ac:dyDescent="0.15">
      <c r="A39" s="38" t="s">
        <v>393</v>
      </c>
      <c r="B39" s="139">
        <v>14078</v>
      </c>
      <c r="C39" s="140">
        <v>-0.99163091637949208</v>
      </c>
      <c r="D39" s="139">
        <v>149256</v>
      </c>
      <c r="E39" s="140">
        <v>0.58902023156447569</v>
      </c>
      <c r="F39" s="140">
        <v>10.602074158261116</v>
      </c>
      <c r="G39" s="139">
        <v>14078</v>
      </c>
      <c r="H39" s="140">
        <v>-0.99163091637949208</v>
      </c>
      <c r="I39" s="139">
        <v>149256</v>
      </c>
      <c r="J39" s="140">
        <v>0.58902023156447569</v>
      </c>
      <c r="K39" s="140">
        <v>10.602074158261116</v>
      </c>
    </row>
    <row r="40" spans="1:11" s="5" customFormat="1" ht="9.9499999999999993" customHeight="1" x14ac:dyDescent="0.15">
      <c r="A40" s="35" t="s">
        <v>56</v>
      </c>
      <c r="B40" s="139">
        <v>13969</v>
      </c>
      <c r="C40" s="140">
        <v>-9.2976684308396784E-2</v>
      </c>
      <c r="D40" s="139">
        <v>148725</v>
      </c>
      <c r="E40" s="140">
        <v>0.97495400199608184</v>
      </c>
      <c r="F40" s="140">
        <v>10.646789319206816</v>
      </c>
      <c r="G40" s="139">
        <v>13969</v>
      </c>
      <c r="H40" s="140">
        <v>-9.2976684308396784E-2</v>
      </c>
      <c r="I40" s="139">
        <v>148725</v>
      </c>
      <c r="J40" s="140">
        <v>0.97495400199608184</v>
      </c>
      <c r="K40" s="140">
        <v>10.646789319206816</v>
      </c>
    </row>
    <row r="41" spans="1:11" s="5" customFormat="1" ht="9.9499999999999993" customHeight="1" x14ac:dyDescent="0.15">
      <c r="A41" s="35" t="s">
        <v>149</v>
      </c>
      <c r="B41" s="139">
        <v>109</v>
      </c>
      <c r="C41" s="140">
        <v>-54.008438818565402</v>
      </c>
      <c r="D41" s="139">
        <v>531</v>
      </c>
      <c r="E41" s="140">
        <v>-51.418115279048493</v>
      </c>
      <c r="F41" s="140">
        <v>4.8715596330275233</v>
      </c>
      <c r="G41" s="139">
        <v>109</v>
      </c>
      <c r="H41" s="140">
        <v>-54.008438818565402</v>
      </c>
      <c r="I41" s="139">
        <v>531</v>
      </c>
      <c r="J41" s="140">
        <v>-51.418115279048493</v>
      </c>
      <c r="K41" s="140">
        <v>4.8715596330275233</v>
      </c>
    </row>
    <row r="42" spans="1:11" ht="15" customHeight="1" x14ac:dyDescent="0.15">
      <c r="A42" s="35" t="s">
        <v>392</v>
      </c>
      <c r="B42" s="143"/>
      <c r="C42" s="143"/>
      <c r="D42" s="143"/>
      <c r="E42" s="143"/>
      <c r="F42" s="143"/>
      <c r="G42" s="143"/>
      <c r="H42" s="143"/>
      <c r="I42" s="143"/>
      <c r="J42" s="143"/>
      <c r="K42" s="143"/>
    </row>
    <row r="43" spans="1:11" s="5" customFormat="1" ht="9.9499999999999993" customHeight="1" x14ac:dyDescent="0.15">
      <c r="A43" s="196" t="s">
        <v>391</v>
      </c>
      <c r="B43" s="139">
        <v>6469</v>
      </c>
      <c r="C43" s="140">
        <v>-5.6309263311451474</v>
      </c>
      <c r="D43" s="139">
        <v>131607</v>
      </c>
      <c r="E43" s="140">
        <v>0.85136709171162295</v>
      </c>
      <c r="F43" s="140">
        <v>20.344257226773845</v>
      </c>
      <c r="G43" s="139">
        <v>6469</v>
      </c>
      <c r="H43" s="140">
        <v>-5.6309263311451474</v>
      </c>
      <c r="I43" s="139">
        <v>131607</v>
      </c>
      <c r="J43" s="140">
        <v>0.85136709171162295</v>
      </c>
      <c r="K43" s="140">
        <v>20.344257226773845</v>
      </c>
    </row>
    <row r="44" spans="1:11" ht="9.9499999999999993" customHeight="1" x14ac:dyDescent="0.15">
      <c r="A44" s="37" t="s">
        <v>390</v>
      </c>
      <c r="B44" s="141">
        <v>6469</v>
      </c>
      <c r="C44" s="142">
        <v>-5.6309263311451474</v>
      </c>
      <c r="D44" s="141">
        <v>131607</v>
      </c>
      <c r="E44" s="142">
        <v>0.85136709171162295</v>
      </c>
      <c r="F44" s="142">
        <v>20.344257226773845</v>
      </c>
      <c r="G44" s="141">
        <v>6469</v>
      </c>
      <c r="H44" s="142">
        <v>-5.6309263311451474</v>
      </c>
      <c r="I44" s="141">
        <v>131607</v>
      </c>
      <c r="J44" s="142">
        <v>0.85136709171162295</v>
      </c>
      <c r="K44" s="142">
        <v>20.344257226773845</v>
      </c>
    </row>
    <row r="45" spans="1:11" ht="9.9499999999999993" customHeight="1" x14ac:dyDescent="0.15">
      <c r="A45" s="37" t="s">
        <v>389</v>
      </c>
      <c r="B45" s="141">
        <v>0</v>
      </c>
      <c r="C45" s="142">
        <v>0</v>
      </c>
      <c r="D45" s="141">
        <v>0</v>
      </c>
      <c r="E45" s="142">
        <v>0</v>
      </c>
      <c r="F45" s="142">
        <v>0</v>
      </c>
      <c r="G45" s="141">
        <v>0</v>
      </c>
      <c r="H45" s="142">
        <v>0</v>
      </c>
      <c r="I45" s="141">
        <v>0</v>
      </c>
      <c r="J45" s="142">
        <v>0</v>
      </c>
      <c r="K45" s="142">
        <v>0</v>
      </c>
    </row>
    <row r="46" spans="1:11" s="5" customFormat="1" ht="20.100000000000001" customHeight="1" x14ac:dyDescent="0.15">
      <c r="A46" s="35" t="s">
        <v>35</v>
      </c>
      <c r="B46" s="139">
        <v>7609</v>
      </c>
      <c r="C46" s="140">
        <v>3.3269961977186284</v>
      </c>
      <c r="D46" s="139">
        <v>17649</v>
      </c>
      <c r="E46" s="140">
        <v>-1.3250587051325056</v>
      </c>
      <c r="F46" s="140">
        <v>2.3194900775397556</v>
      </c>
      <c r="G46" s="139">
        <v>7609</v>
      </c>
      <c r="H46" s="140">
        <v>3.3269961977186284</v>
      </c>
      <c r="I46" s="139">
        <v>17649</v>
      </c>
      <c r="J46" s="140">
        <v>-1.3250587051325056</v>
      </c>
      <c r="K46" s="140">
        <v>2.3194900775397556</v>
      </c>
    </row>
    <row r="47" spans="1:11" ht="9.9499999999999993" customHeight="1" x14ac:dyDescent="0.15">
      <c r="A47" s="37" t="s">
        <v>390</v>
      </c>
      <c r="B47" s="141">
        <v>7500</v>
      </c>
      <c r="C47" s="142">
        <v>5.2336186333660777</v>
      </c>
      <c r="D47" s="141">
        <v>17118</v>
      </c>
      <c r="E47" s="142">
        <v>1.9353301971059409</v>
      </c>
      <c r="F47" s="142">
        <v>2.2824</v>
      </c>
      <c r="G47" s="141">
        <v>7500</v>
      </c>
      <c r="H47" s="142">
        <v>5.2336186333660777</v>
      </c>
      <c r="I47" s="141">
        <v>17118</v>
      </c>
      <c r="J47" s="142">
        <v>1.9353301971059409</v>
      </c>
      <c r="K47" s="142">
        <v>2.2824</v>
      </c>
    </row>
    <row r="48" spans="1:11" ht="9.9499999999999993" customHeight="1" x14ac:dyDescent="0.15">
      <c r="A48" s="37" t="s">
        <v>389</v>
      </c>
      <c r="B48" s="141">
        <v>109</v>
      </c>
      <c r="C48" s="142">
        <v>-54.008438818565402</v>
      </c>
      <c r="D48" s="141">
        <v>531</v>
      </c>
      <c r="E48" s="142">
        <v>-51.418115279048493</v>
      </c>
      <c r="F48" s="142">
        <v>4.8715596330275233</v>
      </c>
      <c r="G48" s="141">
        <v>109</v>
      </c>
      <c r="H48" s="142">
        <v>-54.008438818565402</v>
      </c>
      <c r="I48" s="141">
        <v>531</v>
      </c>
      <c r="J48" s="142">
        <v>-51.418115279048493</v>
      </c>
      <c r="K48" s="142">
        <v>4.8715596330275233</v>
      </c>
    </row>
    <row r="49" spans="1:11" s="5" customFormat="1" ht="30" customHeight="1" x14ac:dyDescent="0.15">
      <c r="A49" s="29" t="s">
        <v>59</v>
      </c>
      <c r="B49" s="139">
        <v>216275</v>
      </c>
      <c r="C49" s="140">
        <v>4.4423303521412407</v>
      </c>
      <c r="D49" s="139">
        <v>562661</v>
      </c>
      <c r="E49" s="140">
        <v>2.1148513270224782</v>
      </c>
      <c r="F49" s="140">
        <v>2.601599815050283</v>
      </c>
      <c r="G49" s="139">
        <v>216275</v>
      </c>
      <c r="H49" s="140">
        <v>4.4423303521412407</v>
      </c>
      <c r="I49" s="139">
        <v>562661</v>
      </c>
      <c r="J49" s="140">
        <v>2.1148513270224782</v>
      </c>
      <c r="K49" s="140">
        <v>2.601599815050283</v>
      </c>
    </row>
    <row r="50" spans="1:11" s="5" customFormat="1" ht="9.9499999999999993" customHeight="1" x14ac:dyDescent="0.15">
      <c r="A50" s="35" t="s">
        <v>56</v>
      </c>
      <c r="B50" s="139">
        <v>202666</v>
      </c>
      <c r="C50" s="140">
        <v>4.0123583511249734</v>
      </c>
      <c r="D50" s="139">
        <v>531265</v>
      </c>
      <c r="E50" s="140">
        <v>1.9021843375250285</v>
      </c>
      <c r="F50" s="140">
        <v>2.6213819782301915</v>
      </c>
      <c r="G50" s="139">
        <v>202666</v>
      </c>
      <c r="H50" s="140">
        <v>4.0123583511249734</v>
      </c>
      <c r="I50" s="139">
        <v>531265</v>
      </c>
      <c r="J50" s="140">
        <v>1.9021843375250285</v>
      </c>
      <c r="K50" s="140">
        <v>2.6213819782301915</v>
      </c>
    </row>
    <row r="51" spans="1:11" s="5" customFormat="1" ht="9.9499999999999993" customHeight="1" x14ac:dyDescent="0.15">
      <c r="A51" s="35" t="s">
        <v>149</v>
      </c>
      <c r="B51" s="139">
        <v>13609</v>
      </c>
      <c r="C51" s="140">
        <v>11.293752044488059</v>
      </c>
      <c r="D51" s="139">
        <v>31396</v>
      </c>
      <c r="E51" s="140">
        <v>5.8530006743088308</v>
      </c>
      <c r="F51" s="140">
        <v>2.3070027187890365</v>
      </c>
      <c r="G51" s="139">
        <v>13609</v>
      </c>
      <c r="H51" s="140">
        <v>11.293752044488059</v>
      </c>
      <c r="I51" s="139">
        <v>31396</v>
      </c>
      <c r="J51" s="140">
        <v>5.8530006743088308</v>
      </c>
      <c r="K51" s="140">
        <v>2.3070027187890365</v>
      </c>
    </row>
    <row r="52" spans="1:11" ht="33" customHeight="1" x14ac:dyDescent="0.15">
      <c r="A52" s="30" t="s">
        <v>60</v>
      </c>
      <c r="B52" s="141">
        <v>214899</v>
      </c>
      <c r="C52" s="142">
        <v>4.2667572353897327</v>
      </c>
      <c r="D52" s="141">
        <v>558225</v>
      </c>
      <c r="E52" s="142">
        <v>2.0282273983418833</v>
      </c>
      <c r="F52" s="142">
        <v>2.5976156240838719</v>
      </c>
      <c r="G52" s="141">
        <v>214899</v>
      </c>
      <c r="H52" s="142">
        <v>4.2667572353897327</v>
      </c>
      <c r="I52" s="141">
        <v>558225</v>
      </c>
      <c r="J52" s="142">
        <v>2.0282273983418833</v>
      </c>
      <c r="K52" s="142">
        <v>2.5976156240838719</v>
      </c>
    </row>
    <row r="53" spans="1:11" ht="9.9499999999999993" customHeight="1" x14ac:dyDescent="0.15">
      <c r="A53" s="37" t="s">
        <v>56</v>
      </c>
      <c r="B53" s="141">
        <v>201307</v>
      </c>
      <c r="C53" s="142">
        <v>3.8226875370690294</v>
      </c>
      <c r="D53" s="141">
        <v>526873</v>
      </c>
      <c r="E53" s="142">
        <v>1.8068797075293475</v>
      </c>
      <c r="F53" s="142">
        <v>2.6172611980706084</v>
      </c>
      <c r="G53" s="141">
        <v>201307</v>
      </c>
      <c r="H53" s="142">
        <v>3.8226875370690294</v>
      </c>
      <c r="I53" s="141">
        <v>526873</v>
      </c>
      <c r="J53" s="142">
        <v>1.8068797075293475</v>
      </c>
      <c r="K53" s="142">
        <v>2.6172611980706084</v>
      </c>
    </row>
    <row r="54" spans="1:11" ht="9.9499999999999993" customHeight="1" x14ac:dyDescent="0.15">
      <c r="A54" s="37" t="s">
        <v>149</v>
      </c>
      <c r="B54" s="141">
        <v>13592</v>
      </c>
      <c r="C54" s="142">
        <v>11.318591318591317</v>
      </c>
      <c r="D54" s="141">
        <v>31352</v>
      </c>
      <c r="E54" s="142">
        <v>5.8974532189421041</v>
      </c>
      <c r="F54" s="142">
        <v>2.3066509711595056</v>
      </c>
      <c r="G54" s="141">
        <v>13592</v>
      </c>
      <c r="H54" s="142">
        <v>11.318591318591317</v>
      </c>
      <c r="I54" s="141">
        <v>31352</v>
      </c>
      <c r="J54" s="142">
        <v>5.8974532189421041</v>
      </c>
      <c r="K54" s="142">
        <v>2.3066509711595056</v>
      </c>
    </row>
    <row r="55" spans="1:11" x14ac:dyDescent="0.15">
      <c r="B55" s="220"/>
      <c r="C55" s="221"/>
      <c r="D55" s="220"/>
      <c r="E55" s="221"/>
      <c r="F55" s="221"/>
      <c r="G55" s="220"/>
      <c r="H55" s="221"/>
      <c r="I55" s="220"/>
      <c r="J55" s="221"/>
      <c r="K55" s="221"/>
    </row>
    <row r="56" spans="1:11" x14ac:dyDescent="0.15">
      <c r="B56" s="220"/>
      <c r="C56" s="221"/>
      <c r="D56" s="220"/>
      <c r="E56" s="221"/>
      <c r="F56" s="221"/>
      <c r="G56" s="220"/>
      <c r="H56" s="221"/>
      <c r="I56" s="220"/>
      <c r="J56" s="221"/>
      <c r="K56" s="221"/>
    </row>
    <row r="57" spans="1:11" x14ac:dyDescent="0.15">
      <c r="B57" s="220"/>
      <c r="C57" s="221"/>
      <c r="D57" s="220"/>
      <c r="E57" s="221"/>
      <c r="F57" s="221"/>
      <c r="G57" s="220"/>
      <c r="H57" s="221"/>
      <c r="I57" s="220"/>
      <c r="J57" s="221"/>
      <c r="K57" s="221"/>
    </row>
    <row r="58" spans="1:11" x14ac:dyDescent="0.15">
      <c r="B58" s="220"/>
      <c r="C58" s="221"/>
      <c r="D58" s="220"/>
      <c r="E58" s="221"/>
      <c r="F58" s="221"/>
      <c r="G58" s="220"/>
      <c r="H58" s="221"/>
      <c r="I58" s="220"/>
      <c r="J58" s="221"/>
      <c r="K58" s="221"/>
    </row>
    <row r="59" spans="1:11" x14ac:dyDescent="0.15">
      <c r="B59" s="220"/>
      <c r="C59" s="221"/>
      <c r="D59" s="220"/>
      <c r="E59" s="221"/>
      <c r="F59" s="221"/>
      <c r="G59" s="220"/>
      <c r="H59" s="221"/>
      <c r="I59" s="220"/>
      <c r="J59" s="221"/>
      <c r="K59" s="221"/>
    </row>
    <row r="60" spans="1:11" x14ac:dyDescent="0.15">
      <c r="B60" s="220"/>
      <c r="C60" s="221"/>
      <c r="D60" s="220"/>
      <c r="E60" s="221"/>
      <c r="F60" s="221"/>
      <c r="G60" s="220"/>
      <c r="H60" s="221"/>
      <c r="I60" s="220"/>
      <c r="J60" s="221"/>
      <c r="K60" s="221"/>
    </row>
    <row r="61" spans="1:11" x14ac:dyDescent="0.15">
      <c r="B61" s="220"/>
      <c r="C61" s="221"/>
      <c r="D61" s="220"/>
      <c r="E61" s="221"/>
      <c r="F61" s="221"/>
      <c r="G61" s="220"/>
      <c r="H61" s="221"/>
      <c r="I61" s="220"/>
      <c r="J61" s="221"/>
      <c r="K61" s="221"/>
    </row>
    <row r="62" spans="1:11" x14ac:dyDescent="0.15">
      <c r="B62" s="220"/>
      <c r="C62" s="221"/>
      <c r="D62" s="220"/>
      <c r="E62" s="221"/>
      <c r="F62" s="221"/>
      <c r="G62" s="220"/>
      <c r="H62" s="221"/>
      <c r="I62" s="220"/>
      <c r="J62" s="221"/>
      <c r="K62" s="221"/>
    </row>
    <row r="63" spans="1:11" x14ac:dyDescent="0.15">
      <c r="B63" s="220"/>
      <c r="C63" s="221"/>
      <c r="D63" s="220"/>
      <c r="E63" s="221"/>
      <c r="F63" s="221"/>
      <c r="G63" s="220"/>
      <c r="H63" s="221"/>
      <c r="I63" s="220"/>
      <c r="J63" s="221"/>
      <c r="K63" s="221"/>
    </row>
    <row r="64" spans="1:11" x14ac:dyDescent="0.15">
      <c r="B64" s="220"/>
      <c r="C64" s="221"/>
      <c r="D64" s="220"/>
      <c r="E64" s="221"/>
      <c r="F64" s="221"/>
      <c r="G64" s="220"/>
      <c r="H64" s="221"/>
      <c r="I64" s="220"/>
      <c r="J64" s="221"/>
      <c r="K64" s="221"/>
    </row>
    <row r="65" spans="2:11" x14ac:dyDescent="0.15">
      <c r="B65" s="220"/>
      <c r="C65" s="221"/>
      <c r="D65" s="220"/>
      <c r="E65" s="221"/>
      <c r="F65" s="221"/>
      <c r="G65" s="220"/>
      <c r="H65" s="221"/>
      <c r="I65" s="220"/>
      <c r="J65" s="221"/>
      <c r="K65" s="221"/>
    </row>
    <row r="66" spans="2:11" x14ac:dyDescent="0.15">
      <c r="B66" s="220"/>
      <c r="C66" s="221"/>
      <c r="D66" s="220"/>
      <c r="E66" s="221"/>
      <c r="F66" s="221"/>
      <c r="G66" s="220"/>
      <c r="H66" s="221"/>
      <c r="I66" s="220"/>
      <c r="J66" s="221"/>
      <c r="K66" s="221"/>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8" t="s">
        <v>40</v>
      </c>
      <c r="B1" s="238"/>
      <c r="C1" s="238"/>
      <c r="D1" s="238"/>
      <c r="E1" s="238"/>
      <c r="F1" s="238"/>
      <c r="G1" s="238"/>
      <c r="H1" s="238"/>
      <c r="I1" s="238"/>
      <c r="J1" s="238"/>
      <c r="K1" s="238"/>
    </row>
    <row r="2" spans="1:11" s="14" customFormat="1" ht="9.9499999999999993" customHeight="1" x14ac:dyDescent="0.2">
      <c r="A2" s="255" t="s">
        <v>148</v>
      </c>
      <c r="B2" s="250" t="s">
        <v>476</v>
      </c>
      <c r="C2" s="246"/>
      <c r="D2" s="246"/>
      <c r="E2" s="246"/>
      <c r="F2" s="246"/>
      <c r="G2" s="251" t="s">
        <v>477</v>
      </c>
      <c r="H2" s="252"/>
      <c r="I2" s="252"/>
      <c r="J2" s="252"/>
      <c r="K2" s="252"/>
    </row>
    <row r="3" spans="1:11" s="14" customFormat="1" ht="9.9499999999999993" customHeight="1" x14ac:dyDescent="0.2">
      <c r="A3" s="256"/>
      <c r="B3" s="245" t="s">
        <v>130</v>
      </c>
      <c r="C3" s="247"/>
      <c r="D3" s="258" t="s">
        <v>128</v>
      </c>
      <c r="E3" s="258"/>
      <c r="F3" s="253" t="s">
        <v>54</v>
      </c>
      <c r="G3" s="258" t="s">
        <v>130</v>
      </c>
      <c r="H3" s="258"/>
      <c r="I3" s="258" t="s">
        <v>128</v>
      </c>
      <c r="J3" s="258"/>
      <c r="K3" s="259" t="s">
        <v>54</v>
      </c>
    </row>
    <row r="4" spans="1:11" s="14" customFormat="1" ht="45" customHeight="1" x14ac:dyDescent="0.2">
      <c r="A4" s="256"/>
      <c r="B4" s="15" t="s">
        <v>131</v>
      </c>
      <c r="C4" s="16" t="s">
        <v>147</v>
      </c>
      <c r="D4" s="16" t="s">
        <v>131</v>
      </c>
      <c r="E4" s="16" t="s">
        <v>147</v>
      </c>
      <c r="F4" s="254"/>
      <c r="G4" s="16" t="s">
        <v>131</v>
      </c>
      <c r="H4" s="16" t="s">
        <v>150</v>
      </c>
      <c r="I4" s="16" t="s">
        <v>131</v>
      </c>
      <c r="J4" s="16" t="s">
        <v>150</v>
      </c>
      <c r="K4" s="259"/>
    </row>
    <row r="5" spans="1:11" s="14" customFormat="1" ht="9.9499999999999993" customHeight="1" x14ac:dyDescent="0.2">
      <c r="A5" s="257"/>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523</v>
      </c>
      <c r="B6" s="139">
        <v>214899</v>
      </c>
      <c r="C6" s="140">
        <v>4.2667572353897327</v>
      </c>
      <c r="D6" s="139">
        <v>558225</v>
      </c>
      <c r="E6" s="140">
        <v>2.0282273983418833</v>
      </c>
      <c r="F6" s="140">
        <v>2.5976156240838719</v>
      </c>
      <c r="G6" s="139">
        <v>214899</v>
      </c>
      <c r="H6" s="140">
        <v>4.2667572353897327</v>
      </c>
      <c r="I6" s="139">
        <v>558225</v>
      </c>
      <c r="J6" s="140">
        <v>2.0282273983418833</v>
      </c>
      <c r="K6" s="140">
        <v>2.5976156240838719</v>
      </c>
    </row>
    <row r="7" spans="1:11" s="5" customFormat="1" ht="18" customHeight="1" x14ac:dyDescent="0.15">
      <c r="A7" s="157" t="s">
        <v>56</v>
      </c>
      <c r="B7" s="139">
        <v>201307</v>
      </c>
      <c r="C7" s="140">
        <v>3.8226875370690294</v>
      </c>
      <c r="D7" s="139">
        <v>526873</v>
      </c>
      <c r="E7" s="140">
        <v>1.8068797075293475</v>
      </c>
      <c r="F7" s="140">
        <v>2.6172611980706084</v>
      </c>
      <c r="G7" s="139">
        <v>201307</v>
      </c>
      <c r="H7" s="140">
        <v>3.8226875370690294</v>
      </c>
      <c r="I7" s="139">
        <v>526873</v>
      </c>
      <c r="J7" s="140">
        <v>1.8068797075293475</v>
      </c>
      <c r="K7" s="140">
        <v>2.6172611980706084</v>
      </c>
    </row>
    <row r="8" spans="1:11" s="5" customFormat="1" ht="18" customHeight="1" x14ac:dyDescent="0.15">
      <c r="A8" s="157" t="s">
        <v>149</v>
      </c>
      <c r="B8" s="139">
        <v>13592</v>
      </c>
      <c r="C8" s="140">
        <v>11.318591318591317</v>
      </c>
      <c r="D8" s="139">
        <v>31352</v>
      </c>
      <c r="E8" s="140">
        <v>5.8974532189421041</v>
      </c>
      <c r="F8" s="140">
        <v>2.3066509711595056</v>
      </c>
      <c r="G8" s="139">
        <v>13592</v>
      </c>
      <c r="H8" s="140">
        <v>11.318591318591317</v>
      </c>
      <c r="I8" s="139">
        <v>31352</v>
      </c>
      <c r="J8" s="140">
        <v>5.8974532189421041</v>
      </c>
      <c r="K8" s="140">
        <v>2.3066509711595056</v>
      </c>
    </row>
    <row r="9" spans="1:11" s="5" customFormat="1" ht="18" customHeight="1" x14ac:dyDescent="0.15">
      <c r="A9" s="157" t="s">
        <v>480</v>
      </c>
      <c r="B9" s="139">
        <v>10967</v>
      </c>
      <c r="C9" s="140">
        <v>8.5304304799604154</v>
      </c>
      <c r="D9" s="139">
        <v>24751</v>
      </c>
      <c r="E9" s="140">
        <v>-1.699829222765004</v>
      </c>
      <c r="F9" s="140">
        <v>2.2568614935716238</v>
      </c>
      <c r="G9" s="139">
        <v>10967</v>
      </c>
      <c r="H9" s="140">
        <v>8.5304304799604154</v>
      </c>
      <c r="I9" s="139">
        <v>24751</v>
      </c>
      <c r="J9" s="140">
        <v>-1.699829222765004</v>
      </c>
      <c r="K9" s="140">
        <v>2.2568614935716238</v>
      </c>
    </row>
    <row r="10" spans="1:11" ht="9" customHeight="1" x14ac:dyDescent="0.15">
      <c r="A10" s="43" t="s">
        <v>464</v>
      </c>
      <c r="B10" s="141">
        <v>351</v>
      </c>
      <c r="C10" s="142">
        <v>-15.625</v>
      </c>
      <c r="D10" s="141">
        <v>609</v>
      </c>
      <c r="E10" s="142">
        <v>-36.163522012578618</v>
      </c>
      <c r="F10" s="142">
        <v>1.7350427350427351</v>
      </c>
      <c r="G10" s="141">
        <v>351</v>
      </c>
      <c r="H10" s="142">
        <v>-15.625</v>
      </c>
      <c r="I10" s="141">
        <v>609</v>
      </c>
      <c r="J10" s="142">
        <v>-36.163522012578618</v>
      </c>
      <c r="K10" s="142">
        <v>1.7350427350427351</v>
      </c>
    </row>
    <row r="11" spans="1:11" ht="9" customHeight="1" x14ac:dyDescent="0.15">
      <c r="A11" s="43" t="s">
        <v>481</v>
      </c>
      <c r="B11" s="141">
        <v>89</v>
      </c>
      <c r="C11" s="142">
        <v>27.142857142857139</v>
      </c>
      <c r="D11" s="141">
        <v>329</v>
      </c>
      <c r="E11" s="142">
        <v>-28.165938864628828</v>
      </c>
      <c r="F11" s="142">
        <v>3.696629213483146</v>
      </c>
      <c r="G11" s="141">
        <v>89</v>
      </c>
      <c r="H11" s="142">
        <v>27.142857142857139</v>
      </c>
      <c r="I11" s="141">
        <v>329</v>
      </c>
      <c r="J11" s="142">
        <v>-28.165938864628828</v>
      </c>
      <c r="K11" s="142">
        <v>3.696629213483146</v>
      </c>
    </row>
    <row r="12" spans="1:11" ht="9" customHeight="1" x14ac:dyDescent="0.15">
      <c r="A12" s="43" t="s">
        <v>458</v>
      </c>
      <c r="B12" s="141">
        <v>328</v>
      </c>
      <c r="C12" s="142">
        <v>-7.6056338028168966</v>
      </c>
      <c r="D12" s="141">
        <v>431</v>
      </c>
      <c r="E12" s="142">
        <v>-17.748091603053439</v>
      </c>
      <c r="F12" s="142">
        <v>1.3140243902439024</v>
      </c>
      <c r="G12" s="141">
        <v>328</v>
      </c>
      <c r="H12" s="142">
        <v>-7.6056338028168966</v>
      </c>
      <c r="I12" s="141">
        <v>431</v>
      </c>
      <c r="J12" s="142">
        <v>-17.748091603053439</v>
      </c>
      <c r="K12" s="142">
        <v>1.3140243902439024</v>
      </c>
    </row>
    <row r="13" spans="1:11" ht="9" customHeight="1" x14ac:dyDescent="0.15">
      <c r="A13" s="43" t="s">
        <v>482</v>
      </c>
      <c r="B13" s="141">
        <v>31</v>
      </c>
      <c r="C13" s="142">
        <v>82.35294117647058</v>
      </c>
      <c r="D13" s="141">
        <v>92</v>
      </c>
      <c r="E13" s="145" t="s">
        <v>479</v>
      </c>
      <c r="F13" s="142">
        <v>2.967741935483871</v>
      </c>
      <c r="G13" s="141">
        <v>31</v>
      </c>
      <c r="H13" s="142">
        <v>82.35294117647058</v>
      </c>
      <c r="I13" s="141">
        <v>92</v>
      </c>
      <c r="J13" s="145" t="s">
        <v>479</v>
      </c>
      <c r="K13" s="142">
        <v>2.967741935483871</v>
      </c>
    </row>
    <row r="14" spans="1:11" ht="9" customHeight="1" x14ac:dyDescent="0.15">
      <c r="A14" s="43" t="s">
        <v>483</v>
      </c>
      <c r="B14" s="141">
        <v>95</v>
      </c>
      <c r="C14" s="142">
        <v>9.1954022988505812</v>
      </c>
      <c r="D14" s="141">
        <v>257</v>
      </c>
      <c r="E14" s="142">
        <v>7.0833333333333286</v>
      </c>
      <c r="F14" s="142">
        <v>2.7052631578947368</v>
      </c>
      <c r="G14" s="141">
        <v>95</v>
      </c>
      <c r="H14" s="142">
        <v>9.1954022988505812</v>
      </c>
      <c r="I14" s="141">
        <v>257</v>
      </c>
      <c r="J14" s="142">
        <v>7.0833333333333286</v>
      </c>
      <c r="K14" s="142">
        <v>2.7052631578947368</v>
      </c>
    </row>
    <row r="15" spans="1:11" ht="9" customHeight="1" x14ac:dyDescent="0.15">
      <c r="A15" s="43" t="s">
        <v>62</v>
      </c>
      <c r="B15" s="141">
        <v>767</v>
      </c>
      <c r="C15" s="142">
        <v>4.9247606019151817</v>
      </c>
      <c r="D15" s="141">
        <v>1440</v>
      </c>
      <c r="E15" s="142">
        <v>1.6231474947071263</v>
      </c>
      <c r="F15" s="142">
        <v>1.8774445893089962</v>
      </c>
      <c r="G15" s="141">
        <v>767</v>
      </c>
      <c r="H15" s="142">
        <v>4.9247606019151817</v>
      </c>
      <c r="I15" s="141">
        <v>1440</v>
      </c>
      <c r="J15" s="142">
        <v>1.6231474947071263</v>
      </c>
      <c r="K15" s="142">
        <v>1.8774445893089962</v>
      </c>
    </row>
    <row r="16" spans="1:11" ht="9" customHeight="1" x14ac:dyDescent="0.15">
      <c r="A16" s="43" t="s">
        <v>484</v>
      </c>
      <c r="B16" s="141">
        <v>58</v>
      </c>
      <c r="C16" s="142">
        <v>-28.395061728395063</v>
      </c>
      <c r="D16" s="141">
        <v>129</v>
      </c>
      <c r="E16" s="142">
        <v>2.3809523809523796</v>
      </c>
      <c r="F16" s="142">
        <v>2.2241379310344827</v>
      </c>
      <c r="G16" s="141">
        <v>58</v>
      </c>
      <c r="H16" s="142">
        <v>-28.395061728395063</v>
      </c>
      <c r="I16" s="141">
        <v>129</v>
      </c>
      <c r="J16" s="142">
        <v>2.3809523809523796</v>
      </c>
      <c r="K16" s="142">
        <v>2.2241379310344827</v>
      </c>
    </row>
    <row r="17" spans="1:13" ht="9" customHeight="1" x14ac:dyDescent="0.15">
      <c r="A17" s="43" t="s">
        <v>485</v>
      </c>
      <c r="B17" s="141">
        <v>22</v>
      </c>
      <c r="C17" s="142">
        <v>-18.518518518518519</v>
      </c>
      <c r="D17" s="141">
        <v>42</v>
      </c>
      <c r="E17" s="142">
        <v>23.529411764705884</v>
      </c>
      <c r="F17" s="142">
        <v>1.9090909090909092</v>
      </c>
      <c r="G17" s="141">
        <v>22</v>
      </c>
      <c r="H17" s="142">
        <v>-18.518518518518519</v>
      </c>
      <c r="I17" s="141">
        <v>42</v>
      </c>
      <c r="J17" s="142">
        <v>23.529411764705884</v>
      </c>
      <c r="K17" s="142">
        <v>1.9090909090909092</v>
      </c>
    </row>
    <row r="18" spans="1:13" ht="9" customHeight="1" x14ac:dyDescent="0.15">
      <c r="A18" s="43" t="s">
        <v>486</v>
      </c>
      <c r="B18" s="141">
        <v>1</v>
      </c>
      <c r="C18" s="142">
        <v>-66.666666666666657</v>
      </c>
      <c r="D18" s="141">
        <v>1</v>
      </c>
      <c r="E18" s="142">
        <v>-91.666666666666671</v>
      </c>
      <c r="F18" s="142">
        <v>1</v>
      </c>
      <c r="G18" s="141">
        <v>1</v>
      </c>
      <c r="H18" s="142">
        <v>-66.666666666666657</v>
      </c>
      <c r="I18" s="141">
        <v>1</v>
      </c>
      <c r="J18" s="142">
        <v>-91.666666666666671</v>
      </c>
      <c r="K18" s="142">
        <v>1</v>
      </c>
    </row>
    <row r="19" spans="1:13" ht="9" customHeight="1" x14ac:dyDescent="0.15">
      <c r="A19" s="43" t="s">
        <v>300</v>
      </c>
      <c r="B19" s="141">
        <v>549</v>
      </c>
      <c r="C19" s="142">
        <v>20.39473684210526</v>
      </c>
      <c r="D19" s="141">
        <v>1706</v>
      </c>
      <c r="E19" s="142">
        <v>51.509769094138534</v>
      </c>
      <c r="F19" s="142">
        <v>3.1074681238615667</v>
      </c>
      <c r="G19" s="141">
        <v>549</v>
      </c>
      <c r="H19" s="142">
        <v>20.39473684210526</v>
      </c>
      <c r="I19" s="141">
        <v>1706</v>
      </c>
      <c r="J19" s="142">
        <v>51.509769094138534</v>
      </c>
      <c r="K19" s="142">
        <v>3.1074681238615667</v>
      </c>
    </row>
    <row r="20" spans="1:13" ht="9" customHeight="1" x14ac:dyDescent="0.15">
      <c r="A20" s="109" t="s">
        <v>487</v>
      </c>
      <c r="B20" s="141">
        <v>34</v>
      </c>
      <c r="C20" s="142">
        <v>-51.428571428571431</v>
      </c>
      <c r="D20" s="141">
        <v>186</v>
      </c>
      <c r="E20" s="142">
        <v>-18.06167400881057</v>
      </c>
      <c r="F20" s="142">
        <v>5.4705882352941178</v>
      </c>
      <c r="G20" s="141">
        <v>34</v>
      </c>
      <c r="H20" s="142">
        <v>-51.428571428571431</v>
      </c>
      <c r="I20" s="141">
        <v>186</v>
      </c>
      <c r="J20" s="142">
        <v>-18.06167400881057</v>
      </c>
      <c r="K20" s="142">
        <v>5.4705882352941178</v>
      </c>
    </row>
    <row r="21" spans="1:13" ht="9" customHeight="1" x14ac:dyDescent="0.15">
      <c r="A21" s="43" t="s">
        <v>488</v>
      </c>
      <c r="B21" s="141">
        <v>57</v>
      </c>
      <c r="C21" s="142">
        <v>128</v>
      </c>
      <c r="D21" s="141">
        <v>260</v>
      </c>
      <c r="E21" s="142">
        <v>81.818181818181813</v>
      </c>
      <c r="F21" s="142">
        <v>4.5614035087719298</v>
      </c>
      <c r="G21" s="141">
        <v>57</v>
      </c>
      <c r="H21" s="142">
        <v>128</v>
      </c>
      <c r="I21" s="141">
        <v>260</v>
      </c>
      <c r="J21" s="142">
        <v>81.818181818181813</v>
      </c>
      <c r="K21" s="142">
        <v>4.5614035087719298</v>
      </c>
    </row>
    <row r="22" spans="1:13" ht="9" customHeight="1" x14ac:dyDescent="0.15">
      <c r="A22" s="43" t="s">
        <v>489</v>
      </c>
      <c r="B22" s="141">
        <v>74</v>
      </c>
      <c r="C22" s="142">
        <v>29.824561403508767</v>
      </c>
      <c r="D22" s="141">
        <v>235</v>
      </c>
      <c r="E22" s="142">
        <v>47.798742138364787</v>
      </c>
      <c r="F22" s="142">
        <v>3.1756756756756759</v>
      </c>
      <c r="G22" s="141">
        <v>74</v>
      </c>
      <c r="H22" s="142">
        <v>29.824561403508767</v>
      </c>
      <c r="I22" s="141">
        <v>235</v>
      </c>
      <c r="J22" s="142">
        <v>47.798742138364787</v>
      </c>
      <c r="K22" s="142">
        <v>3.1756756756756759</v>
      </c>
    </row>
    <row r="23" spans="1:13" ht="9" customHeight="1" x14ac:dyDescent="0.15">
      <c r="A23" s="43" t="s">
        <v>490</v>
      </c>
      <c r="B23" s="141">
        <v>121</v>
      </c>
      <c r="C23" s="142">
        <v>19.801980198019805</v>
      </c>
      <c r="D23" s="141">
        <v>215</v>
      </c>
      <c r="E23" s="142">
        <v>-4.0178571428571388</v>
      </c>
      <c r="F23" s="142">
        <v>1.7768595041322315</v>
      </c>
      <c r="G23" s="141">
        <v>121</v>
      </c>
      <c r="H23" s="142">
        <v>19.801980198019805</v>
      </c>
      <c r="I23" s="141">
        <v>215</v>
      </c>
      <c r="J23" s="142">
        <v>-4.0178571428571388</v>
      </c>
      <c r="K23" s="142">
        <v>1.7768595041322315</v>
      </c>
    </row>
    <row r="24" spans="1:13" ht="9" customHeight="1" x14ac:dyDescent="0.15">
      <c r="A24" s="43" t="s">
        <v>491</v>
      </c>
      <c r="B24" s="141">
        <v>0</v>
      </c>
      <c r="C24" s="145" t="s">
        <v>479</v>
      </c>
      <c r="D24" s="141">
        <v>0</v>
      </c>
      <c r="E24" s="145" t="s">
        <v>479</v>
      </c>
      <c r="F24" s="142">
        <v>0</v>
      </c>
      <c r="G24" s="141">
        <v>0</v>
      </c>
      <c r="H24" s="145" t="s">
        <v>479</v>
      </c>
      <c r="I24" s="141">
        <v>0</v>
      </c>
      <c r="J24" s="145" t="s">
        <v>479</v>
      </c>
      <c r="K24" s="142">
        <v>0</v>
      </c>
    </row>
    <row r="25" spans="1:13" ht="9" customHeight="1" x14ac:dyDescent="0.15">
      <c r="A25" s="43" t="s">
        <v>296</v>
      </c>
      <c r="B25" s="141">
        <v>1240</v>
      </c>
      <c r="C25" s="142">
        <v>70.096021947873794</v>
      </c>
      <c r="D25" s="141">
        <v>2579</v>
      </c>
      <c r="E25" s="142">
        <v>62.712933753943219</v>
      </c>
      <c r="F25" s="142">
        <v>2.0798387096774196</v>
      </c>
      <c r="G25" s="141">
        <v>1240</v>
      </c>
      <c r="H25" s="142">
        <v>70.096021947873794</v>
      </c>
      <c r="I25" s="141">
        <v>2579</v>
      </c>
      <c r="J25" s="142">
        <v>62.712933753943219</v>
      </c>
      <c r="K25" s="142">
        <v>2.0798387096774196</v>
      </c>
    </row>
    <row r="26" spans="1:13" ht="9" customHeight="1" x14ac:dyDescent="0.15">
      <c r="A26" s="43" t="s">
        <v>492</v>
      </c>
      <c r="B26" s="141">
        <v>94</v>
      </c>
      <c r="C26" s="142">
        <v>-11.320754716981128</v>
      </c>
      <c r="D26" s="141">
        <v>252</v>
      </c>
      <c r="E26" s="142">
        <v>-27.167630057803464</v>
      </c>
      <c r="F26" s="142">
        <v>2.6808510638297873</v>
      </c>
      <c r="G26" s="141">
        <v>94</v>
      </c>
      <c r="H26" s="142">
        <v>-11.320754716981128</v>
      </c>
      <c r="I26" s="141">
        <v>252</v>
      </c>
      <c r="J26" s="142">
        <v>-27.167630057803464</v>
      </c>
      <c r="K26" s="142">
        <v>2.6808510638297873</v>
      </c>
    </row>
    <row r="27" spans="1:13" ht="9" customHeight="1" x14ac:dyDescent="0.15">
      <c r="A27" s="43" t="s">
        <v>63</v>
      </c>
      <c r="B27" s="141">
        <v>1299</v>
      </c>
      <c r="C27" s="142">
        <v>29.25373134328359</v>
      </c>
      <c r="D27" s="141">
        <v>2390</v>
      </c>
      <c r="E27" s="142">
        <v>14.518447532343075</v>
      </c>
      <c r="F27" s="142">
        <v>1.8398768283294842</v>
      </c>
      <c r="G27" s="141">
        <v>1299</v>
      </c>
      <c r="H27" s="142">
        <v>29.25373134328359</v>
      </c>
      <c r="I27" s="141">
        <v>2390</v>
      </c>
      <c r="J27" s="142">
        <v>14.518447532343075</v>
      </c>
      <c r="K27" s="142">
        <v>1.8398768283294842</v>
      </c>
    </row>
    <row r="28" spans="1:13" ht="9" customHeight="1" x14ac:dyDescent="0.15">
      <c r="A28" s="43" t="s">
        <v>297</v>
      </c>
      <c r="B28" s="141">
        <v>1536</v>
      </c>
      <c r="C28" s="142">
        <v>7.8651685393258362</v>
      </c>
      <c r="D28" s="141">
        <v>3507</v>
      </c>
      <c r="E28" s="142">
        <v>-41.792531120331951</v>
      </c>
      <c r="F28" s="142">
        <v>2.283203125</v>
      </c>
      <c r="G28" s="141">
        <v>1536</v>
      </c>
      <c r="H28" s="142">
        <v>7.8651685393258362</v>
      </c>
      <c r="I28" s="141">
        <v>3507</v>
      </c>
      <c r="J28" s="142">
        <v>-41.792531120331951</v>
      </c>
      <c r="K28" s="142">
        <v>2.283203125</v>
      </c>
    </row>
    <row r="29" spans="1:13" ht="9" customHeight="1" x14ac:dyDescent="0.15">
      <c r="A29" s="43" t="s">
        <v>465</v>
      </c>
      <c r="B29" s="141">
        <v>45</v>
      </c>
      <c r="C29" s="142">
        <v>-26.229508196721312</v>
      </c>
      <c r="D29" s="141">
        <v>177</v>
      </c>
      <c r="E29" s="142">
        <v>121.25</v>
      </c>
      <c r="F29" s="142">
        <v>3.9333333333333331</v>
      </c>
      <c r="G29" s="141">
        <v>45</v>
      </c>
      <c r="H29" s="142">
        <v>-26.229508196721312</v>
      </c>
      <c r="I29" s="141">
        <v>177</v>
      </c>
      <c r="J29" s="142">
        <v>121.25</v>
      </c>
      <c r="K29" s="142">
        <v>3.9333333333333331</v>
      </c>
      <c r="M29" s="24"/>
    </row>
    <row r="30" spans="1:13" ht="9" customHeight="1" x14ac:dyDescent="0.15">
      <c r="A30" s="43" t="s">
        <v>461</v>
      </c>
      <c r="B30" s="141">
        <v>115</v>
      </c>
      <c r="C30" s="142">
        <v>-31.547619047619051</v>
      </c>
      <c r="D30" s="141">
        <v>658</v>
      </c>
      <c r="E30" s="142">
        <v>-13.534822601839679</v>
      </c>
      <c r="F30" s="142">
        <v>5.7217391304347824</v>
      </c>
      <c r="G30" s="141">
        <v>115</v>
      </c>
      <c r="H30" s="142">
        <v>-31.547619047619051</v>
      </c>
      <c r="I30" s="141">
        <v>658</v>
      </c>
      <c r="J30" s="142">
        <v>-13.534822601839679</v>
      </c>
      <c r="K30" s="142">
        <v>5.7217391304347824</v>
      </c>
      <c r="M30" s="24"/>
    </row>
    <row r="31" spans="1:13" ht="9" customHeight="1" x14ac:dyDescent="0.15">
      <c r="A31" s="43" t="s">
        <v>459</v>
      </c>
      <c r="B31" s="141">
        <v>645</v>
      </c>
      <c r="C31" s="142">
        <v>-12.60162601626017</v>
      </c>
      <c r="D31" s="141">
        <v>1177</v>
      </c>
      <c r="E31" s="142">
        <v>-5.2334943639291396</v>
      </c>
      <c r="F31" s="142">
        <v>1.8248062015503876</v>
      </c>
      <c r="G31" s="141">
        <v>645</v>
      </c>
      <c r="H31" s="142">
        <v>-12.60162601626017</v>
      </c>
      <c r="I31" s="141">
        <v>1177</v>
      </c>
      <c r="J31" s="142">
        <v>-5.2334943639291396</v>
      </c>
      <c r="K31" s="142">
        <v>1.8248062015503876</v>
      </c>
      <c r="M31" s="24"/>
    </row>
    <row r="32" spans="1:13" ht="9" customHeight="1" x14ac:dyDescent="0.15">
      <c r="A32" s="43" t="s">
        <v>493</v>
      </c>
      <c r="B32" s="141">
        <v>161</v>
      </c>
      <c r="C32" s="142">
        <v>-8</v>
      </c>
      <c r="D32" s="141">
        <v>318</v>
      </c>
      <c r="E32" s="142">
        <v>-11.666666666666671</v>
      </c>
      <c r="F32" s="142">
        <v>1.9751552795031055</v>
      </c>
      <c r="G32" s="141">
        <v>161</v>
      </c>
      <c r="H32" s="142">
        <v>-8</v>
      </c>
      <c r="I32" s="141">
        <v>318</v>
      </c>
      <c r="J32" s="142">
        <v>-11.666666666666671</v>
      </c>
      <c r="K32" s="142">
        <v>1.9751552795031055</v>
      </c>
    </row>
    <row r="33" spans="1:11" ht="9" customHeight="1" x14ac:dyDescent="0.15">
      <c r="A33" s="43" t="s">
        <v>298</v>
      </c>
      <c r="B33" s="141">
        <v>830</v>
      </c>
      <c r="C33" s="142">
        <v>18.065433854907539</v>
      </c>
      <c r="D33" s="141">
        <v>1574</v>
      </c>
      <c r="E33" s="142">
        <v>17.375093214019387</v>
      </c>
      <c r="F33" s="142">
        <v>1.8963855421686746</v>
      </c>
      <c r="G33" s="141">
        <v>830</v>
      </c>
      <c r="H33" s="142">
        <v>18.065433854907539</v>
      </c>
      <c r="I33" s="141">
        <v>1574</v>
      </c>
      <c r="J33" s="142">
        <v>17.375093214019387</v>
      </c>
      <c r="K33" s="142">
        <v>1.8963855421686746</v>
      </c>
    </row>
    <row r="34" spans="1:11" ht="9" customHeight="1" x14ac:dyDescent="0.15">
      <c r="A34" s="43" t="s">
        <v>462</v>
      </c>
      <c r="B34" s="141">
        <v>140</v>
      </c>
      <c r="C34" s="142">
        <v>32.075471698113205</v>
      </c>
      <c r="D34" s="141">
        <v>595</v>
      </c>
      <c r="E34" s="142">
        <v>159.82532751091702</v>
      </c>
      <c r="F34" s="142">
        <v>4.25</v>
      </c>
      <c r="G34" s="141">
        <v>140</v>
      </c>
      <c r="H34" s="142">
        <v>32.075471698113205</v>
      </c>
      <c r="I34" s="141">
        <v>595</v>
      </c>
      <c r="J34" s="142">
        <v>159.82532751091702</v>
      </c>
      <c r="K34" s="142">
        <v>4.25</v>
      </c>
    </row>
    <row r="35" spans="1:11" ht="9" customHeight="1" x14ac:dyDescent="0.15">
      <c r="A35" s="43" t="s">
        <v>494</v>
      </c>
      <c r="B35" s="141">
        <v>67</v>
      </c>
      <c r="C35" s="142">
        <v>-37.383177570093459</v>
      </c>
      <c r="D35" s="141">
        <v>368</v>
      </c>
      <c r="E35" s="142">
        <v>-41.679873217115691</v>
      </c>
      <c r="F35" s="142">
        <v>5.4925373134328357</v>
      </c>
      <c r="G35" s="141">
        <v>67</v>
      </c>
      <c r="H35" s="142">
        <v>-37.383177570093459</v>
      </c>
      <c r="I35" s="141">
        <v>368</v>
      </c>
      <c r="J35" s="142">
        <v>-41.679873217115691</v>
      </c>
      <c r="K35" s="142">
        <v>5.4925373134328357</v>
      </c>
    </row>
    <row r="36" spans="1:11" ht="9" customHeight="1" x14ac:dyDescent="0.15">
      <c r="A36" s="43" t="s">
        <v>495</v>
      </c>
      <c r="B36" s="141">
        <v>323</v>
      </c>
      <c r="C36" s="142">
        <v>31.83673469387756</v>
      </c>
      <c r="D36" s="141">
        <v>569</v>
      </c>
      <c r="E36" s="142">
        <v>-4.5302013422818845</v>
      </c>
      <c r="F36" s="142">
        <v>1.7616099071207429</v>
      </c>
      <c r="G36" s="141">
        <v>323</v>
      </c>
      <c r="H36" s="142">
        <v>31.83673469387756</v>
      </c>
      <c r="I36" s="141">
        <v>569</v>
      </c>
      <c r="J36" s="142">
        <v>-4.5302013422818845</v>
      </c>
      <c r="K36" s="142">
        <v>1.7616099071207429</v>
      </c>
    </row>
    <row r="37" spans="1:11" ht="9" customHeight="1" x14ac:dyDescent="0.15">
      <c r="A37" s="43" t="s">
        <v>299</v>
      </c>
      <c r="B37" s="141">
        <v>604</v>
      </c>
      <c r="C37" s="142">
        <v>-14.568599717114566</v>
      </c>
      <c r="D37" s="141">
        <v>1300</v>
      </c>
      <c r="E37" s="142">
        <v>-17.512690355329951</v>
      </c>
      <c r="F37" s="142">
        <v>2.1523178807947021</v>
      </c>
      <c r="G37" s="141">
        <v>604</v>
      </c>
      <c r="H37" s="142">
        <v>-14.568599717114566</v>
      </c>
      <c r="I37" s="141">
        <v>1300</v>
      </c>
      <c r="J37" s="142">
        <v>-17.512690355329951</v>
      </c>
      <c r="K37" s="142">
        <v>2.1523178807947021</v>
      </c>
    </row>
    <row r="38" spans="1:11" ht="9" customHeight="1" x14ac:dyDescent="0.15">
      <c r="A38" s="43" t="s">
        <v>496</v>
      </c>
      <c r="B38" s="141">
        <v>77</v>
      </c>
      <c r="C38" s="142">
        <v>75</v>
      </c>
      <c r="D38" s="141">
        <v>105</v>
      </c>
      <c r="E38" s="142">
        <v>-37.869822485207102</v>
      </c>
      <c r="F38" s="142">
        <v>1.3636363636363635</v>
      </c>
      <c r="G38" s="141">
        <v>77</v>
      </c>
      <c r="H38" s="142">
        <v>75</v>
      </c>
      <c r="I38" s="141">
        <v>105</v>
      </c>
      <c r="J38" s="142">
        <v>-37.869822485207102</v>
      </c>
      <c r="K38" s="142">
        <v>1.3636363636363635</v>
      </c>
    </row>
    <row r="39" spans="1:11" ht="9" customHeight="1" x14ac:dyDescent="0.15">
      <c r="A39" s="43" t="s">
        <v>497</v>
      </c>
      <c r="B39" s="141">
        <v>175</v>
      </c>
      <c r="C39" s="142">
        <v>146.47887323943661</v>
      </c>
      <c r="D39" s="141">
        <v>590</v>
      </c>
      <c r="E39" s="142">
        <v>224.17582417582418</v>
      </c>
      <c r="F39" s="142">
        <v>3.3714285714285714</v>
      </c>
      <c r="G39" s="141">
        <v>175</v>
      </c>
      <c r="H39" s="142">
        <v>146.47887323943661</v>
      </c>
      <c r="I39" s="141">
        <v>590</v>
      </c>
      <c r="J39" s="142">
        <v>224.17582417582418</v>
      </c>
      <c r="K39" s="142">
        <v>3.3714285714285714</v>
      </c>
    </row>
    <row r="40" spans="1:11" ht="9" customHeight="1" x14ac:dyDescent="0.15">
      <c r="A40" s="43" t="s">
        <v>498</v>
      </c>
      <c r="B40" s="141">
        <v>165</v>
      </c>
      <c r="C40" s="142">
        <v>-16.666666666666671</v>
      </c>
      <c r="D40" s="141">
        <v>625</v>
      </c>
      <c r="E40" s="142">
        <v>37.362637362637372</v>
      </c>
      <c r="F40" s="142">
        <v>3.7878787878787881</v>
      </c>
      <c r="G40" s="141">
        <v>165</v>
      </c>
      <c r="H40" s="142">
        <v>-16.666666666666671</v>
      </c>
      <c r="I40" s="141">
        <v>625</v>
      </c>
      <c r="J40" s="142">
        <v>37.362637362637372</v>
      </c>
      <c r="K40" s="142">
        <v>3.7878787878787881</v>
      </c>
    </row>
    <row r="41" spans="1:11" ht="9" customHeight="1" x14ac:dyDescent="0.15">
      <c r="A41" s="43" t="s">
        <v>64</v>
      </c>
      <c r="B41" s="141">
        <v>562</v>
      </c>
      <c r="C41" s="142">
        <v>-28.770595690747783</v>
      </c>
      <c r="D41" s="141">
        <v>1101</v>
      </c>
      <c r="E41" s="142">
        <v>-8.4788029925187089</v>
      </c>
      <c r="F41" s="142">
        <v>1.9590747330960854</v>
      </c>
      <c r="G41" s="141">
        <v>562</v>
      </c>
      <c r="H41" s="142">
        <v>-28.770595690747783</v>
      </c>
      <c r="I41" s="141">
        <v>1101</v>
      </c>
      <c r="J41" s="142">
        <v>-8.4788029925187089</v>
      </c>
      <c r="K41" s="142">
        <v>1.9590747330960854</v>
      </c>
    </row>
    <row r="42" spans="1:11" ht="9" customHeight="1" x14ac:dyDescent="0.15">
      <c r="A42" s="43" t="s">
        <v>499</v>
      </c>
      <c r="B42" s="141">
        <v>8</v>
      </c>
      <c r="C42" s="142">
        <v>14.285714285714292</v>
      </c>
      <c r="D42" s="141">
        <v>12</v>
      </c>
      <c r="E42" s="142">
        <v>-25</v>
      </c>
      <c r="F42" s="142">
        <v>1.5</v>
      </c>
      <c r="G42" s="141">
        <v>8</v>
      </c>
      <c r="H42" s="142">
        <v>14.285714285714292</v>
      </c>
      <c r="I42" s="141">
        <v>12</v>
      </c>
      <c r="J42" s="142">
        <v>-25</v>
      </c>
      <c r="K42" s="142">
        <v>1.5</v>
      </c>
    </row>
    <row r="43" spans="1:11" ht="9" customHeight="1" x14ac:dyDescent="0.15">
      <c r="A43" s="43" t="s">
        <v>500</v>
      </c>
      <c r="B43" s="141">
        <v>304</v>
      </c>
      <c r="C43" s="142">
        <v>37.556561085972845</v>
      </c>
      <c r="D43" s="141">
        <v>922</v>
      </c>
      <c r="E43" s="142">
        <v>47.52000000000001</v>
      </c>
      <c r="F43" s="142">
        <v>3.0328947368421053</v>
      </c>
      <c r="G43" s="141">
        <v>304</v>
      </c>
      <c r="H43" s="142">
        <v>37.556561085972845</v>
      </c>
      <c r="I43" s="141">
        <v>922</v>
      </c>
      <c r="J43" s="142">
        <v>47.52000000000001</v>
      </c>
      <c r="K43" s="142">
        <v>3.0328947368421053</v>
      </c>
    </row>
    <row r="44" spans="1:11" s="5" customFormat="1" ht="18" customHeight="1" x14ac:dyDescent="0.15">
      <c r="A44" s="157" t="s">
        <v>501</v>
      </c>
      <c r="B44" s="139">
        <v>85</v>
      </c>
      <c r="C44" s="140">
        <v>-18.269230769230774</v>
      </c>
      <c r="D44" s="139">
        <v>161</v>
      </c>
      <c r="E44" s="140">
        <v>-37.354085603112843</v>
      </c>
      <c r="F44" s="140">
        <v>1.8941176470588235</v>
      </c>
      <c r="G44" s="139">
        <v>85</v>
      </c>
      <c r="H44" s="140">
        <v>-18.269230769230774</v>
      </c>
      <c r="I44" s="139">
        <v>161</v>
      </c>
      <c r="J44" s="140">
        <v>-37.354085603112843</v>
      </c>
      <c r="K44" s="140">
        <v>1.8941176470588235</v>
      </c>
    </row>
    <row r="45" spans="1:11" ht="9" customHeight="1" x14ac:dyDescent="0.15">
      <c r="A45" s="43" t="s">
        <v>502</v>
      </c>
      <c r="B45" s="141">
        <v>23</v>
      </c>
      <c r="C45" s="142">
        <v>35.294117647058812</v>
      </c>
      <c r="D45" s="141">
        <v>80</v>
      </c>
      <c r="E45" s="142">
        <v>280.95238095238096</v>
      </c>
      <c r="F45" s="142">
        <v>3.4782608695652173</v>
      </c>
      <c r="G45" s="141">
        <v>23</v>
      </c>
      <c r="H45" s="142">
        <v>35.294117647058812</v>
      </c>
      <c r="I45" s="141">
        <v>80</v>
      </c>
      <c r="J45" s="142">
        <v>280.95238095238096</v>
      </c>
      <c r="K45" s="142">
        <v>3.4782608695652173</v>
      </c>
    </row>
    <row r="46" spans="1:11" ht="9" customHeight="1" x14ac:dyDescent="0.15">
      <c r="A46" s="43" t="s">
        <v>503</v>
      </c>
      <c r="B46" s="141">
        <v>62</v>
      </c>
      <c r="C46" s="142">
        <v>-28.735632183908052</v>
      </c>
      <c r="D46" s="141">
        <v>81</v>
      </c>
      <c r="E46" s="142">
        <v>-65.677966101694921</v>
      </c>
      <c r="F46" s="142">
        <v>1.3064516129032258</v>
      </c>
      <c r="G46" s="141">
        <v>62</v>
      </c>
      <c r="H46" s="142">
        <v>-28.735632183908052</v>
      </c>
      <c r="I46" s="141">
        <v>81</v>
      </c>
      <c r="J46" s="142">
        <v>-65.677966101694921</v>
      </c>
      <c r="K46" s="142">
        <v>1.3064516129032258</v>
      </c>
    </row>
    <row r="47" spans="1:11" s="5" customFormat="1" ht="18" customHeight="1" x14ac:dyDescent="0.15">
      <c r="A47" s="157" t="s">
        <v>504</v>
      </c>
      <c r="B47" s="139">
        <v>1350</v>
      </c>
      <c r="C47" s="140">
        <v>30.057803468208078</v>
      </c>
      <c r="D47" s="139">
        <v>3426</v>
      </c>
      <c r="E47" s="140">
        <v>58.025830258302591</v>
      </c>
      <c r="F47" s="140">
        <v>2.5377777777777779</v>
      </c>
      <c r="G47" s="139">
        <v>1350</v>
      </c>
      <c r="H47" s="140">
        <v>30.057803468208078</v>
      </c>
      <c r="I47" s="139">
        <v>3426</v>
      </c>
      <c r="J47" s="140">
        <v>58.025830258302591</v>
      </c>
      <c r="K47" s="140">
        <v>2.5377777777777779</v>
      </c>
    </row>
    <row r="48" spans="1:11" ht="9" customHeight="1" x14ac:dyDescent="0.15">
      <c r="A48" s="43" t="s">
        <v>505</v>
      </c>
      <c r="B48" s="141">
        <v>76</v>
      </c>
      <c r="C48" s="142">
        <v>162.06896551724139</v>
      </c>
      <c r="D48" s="141">
        <v>87</v>
      </c>
      <c r="E48" s="142">
        <v>42.622950819672127</v>
      </c>
      <c r="F48" s="142">
        <v>1.1447368421052631</v>
      </c>
      <c r="G48" s="141">
        <v>76</v>
      </c>
      <c r="H48" s="142">
        <v>162.06896551724139</v>
      </c>
      <c r="I48" s="141">
        <v>87</v>
      </c>
      <c r="J48" s="142">
        <v>42.622950819672127</v>
      </c>
      <c r="K48" s="142">
        <v>1.1447368421052631</v>
      </c>
    </row>
    <row r="49" spans="1:13" ht="9" customHeight="1" x14ac:dyDescent="0.15">
      <c r="A49" s="43" t="s">
        <v>506</v>
      </c>
      <c r="B49" s="141">
        <v>399</v>
      </c>
      <c r="C49" s="142">
        <v>22.769230769230774</v>
      </c>
      <c r="D49" s="141">
        <v>842</v>
      </c>
      <c r="E49" s="142">
        <v>12.117177097203722</v>
      </c>
      <c r="F49" s="142">
        <v>2.1102756892230579</v>
      </c>
      <c r="G49" s="141">
        <v>399</v>
      </c>
      <c r="H49" s="142">
        <v>22.769230769230774</v>
      </c>
      <c r="I49" s="141">
        <v>842</v>
      </c>
      <c r="J49" s="142">
        <v>12.117177097203722</v>
      </c>
      <c r="K49" s="142">
        <v>2.1102756892230579</v>
      </c>
    </row>
    <row r="50" spans="1:13" ht="9" customHeight="1" x14ac:dyDescent="0.15">
      <c r="A50" s="43" t="s">
        <v>507</v>
      </c>
      <c r="B50" s="141">
        <v>58</v>
      </c>
      <c r="C50" s="142">
        <v>7.4074074074074048</v>
      </c>
      <c r="D50" s="141">
        <v>257</v>
      </c>
      <c r="E50" s="142">
        <v>182.41758241758242</v>
      </c>
      <c r="F50" s="142">
        <v>4.431034482758621</v>
      </c>
      <c r="G50" s="141">
        <v>58</v>
      </c>
      <c r="H50" s="142">
        <v>7.4074074074074048</v>
      </c>
      <c r="I50" s="141">
        <v>257</v>
      </c>
      <c r="J50" s="142">
        <v>182.41758241758242</v>
      </c>
      <c r="K50" s="142">
        <v>4.431034482758621</v>
      </c>
    </row>
    <row r="51" spans="1:13" ht="9" customHeight="1" x14ac:dyDescent="0.15">
      <c r="A51" s="43" t="s">
        <v>508</v>
      </c>
      <c r="B51" s="141">
        <v>154</v>
      </c>
      <c r="C51" s="142">
        <v>144.44444444444446</v>
      </c>
      <c r="D51" s="141">
        <v>222</v>
      </c>
      <c r="E51" s="142">
        <v>141.30434782608697</v>
      </c>
      <c r="F51" s="142">
        <v>1.4415584415584415</v>
      </c>
      <c r="G51" s="141">
        <v>154</v>
      </c>
      <c r="H51" s="142">
        <v>144.44444444444446</v>
      </c>
      <c r="I51" s="141">
        <v>222</v>
      </c>
      <c r="J51" s="142">
        <v>141.30434782608697</v>
      </c>
      <c r="K51" s="142">
        <v>1.4415584415584415</v>
      </c>
    </row>
    <row r="52" spans="1:13" ht="9" customHeight="1" x14ac:dyDescent="0.15">
      <c r="A52" s="43" t="s">
        <v>509</v>
      </c>
      <c r="B52" s="141">
        <v>115</v>
      </c>
      <c r="C52" s="142">
        <v>-41.919191919191917</v>
      </c>
      <c r="D52" s="141">
        <v>224</v>
      </c>
      <c r="E52" s="142">
        <v>-46.153846153846153</v>
      </c>
      <c r="F52" s="142">
        <v>1.9478260869565218</v>
      </c>
      <c r="G52" s="141">
        <v>115</v>
      </c>
      <c r="H52" s="142">
        <v>-41.919191919191917</v>
      </c>
      <c r="I52" s="141">
        <v>224</v>
      </c>
      <c r="J52" s="142">
        <v>-46.153846153846153</v>
      </c>
      <c r="K52" s="142">
        <v>1.9478260869565218</v>
      </c>
    </row>
    <row r="53" spans="1:13" ht="9" customHeight="1" x14ac:dyDescent="0.15">
      <c r="A53" s="43" t="s">
        <v>510</v>
      </c>
      <c r="B53" s="141">
        <v>245</v>
      </c>
      <c r="C53" s="142">
        <v>16.666666666666671</v>
      </c>
      <c r="D53" s="141">
        <v>482</v>
      </c>
      <c r="E53" s="142">
        <v>32.417582417582423</v>
      </c>
      <c r="F53" s="142">
        <v>1.9673469387755103</v>
      </c>
      <c r="G53" s="141">
        <v>245</v>
      </c>
      <c r="H53" s="142">
        <v>16.666666666666671</v>
      </c>
      <c r="I53" s="141">
        <v>482</v>
      </c>
      <c r="J53" s="142">
        <v>32.417582417582423</v>
      </c>
      <c r="K53" s="142">
        <v>1.9673469387755103</v>
      </c>
    </row>
    <row r="54" spans="1:13" ht="9" customHeight="1" x14ac:dyDescent="0.15">
      <c r="A54" s="43" t="s">
        <v>511</v>
      </c>
      <c r="B54" s="141">
        <v>133</v>
      </c>
      <c r="C54" s="145" t="s">
        <v>479</v>
      </c>
      <c r="D54" s="141">
        <v>144</v>
      </c>
      <c r="E54" s="145" t="s">
        <v>479</v>
      </c>
      <c r="F54" s="142">
        <v>1.0827067669172932</v>
      </c>
      <c r="G54" s="141">
        <v>133</v>
      </c>
      <c r="H54" s="145" t="s">
        <v>479</v>
      </c>
      <c r="I54" s="141">
        <v>144</v>
      </c>
      <c r="J54" s="145" t="s">
        <v>479</v>
      </c>
      <c r="K54" s="142">
        <v>1.0827067669172932</v>
      </c>
    </row>
    <row r="55" spans="1:13" ht="9" customHeight="1" x14ac:dyDescent="0.15">
      <c r="A55" s="43" t="s">
        <v>512</v>
      </c>
      <c r="B55" s="141">
        <v>170</v>
      </c>
      <c r="C55" s="142">
        <v>14.09395973154362</v>
      </c>
      <c r="D55" s="141">
        <v>1168</v>
      </c>
      <c r="E55" s="142">
        <v>214.82479784366575</v>
      </c>
      <c r="F55" s="142">
        <v>6.8705882352941172</v>
      </c>
      <c r="G55" s="141">
        <v>170</v>
      </c>
      <c r="H55" s="142">
        <v>14.09395973154362</v>
      </c>
      <c r="I55" s="141">
        <v>1168</v>
      </c>
      <c r="J55" s="142">
        <v>214.82479784366575</v>
      </c>
      <c r="K55" s="142">
        <v>6.8705882352941172</v>
      </c>
    </row>
    <row r="56" spans="1:13" s="5" customFormat="1" ht="18" customHeight="1" x14ac:dyDescent="0.15">
      <c r="A56" s="157" t="s">
        <v>513</v>
      </c>
      <c r="B56" s="139">
        <v>959</v>
      </c>
      <c r="C56" s="140">
        <v>14.850299401197603</v>
      </c>
      <c r="D56" s="139">
        <v>2523</v>
      </c>
      <c r="E56" s="140">
        <v>42.140845070422529</v>
      </c>
      <c r="F56" s="140">
        <v>2.6308654848800832</v>
      </c>
      <c r="G56" s="139">
        <v>959</v>
      </c>
      <c r="H56" s="140">
        <v>14.850299401197603</v>
      </c>
      <c r="I56" s="139">
        <v>2523</v>
      </c>
      <c r="J56" s="140">
        <v>42.140845070422529</v>
      </c>
      <c r="K56" s="140">
        <v>2.6308654848800832</v>
      </c>
    </row>
    <row r="57" spans="1:13" ht="9" customHeight="1" x14ac:dyDescent="0.15">
      <c r="A57" s="43" t="s">
        <v>514</v>
      </c>
      <c r="B57" s="141">
        <v>104</v>
      </c>
      <c r="C57" s="142">
        <v>73.333333333333343</v>
      </c>
      <c r="D57" s="141">
        <v>444</v>
      </c>
      <c r="E57" s="142">
        <v>158.13953488372096</v>
      </c>
      <c r="F57" s="142">
        <v>4.2692307692307692</v>
      </c>
      <c r="G57" s="141">
        <v>104</v>
      </c>
      <c r="H57" s="142">
        <v>73.333333333333343</v>
      </c>
      <c r="I57" s="141">
        <v>444</v>
      </c>
      <c r="J57" s="142">
        <v>158.13953488372096</v>
      </c>
      <c r="K57" s="142">
        <v>4.2692307692307692</v>
      </c>
    </row>
    <row r="58" spans="1:13" ht="9" customHeight="1" x14ac:dyDescent="0.15">
      <c r="A58" s="43" t="s">
        <v>61</v>
      </c>
      <c r="B58" s="141">
        <v>625</v>
      </c>
      <c r="C58" s="142">
        <v>2.4590163934426243</v>
      </c>
      <c r="D58" s="141">
        <v>1594</v>
      </c>
      <c r="E58" s="142">
        <v>34.856175972927247</v>
      </c>
      <c r="F58" s="142">
        <v>2.5503999999999998</v>
      </c>
      <c r="G58" s="141">
        <v>625</v>
      </c>
      <c r="H58" s="142">
        <v>2.4590163934426243</v>
      </c>
      <c r="I58" s="141">
        <v>1594</v>
      </c>
      <c r="J58" s="142">
        <v>34.856175972927247</v>
      </c>
      <c r="K58" s="142">
        <v>2.5503999999999998</v>
      </c>
    </row>
    <row r="59" spans="1:13" ht="9" customHeight="1" x14ac:dyDescent="0.15">
      <c r="A59" s="43" t="s">
        <v>515</v>
      </c>
      <c r="B59" s="141">
        <v>40</v>
      </c>
      <c r="C59" s="142">
        <v>-37.5</v>
      </c>
      <c r="D59" s="141">
        <v>75</v>
      </c>
      <c r="E59" s="142">
        <v>-62.686567164179102</v>
      </c>
      <c r="F59" s="142">
        <v>1.875</v>
      </c>
      <c r="G59" s="141">
        <v>40</v>
      </c>
      <c r="H59" s="142">
        <v>-37.5</v>
      </c>
      <c r="I59" s="141">
        <v>75</v>
      </c>
      <c r="J59" s="142">
        <v>-62.686567164179102</v>
      </c>
      <c r="K59" s="142">
        <v>1.875</v>
      </c>
    </row>
    <row r="60" spans="1:13" ht="9" customHeight="1" x14ac:dyDescent="0.15">
      <c r="A60" s="43" t="s">
        <v>516</v>
      </c>
      <c r="B60" s="141">
        <v>62</v>
      </c>
      <c r="C60" s="142">
        <v>14.81481481481481</v>
      </c>
      <c r="D60" s="141">
        <v>112</v>
      </c>
      <c r="E60" s="142">
        <v>19.148936170212764</v>
      </c>
      <c r="F60" s="142">
        <v>1.8064516129032258</v>
      </c>
      <c r="G60" s="141">
        <v>62</v>
      </c>
      <c r="H60" s="142">
        <v>14.81481481481481</v>
      </c>
      <c r="I60" s="141">
        <v>112</v>
      </c>
      <c r="J60" s="142">
        <v>19.148936170212764</v>
      </c>
      <c r="K60" s="142">
        <v>1.8064516129032258</v>
      </c>
    </row>
    <row r="61" spans="1:13" ht="9" customHeight="1" x14ac:dyDescent="0.15">
      <c r="A61" s="109" t="s">
        <v>517</v>
      </c>
      <c r="B61" s="141">
        <v>0</v>
      </c>
      <c r="C61" s="142">
        <v>0</v>
      </c>
      <c r="D61" s="141">
        <v>0</v>
      </c>
      <c r="E61" s="142">
        <v>0</v>
      </c>
      <c r="F61" s="142">
        <v>0</v>
      </c>
      <c r="G61" s="141">
        <v>0</v>
      </c>
      <c r="H61" s="142">
        <v>0</v>
      </c>
      <c r="I61" s="141">
        <v>0</v>
      </c>
      <c r="J61" s="142">
        <v>0</v>
      </c>
      <c r="K61" s="142">
        <v>0</v>
      </c>
      <c r="M61" s="46"/>
    </row>
    <row r="62" spans="1:13" ht="9" customHeight="1" x14ac:dyDescent="0.15">
      <c r="A62" s="43" t="s">
        <v>518</v>
      </c>
      <c r="B62" s="141">
        <v>128</v>
      </c>
      <c r="C62" s="142">
        <v>172.34042553191489</v>
      </c>
      <c r="D62" s="141">
        <v>298</v>
      </c>
      <c r="E62" s="142">
        <v>136.50793650793651</v>
      </c>
      <c r="F62" s="142">
        <v>2.328125</v>
      </c>
      <c r="G62" s="141">
        <v>128</v>
      </c>
      <c r="H62" s="142">
        <v>172.34042553191489</v>
      </c>
      <c r="I62" s="141">
        <v>298</v>
      </c>
      <c r="J62" s="142">
        <v>136.50793650793651</v>
      </c>
      <c r="K62" s="142">
        <v>2.328125</v>
      </c>
      <c r="M62" s="46"/>
    </row>
    <row r="63" spans="1:13" s="5" customFormat="1" ht="18" customHeight="1" x14ac:dyDescent="0.15">
      <c r="A63" s="157" t="s">
        <v>519</v>
      </c>
      <c r="B63" s="139">
        <v>70</v>
      </c>
      <c r="C63" s="140">
        <v>-6.6666666666666714</v>
      </c>
      <c r="D63" s="139">
        <v>159</v>
      </c>
      <c r="E63" s="140">
        <v>27.200000000000003</v>
      </c>
      <c r="F63" s="140">
        <v>2.2714285714285714</v>
      </c>
      <c r="G63" s="139">
        <v>70</v>
      </c>
      <c r="H63" s="140">
        <v>-6.6666666666666714</v>
      </c>
      <c r="I63" s="139">
        <v>159</v>
      </c>
      <c r="J63" s="140">
        <v>27.200000000000003</v>
      </c>
      <c r="K63" s="140">
        <v>2.2714285714285714</v>
      </c>
    </row>
    <row r="64" spans="1:13" ht="9" customHeight="1" x14ac:dyDescent="0.15">
      <c r="A64" s="43" t="s">
        <v>520</v>
      </c>
      <c r="B64" s="141">
        <v>57</v>
      </c>
      <c r="C64" s="142">
        <v>-3.3898305084745743</v>
      </c>
      <c r="D64" s="141">
        <v>133</v>
      </c>
      <c r="E64" s="142">
        <v>37.11340206185568</v>
      </c>
      <c r="F64" s="142">
        <v>2.3333333333333335</v>
      </c>
      <c r="G64" s="141">
        <v>57</v>
      </c>
      <c r="H64" s="142">
        <v>-3.3898305084745743</v>
      </c>
      <c r="I64" s="141">
        <v>133</v>
      </c>
      <c r="J64" s="142">
        <v>37.11340206185568</v>
      </c>
      <c r="K64" s="142">
        <v>2.3333333333333335</v>
      </c>
    </row>
    <row r="65" spans="1:11" ht="9" customHeight="1" x14ac:dyDescent="0.15">
      <c r="A65" s="43" t="s">
        <v>521</v>
      </c>
      <c r="B65" s="141">
        <v>13</v>
      </c>
      <c r="C65" s="142">
        <v>-18.75</v>
      </c>
      <c r="D65" s="141">
        <v>26</v>
      </c>
      <c r="E65" s="142">
        <v>-7.1428571428571388</v>
      </c>
      <c r="F65" s="142">
        <v>2</v>
      </c>
      <c r="G65" s="141">
        <v>13</v>
      </c>
      <c r="H65" s="142">
        <v>-18.75</v>
      </c>
      <c r="I65" s="141">
        <v>26</v>
      </c>
      <c r="J65" s="142">
        <v>-7.1428571428571388</v>
      </c>
      <c r="K65" s="142">
        <v>2</v>
      </c>
    </row>
    <row r="66" spans="1:11" s="5" customFormat="1" ht="18" customHeight="1" x14ac:dyDescent="0.15">
      <c r="A66" s="157" t="s">
        <v>522</v>
      </c>
      <c r="B66" s="139">
        <v>161</v>
      </c>
      <c r="C66" s="140">
        <v>203.77358490566036</v>
      </c>
      <c r="D66" s="139">
        <v>332</v>
      </c>
      <c r="E66" s="140">
        <v>225.49019607843138</v>
      </c>
      <c r="F66" s="140">
        <v>2.0621118012422359</v>
      </c>
      <c r="G66" s="139">
        <v>161</v>
      </c>
      <c r="H66" s="140">
        <v>203.77358490566036</v>
      </c>
      <c r="I66" s="139">
        <v>332</v>
      </c>
      <c r="J66" s="140">
        <v>225.49019607843138</v>
      </c>
      <c r="K66" s="140">
        <v>2.0621118012422359</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RowHeight="8.25" x14ac:dyDescent="0.15"/>
  <cols>
    <col min="1" max="1" width="19.85546875" style="13" customWidth="1"/>
    <col min="2" max="11" width="7.140625" style="20" customWidth="1"/>
    <col min="12" max="13" width="11.42578125" style="13"/>
    <col min="14" max="14" width="11.85546875" style="13" customWidth="1"/>
    <col min="15" max="16384" width="11.42578125" style="13"/>
  </cols>
  <sheetData>
    <row r="1" spans="1:11" s="14" customFormat="1" ht="39.950000000000003" customHeight="1" x14ac:dyDescent="0.2">
      <c r="A1" s="238" t="s">
        <v>184</v>
      </c>
      <c r="B1" s="238"/>
      <c r="C1" s="238"/>
      <c r="D1" s="238"/>
      <c r="E1" s="238"/>
      <c r="F1" s="238"/>
      <c r="G1" s="238"/>
      <c r="H1" s="238"/>
      <c r="I1" s="238"/>
      <c r="J1" s="238"/>
      <c r="K1" s="238"/>
    </row>
    <row r="2" spans="1:11" s="14" customFormat="1" ht="9.9499999999999993" customHeight="1" x14ac:dyDescent="0.2">
      <c r="A2" s="255" t="s">
        <v>148</v>
      </c>
      <c r="B2" s="250" t="s">
        <v>476</v>
      </c>
      <c r="C2" s="246"/>
      <c r="D2" s="246"/>
      <c r="E2" s="246"/>
      <c r="F2" s="246"/>
      <c r="G2" s="251" t="s">
        <v>477</v>
      </c>
      <c r="H2" s="252"/>
      <c r="I2" s="252"/>
      <c r="J2" s="252"/>
      <c r="K2" s="252"/>
    </row>
    <row r="3" spans="1:11" s="14" customFormat="1" ht="9.9499999999999993" customHeight="1" x14ac:dyDescent="0.2">
      <c r="A3" s="256"/>
      <c r="B3" s="245" t="s">
        <v>130</v>
      </c>
      <c r="C3" s="247"/>
      <c r="D3" s="258" t="s">
        <v>128</v>
      </c>
      <c r="E3" s="258"/>
      <c r="F3" s="253" t="s">
        <v>54</v>
      </c>
      <c r="G3" s="258" t="s">
        <v>130</v>
      </c>
      <c r="H3" s="258"/>
      <c r="I3" s="258" t="s">
        <v>128</v>
      </c>
      <c r="J3" s="258"/>
      <c r="K3" s="259" t="s">
        <v>54</v>
      </c>
    </row>
    <row r="4" spans="1:11" s="14" customFormat="1" ht="45" customHeight="1" x14ac:dyDescent="0.2">
      <c r="A4" s="256"/>
      <c r="B4" s="15" t="s">
        <v>131</v>
      </c>
      <c r="C4" s="16" t="s">
        <v>147</v>
      </c>
      <c r="D4" s="16" t="s">
        <v>131</v>
      </c>
      <c r="E4" s="16" t="s">
        <v>147</v>
      </c>
      <c r="F4" s="254"/>
      <c r="G4" s="16" t="s">
        <v>131</v>
      </c>
      <c r="H4" s="16" t="s">
        <v>150</v>
      </c>
      <c r="I4" s="16" t="s">
        <v>131</v>
      </c>
      <c r="J4" s="16" t="s">
        <v>150</v>
      </c>
      <c r="K4" s="259"/>
    </row>
    <row r="5" spans="1:11" s="14" customFormat="1" ht="9.9499999999999993" customHeight="1" x14ac:dyDescent="0.2">
      <c r="A5" s="257"/>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523</v>
      </c>
      <c r="B6" s="139">
        <v>1376</v>
      </c>
      <c r="C6" s="140">
        <v>41.709577754891853</v>
      </c>
      <c r="D6" s="139">
        <v>4436</v>
      </c>
      <c r="E6" s="140">
        <v>14.329896907216494</v>
      </c>
      <c r="F6" s="140">
        <v>3.2238372093023258</v>
      </c>
      <c r="G6" s="139">
        <v>1376</v>
      </c>
      <c r="H6" s="140">
        <v>41.709577754891853</v>
      </c>
      <c r="I6" s="139">
        <v>4436</v>
      </c>
      <c r="J6" s="140">
        <v>14.329896907216494</v>
      </c>
      <c r="K6" s="140">
        <v>3.2238372093023258</v>
      </c>
    </row>
    <row r="7" spans="1:11" s="5" customFormat="1" ht="18" customHeight="1" x14ac:dyDescent="0.15">
      <c r="A7" s="157" t="s">
        <v>56</v>
      </c>
      <c r="B7" s="139">
        <v>1359</v>
      </c>
      <c r="C7" s="140">
        <v>42.602308499475328</v>
      </c>
      <c r="D7" s="139">
        <v>4392</v>
      </c>
      <c r="E7" s="140">
        <v>14.793518034500778</v>
      </c>
      <c r="F7" s="140">
        <v>3.2317880794701987</v>
      </c>
      <c r="G7" s="139">
        <v>1359</v>
      </c>
      <c r="H7" s="140">
        <v>42.602308499475328</v>
      </c>
      <c r="I7" s="139">
        <v>4392</v>
      </c>
      <c r="J7" s="140">
        <v>14.793518034500778</v>
      </c>
      <c r="K7" s="140">
        <v>3.2317880794701987</v>
      </c>
    </row>
    <row r="8" spans="1:11" s="5" customFormat="1" ht="18" customHeight="1" x14ac:dyDescent="0.15">
      <c r="A8" s="157" t="s">
        <v>149</v>
      </c>
      <c r="B8" s="139">
        <v>17</v>
      </c>
      <c r="C8" s="140">
        <v>-5.5555555555555571</v>
      </c>
      <c r="D8" s="139">
        <v>44</v>
      </c>
      <c r="E8" s="140">
        <v>-18.518518518518519</v>
      </c>
      <c r="F8" s="140">
        <v>2.5882352941176472</v>
      </c>
      <c r="G8" s="139">
        <v>17</v>
      </c>
      <c r="H8" s="140">
        <v>-5.5555555555555571</v>
      </c>
      <c r="I8" s="139">
        <v>44</v>
      </c>
      <c r="J8" s="140">
        <v>-18.518518518518519</v>
      </c>
      <c r="K8" s="140">
        <v>2.5882352941176472</v>
      </c>
    </row>
    <row r="9" spans="1:11" s="5" customFormat="1" ht="18" customHeight="1" x14ac:dyDescent="0.15">
      <c r="A9" s="157" t="s">
        <v>480</v>
      </c>
      <c r="B9" s="139">
        <v>17</v>
      </c>
      <c r="C9" s="140">
        <v>-5.5555555555555571</v>
      </c>
      <c r="D9" s="139">
        <v>44</v>
      </c>
      <c r="E9" s="140">
        <v>-18.518518518518519</v>
      </c>
      <c r="F9" s="140">
        <v>2.5882352941176472</v>
      </c>
      <c r="G9" s="139">
        <v>17</v>
      </c>
      <c r="H9" s="140">
        <v>-5.5555555555555571</v>
      </c>
      <c r="I9" s="139">
        <v>44</v>
      </c>
      <c r="J9" s="140">
        <v>-18.518518518518519</v>
      </c>
      <c r="K9" s="140">
        <v>2.5882352941176472</v>
      </c>
    </row>
    <row r="10" spans="1:11" ht="9" customHeight="1" x14ac:dyDescent="0.15">
      <c r="A10" s="43" t="s">
        <v>464</v>
      </c>
      <c r="B10" s="141">
        <v>2</v>
      </c>
      <c r="C10" s="142">
        <v>100</v>
      </c>
      <c r="D10" s="141">
        <v>4</v>
      </c>
      <c r="E10" s="142">
        <v>-20</v>
      </c>
      <c r="F10" s="142">
        <v>2</v>
      </c>
      <c r="G10" s="141">
        <v>2</v>
      </c>
      <c r="H10" s="142">
        <v>100</v>
      </c>
      <c r="I10" s="141">
        <v>4</v>
      </c>
      <c r="J10" s="142">
        <v>-20</v>
      </c>
      <c r="K10" s="142">
        <v>2</v>
      </c>
    </row>
    <row r="11" spans="1:11" ht="9" customHeight="1" x14ac:dyDescent="0.15">
      <c r="A11" s="43" t="s">
        <v>481</v>
      </c>
      <c r="B11" s="141" t="s">
        <v>524</v>
      </c>
      <c r="C11" s="142">
        <v>0</v>
      </c>
      <c r="D11" s="141" t="s">
        <v>524</v>
      </c>
      <c r="E11" s="142">
        <v>0</v>
      </c>
      <c r="F11" s="142">
        <v>0</v>
      </c>
      <c r="G11" s="141" t="s">
        <v>524</v>
      </c>
      <c r="H11" s="142">
        <v>0</v>
      </c>
      <c r="I11" s="141" t="s">
        <v>524</v>
      </c>
      <c r="J11" s="142">
        <v>0</v>
      </c>
      <c r="K11" s="142">
        <v>0</v>
      </c>
    </row>
    <row r="12" spans="1:11" ht="9" customHeight="1" x14ac:dyDescent="0.15">
      <c r="A12" s="43" t="s">
        <v>458</v>
      </c>
      <c r="B12" s="141" t="s">
        <v>524</v>
      </c>
      <c r="C12" s="142">
        <v>0</v>
      </c>
      <c r="D12" s="141" t="s">
        <v>524</v>
      </c>
      <c r="E12" s="142">
        <v>0</v>
      </c>
      <c r="F12" s="142">
        <v>0</v>
      </c>
      <c r="G12" s="141" t="s">
        <v>524</v>
      </c>
      <c r="H12" s="142">
        <v>0</v>
      </c>
      <c r="I12" s="141" t="s">
        <v>524</v>
      </c>
      <c r="J12" s="142">
        <v>0</v>
      </c>
      <c r="K12" s="142">
        <v>0</v>
      </c>
    </row>
    <row r="13" spans="1:11" ht="9" customHeight="1" x14ac:dyDescent="0.15">
      <c r="A13" s="43" t="s">
        <v>482</v>
      </c>
      <c r="B13" s="141" t="s">
        <v>524</v>
      </c>
      <c r="C13" s="142">
        <v>0</v>
      </c>
      <c r="D13" s="141" t="s">
        <v>524</v>
      </c>
      <c r="E13" s="142">
        <v>0</v>
      </c>
      <c r="F13" s="142">
        <v>0</v>
      </c>
      <c r="G13" s="141" t="s">
        <v>524</v>
      </c>
      <c r="H13" s="142">
        <v>0</v>
      </c>
      <c r="I13" s="141" t="s">
        <v>524</v>
      </c>
      <c r="J13" s="142">
        <v>0</v>
      </c>
      <c r="K13" s="142">
        <v>0</v>
      </c>
    </row>
    <row r="14" spans="1:11" ht="9" customHeight="1" x14ac:dyDescent="0.15">
      <c r="A14" s="43" t="s">
        <v>483</v>
      </c>
      <c r="B14" s="141">
        <v>2</v>
      </c>
      <c r="C14" s="145" t="s">
        <v>479</v>
      </c>
      <c r="D14" s="141">
        <v>2</v>
      </c>
      <c r="E14" s="145" t="s">
        <v>479</v>
      </c>
      <c r="F14" s="142">
        <v>1</v>
      </c>
      <c r="G14" s="141">
        <v>2</v>
      </c>
      <c r="H14" s="145" t="s">
        <v>479</v>
      </c>
      <c r="I14" s="141">
        <v>2</v>
      </c>
      <c r="J14" s="145" t="s">
        <v>479</v>
      </c>
      <c r="K14" s="142">
        <v>1</v>
      </c>
    </row>
    <row r="15" spans="1:11" ht="9" customHeight="1" x14ac:dyDescent="0.15">
      <c r="A15" s="43" t="s">
        <v>62</v>
      </c>
      <c r="B15" s="141">
        <v>1</v>
      </c>
      <c r="C15" s="142">
        <v>-85.714285714285708</v>
      </c>
      <c r="D15" s="141">
        <v>4</v>
      </c>
      <c r="E15" s="142">
        <v>-88.888888888888886</v>
      </c>
      <c r="F15" s="142">
        <v>4</v>
      </c>
      <c r="G15" s="141">
        <v>1</v>
      </c>
      <c r="H15" s="142">
        <v>-85.714285714285708</v>
      </c>
      <c r="I15" s="141">
        <v>4</v>
      </c>
      <c r="J15" s="142">
        <v>-88.888888888888886</v>
      </c>
      <c r="K15" s="142">
        <v>4</v>
      </c>
    </row>
    <row r="16" spans="1:11" ht="9" customHeight="1" x14ac:dyDescent="0.15">
      <c r="A16" s="43" t="s">
        <v>484</v>
      </c>
      <c r="B16" s="141" t="s">
        <v>524</v>
      </c>
      <c r="C16" s="142">
        <v>0</v>
      </c>
      <c r="D16" s="141" t="s">
        <v>524</v>
      </c>
      <c r="E16" s="142">
        <v>0</v>
      </c>
      <c r="F16" s="142">
        <v>0</v>
      </c>
      <c r="G16" s="141" t="s">
        <v>524</v>
      </c>
      <c r="H16" s="142">
        <v>0</v>
      </c>
      <c r="I16" s="141" t="s">
        <v>524</v>
      </c>
      <c r="J16" s="142">
        <v>0</v>
      </c>
      <c r="K16" s="142">
        <v>0</v>
      </c>
    </row>
    <row r="17" spans="1:11" ht="9" customHeight="1" x14ac:dyDescent="0.15">
      <c r="A17" s="43" t="s">
        <v>485</v>
      </c>
      <c r="B17" s="141" t="s">
        <v>524</v>
      </c>
      <c r="C17" s="142">
        <v>0</v>
      </c>
      <c r="D17" s="141" t="s">
        <v>524</v>
      </c>
      <c r="E17" s="142">
        <v>0</v>
      </c>
      <c r="F17" s="142">
        <v>0</v>
      </c>
      <c r="G17" s="141" t="s">
        <v>524</v>
      </c>
      <c r="H17" s="142">
        <v>0</v>
      </c>
      <c r="I17" s="141" t="s">
        <v>524</v>
      </c>
      <c r="J17" s="142">
        <v>0</v>
      </c>
      <c r="K17" s="142">
        <v>0</v>
      </c>
    </row>
    <row r="18" spans="1:11" ht="9" customHeight="1" x14ac:dyDescent="0.15">
      <c r="A18" s="43" t="s">
        <v>486</v>
      </c>
      <c r="B18" s="141" t="s">
        <v>524</v>
      </c>
      <c r="C18" s="142">
        <v>0</v>
      </c>
      <c r="D18" s="141" t="s">
        <v>524</v>
      </c>
      <c r="E18" s="142">
        <v>0</v>
      </c>
      <c r="F18" s="142">
        <v>0</v>
      </c>
      <c r="G18" s="141" t="s">
        <v>524</v>
      </c>
      <c r="H18" s="142">
        <v>0</v>
      </c>
      <c r="I18" s="141" t="s">
        <v>524</v>
      </c>
      <c r="J18" s="142">
        <v>0</v>
      </c>
      <c r="K18" s="142">
        <v>0</v>
      </c>
    </row>
    <row r="19" spans="1:11" ht="9" customHeight="1" x14ac:dyDescent="0.15">
      <c r="A19" s="43" t="s">
        <v>300</v>
      </c>
      <c r="B19" s="141">
        <v>2</v>
      </c>
      <c r="C19" s="145" t="s">
        <v>479</v>
      </c>
      <c r="D19" s="141">
        <v>2</v>
      </c>
      <c r="E19" s="145" t="s">
        <v>479</v>
      </c>
      <c r="F19" s="142">
        <v>1</v>
      </c>
      <c r="G19" s="141">
        <v>2</v>
      </c>
      <c r="H19" s="145" t="s">
        <v>479</v>
      </c>
      <c r="I19" s="141">
        <v>2</v>
      </c>
      <c r="J19" s="145" t="s">
        <v>479</v>
      </c>
      <c r="K19" s="142">
        <v>1</v>
      </c>
    </row>
    <row r="20" spans="1:11" ht="9" customHeight="1" x14ac:dyDescent="0.15">
      <c r="A20" s="109" t="s">
        <v>487</v>
      </c>
      <c r="B20" s="141" t="s">
        <v>524</v>
      </c>
      <c r="C20" s="142">
        <v>0</v>
      </c>
      <c r="D20" s="141" t="s">
        <v>524</v>
      </c>
      <c r="E20" s="142">
        <v>0</v>
      </c>
      <c r="F20" s="142">
        <v>0</v>
      </c>
      <c r="G20" s="141" t="s">
        <v>524</v>
      </c>
      <c r="H20" s="142">
        <v>0</v>
      </c>
      <c r="I20" s="141" t="s">
        <v>524</v>
      </c>
      <c r="J20" s="142">
        <v>0</v>
      </c>
      <c r="K20" s="142">
        <v>0</v>
      </c>
    </row>
    <row r="21" spans="1:11" ht="9" customHeight="1" x14ac:dyDescent="0.15">
      <c r="A21" s="43" t="s">
        <v>488</v>
      </c>
      <c r="B21" s="141" t="s">
        <v>524</v>
      </c>
      <c r="C21" s="142">
        <v>0</v>
      </c>
      <c r="D21" s="141" t="s">
        <v>524</v>
      </c>
      <c r="E21" s="142">
        <v>0</v>
      </c>
      <c r="F21" s="142">
        <v>0</v>
      </c>
      <c r="G21" s="141" t="s">
        <v>524</v>
      </c>
      <c r="H21" s="142">
        <v>0</v>
      </c>
      <c r="I21" s="141" t="s">
        <v>524</v>
      </c>
      <c r="J21" s="142">
        <v>0</v>
      </c>
      <c r="K21" s="142">
        <v>0</v>
      </c>
    </row>
    <row r="22" spans="1:11" ht="9" customHeight="1" x14ac:dyDescent="0.15">
      <c r="A22" s="43" t="s">
        <v>489</v>
      </c>
      <c r="B22" s="141" t="s">
        <v>524</v>
      </c>
      <c r="C22" s="142">
        <v>0</v>
      </c>
      <c r="D22" s="141" t="s">
        <v>524</v>
      </c>
      <c r="E22" s="142">
        <v>0</v>
      </c>
      <c r="F22" s="142">
        <v>0</v>
      </c>
      <c r="G22" s="141" t="s">
        <v>524</v>
      </c>
      <c r="H22" s="142">
        <v>0</v>
      </c>
      <c r="I22" s="141" t="s">
        <v>524</v>
      </c>
      <c r="J22" s="142">
        <v>0</v>
      </c>
      <c r="K22" s="142">
        <v>0</v>
      </c>
    </row>
    <row r="23" spans="1:11" ht="9" customHeight="1" x14ac:dyDescent="0.15">
      <c r="A23" s="43" t="s">
        <v>490</v>
      </c>
      <c r="B23" s="141" t="s">
        <v>524</v>
      </c>
      <c r="C23" s="142">
        <v>0</v>
      </c>
      <c r="D23" s="141" t="s">
        <v>524</v>
      </c>
      <c r="E23" s="142">
        <v>0</v>
      </c>
      <c r="F23" s="142">
        <v>0</v>
      </c>
      <c r="G23" s="141" t="s">
        <v>524</v>
      </c>
      <c r="H23" s="142">
        <v>0</v>
      </c>
      <c r="I23" s="141" t="s">
        <v>524</v>
      </c>
      <c r="J23" s="142">
        <v>0</v>
      </c>
      <c r="K23" s="142">
        <v>0</v>
      </c>
    </row>
    <row r="24" spans="1:11" ht="9" customHeight="1" x14ac:dyDescent="0.15">
      <c r="A24" s="43" t="s">
        <v>491</v>
      </c>
      <c r="B24" s="141" t="s">
        <v>524</v>
      </c>
      <c r="C24" s="142">
        <v>0</v>
      </c>
      <c r="D24" s="141" t="s">
        <v>524</v>
      </c>
      <c r="E24" s="142">
        <v>0</v>
      </c>
      <c r="F24" s="142">
        <v>0</v>
      </c>
      <c r="G24" s="141" t="s">
        <v>524</v>
      </c>
      <c r="H24" s="142">
        <v>0</v>
      </c>
      <c r="I24" s="141" t="s">
        <v>524</v>
      </c>
      <c r="J24" s="142">
        <v>0</v>
      </c>
      <c r="K24" s="142">
        <v>0</v>
      </c>
    </row>
    <row r="25" spans="1:11" ht="9" customHeight="1" x14ac:dyDescent="0.15">
      <c r="A25" s="43" t="s">
        <v>296</v>
      </c>
      <c r="B25" s="141">
        <v>4</v>
      </c>
      <c r="C25" s="142">
        <v>100</v>
      </c>
      <c r="D25" s="141">
        <v>13</v>
      </c>
      <c r="E25" s="142">
        <v>225</v>
      </c>
      <c r="F25" s="142">
        <v>3.25</v>
      </c>
      <c r="G25" s="141">
        <v>4</v>
      </c>
      <c r="H25" s="142">
        <v>100</v>
      </c>
      <c r="I25" s="141">
        <v>13</v>
      </c>
      <c r="J25" s="142">
        <v>225</v>
      </c>
      <c r="K25" s="142">
        <v>3.25</v>
      </c>
    </row>
    <row r="26" spans="1:11" ht="9" customHeight="1" x14ac:dyDescent="0.15">
      <c r="A26" s="43" t="s">
        <v>492</v>
      </c>
      <c r="B26" s="141" t="s">
        <v>524</v>
      </c>
      <c r="C26" s="142">
        <v>0</v>
      </c>
      <c r="D26" s="141" t="s">
        <v>524</v>
      </c>
      <c r="E26" s="142">
        <v>0</v>
      </c>
      <c r="F26" s="142">
        <v>0</v>
      </c>
      <c r="G26" s="141" t="s">
        <v>524</v>
      </c>
      <c r="H26" s="142">
        <v>0</v>
      </c>
      <c r="I26" s="141" t="s">
        <v>524</v>
      </c>
      <c r="J26" s="142">
        <v>0</v>
      </c>
      <c r="K26" s="142">
        <v>0</v>
      </c>
    </row>
    <row r="27" spans="1:11" ht="9" customHeight="1" x14ac:dyDescent="0.15">
      <c r="A27" s="43" t="s">
        <v>63</v>
      </c>
      <c r="B27" s="141" t="s">
        <v>524</v>
      </c>
      <c r="C27" s="145" t="s">
        <v>479</v>
      </c>
      <c r="D27" s="141" t="s">
        <v>524</v>
      </c>
      <c r="E27" s="145" t="s">
        <v>479</v>
      </c>
      <c r="F27" s="142">
        <v>0</v>
      </c>
      <c r="G27" s="141" t="s">
        <v>524</v>
      </c>
      <c r="H27" s="145" t="s">
        <v>479</v>
      </c>
      <c r="I27" s="141" t="s">
        <v>524</v>
      </c>
      <c r="J27" s="145" t="s">
        <v>479</v>
      </c>
      <c r="K27" s="142">
        <v>0</v>
      </c>
    </row>
    <row r="28" spans="1:11" ht="9" customHeight="1" x14ac:dyDescent="0.15">
      <c r="A28" s="43" t="s">
        <v>297</v>
      </c>
      <c r="B28" s="141" t="s">
        <v>524</v>
      </c>
      <c r="C28" s="142">
        <v>0</v>
      </c>
      <c r="D28" s="141" t="s">
        <v>524</v>
      </c>
      <c r="E28" s="142">
        <v>0</v>
      </c>
      <c r="F28" s="142">
        <v>0</v>
      </c>
      <c r="G28" s="141" t="s">
        <v>524</v>
      </c>
      <c r="H28" s="142">
        <v>0</v>
      </c>
      <c r="I28" s="141" t="s">
        <v>524</v>
      </c>
      <c r="J28" s="142">
        <v>0</v>
      </c>
      <c r="K28" s="142">
        <v>0</v>
      </c>
    </row>
    <row r="29" spans="1:11" ht="9" customHeight="1" x14ac:dyDescent="0.15">
      <c r="A29" s="43" t="s">
        <v>465</v>
      </c>
      <c r="B29" s="141" t="s">
        <v>524</v>
      </c>
      <c r="C29" s="142">
        <v>0</v>
      </c>
      <c r="D29" s="141" t="s">
        <v>524</v>
      </c>
      <c r="E29" s="142">
        <v>0</v>
      </c>
      <c r="F29" s="142">
        <v>0</v>
      </c>
      <c r="G29" s="141" t="s">
        <v>524</v>
      </c>
      <c r="H29" s="142">
        <v>0</v>
      </c>
      <c r="I29" s="141" t="s">
        <v>524</v>
      </c>
      <c r="J29" s="142">
        <v>0</v>
      </c>
      <c r="K29" s="142">
        <v>0</v>
      </c>
    </row>
    <row r="30" spans="1:11" ht="9" customHeight="1" x14ac:dyDescent="0.15">
      <c r="A30" s="43" t="s">
        <v>461</v>
      </c>
      <c r="B30" s="141" t="s">
        <v>524</v>
      </c>
      <c r="C30" s="142">
        <v>0</v>
      </c>
      <c r="D30" s="141" t="s">
        <v>524</v>
      </c>
      <c r="E30" s="142">
        <v>0</v>
      </c>
      <c r="F30" s="142">
        <v>0</v>
      </c>
      <c r="G30" s="141" t="s">
        <v>524</v>
      </c>
      <c r="H30" s="142">
        <v>0</v>
      </c>
      <c r="I30" s="141" t="s">
        <v>524</v>
      </c>
      <c r="J30" s="142">
        <v>0</v>
      </c>
      <c r="K30" s="142">
        <v>0</v>
      </c>
    </row>
    <row r="31" spans="1:11" ht="9" customHeight="1" x14ac:dyDescent="0.15">
      <c r="A31" s="43" t="s">
        <v>459</v>
      </c>
      <c r="B31" s="141" t="s">
        <v>524</v>
      </c>
      <c r="C31" s="142">
        <v>0</v>
      </c>
      <c r="D31" s="141" t="s">
        <v>524</v>
      </c>
      <c r="E31" s="142">
        <v>0</v>
      </c>
      <c r="F31" s="142">
        <v>0</v>
      </c>
      <c r="G31" s="141" t="s">
        <v>524</v>
      </c>
      <c r="H31" s="142">
        <v>0</v>
      </c>
      <c r="I31" s="141" t="s">
        <v>524</v>
      </c>
      <c r="J31" s="142">
        <v>0</v>
      </c>
      <c r="K31" s="142">
        <v>0</v>
      </c>
    </row>
    <row r="32" spans="1:11" ht="9" customHeight="1" x14ac:dyDescent="0.15">
      <c r="A32" s="43" t="s">
        <v>493</v>
      </c>
      <c r="B32" s="141" t="s">
        <v>524</v>
      </c>
      <c r="C32" s="142">
        <v>0</v>
      </c>
      <c r="D32" s="141" t="s">
        <v>524</v>
      </c>
      <c r="E32" s="142">
        <v>0</v>
      </c>
      <c r="F32" s="142">
        <v>0</v>
      </c>
      <c r="G32" s="141" t="s">
        <v>524</v>
      </c>
      <c r="H32" s="142">
        <v>0</v>
      </c>
      <c r="I32" s="141" t="s">
        <v>524</v>
      </c>
      <c r="J32" s="142">
        <v>0</v>
      </c>
      <c r="K32" s="142">
        <v>0</v>
      </c>
    </row>
    <row r="33" spans="1:11" ht="9" customHeight="1" x14ac:dyDescent="0.15">
      <c r="A33" s="43" t="s">
        <v>298</v>
      </c>
      <c r="B33" s="141">
        <v>5</v>
      </c>
      <c r="C33" s="145" t="s">
        <v>479</v>
      </c>
      <c r="D33" s="141">
        <v>17</v>
      </c>
      <c r="E33" s="145" t="s">
        <v>479</v>
      </c>
      <c r="F33" s="142">
        <v>3.4</v>
      </c>
      <c r="G33" s="141">
        <v>5</v>
      </c>
      <c r="H33" s="145" t="s">
        <v>479</v>
      </c>
      <c r="I33" s="141">
        <v>17</v>
      </c>
      <c r="J33" s="145" t="s">
        <v>479</v>
      </c>
      <c r="K33" s="142">
        <v>3.4</v>
      </c>
    </row>
    <row r="34" spans="1:11" ht="9" customHeight="1" x14ac:dyDescent="0.15">
      <c r="A34" s="43" t="s">
        <v>462</v>
      </c>
      <c r="B34" s="141" t="s">
        <v>524</v>
      </c>
      <c r="C34" s="142">
        <v>0</v>
      </c>
      <c r="D34" s="141" t="s">
        <v>524</v>
      </c>
      <c r="E34" s="142">
        <v>0</v>
      </c>
      <c r="F34" s="142">
        <v>0</v>
      </c>
      <c r="G34" s="141" t="s">
        <v>524</v>
      </c>
      <c r="H34" s="142">
        <v>0</v>
      </c>
      <c r="I34" s="141" t="s">
        <v>524</v>
      </c>
      <c r="J34" s="142">
        <v>0</v>
      </c>
      <c r="K34" s="142">
        <v>0</v>
      </c>
    </row>
    <row r="35" spans="1:11" ht="9" customHeight="1" x14ac:dyDescent="0.15">
      <c r="A35" s="43" t="s">
        <v>494</v>
      </c>
      <c r="B35" s="141" t="s">
        <v>524</v>
      </c>
      <c r="C35" s="142">
        <v>0</v>
      </c>
      <c r="D35" s="141" t="s">
        <v>524</v>
      </c>
      <c r="E35" s="142">
        <v>0</v>
      </c>
      <c r="F35" s="142">
        <v>0</v>
      </c>
      <c r="G35" s="141" t="s">
        <v>524</v>
      </c>
      <c r="H35" s="142">
        <v>0</v>
      </c>
      <c r="I35" s="141" t="s">
        <v>524</v>
      </c>
      <c r="J35" s="142">
        <v>0</v>
      </c>
      <c r="K35" s="142">
        <v>0</v>
      </c>
    </row>
    <row r="36" spans="1:11" ht="9" customHeight="1" x14ac:dyDescent="0.15">
      <c r="A36" s="43" t="s">
        <v>495</v>
      </c>
      <c r="B36" s="141" t="s">
        <v>524</v>
      </c>
      <c r="C36" s="142">
        <v>0</v>
      </c>
      <c r="D36" s="141" t="s">
        <v>524</v>
      </c>
      <c r="E36" s="142">
        <v>0</v>
      </c>
      <c r="F36" s="142">
        <v>0</v>
      </c>
      <c r="G36" s="141" t="s">
        <v>524</v>
      </c>
      <c r="H36" s="142">
        <v>0</v>
      </c>
      <c r="I36" s="141" t="s">
        <v>524</v>
      </c>
      <c r="J36" s="142">
        <v>0</v>
      </c>
      <c r="K36" s="142">
        <v>0</v>
      </c>
    </row>
    <row r="37" spans="1:11" ht="9" customHeight="1" x14ac:dyDescent="0.15">
      <c r="A37" s="43" t="s">
        <v>299</v>
      </c>
      <c r="B37" s="141">
        <v>1</v>
      </c>
      <c r="C37" s="145" t="s">
        <v>479</v>
      </c>
      <c r="D37" s="141">
        <v>2</v>
      </c>
      <c r="E37" s="145" t="s">
        <v>479</v>
      </c>
      <c r="F37" s="142">
        <v>2</v>
      </c>
      <c r="G37" s="141">
        <v>1</v>
      </c>
      <c r="H37" s="145" t="s">
        <v>479</v>
      </c>
      <c r="I37" s="141">
        <v>2</v>
      </c>
      <c r="J37" s="145" t="s">
        <v>479</v>
      </c>
      <c r="K37" s="142">
        <v>2</v>
      </c>
    </row>
    <row r="38" spans="1:11" ht="9" customHeight="1" x14ac:dyDescent="0.15">
      <c r="A38" s="43" t="s">
        <v>496</v>
      </c>
      <c r="B38" s="141" t="s">
        <v>524</v>
      </c>
      <c r="C38" s="142">
        <v>0</v>
      </c>
      <c r="D38" s="141" t="s">
        <v>524</v>
      </c>
      <c r="E38" s="142">
        <v>0</v>
      </c>
      <c r="F38" s="142">
        <v>0</v>
      </c>
      <c r="G38" s="141" t="s">
        <v>524</v>
      </c>
      <c r="H38" s="142">
        <v>0</v>
      </c>
      <c r="I38" s="141" t="s">
        <v>524</v>
      </c>
      <c r="J38" s="142">
        <v>0</v>
      </c>
      <c r="K38" s="142">
        <v>0</v>
      </c>
    </row>
    <row r="39" spans="1:11" ht="9" customHeight="1" x14ac:dyDescent="0.15">
      <c r="A39" s="43" t="s">
        <v>497</v>
      </c>
      <c r="B39" s="141" t="s">
        <v>524</v>
      </c>
      <c r="C39" s="142">
        <v>0</v>
      </c>
      <c r="D39" s="141" t="s">
        <v>524</v>
      </c>
      <c r="E39" s="142">
        <v>0</v>
      </c>
      <c r="F39" s="142">
        <v>0</v>
      </c>
      <c r="G39" s="141" t="s">
        <v>524</v>
      </c>
      <c r="H39" s="142">
        <v>0</v>
      </c>
      <c r="I39" s="141" t="s">
        <v>524</v>
      </c>
      <c r="J39" s="142">
        <v>0</v>
      </c>
      <c r="K39" s="142">
        <v>0</v>
      </c>
    </row>
    <row r="40" spans="1:11" ht="9" customHeight="1" x14ac:dyDescent="0.15">
      <c r="A40" s="43" t="s">
        <v>498</v>
      </c>
      <c r="B40" s="141" t="s">
        <v>524</v>
      </c>
      <c r="C40" s="142">
        <v>0</v>
      </c>
      <c r="D40" s="141" t="s">
        <v>524</v>
      </c>
      <c r="E40" s="142">
        <v>0</v>
      </c>
      <c r="F40" s="142">
        <v>0</v>
      </c>
      <c r="G40" s="141" t="s">
        <v>524</v>
      </c>
      <c r="H40" s="142">
        <v>0</v>
      </c>
      <c r="I40" s="141" t="s">
        <v>524</v>
      </c>
      <c r="J40" s="142">
        <v>0</v>
      </c>
      <c r="K40" s="142">
        <v>0</v>
      </c>
    </row>
    <row r="41" spans="1:11" ht="9" customHeight="1" x14ac:dyDescent="0.15">
      <c r="A41" s="43" t="s">
        <v>64</v>
      </c>
      <c r="B41" s="141" t="s">
        <v>524</v>
      </c>
      <c r="C41" s="142">
        <v>0</v>
      </c>
      <c r="D41" s="141" t="s">
        <v>524</v>
      </c>
      <c r="E41" s="142">
        <v>0</v>
      </c>
      <c r="F41" s="142">
        <v>0</v>
      </c>
      <c r="G41" s="141" t="s">
        <v>524</v>
      </c>
      <c r="H41" s="142">
        <v>0</v>
      </c>
      <c r="I41" s="141" t="s">
        <v>524</v>
      </c>
      <c r="J41" s="142">
        <v>0</v>
      </c>
      <c r="K41" s="142">
        <v>0</v>
      </c>
    </row>
    <row r="42" spans="1:11" ht="9" customHeight="1" x14ac:dyDescent="0.15">
      <c r="A42" s="43" t="s">
        <v>499</v>
      </c>
      <c r="B42" s="141" t="s">
        <v>524</v>
      </c>
      <c r="C42" s="142">
        <v>0</v>
      </c>
      <c r="D42" s="141" t="s">
        <v>524</v>
      </c>
      <c r="E42" s="142">
        <v>0</v>
      </c>
      <c r="F42" s="142">
        <v>0</v>
      </c>
      <c r="G42" s="141" t="s">
        <v>524</v>
      </c>
      <c r="H42" s="142">
        <v>0</v>
      </c>
      <c r="I42" s="141" t="s">
        <v>524</v>
      </c>
      <c r="J42" s="142">
        <v>0</v>
      </c>
      <c r="K42" s="142">
        <v>0</v>
      </c>
    </row>
    <row r="43" spans="1:11" ht="9" customHeight="1" x14ac:dyDescent="0.15">
      <c r="A43" s="43" t="s">
        <v>500</v>
      </c>
      <c r="B43" s="141" t="s">
        <v>524</v>
      </c>
      <c r="C43" s="142">
        <v>0</v>
      </c>
      <c r="D43" s="141" t="s">
        <v>524</v>
      </c>
      <c r="E43" s="142">
        <v>0</v>
      </c>
      <c r="F43" s="142">
        <v>0</v>
      </c>
      <c r="G43" s="141" t="s">
        <v>524</v>
      </c>
      <c r="H43" s="142">
        <v>0</v>
      </c>
      <c r="I43" s="141" t="s">
        <v>524</v>
      </c>
      <c r="J43" s="142">
        <v>0</v>
      </c>
      <c r="K43" s="142">
        <v>0</v>
      </c>
    </row>
    <row r="44" spans="1:11" s="5" customFormat="1" ht="18" customHeight="1" x14ac:dyDescent="0.15">
      <c r="A44" s="157" t="s">
        <v>501</v>
      </c>
      <c r="B44" s="139" t="s">
        <v>524</v>
      </c>
      <c r="C44" s="140">
        <v>0</v>
      </c>
      <c r="D44" s="139" t="s">
        <v>524</v>
      </c>
      <c r="E44" s="140">
        <v>0</v>
      </c>
      <c r="F44" s="140">
        <v>0</v>
      </c>
      <c r="G44" s="139" t="s">
        <v>524</v>
      </c>
      <c r="H44" s="140">
        <v>0</v>
      </c>
      <c r="I44" s="139" t="s">
        <v>524</v>
      </c>
      <c r="J44" s="140">
        <v>0</v>
      </c>
      <c r="K44" s="140">
        <v>0</v>
      </c>
    </row>
    <row r="45" spans="1:11" ht="9" customHeight="1" x14ac:dyDescent="0.15">
      <c r="A45" s="43" t="s">
        <v>502</v>
      </c>
      <c r="B45" s="141" t="s">
        <v>524</v>
      </c>
      <c r="C45" s="142">
        <v>0</v>
      </c>
      <c r="D45" s="141" t="s">
        <v>524</v>
      </c>
      <c r="E45" s="142">
        <v>0</v>
      </c>
      <c r="F45" s="142">
        <v>0</v>
      </c>
      <c r="G45" s="141" t="s">
        <v>524</v>
      </c>
      <c r="H45" s="142">
        <v>0</v>
      </c>
      <c r="I45" s="141" t="s">
        <v>524</v>
      </c>
      <c r="J45" s="142">
        <v>0</v>
      </c>
      <c r="K45" s="142">
        <v>0</v>
      </c>
    </row>
    <row r="46" spans="1:11" ht="9" customHeight="1" x14ac:dyDescent="0.15">
      <c r="A46" s="43" t="s">
        <v>503</v>
      </c>
      <c r="B46" s="141" t="s">
        <v>524</v>
      </c>
      <c r="C46" s="142">
        <v>0</v>
      </c>
      <c r="D46" s="141" t="s">
        <v>524</v>
      </c>
      <c r="E46" s="142">
        <v>0</v>
      </c>
      <c r="F46" s="142">
        <v>0</v>
      </c>
      <c r="G46" s="141" t="s">
        <v>524</v>
      </c>
      <c r="H46" s="142">
        <v>0</v>
      </c>
      <c r="I46" s="141" t="s">
        <v>524</v>
      </c>
      <c r="J46" s="142">
        <v>0</v>
      </c>
      <c r="K46" s="142">
        <v>0</v>
      </c>
    </row>
    <row r="47" spans="1:11" s="5" customFormat="1" ht="18" customHeight="1" x14ac:dyDescent="0.15">
      <c r="A47" s="157" t="s">
        <v>504</v>
      </c>
      <c r="B47" s="139" t="s">
        <v>524</v>
      </c>
      <c r="C47" s="140">
        <v>0</v>
      </c>
      <c r="D47" s="139" t="s">
        <v>524</v>
      </c>
      <c r="E47" s="140">
        <v>0</v>
      </c>
      <c r="F47" s="140">
        <v>0</v>
      </c>
      <c r="G47" s="139" t="s">
        <v>524</v>
      </c>
      <c r="H47" s="140">
        <v>0</v>
      </c>
      <c r="I47" s="139" t="s">
        <v>524</v>
      </c>
      <c r="J47" s="140">
        <v>0</v>
      </c>
      <c r="K47" s="140">
        <v>0</v>
      </c>
    </row>
    <row r="48" spans="1:11" ht="9" customHeight="1" x14ac:dyDescent="0.15">
      <c r="A48" s="43" t="s">
        <v>505</v>
      </c>
      <c r="B48" s="141" t="s">
        <v>524</v>
      </c>
      <c r="C48" s="142">
        <v>0</v>
      </c>
      <c r="D48" s="141" t="s">
        <v>524</v>
      </c>
      <c r="E48" s="142">
        <v>0</v>
      </c>
      <c r="F48" s="142">
        <v>0</v>
      </c>
      <c r="G48" s="141" t="s">
        <v>524</v>
      </c>
      <c r="H48" s="142">
        <v>0</v>
      </c>
      <c r="I48" s="141" t="s">
        <v>524</v>
      </c>
      <c r="J48" s="142">
        <v>0</v>
      </c>
      <c r="K48" s="142">
        <v>0</v>
      </c>
    </row>
    <row r="49" spans="1:11" ht="9" customHeight="1" x14ac:dyDescent="0.15">
      <c r="A49" s="43" t="s">
        <v>506</v>
      </c>
      <c r="B49" s="141" t="s">
        <v>524</v>
      </c>
      <c r="C49" s="142">
        <v>0</v>
      </c>
      <c r="D49" s="141" t="s">
        <v>524</v>
      </c>
      <c r="E49" s="142">
        <v>0</v>
      </c>
      <c r="F49" s="142">
        <v>0</v>
      </c>
      <c r="G49" s="141" t="s">
        <v>524</v>
      </c>
      <c r="H49" s="142">
        <v>0</v>
      </c>
      <c r="I49" s="141" t="s">
        <v>524</v>
      </c>
      <c r="J49" s="142">
        <v>0</v>
      </c>
      <c r="K49" s="142">
        <v>0</v>
      </c>
    </row>
    <row r="50" spans="1:11" ht="9" customHeight="1" x14ac:dyDescent="0.15">
      <c r="A50" s="43" t="s">
        <v>507</v>
      </c>
      <c r="B50" s="141" t="s">
        <v>524</v>
      </c>
      <c r="C50" s="142">
        <v>0</v>
      </c>
      <c r="D50" s="141" t="s">
        <v>524</v>
      </c>
      <c r="E50" s="142">
        <v>0</v>
      </c>
      <c r="F50" s="142">
        <v>0</v>
      </c>
      <c r="G50" s="141" t="s">
        <v>524</v>
      </c>
      <c r="H50" s="142">
        <v>0</v>
      </c>
      <c r="I50" s="141" t="s">
        <v>524</v>
      </c>
      <c r="J50" s="142">
        <v>0</v>
      </c>
      <c r="K50" s="142">
        <v>0</v>
      </c>
    </row>
    <row r="51" spans="1:11" ht="9" customHeight="1" x14ac:dyDescent="0.15">
      <c r="A51" s="43" t="s">
        <v>508</v>
      </c>
      <c r="B51" s="141" t="s">
        <v>524</v>
      </c>
      <c r="C51" s="142">
        <v>0</v>
      </c>
      <c r="D51" s="141" t="s">
        <v>524</v>
      </c>
      <c r="E51" s="142">
        <v>0</v>
      </c>
      <c r="F51" s="142">
        <v>0</v>
      </c>
      <c r="G51" s="141" t="s">
        <v>524</v>
      </c>
      <c r="H51" s="142">
        <v>0</v>
      </c>
      <c r="I51" s="141" t="s">
        <v>524</v>
      </c>
      <c r="J51" s="142">
        <v>0</v>
      </c>
      <c r="K51" s="142">
        <v>0</v>
      </c>
    </row>
    <row r="52" spans="1:11" ht="9" customHeight="1" x14ac:dyDescent="0.15">
      <c r="A52" s="43" t="s">
        <v>509</v>
      </c>
      <c r="B52" s="141" t="s">
        <v>524</v>
      </c>
      <c r="C52" s="142">
        <v>0</v>
      </c>
      <c r="D52" s="141" t="s">
        <v>524</v>
      </c>
      <c r="E52" s="142">
        <v>0</v>
      </c>
      <c r="F52" s="142">
        <v>0</v>
      </c>
      <c r="G52" s="141" t="s">
        <v>524</v>
      </c>
      <c r="H52" s="142">
        <v>0</v>
      </c>
      <c r="I52" s="141" t="s">
        <v>524</v>
      </c>
      <c r="J52" s="142">
        <v>0</v>
      </c>
      <c r="K52" s="142">
        <v>0</v>
      </c>
    </row>
    <row r="53" spans="1:11" ht="9" customHeight="1" x14ac:dyDescent="0.15">
      <c r="A53" s="43" t="s">
        <v>510</v>
      </c>
      <c r="B53" s="141" t="s">
        <v>524</v>
      </c>
      <c r="C53" s="142">
        <v>0</v>
      </c>
      <c r="D53" s="141" t="s">
        <v>524</v>
      </c>
      <c r="E53" s="142">
        <v>0</v>
      </c>
      <c r="F53" s="142">
        <v>0</v>
      </c>
      <c r="G53" s="141" t="s">
        <v>524</v>
      </c>
      <c r="H53" s="142">
        <v>0</v>
      </c>
      <c r="I53" s="141" t="s">
        <v>524</v>
      </c>
      <c r="J53" s="142">
        <v>0</v>
      </c>
      <c r="K53" s="142">
        <v>0</v>
      </c>
    </row>
    <row r="54" spans="1:11" ht="9" customHeight="1" x14ac:dyDescent="0.15">
      <c r="A54" s="43" t="s">
        <v>511</v>
      </c>
      <c r="B54" s="141" t="s">
        <v>524</v>
      </c>
      <c r="C54" s="142">
        <v>0</v>
      </c>
      <c r="D54" s="141" t="s">
        <v>524</v>
      </c>
      <c r="E54" s="142">
        <v>0</v>
      </c>
      <c r="F54" s="142">
        <v>0</v>
      </c>
      <c r="G54" s="141" t="s">
        <v>524</v>
      </c>
      <c r="H54" s="142">
        <v>0</v>
      </c>
      <c r="I54" s="141" t="s">
        <v>524</v>
      </c>
      <c r="J54" s="142">
        <v>0</v>
      </c>
      <c r="K54" s="142">
        <v>0</v>
      </c>
    </row>
    <row r="55" spans="1:11" ht="9" customHeight="1" x14ac:dyDescent="0.15">
      <c r="A55" s="43" t="s">
        <v>512</v>
      </c>
      <c r="B55" s="141" t="s">
        <v>524</v>
      </c>
      <c r="C55" s="142">
        <v>0</v>
      </c>
      <c r="D55" s="141" t="s">
        <v>524</v>
      </c>
      <c r="E55" s="142">
        <v>0</v>
      </c>
      <c r="F55" s="142">
        <v>0</v>
      </c>
      <c r="G55" s="141" t="s">
        <v>524</v>
      </c>
      <c r="H55" s="142">
        <v>0</v>
      </c>
      <c r="I55" s="141" t="s">
        <v>524</v>
      </c>
      <c r="J55" s="142">
        <v>0</v>
      </c>
      <c r="K55" s="142">
        <v>0</v>
      </c>
    </row>
    <row r="56" spans="1:11" s="5" customFormat="1" ht="18" customHeight="1" x14ac:dyDescent="0.15">
      <c r="A56" s="157" t="s">
        <v>513</v>
      </c>
      <c r="B56" s="139" t="s">
        <v>524</v>
      </c>
      <c r="C56" s="140">
        <v>0</v>
      </c>
      <c r="D56" s="139" t="s">
        <v>524</v>
      </c>
      <c r="E56" s="140">
        <v>0</v>
      </c>
      <c r="F56" s="140">
        <v>0</v>
      </c>
      <c r="G56" s="139" t="s">
        <v>524</v>
      </c>
      <c r="H56" s="140">
        <v>0</v>
      </c>
      <c r="I56" s="139" t="s">
        <v>524</v>
      </c>
      <c r="J56" s="140">
        <v>0</v>
      </c>
      <c r="K56" s="140">
        <v>0</v>
      </c>
    </row>
    <row r="57" spans="1:11" ht="9" customHeight="1" x14ac:dyDescent="0.15">
      <c r="A57" s="43" t="s">
        <v>514</v>
      </c>
      <c r="B57" s="141" t="s">
        <v>524</v>
      </c>
      <c r="C57" s="142">
        <v>0</v>
      </c>
      <c r="D57" s="141" t="s">
        <v>524</v>
      </c>
      <c r="E57" s="142">
        <v>0</v>
      </c>
      <c r="F57" s="142">
        <v>0</v>
      </c>
      <c r="G57" s="141" t="s">
        <v>524</v>
      </c>
      <c r="H57" s="142">
        <v>0</v>
      </c>
      <c r="I57" s="141" t="s">
        <v>524</v>
      </c>
      <c r="J57" s="142">
        <v>0</v>
      </c>
      <c r="K57" s="142">
        <v>0</v>
      </c>
    </row>
    <row r="58" spans="1:11" ht="9" customHeight="1" x14ac:dyDescent="0.15">
      <c r="A58" s="43" t="s">
        <v>61</v>
      </c>
      <c r="B58" s="141" t="s">
        <v>524</v>
      </c>
      <c r="C58" s="142">
        <v>0</v>
      </c>
      <c r="D58" s="141" t="s">
        <v>524</v>
      </c>
      <c r="E58" s="142">
        <v>0</v>
      </c>
      <c r="F58" s="142">
        <v>0</v>
      </c>
      <c r="G58" s="141" t="s">
        <v>524</v>
      </c>
      <c r="H58" s="142">
        <v>0</v>
      </c>
      <c r="I58" s="141" t="s">
        <v>524</v>
      </c>
      <c r="J58" s="142">
        <v>0</v>
      </c>
      <c r="K58" s="142">
        <v>0</v>
      </c>
    </row>
    <row r="59" spans="1:11" ht="9" customHeight="1" x14ac:dyDescent="0.15">
      <c r="A59" s="43" t="s">
        <v>515</v>
      </c>
      <c r="B59" s="141" t="s">
        <v>524</v>
      </c>
      <c r="C59" s="142">
        <v>0</v>
      </c>
      <c r="D59" s="141" t="s">
        <v>524</v>
      </c>
      <c r="E59" s="142">
        <v>0</v>
      </c>
      <c r="F59" s="142">
        <v>0</v>
      </c>
      <c r="G59" s="141" t="s">
        <v>524</v>
      </c>
      <c r="H59" s="142">
        <v>0</v>
      </c>
      <c r="I59" s="141" t="s">
        <v>524</v>
      </c>
      <c r="J59" s="142">
        <v>0</v>
      </c>
      <c r="K59" s="142">
        <v>0</v>
      </c>
    </row>
    <row r="60" spans="1:11" ht="9" customHeight="1" x14ac:dyDescent="0.15">
      <c r="A60" s="43" t="s">
        <v>516</v>
      </c>
      <c r="B60" s="141" t="s">
        <v>524</v>
      </c>
      <c r="C60" s="142">
        <v>0</v>
      </c>
      <c r="D60" s="141" t="s">
        <v>524</v>
      </c>
      <c r="E60" s="142">
        <v>0</v>
      </c>
      <c r="F60" s="142">
        <v>0</v>
      </c>
      <c r="G60" s="141" t="s">
        <v>524</v>
      </c>
      <c r="H60" s="142">
        <v>0</v>
      </c>
      <c r="I60" s="141" t="s">
        <v>524</v>
      </c>
      <c r="J60" s="142">
        <v>0</v>
      </c>
      <c r="K60" s="142">
        <v>0</v>
      </c>
    </row>
    <row r="61" spans="1:11" ht="9" customHeight="1" x14ac:dyDescent="0.15">
      <c r="A61" s="109" t="s">
        <v>517</v>
      </c>
      <c r="B61" s="141" t="s">
        <v>524</v>
      </c>
      <c r="C61" s="142">
        <v>0</v>
      </c>
      <c r="D61" s="141" t="s">
        <v>524</v>
      </c>
      <c r="E61" s="142">
        <v>0</v>
      </c>
      <c r="F61" s="142">
        <v>0</v>
      </c>
      <c r="G61" s="141" t="s">
        <v>524</v>
      </c>
      <c r="H61" s="142">
        <v>0</v>
      </c>
      <c r="I61" s="141" t="s">
        <v>524</v>
      </c>
      <c r="J61" s="142">
        <v>0</v>
      </c>
      <c r="K61" s="142">
        <v>0</v>
      </c>
    </row>
    <row r="62" spans="1:11" ht="9" customHeight="1" x14ac:dyDescent="0.15">
      <c r="A62" s="43" t="s">
        <v>518</v>
      </c>
      <c r="B62" s="141" t="s">
        <v>524</v>
      </c>
      <c r="C62" s="142">
        <v>0</v>
      </c>
      <c r="D62" s="141" t="s">
        <v>524</v>
      </c>
      <c r="E62" s="142">
        <v>0</v>
      </c>
      <c r="F62" s="142">
        <v>0</v>
      </c>
      <c r="G62" s="141" t="s">
        <v>524</v>
      </c>
      <c r="H62" s="142">
        <v>0</v>
      </c>
      <c r="I62" s="141" t="s">
        <v>524</v>
      </c>
      <c r="J62" s="142">
        <v>0</v>
      </c>
      <c r="K62" s="142">
        <v>0</v>
      </c>
    </row>
    <row r="63" spans="1:11" s="5" customFormat="1" ht="18" customHeight="1" x14ac:dyDescent="0.15">
      <c r="A63" s="157" t="s">
        <v>519</v>
      </c>
      <c r="B63" s="139" t="s">
        <v>524</v>
      </c>
      <c r="C63" s="140">
        <v>0</v>
      </c>
      <c r="D63" s="139" t="s">
        <v>524</v>
      </c>
      <c r="E63" s="140">
        <v>0</v>
      </c>
      <c r="F63" s="140">
        <v>0</v>
      </c>
      <c r="G63" s="139" t="s">
        <v>524</v>
      </c>
      <c r="H63" s="140">
        <v>0</v>
      </c>
      <c r="I63" s="139" t="s">
        <v>524</v>
      </c>
      <c r="J63" s="140">
        <v>0</v>
      </c>
      <c r="K63" s="140">
        <v>0</v>
      </c>
    </row>
    <row r="64" spans="1:11" ht="9" customHeight="1" x14ac:dyDescent="0.15">
      <c r="A64" s="43" t="s">
        <v>520</v>
      </c>
      <c r="B64" s="141" t="s">
        <v>524</v>
      </c>
      <c r="C64" s="142">
        <v>0</v>
      </c>
      <c r="D64" s="141" t="s">
        <v>524</v>
      </c>
      <c r="E64" s="142">
        <v>0</v>
      </c>
      <c r="F64" s="142">
        <v>0</v>
      </c>
      <c r="G64" s="141" t="s">
        <v>524</v>
      </c>
      <c r="H64" s="142">
        <v>0</v>
      </c>
      <c r="I64" s="141" t="s">
        <v>524</v>
      </c>
      <c r="J64" s="142">
        <v>0</v>
      </c>
      <c r="K64" s="142">
        <v>0</v>
      </c>
    </row>
    <row r="65" spans="1:11" ht="9" customHeight="1" x14ac:dyDescent="0.15">
      <c r="A65" s="43" t="s">
        <v>521</v>
      </c>
      <c r="B65" s="141" t="s">
        <v>524</v>
      </c>
      <c r="C65" s="142">
        <v>0</v>
      </c>
      <c r="D65" s="141" t="s">
        <v>524</v>
      </c>
      <c r="E65" s="142">
        <v>0</v>
      </c>
      <c r="F65" s="142">
        <v>0</v>
      </c>
      <c r="G65" s="141" t="s">
        <v>524</v>
      </c>
      <c r="H65" s="142">
        <v>0</v>
      </c>
      <c r="I65" s="141" t="s">
        <v>524</v>
      </c>
      <c r="J65" s="142">
        <v>0</v>
      </c>
      <c r="K65" s="142">
        <v>0</v>
      </c>
    </row>
    <row r="66" spans="1:11" s="5" customFormat="1" ht="18" customHeight="1" x14ac:dyDescent="0.15">
      <c r="A66" s="157" t="s">
        <v>522</v>
      </c>
      <c r="B66" s="139" t="s">
        <v>524</v>
      </c>
      <c r="C66" s="140">
        <v>0</v>
      </c>
      <c r="D66" s="139" t="s">
        <v>524</v>
      </c>
      <c r="E66" s="140">
        <v>0</v>
      </c>
      <c r="F66" s="140">
        <v>0</v>
      </c>
      <c r="G66" s="139" t="s">
        <v>524</v>
      </c>
      <c r="H66" s="140">
        <v>0</v>
      </c>
      <c r="I66" s="139" t="s">
        <v>524</v>
      </c>
      <c r="J66" s="140">
        <v>0</v>
      </c>
      <c r="K66" s="140">
        <v>0</v>
      </c>
    </row>
    <row r="70" spans="1:11" x14ac:dyDescent="0.15">
      <c r="B70" s="68"/>
    </row>
    <row r="71" spans="1:11" x14ac:dyDescent="0.15">
      <c r="B71" s="68"/>
    </row>
    <row r="72" spans="1:11" x14ac:dyDescent="0.15">
      <c r="B72" s="68"/>
    </row>
    <row r="73" spans="1:11" x14ac:dyDescent="0.15">
      <c r="B73" s="68"/>
    </row>
    <row r="74" spans="1:11" x14ac:dyDescent="0.15">
      <c r="B74" s="68"/>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8" t="s">
        <v>232</v>
      </c>
      <c r="B1" s="260"/>
      <c r="C1" s="260"/>
      <c r="D1" s="260"/>
      <c r="E1" s="260"/>
      <c r="F1" s="260"/>
      <c r="G1" s="260"/>
      <c r="H1" s="260"/>
      <c r="I1" s="260"/>
      <c r="J1" s="260"/>
      <c r="K1" s="260"/>
    </row>
    <row r="2" spans="1:11" s="25" customFormat="1" ht="9.9499999999999993" customHeight="1" x14ac:dyDescent="0.15">
      <c r="A2" s="255" t="s">
        <v>244</v>
      </c>
      <c r="B2" s="250" t="s">
        <v>476</v>
      </c>
      <c r="C2" s="246"/>
      <c r="D2" s="246"/>
      <c r="E2" s="246"/>
      <c r="F2" s="246"/>
      <c r="G2" s="251" t="s">
        <v>477</v>
      </c>
      <c r="H2" s="252"/>
      <c r="I2" s="252"/>
      <c r="J2" s="252"/>
      <c r="K2" s="252"/>
    </row>
    <row r="3" spans="1:11" s="25" customFormat="1" ht="9.9499999999999993" customHeight="1" x14ac:dyDescent="0.15">
      <c r="A3" s="256"/>
      <c r="B3" s="245" t="s">
        <v>130</v>
      </c>
      <c r="C3" s="247"/>
      <c r="D3" s="258" t="s">
        <v>128</v>
      </c>
      <c r="E3" s="258"/>
      <c r="F3" s="253" t="s">
        <v>54</v>
      </c>
      <c r="G3" s="258" t="s">
        <v>130</v>
      </c>
      <c r="H3" s="258"/>
      <c r="I3" s="258" t="s">
        <v>128</v>
      </c>
      <c r="J3" s="258"/>
      <c r="K3" s="259" t="s">
        <v>54</v>
      </c>
    </row>
    <row r="4" spans="1:11" s="25" customFormat="1" ht="45" customHeight="1" x14ac:dyDescent="0.15">
      <c r="A4" s="256"/>
      <c r="B4" s="15" t="s">
        <v>131</v>
      </c>
      <c r="C4" s="16" t="s">
        <v>147</v>
      </c>
      <c r="D4" s="16" t="s">
        <v>131</v>
      </c>
      <c r="E4" s="16" t="s">
        <v>147</v>
      </c>
      <c r="F4" s="254"/>
      <c r="G4" s="16" t="s">
        <v>131</v>
      </c>
      <c r="H4" s="16" t="s">
        <v>150</v>
      </c>
      <c r="I4" s="16" t="s">
        <v>131</v>
      </c>
      <c r="J4" s="16" t="s">
        <v>150</v>
      </c>
      <c r="K4" s="259"/>
    </row>
    <row r="5" spans="1:11" s="25" customFormat="1" ht="9.9499999999999993" customHeight="1" x14ac:dyDescent="0.15">
      <c r="A5" s="257"/>
      <c r="B5" s="17" t="s">
        <v>132</v>
      </c>
      <c r="C5" s="18" t="s">
        <v>133</v>
      </c>
      <c r="D5" s="18" t="s">
        <v>132</v>
      </c>
      <c r="E5" s="18" t="s">
        <v>133</v>
      </c>
      <c r="F5" s="18" t="s">
        <v>134</v>
      </c>
      <c r="G5" s="18" t="s">
        <v>132</v>
      </c>
      <c r="H5" s="18" t="s">
        <v>133</v>
      </c>
      <c r="I5" s="18" t="s">
        <v>132</v>
      </c>
      <c r="J5" s="18" t="s">
        <v>133</v>
      </c>
      <c r="K5" s="19" t="s">
        <v>134</v>
      </c>
    </row>
    <row r="6" spans="1:11" s="69" customFormat="1" ht="23.1" customHeight="1" x14ac:dyDescent="0.15">
      <c r="A6" s="29" t="s">
        <v>415</v>
      </c>
      <c r="B6" s="139">
        <v>7713</v>
      </c>
      <c r="C6" s="140">
        <v>9.4819020581973064</v>
      </c>
      <c r="D6" s="139">
        <v>24139</v>
      </c>
      <c r="E6" s="140">
        <v>10.719200073387768</v>
      </c>
      <c r="F6" s="140">
        <v>3.1296512381693247</v>
      </c>
      <c r="G6" s="139">
        <v>7713</v>
      </c>
      <c r="H6" s="140">
        <v>9.4819020581973064</v>
      </c>
      <c r="I6" s="139">
        <v>24139</v>
      </c>
      <c r="J6" s="140">
        <v>10.719200073387768</v>
      </c>
      <c r="K6" s="140">
        <v>3.1296512381693247</v>
      </c>
    </row>
    <row r="7" spans="1:11" s="65" customFormat="1" ht="12.95" customHeight="1" x14ac:dyDescent="0.15">
      <c r="A7" s="37" t="s">
        <v>56</v>
      </c>
      <c r="B7" s="141">
        <v>7569</v>
      </c>
      <c r="C7" s="142">
        <v>11.98402130492677</v>
      </c>
      <c r="D7" s="141">
        <v>23887</v>
      </c>
      <c r="E7" s="142">
        <v>12.515308525671216</v>
      </c>
      <c r="F7" s="142">
        <v>3.1558990619632712</v>
      </c>
      <c r="G7" s="141">
        <v>7569</v>
      </c>
      <c r="H7" s="142">
        <v>11.98402130492677</v>
      </c>
      <c r="I7" s="141">
        <v>23887</v>
      </c>
      <c r="J7" s="142">
        <v>12.515308525671216</v>
      </c>
      <c r="K7" s="142">
        <v>3.1558990619632712</v>
      </c>
    </row>
    <row r="8" spans="1:11" s="65" customFormat="1" ht="12.95" customHeight="1" x14ac:dyDescent="0.15">
      <c r="A8" s="37" t="s">
        <v>149</v>
      </c>
      <c r="B8" s="141">
        <v>144</v>
      </c>
      <c r="C8" s="142">
        <v>-49.650349650349654</v>
      </c>
      <c r="D8" s="141">
        <v>252</v>
      </c>
      <c r="E8" s="142">
        <v>-55.944055944055947</v>
      </c>
      <c r="F8" s="142">
        <v>1.75</v>
      </c>
      <c r="G8" s="141">
        <v>144</v>
      </c>
      <c r="H8" s="142">
        <v>-49.650349650349654</v>
      </c>
      <c r="I8" s="141">
        <v>252</v>
      </c>
      <c r="J8" s="142">
        <v>-55.944055944055947</v>
      </c>
      <c r="K8" s="142">
        <v>1.75</v>
      </c>
    </row>
    <row r="9" spans="1:11" s="69" customFormat="1" ht="23.1" customHeight="1" x14ac:dyDescent="0.15">
      <c r="A9" s="29" t="s">
        <v>66</v>
      </c>
      <c r="B9" s="139">
        <v>8933</v>
      </c>
      <c r="C9" s="140">
        <v>23.264799227266451</v>
      </c>
      <c r="D9" s="139">
        <v>24234</v>
      </c>
      <c r="E9" s="140">
        <v>7.5250687727393739</v>
      </c>
      <c r="F9" s="140">
        <v>2.7128624202395613</v>
      </c>
      <c r="G9" s="139">
        <v>8933</v>
      </c>
      <c r="H9" s="140">
        <v>23.264799227266451</v>
      </c>
      <c r="I9" s="139">
        <v>24234</v>
      </c>
      <c r="J9" s="140">
        <v>7.5250687727393739</v>
      </c>
      <c r="K9" s="140">
        <v>2.7128624202395613</v>
      </c>
    </row>
    <row r="10" spans="1:11" s="65" customFormat="1" ht="12.95" customHeight="1" x14ac:dyDescent="0.15">
      <c r="A10" s="37" t="s">
        <v>56</v>
      </c>
      <c r="B10" s="141">
        <v>8539</v>
      </c>
      <c r="C10" s="142">
        <v>20.539243365330321</v>
      </c>
      <c r="D10" s="141">
        <v>23468</v>
      </c>
      <c r="E10" s="142">
        <v>9.2551210428305382</v>
      </c>
      <c r="F10" s="142">
        <v>2.7483311863215834</v>
      </c>
      <c r="G10" s="141">
        <v>8539</v>
      </c>
      <c r="H10" s="142">
        <v>20.539243365330321</v>
      </c>
      <c r="I10" s="141">
        <v>23468</v>
      </c>
      <c r="J10" s="142">
        <v>9.2551210428305382</v>
      </c>
      <c r="K10" s="142">
        <v>2.7483311863215834</v>
      </c>
    </row>
    <row r="11" spans="1:11" s="65" customFormat="1" ht="12.95" customHeight="1" x14ac:dyDescent="0.15">
      <c r="A11" s="37" t="s">
        <v>149</v>
      </c>
      <c r="B11" s="141">
        <v>394</v>
      </c>
      <c r="C11" s="142">
        <v>141.71779141104295</v>
      </c>
      <c r="D11" s="141">
        <v>766</v>
      </c>
      <c r="E11" s="142">
        <v>-27.599243856332706</v>
      </c>
      <c r="F11" s="142">
        <v>1.9441624365482233</v>
      </c>
      <c r="G11" s="141">
        <v>394</v>
      </c>
      <c r="H11" s="142">
        <v>141.71779141104295</v>
      </c>
      <c r="I11" s="141">
        <v>766</v>
      </c>
      <c r="J11" s="142">
        <v>-27.599243856332706</v>
      </c>
      <c r="K11" s="142">
        <v>1.9441624365482233</v>
      </c>
    </row>
    <row r="12" spans="1:11" s="69" customFormat="1" ht="23.1" customHeight="1" x14ac:dyDescent="0.15">
      <c r="A12" s="29" t="s">
        <v>281</v>
      </c>
      <c r="B12" s="139">
        <v>6401</v>
      </c>
      <c r="C12" s="140">
        <v>6.0294848434652977</v>
      </c>
      <c r="D12" s="139">
        <v>24616</v>
      </c>
      <c r="E12" s="140">
        <v>3.0734444351394359</v>
      </c>
      <c r="F12" s="140">
        <v>3.8456491173254177</v>
      </c>
      <c r="G12" s="139">
        <v>6401</v>
      </c>
      <c r="H12" s="140">
        <v>6.0294848434652977</v>
      </c>
      <c r="I12" s="139">
        <v>24616</v>
      </c>
      <c r="J12" s="140">
        <v>3.0734444351394359</v>
      </c>
      <c r="K12" s="140">
        <v>3.8456491173254177</v>
      </c>
    </row>
    <row r="13" spans="1:11" s="65" customFormat="1" ht="12.95" customHeight="1" x14ac:dyDescent="0.15">
      <c r="A13" s="37" t="s">
        <v>56</v>
      </c>
      <c r="B13" s="141">
        <v>6138</v>
      </c>
      <c r="C13" s="142">
        <v>4.4232732221844202</v>
      </c>
      <c r="D13" s="141">
        <v>23542</v>
      </c>
      <c r="E13" s="142">
        <v>2.6824268329916663</v>
      </c>
      <c r="F13" s="142">
        <v>3.8354512870641901</v>
      </c>
      <c r="G13" s="141">
        <v>6138</v>
      </c>
      <c r="H13" s="142">
        <v>4.4232732221844202</v>
      </c>
      <c r="I13" s="141">
        <v>23542</v>
      </c>
      <c r="J13" s="142">
        <v>2.6824268329916663</v>
      </c>
      <c r="K13" s="142">
        <v>3.8354512870641901</v>
      </c>
    </row>
    <row r="14" spans="1:11" s="65" customFormat="1" ht="12.95" customHeight="1" x14ac:dyDescent="0.15">
      <c r="A14" s="37" t="s">
        <v>149</v>
      </c>
      <c r="B14" s="141">
        <v>263</v>
      </c>
      <c r="C14" s="142">
        <v>65.408805031446548</v>
      </c>
      <c r="D14" s="141">
        <v>1074</v>
      </c>
      <c r="E14" s="142">
        <v>12.460732984293188</v>
      </c>
      <c r="F14" s="142">
        <v>4.083650190114068</v>
      </c>
      <c r="G14" s="141">
        <v>263</v>
      </c>
      <c r="H14" s="142">
        <v>65.408805031446548</v>
      </c>
      <c r="I14" s="141">
        <v>1074</v>
      </c>
      <c r="J14" s="142">
        <v>12.460732984293188</v>
      </c>
      <c r="K14" s="142">
        <v>4.083650190114068</v>
      </c>
    </row>
    <row r="15" spans="1:11" s="69" customFormat="1" ht="23.1" customHeight="1" x14ac:dyDescent="0.15">
      <c r="A15" s="29" t="s">
        <v>282</v>
      </c>
      <c r="B15" s="139">
        <v>6350</v>
      </c>
      <c r="C15" s="140">
        <v>-1.8547140649149867</v>
      </c>
      <c r="D15" s="139">
        <v>26942</v>
      </c>
      <c r="E15" s="140">
        <v>1.5989139452447461</v>
      </c>
      <c r="F15" s="140">
        <v>4.2428346456692916</v>
      </c>
      <c r="G15" s="139">
        <v>6350</v>
      </c>
      <c r="H15" s="140">
        <v>-1.8547140649149867</v>
      </c>
      <c r="I15" s="139">
        <v>26942</v>
      </c>
      <c r="J15" s="140">
        <v>1.5989139452447461</v>
      </c>
      <c r="K15" s="140">
        <v>4.2428346456692916</v>
      </c>
    </row>
    <row r="16" spans="1:11" s="65" customFormat="1" ht="12.95" customHeight="1" x14ac:dyDescent="0.15">
      <c r="A16" s="37" t="s">
        <v>56</v>
      </c>
      <c r="B16" s="141">
        <v>5874</v>
      </c>
      <c r="C16" s="142">
        <v>-1.4925373134328339</v>
      </c>
      <c r="D16" s="141">
        <v>25631</v>
      </c>
      <c r="E16" s="142">
        <v>-0.15581784893458916</v>
      </c>
      <c r="F16" s="142">
        <v>4.3634661218930884</v>
      </c>
      <c r="G16" s="141">
        <v>5874</v>
      </c>
      <c r="H16" s="142">
        <v>-1.4925373134328339</v>
      </c>
      <c r="I16" s="141">
        <v>25631</v>
      </c>
      <c r="J16" s="142">
        <v>-0.15581784893458916</v>
      </c>
      <c r="K16" s="142">
        <v>4.3634661218930884</v>
      </c>
    </row>
    <row r="17" spans="1:11" s="65" customFormat="1" ht="12.95" customHeight="1" x14ac:dyDescent="0.15">
      <c r="A17" s="37" t="s">
        <v>149</v>
      </c>
      <c r="B17" s="141">
        <v>476</v>
      </c>
      <c r="C17" s="142">
        <v>-6.1143984220907299</v>
      </c>
      <c r="D17" s="141">
        <v>1311</v>
      </c>
      <c r="E17" s="142">
        <v>54.781582054309325</v>
      </c>
      <c r="F17" s="142">
        <v>2.7542016806722689</v>
      </c>
      <c r="G17" s="141">
        <v>476</v>
      </c>
      <c r="H17" s="142">
        <v>-6.1143984220907299</v>
      </c>
      <c r="I17" s="141">
        <v>1311</v>
      </c>
      <c r="J17" s="142">
        <v>54.781582054309325</v>
      </c>
      <c r="K17" s="142">
        <v>2.7542016806722689</v>
      </c>
    </row>
    <row r="18" spans="1:11" s="69" customFormat="1" ht="23.1" customHeight="1" x14ac:dyDescent="0.15">
      <c r="A18" s="29" t="s">
        <v>234</v>
      </c>
      <c r="B18" s="139">
        <v>77176</v>
      </c>
      <c r="C18" s="140">
        <v>13.509140915709438</v>
      </c>
      <c r="D18" s="139">
        <v>127785</v>
      </c>
      <c r="E18" s="140">
        <v>8.4845191907700865</v>
      </c>
      <c r="F18" s="140">
        <v>1.6557608582979164</v>
      </c>
      <c r="G18" s="139">
        <v>77176</v>
      </c>
      <c r="H18" s="140">
        <v>13.509140915709438</v>
      </c>
      <c r="I18" s="139">
        <v>127785</v>
      </c>
      <c r="J18" s="140">
        <v>8.4845191907700865</v>
      </c>
      <c r="K18" s="140">
        <v>1.6557608582979164</v>
      </c>
    </row>
    <row r="19" spans="1:11" s="65" customFormat="1" ht="12.95" customHeight="1" x14ac:dyDescent="0.15">
      <c r="A19" s="37" t="s">
        <v>56</v>
      </c>
      <c r="B19" s="141">
        <v>69750</v>
      </c>
      <c r="C19" s="142">
        <v>12.95363637835824</v>
      </c>
      <c r="D19" s="141">
        <v>115078</v>
      </c>
      <c r="E19" s="142">
        <v>9.2910394605631836</v>
      </c>
      <c r="F19" s="142">
        <v>1.6498637992831542</v>
      </c>
      <c r="G19" s="141">
        <v>69750</v>
      </c>
      <c r="H19" s="142">
        <v>12.95363637835824</v>
      </c>
      <c r="I19" s="141">
        <v>115078</v>
      </c>
      <c r="J19" s="142">
        <v>9.2910394605631836</v>
      </c>
      <c r="K19" s="142">
        <v>1.6498637992831542</v>
      </c>
    </row>
    <row r="20" spans="1:11" s="65" customFormat="1" ht="12.95" customHeight="1" x14ac:dyDescent="0.15">
      <c r="A20" s="37" t="s">
        <v>149</v>
      </c>
      <c r="B20" s="141">
        <v>7426</v>
      </c>
      <c r="C20" s="142">
        <v>19.006410256410263</v>
      </c>
      <c r="D20" s="141">
        <v>12707</v>
      </c>
      <c r="E20" s="142">
        <v>1.6885403329065269</v>
      </c>
      <c r="F20" s="142">
        <v>1.7111500134661999</v>
      </c>
      <c r="G20" s="141">
        <v>7426</v>
      </c>
      <c r="H20" s="142">
        <v>19.006410256410263</v>
      </c>
      <c r="I20" s="141">
        <v>12707</v>
      </c>
      <c r="J20" s="142">
        <v>1.6885403329065269</v>
      </c>
      <c r="K20" s="142">
        <v>1.7111500134661999</v>
      </c>
    </row>
    <row r="21" spans="1:11" s="69" customFormat="1" ht="23.1" customHeight="1" x14ac:dyDescent="0.15">
      <c r="A21" s="29" t="s">
        <v>236</v>
      </c>
      <c r="B21" s="139">
        <v>5867</v>
      </c>
      <c r="C21" s="140">
        <v>2.9298245614035068</v>
      </c>
      <c r="D21" s="139">
        <v>30531</v>
      </c>
      <c r="E21" s="140">
        <v>0.6992315049968596</v>
      </c>
      <c r="F21" s="140">
        <v>5.2038520538605759</v>
      </c>
      <c r="G21" s="139">
        <v>5867</v>
      </c>
      <c r="H21" s="140">
        <v>2.9298245614035068</v>
      </c>
      <c r="I21" s="139">
        <v>30531</v>
      </c>
      <c r="J21" s="140">
        <v>0.6992315049968596</v>
      </c>
      <c r="K21" s="140">
        <v>5.2038520538605759</v>
      </c>
    </row>
    <row r="22" spans="1:11" s="65" customFormat="1" ht="12.95" customHeight="1" x14ac:dyDescent="0.15">
      <c r="A22" s="37" t="s">
        <v>56</v>
      </c>
      <c r="B22" s="141">
        <v>5637</v>
      </c>
      <c r="C22" s="142">
        <v>2.808681378807222</v>
      </c>
      <c r="D22" s="141">
        <v>29940</v>
      </c>
      <c r="E22" s="142">
        <v>0.80468671088515009</v>
      </c>
      <c r="F22" s="142">
        <v>5.3113358169238953</v>
      </c>
      <c r="G22" s="141">
        <v>5637</v>
      </c>
      <c r="H22" s="142">
        <v>2.808681378807222</v>
      </c>
      <c r="I22" s="141">
        <v>29940</v>
      </c>
      <c r="J22" s="142">
        <v>0.80468671088515009</v>
      </c>
      <c r="K22" s="142">
        <v>5.3113358169238953</v>
      </c>
    </row>
    <row r="23" spans="1:11" s="65" customFormat="1" ht="12.95" customHeight="1" x14ac:dyDescent="0.15">
      <c r="A23" s="37" t="s">
        <v>149</v>
      </c>
      <c r="B23" s="141">
        <v>230</v>
      </c>
      <c r="C23" s="142">
        <v>5.9907834101382491</v>
      </c>
      <c r="D23" s="141">
        <v>591</v>
      </c>
      <c r="E23" s="142">
        <v>-4.3689320388349557</v>
      </c>
      <c r="F23" s="142">
        <v>2.5695652173913044</v>
      </c>
      <c r="G23" s="141">
        <v>230</v>
      </c>
      <c r="H23" s="142">
        <v>5.9907834101382491</v>
      </c>
      <c r="I23" s="141">
        <v>591</v>
      </c>
      <c r="J23" s="142">
        <v>-4.3689320388349557</v>
      </c>
      <c r="K23" s="142">
        <v>2.5695652173913044</v>
      </c>
    </row>
    <row r="24" spans="1:11" s="69" customFormat="1" ht="23.1" customHeight="1" x14ac:dyDescent="0.15">
      <c r="A24" s="29" t="s">
        <v>237</v>
      </c>
      <c r="B24" s="139">
        <v>11076</v>
      </c>
      <c r="C24" s="140">
        <v>0.92027334851935905</v>
      </c>
      <c r="D24" s="139">
        <v>19670</v>
      </c>
      <c r="E24" s="140">
        <v>-4.7457627118644012</v>
      </c>
      <c r="F24" s="140">
        <v>1.7759118815456845</v>
      </c>
      <c r="G24" s="139">
        <v>11076</v>
      </c>
      <c r="H24" s="140">
        <v>0.92027334851935905</v>
      </c>
      <c r="I24" s="139">
        <v>19670</v>
      </c>
      <c r="J24" s="140">
        <v>-4.7457627118644012</v>
      </c>
      <c r="K24" s="140">
        <v>1.7759118815456845</v>
      </c>
    </row>
    <row r="25" spans="1:11" s="65" customFormat="1" ht="12.95" customHeight="1" x14ac:dyDescent="0.15">
      <c r="A25" s="37" t="s">
        <v>56</v>
      </c>
      <c r="B25" s="141">
        <v>10188</v>
      </c>
      <c r="C25" s="142">
        <v>2.536231884057969</v>
      </c>
      <c r="D25" s="141">
        <v>17805</v>
      </c>
      <c r="E25" s="142">
        <v>2.8089887640447841E-2</v>
      </c>
      <c r="F25" s="142">
        <v>1.7476442873969376</v>
      </c>
      <c r="G25" s="141">
        <v>10188</v>
      </c>
      <c r="H25" s="142">
        <v>2.536231884057969</v>
      </c>
      <c r="I25" s="141">
        <v>17805</v>
      </c>
      <c r="J25" s="142">
        <v>2.8089887640447841E-2</v>
      </c>
      <c r="K25" s="142">
        <v>1.7476442873969376</v>
      </c>
    </row>
    <row r="26" spans="1:11" s="65" customFormat="1" ht="12.95" customHeight="1" x14ac:dyDescent="0.15">
      <c r="A26" s="37" t="s">
        <v>149</v>
      </c>
      <c r="B26" s="141">
        <v>888</v>
      </c>
      <c r="C26" s="142">
        <v>-14.533205004812316</v>
      </c>
      <c r="D26" s="141">
        <v>1865</v>
      </c>
      <c r="E26" s="142">
        <v>-34.561403508771932</v>
      </c>
      <c r="F26" s="142">
        <v>2.1002252252252251</v>
      </c>
      <c r="G26" s="141">
        <v>888</v>
      </c>
      <c r="H26" s="142">
        <v>-14.533205004812316</v>
      </c>
      <c r="I26" s="141">
        <v>1865</v>
      </c>
      <c r="J26" s="142">
        <v>-34.561403508771932</v>
      </c>
      <c r="K26" s="142">
        <v>2.1002252252252251</v>
      </c>
    </row>
    <row r="27" spans="1:11" s="69" customFormat="1" ht="23.1" customHeight="1" x14ac:dyDescent="0.15">
      <c r="A27" s="29" t="s">
        <v>235</v>
      </c>
      <c r="B27" s="139">
        <v>80275</v>
      </c>
      <c r="C27" s="140">
        <v>-3.1571201080924567</v>
      </c>
      <c r="D27" s="139">
        <v>245884</v>
      </c>
      <c r="E27" s="140">
        <v>-0.94868251966855155</v>
      </c>
      <c r="F27" s="140">
        <v>3.0630208657739022</v>
      </c>
      <c r="G27" s="139">
        <v>80275</v>
      </c>
      <c r="H27" s="140">
        <v>-3.1571201080924567</v>
      </c>
      <c r="I27" s="139">
        <v>245884</v>
      </c>
      <c r="J27" s="140">
        <v>-0.94868251966855155</v>
      </c>
      <c r="K27" s="140">
        <v>3.0630208657739022</v>
      </c>
    </row>
    <row r="28" spans="1:11" s="65" customFormat="1" ht="12.95" customHeight="1" x14ac:dyDescent="0.15">
      <c r="A28" s="37" t="s">
        <v>56</v>
      </c>
      <c r="B28" s="141">
        <v>76921</v>
      </c>
      <c r="C28" s="142">
        <v>-3.5037759991971313</v>
      </c>
      <c r="D28" s="141">
        <v>233832</v>
      </c>
      <c r="E28" s="142">
        <v>-2.1435087924872533</v>
      </c>
      <c r="F28" s="142">
        <v>3.0398980772480857</v>
      </c>
      <c r="G28" s="141">
        <v>76921</v>
      </c>
      <c r="H28" s="142">
        <v>-3.5037759991971313</v>
      </c>
      <c r="I28" s="141">
        <v>233832</v>
      </c>
      <c r="J28" s="142">
        <v>-2.1435087924872533</v>
      </c>
      <c r="K28" s="142">
        <v>3.0398980772480857</v>
      </c>
    </row>
    <row r="29" spans="1:11" s="65" customFormat="1" ht="12.95" customHeight="1" x14ac:dyDescent="0.15">
      <c r="A29" s="37" t="s">
        <v>149</v>
      </c>
      <c r="B29" s="141">
        <v>3354</v>
      </c>
      <c r="C29" s="142">
        <v>5.5380742605412223</v>
      </c>
      <c r="D29" s="141">
        <v>12052</v>
      </c>
      <c r="E29" s="142">
        <v>29.800753904146461</v>
      </c>
      <c r="F29" s="142">
        <v>3.5933214072748956</v>
      </c>
      <c r="G29" s="141">
        <v>3354</v>
      </c>
      <c r="H29" s="142">
        <v>5.5380742605412223</v>
      </c>
      <c r="I29" s="141">
        <v>12052</v>
      </c>
      <c r="J29" s="142">
        <v>29.800753904146461</v>
      </c>
      <c r="K29" s="142">
        <v>3.5933214072748956</v>
      </c>
    </row>
    <row r="30" spans="1:11" s="69" customFormat="1" ht="23.1" customHeight="1" x14ac:dyDescent="0.15">
      <c r="A30" s="29" t="s">
        <v>233</v>
      </c>
      <c r="B30" s="139">
        <v>12484</v>
      </c>
      <c r="C30" s="140">
        <v>-1.8476295306234789</v>
      </c>
      <c r="D30" s="139">
        <v>38860</v>
      </c>
      <c r="E30" s="140">
        <v>-1.0415340344801223</v>
      </c>
      <c r="F30" s="140">
        <v>3.1127843639859019</v>
      </c>
      <c r="G30" s="139">
        <v>12484</v>
      </c>
      <c r="H30" s="140">
        <v>-1.8476295306234789</v>
      </c>
      <c r="I30" s="139">
        <v>38860</v>
      </c>
      <c r="J30" s="140">
        <v>-1.0415340344801223</v>
      </c>
      <c r="K30" s="140">
        <v>3.1127843639859019</v>
      </c>
    </row>
    <row r="31" spans="1:11" s="65" customFormat="1" ht="12.95" customHeight="1" x14ac:dyDescent="0.15">
      <c r="A31" s="37" t="s">
        <v>56</v>
      </c>
      <c r="B31" s="141">
        <v>12050</v>
      </c>
      <c r="C31" s="142">
        <v>-1.8729641693811061</v>
      </c>
      <c r="D31" s="141">
        <v>38082</v>
      </c>
      <c r="E31" s="142">
        <v>-0.54322277357012183</v>
      </c>
      <c r="F31" s="142">
        <v>3.1603319502074689</v>
      </c>
      <c r="G31" s="141">
        <v>12050</v>
      </c>
      <c r="H31" s="142">
        <v>-1.8729641693811061</v>
      </c>
      <c r="I31" s="141">
        <v>38082</v>
      </c>
      <c r="J31" s="142">
        <v>-0.54322277357012183</v>
      </c>
      <c r="K31" s="142">
        <v>3.1603319502074689</v>
      </c>
    </row>
    <row r="32" spans="1:11" s="65" customFormat="1" ht="12.95" customHeight="1" x14ac:dyDescent="0.15">
      <c r="A32" s="37" t="s">
        <v>149</v>
      </c>
      <c r="B32" s="141">
        <v>434</v>
      </c>
      <c r="C32" s="142">
        <v>-1.1389521640091118</v>
      </c>
      <c r="D32" s="141">
        <v>778</v>
      </c>
      <c r="E32" s="142">
        <v>-20.531154239019401</v>
      </c>
      <c r="F32" s="142">
        <v>1.792626728110599</v>
      </c>
      <c r="G32" s="141">
        <v>434</v>
      </c>
      <c r="H32" s="142">
        <v>-1.1389521640091118</v>
      </c>
      <c r="I32" s="141">
        <v>778</v>
      </c>
      <c r="J32" s="142">
        <v>-20.531154239019401</v>
      </c>
      <c r="K32" s="142">
        <v>1.792626728110599</v>
      </c>
    </row>
    <row r="33" spans="1:11" s="5" customFormat="1" ht="23.1" customHeight="1" x14ac:dyDescent="0.15">
      <c r="A33" s="29" t="s">
        <v>59</v>
      </c>
      <c r="B33" s="139">
        <v>216275</v>
      </c>
      <c r="C33" s="140">
        <v>4.4423303521412407</v>
      </c>
      <c r="D33" s="139">
        <v>562661</v>
      </c>
      <c r="E33" s="140">
        <v>2.1148513270224782</v>
      </c>
      <c r="F33" s="140">
        <v>2.601599815050283</v>
      </c>
      <c r="G33" s="139">
        <v>216275</v>
      </c>
      <c r="H33" s="140">
        <v>4.4423303521412407</v>
      </c>
      <c r="I33" s="139">
        <v>562661</v>
      </c>
      <c r="J33" s="140">
        <v>2.1148513270224782</v>
      </c>
      <c r="K33" s="140">
        <v>2.601599815050283</v>
      </c>
    </row>
    <row r="34" spans="1:11" s="5" customFormat="1" ht="12.95" customHeight="1" x14ac:dyDescent="0.15">
      <c r="A34" s="35" t="s">
        <v>56</v>
      </c>
      <c r="B34" s="139">
        <v>202666</v>
      </c>
      <c r="C34" s="140">
        <v>4.0123583511249734</v>
      </c>
      <c r="D34" s="139">
        <v>531265</v>
      </c>
      <c r="E34" s="140">
        <v>1.9021843375250285</v>
      </c>
      <c r="F34" s="140">
        <v>2.6213819782301915</v>
      </c>
      <c r="G34" s="139">
        <v>202666</v>
      </c>
      <c r="H34" s="140">
        <v>4.0123583511249734</v>
      </c>
      <c r="I34" s="139">
        <v>531265</v>
      </c>
      <c r="J34" s="140">
        <v>1.9021843375250285</v>
      </c>
      <c r="K34" s="140">
        <v>2.6213819782301915</v>
      </c>
    </row>
    <row r="35" spans="1:11" s="5" customFormat="1" ht="12.95" customHeight="1" x14ac:dyDescent="0.15">
      <c r="A35" s="35" t="s">
        <v>149</v>
      </c>
      <c r="B35" s="139">
        <v>13609</v>
      </c>
      <c r="C35" s="140">
        <v>11.293752044488059</v>
      </c>
      <c r="D35" s="139">
        <v>31396</v>
      </c>
      <c r="E35" s="140">
        <v>5.8530006743088308</v>
      </c>
      <c r="F35" s="140">
        <v>2.3070027187890365</v>
      </c>
      <c r="G35" s="139">
        <v>13609</v>
      </c>
      <c r="H35" s="140">
        <v>11.293752044488059</v>
      </c>
      <c r="I35" s="139">
        <v>31396</v>
      </c>
      <c r="J35" s="140">
        <v>5.8530006743088308</v>
      </c>
      <c r="K35" s="140">
        <v>2.3070027187890365</v>
      </c>
    </row>
    <row r="36" spans="1:11" s="3" customFormat="1" ht="30" customHeight="1" x14ac:dyDescent="0.15">
      <c r="A36" s="30" t="s">
        <v>60</v>
      </c>
      <c r="B36" s="141">
        <v>214899</v>
      </c>
      <c r="C36" s="142">
        <v>4.2667572353897327</v>
      </c>
      <c r="D36" s="141">
        <v>558225</v>
      </c>
      <c r="E36" s="142">
        <v>2.0282273983418833</v>
      </c>
      <c r="F36" s="142">
        <v>2.5976156240838719</v>
      </c>
      <c r="G36" s="141">
        <v>214899</v>
      </c>
      <c r="H36" s="142">
        <v>4.2667572353897327</v>
      </c>
      <c r="I36" s="141">
        <v>558225</v>
      </c>
      <c r="J36" s="142">
        <v>2.0282273983418833</v>
      </c>
      <c r="K36" s="142">
        <v>2.5976156240838719</v>
      </c>
    </row>
    <row r="37" spans="1:11" s="3" customFormat="1" ht="12.95" customHeight="1" x14ac:dyDescent="0.15">
      <c r="A37" s="37" t="s">
        <v>56</v>
      </c>
      <c r="B37" s="141">
        <v>201307</v>
      </c>
      <c r="C37" s="142">
        <v>3.8226875370690294</v>
      </c>
      <c r="D37" s="141">
        <v>526873</v>
      </c>
      <c r="E37" s="142">
        <v>1.8068797075293475</v>
      </c>
      <c r="F37" s="142">
        <v>2.6172611980706084</v>
      </c>
      <c r="G37" s="141">
        <v>201307</v>
      </c>
      <c r="H37" s="142">
        <v>3.8226875370690294</v>
      </c>
      <c r="I37" s="141">
        <v>526873</v>
      </c>
      <c r="J37" s="142">
        <v>1.8068797075293475</v>
      </c>
      <c r="K37" s="142">
        <v>2.6172611980706084</v>
      </c>
    </row>
    <row r="38" spans="1:11" s="3" customFormat="1" ht="12.95" customHeight="1" x14ac:dyDescent="0.15">
      <c r="A38" s="37" t="s">
        <v>149</v>
      </c>
      <c r="B38" s="141">
        <v>13592</v>
      </c>
      <c r="C38" s="142">
        <v>11.318591318591317</v>
      </c>
      <c r="D38" s="141">
        <v>31352</v>
      </c>
      <c r="E38" s="142">
        <v>5.8974532189421041</v>
      </c>
      <c r="F38" s="142">
        <v>2.3066509711595056</v>
      </c>
      <c r="G38" s="141">
        <v>13592</v>
      </c>
      <c r="H38" s="142">
        <v>11.318591318591317</v>
      </c>
      <c r="I38" s="141">
        <v>31352</v>
      </c>
      <c r="J38" s="142">
        <v>5.8974532189421041</v>
      </c>
      <c r="K38" s="142">
        <v>2.3066509711595056</v>
      </c>
    </row>
    <row r="60" spans="5:14" x14ac:dyDescent="0.15">
      <c r="E60" s="22"/>
      <c r="F60" s="32"/>
      <c r="G60" s="22"/>
      <c r="H60" s="32"/>
      <c r="I60" s="32"/>
      <c r="J60" s="22"/>
      <c r="K60" s="32"/>
      <c r="L60" s="22"/>
      <c r="M60" s="32"/>
      <c r="N60" s="32"/>
    </row>
    <row r="61" spans="5:14" x14ac:dyDescent="0.15">
      <c r="E61" s="24"/>
      <c r="F61" s="31"/>
      <c r="G61" s="24"/>
      <c r="H61" s="31"/>
      <c r="I61" s="31"/>
      <c r="J61" s="24"/>
      <c r="K61" s="31"/>
      <c r="L61" s="24"/>
      <c r="M61" s="31"/>
      <c r="N61" s="31"/>
    </row>
    <row r="62" spans="5:14" x14ac:dyDescent="0.15">
      <c r="E62" s="24"/>
      <c r="F62" s="31"/>
      <c r="G62" s="24"/>
      <c r="H62" s="31"/>
      <c r="I62" s="31"/>
      <c r="J62" s="24"/>
      <c r="K62" s="31"/>
      <c r="L62" s="24"/>
      <c r="M62" s="31"/>
      <c r="N62" s="31"/>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8" t="s">
        <v>117</v>
      </c>
      <c r="B1" s="260"/>
      <c r="C1" s="260"/>
      <c r="D1" s="260"/>
      <c r="E1" s="260"/>
      <c r="F1" s="260"/>
      <c r="G1" s="260"/>
      <c r="H1" s="260"/>
      <c r="I1" s="260"/>
      <c r="J1" s="260"/>
      <c r="K1" s="260"/>
    </row>
    <row r="2" spans="1:11" s="25" customFormat="1" ht="9.9499999999999993" customHeight="1" x14ac:dyDescent="0.15">
      <c r="A2" s="255" t="s">
        <v>170</v>
      </c>
      <c r="B2" s="250" t="s">
        <v>476</v>
      </c>
      <c r="C2" s="246"/>
      <c r="D2" s="246"/>
      <c r="E2" s="246"/>
      <c r="F2" s="246"/>
      <c r="G2" s="251" t="s">
        <v>477</v>
      </c>
      <c r="H2" s="252"/>
      <c r="I2" s="252"/>
      <c r="J2" s="252"/>
      <c r="K2" s="252"/>
    </row>
    <row r="3" spans="1:11" s="25" customFormat="1" ht="9.9499999999999993" customHeight="1" x14ac:dyDescent="0.15">
      <c r="A3" s="256"/>
      <c r="B3" s="245" t="s">
        <v>130</v>
      </c>
      <c r="C3" s="247"/>
      <c r="D3" s="258" t="s">
        <v>128</v>
      </c>
      <c r="E3" s="258"/>
      <c r="F3" s="253" t="s">
        <v>54</v>
      </c>
      <c r="G3" s="258" t="s">
        <v>130</v>
      </c>
      <c r="H3" s="258"/>
      <c r="I3" s="258" t="s">
        <v>128</v>
      </c>
      <c r="J3" s="258"/>
      <c r="K3" s="259" t="s">
        <v>54</v>
      </c>
    </row>
    <row r="4" spans="1:11" s="25" customFormat="1" ht="45" customHeight="1" x14ac:dyDescent="0.15">
      <c r="A4" s="256"/>
      <c r="B4" s="15" t="s">
        <v>131</v>
      </c>
      <c r="C4" s="16" t="s">
        <v>147</v>
      </c>
      <c r="D4" s="16" t="s">
        <v>131</v>
      </c>
      <c r="E4" s="16" t="s">
        <v>147</v>
      </c>
      <c r="F4" s="254"/>
      <c r="G4" s="16" t="s">
        <v>131</v>
      </c>
      <c r="H4" s="16" t="s">
        <v>150</v>
      </c>
      <c r="I4" s="16" t="s">
        <v>131</v>
      </c>
      <c r="J4" s="16" t="s">
        <v>150</v>
      </c>
      <c r="K4" s="259"/>
    </row>
    <row r="5" spans="1:11" s="25" customFormat="1" ht="9.9499999999999993" customHeight="1" x14ac:dyDescent="0.15">
      <c r="A5" s="257"/>
      <c r="B5" s="17" t="s">
        <v>132</v>
      </c>
      <c r="C5" s="18" t="s">
        <v>133</v>
      </c>
      <c r="D5" s="18" t="s">
        <v>132</v>
      </c>
      <c r="E5" s="18" t="s">
        <v>133</v>
      </c>
      <c r="F5" s="18" t="s">
        <v>134</v>
      </c>
      <c r="G5" s="18" t="s">
        <v>132</v>
      </c>
      <c r="H5" s="18" t="s">
        <v>133</v>
      </c>
      <c r="I5" s="18" t="s">
        <v>132</v>
      </c>
      <c r="J5" s="18" t="s">
        <v>133</v>
      </c>
      <c r="K5" s="19" t="s">
        <v>134</v>
      </c>
    </row>
    <row r="6" spans="1:11" ht="27.95" customHeight="1" x14ac:dyDescent="0.15">
      <c r="A6" s="4" t="s">
        <v>290</v>
      </c>
      <c r="B6" s="139">
        <v>33128</v>
      </c>
      <c r="C6" s="140">
        <v>-5.3404577535217328</v>
      </c>
      <c r="D6" s="139">
        <v>182222</v>
      </c>
      <c r="E6" s="140">
        <v>-1.2855169424957325</v>
      </c>
      <c r="F6" s="140">
        <v>5.5005433470176284</v>
      </c>
      <c r="G6" s="139">
        <v>33128</v>
      </c>
      <c r="H6" s="140">
        <v>-5.3404577535217328</v>
      </c>
      <c r="I6" s="139">
        <v>182222</v>
      </c>
      <c r="J6" s="140">
        <v>-1.2855169424957325</v>
      </c>
      <c r="K6" s="140">
        <v>5.5005433470176284</v>
      </c>
    </row>
    <row r="7" spans="1:11" ht="12" customHeight="1" x14ac:dyDescent="0.15">
      <c r="A7" s="37" t="s">
        <v>174</v>
      </c>
      <c r="B7" s="141">
        <v>32490</v>
      </c>
      <c r="C7" s="142">
        <v>-5.3349261385157831</v>
      </c>
      <c r="D7" s="141">
        <v>180163</v>
      </c>
      <c r="E7" s="142">
        <v>-0.96472036851768905</v>
      </c>
      <c r="F7" s="142">
        <v>5.5451831332717756</v>
      </c>
      <c r="G7" s="141">
        <v>32490</v>
      </c>
      <c r="H7" s="142">
        <v>-5.3349261385157831</v>
      </c>
      <c r="I7" s="141">
        <v>180163</v>
      </c>
      <c r="J7" s="142">
        <v>-0.96472036851768905</v>
      </c>
      <c r="K7" s="142">
        <v>5.5451831332717756</v>
      </c>
    </row>
    <row r="8" spans="1:11" ht="12" customHeight="1" x14ac:dyDescent="0.15">
      <c r="A8" s="37" t="s">
        <v>180</v>
      </c>
      <c r="B8" s="141">
        <v>638</v>
      </c>
      <c r="C8" s="142">
        <v>-5.6213017751479271</v>
      </c>
      <c r="D8" s="141">
        <v>2059</v>
      </c>
      <c r="E8" s="142">
        <v>-23.085543518864398</v>
      </c>
      <c r="F8" s="142">
        <v>3.2272727272727271</v>
      </c>
      <c r="G8" s="141">
        <v>638</v>
      </c>
      <c r="H8" s="142">
        <v>-5.6213017751479271</v>
      </c>
      <c r="I8" s="141">
        <v>2059</v>
      </c>
      <c r="J8" s="142">
        <v>-23.085543518864398</v>
      </c>
      <c r="K8" s="142">
        <v>3.2272727272727271</v>
      </c>
    </row>
    <row r="9" spans="1:11" ht="26.1" customHeight="1" x14ac:dyDescent="0.15">
      <c r="A9" s="38" t="s">
        <v>41</v>
      </c>
      <c r="B9" s="139">
        <v>16711</v>
      </c>
      <c r="C9" s="140">
        <v>-4.9323017408123775</v>
      </c>
      <c r="D9" s="139">
        <v>108820</v>
      </c>
      <c r="E9" s="140">
        <v>-3.0453144211407874</v>
      </c>
      <c r="F9" s="140">
        <v>6.5118784034468318</v>
      </c>
      <c r="G9" s="139">
        <v>16711</v>
      </c>
      <c r="H9" s="140">
        <v>-4.9323017408123775</v>
      </c>
      <c r="I9" s="139">
        <v>108820</v>
      </c>
      <c r="J9" s="140">
        <v>-3.0453144211407874</v>
      </c>
      <c r="K9" s="140">
        <v>6.5118784034468318</v>
      </c>
    </row>
    <row r="10" spans="1:11" ht="12" customHeight="1" x14ac:dyDescent="0.15">
      <c r="A10" s="40" t="s">
        <v>174</v>
      </c>
      <c r="B10" s="141">
        <v>16296</v>
      </c>
      <c r="C10" s="142">
        <v>-4.9241540256709442</v>
      </c>
      <c r="D10" s="141">
        <v>107394</v>
      </c>
      <c r="E10" s="142">
        <v>-2.9601518026565401</v>
      </c>
      <c r="F10" s="142">
        <v>6.59020618556701</v>
      </c>
      <c r="G10" s="141">
        <v>16296</v>
      </c>
      <c r="H10" s="142">
        <v>-4.9241540256709442</v>
      </c>
      <c r="I10" s="141">
        <v>107394</v>
      </c>
      <c r="J10" s="142">
        <v>-2.9601518026565401</v>
      </c>
      <c r="K10" s="142">
        <v>6.59020618556701</v>
      </c>
    </row>
    <row r="11" spans="1:11" ht="12" customHeight="1" x14ac:dyDescent="0.15">
      <c r="A11" s="40" t="s">
        <v>180</v>
      </c>
      <c r="B11" s="141">
        <v>415</v>
      </c>
      <c r="C11" s="142">
        <v>-5.2511415525114131</v>
      </c>
      <c r="D11" s="141">
        <v>1426</v>
      </c>
      <c r="E11" s="142">
        <v>-9.0561224489795933</v>
      </c>
      <c r="F11" s="142">
        <v>3.4361445783132529</v>
      </c>
      <c r="G11" s="141">
        <v>415</v>
      </c>
      <c r="H11" s="142">
        <v>-5.2511415525114131</v>
      </c>
      <c r="I11" s="141">
        <v>1426</v>
      </c>
      <c r="J11" s="142">
        <v>-9.0561224489795933</v>
      </c>
      <c r="K11" s="142">
        <v>3.4361445783132529</v>
      </c>
    </row>
    <row r="12" spans="1:11" ht="20.100000000000001" customHeight="1" x14ac:dyDescent="0.15">
      <c r="A12" s="35" t="s">
        <v>42</v>
      </c>
      <c r="B12" s="139">
        <v>2948</v>
      </c>
      <c r="C12" s="140">
        <v>5.1355206847360932</v>
      </c>
      <c r="D12" s="139">
        <v>24783</v>
      </c>
      <c r="E12" s="140">
        <v>7.831875734238352</v>
      </c>
      <c r="F12" s="140">
        <v>8.406716417910447</v>
      </c>
      <c r="G12" s="139">
        <v>2948</v>
      </c>
      <c r="H12" s="140">
        <v>5.1355206847360932</v>
      </c>
      <c r="I12" s="139">
        <v>24783</v>
      </c>
      <c r="J12" s="140">
        <v>7.831875734238352</v>
      </c>
      <c r="K12" s="140">
        <v>8.406716417910447</v>
      </c>
    </row>
    <row r="13" spans="1:11" ht="12" customHeight="1" x14ac:dyDescent="0.15">
      <c r="A13" s="40" t="s">
        <v>174</v>
      </c>
      <c r="B13" s="141">
        <v>2889</v>
      </c>
      <c r="C13" s="142">
        <v>4.8638838475499142</v>
      </c>
      <c r="D13" s="141">
        <v>24671</v>
      </c>
      <c r="E13" s="142">
        <v>7.8513661202185858</v>
      </c>
      <c r="F13" s="142">
        <v>8.5396330910349594</v>
      </c>
      <c r="G13" s="141">
        <v>2889</v>
      </c>
      <c r="H13" s="142">
        <v>4.8638838475499142</v>
      </c>
      <c r="I13" s="141">
        <v>24671</v>
      </c>
      <c r="J13" s="142">
        <v>7.8513661202185858</v>
      </c>
      <c r="K13" s="142">
        <v>8.5396330910349594</v>
      </c>
    </row>
    <row r="14" spans="1:11" ht="12" customHeight="1" x14ac:dyDescent="0.15">
      <c r="A14" s="40" t="s">
        <v>180</v>
      </c>
      <c r="B14" s="141">
        <v>59</v>
      </c>
      <c r="C14" s="142">
        <v>20.408163265306129</v>
      </c>
      <c r="D14" s="141">
        <v>112</v>
      </c>
      <c r="E14" s="142">
        <v>3.7037037037037095</v>
      </c>
      <c r="F14" s="142">
        <v>1.8983050847457628</v>
      </c>
      <c r="G14" s="141">
        <v>59</v>
      </c>
      <c r="H14" s="142">
        <v>20.408163265306129</v>
      </c>
      <c r="I14" s="141">
        <v>112</v>
      </c>
      <c r="J14" s="142">
        <v>3.7037037037037095</v>
      </c>
      <c r="K14" s="142">
        <v>1.8983050847457628</v>
      </c>
    </row>
    <row r="15" spans="1:11" ht="20.100000000000001" customHeight="1" x14ac:dyDescent="0.15">
      <c r="A15" s="35" t="s">
        <v>43</v>
      </c>
      <c r="B15" s="139">
        <v>11229</v>
      </c>
      <c r="C15" s="140">
        <v>-7.4431256181998009</v>
      </c>
      <c r="D15" s="139">
        <v>34442</v>
      </c>
      <c r="E15" s="140">
        <v>-2.4250665760099679</v>
      </c>
      <c r="F15" s="140">
        <v>3.0672366194674505</v>
      </c>
      <c r="G15" s="139">
        <v>11229</v>
      </c>
      <c r="H15" s="140">
        <v>-7.4431256181998009</v>
      </c>
      <c r="I15" s="139">
        <v>34442</v>
      </c>
      <c r="J15" s="140">
        <v>-2.4250665760099679</v>
      </c>
      <c r="K15" s="140">
        <v>3.0672366194674505</v>
      </c>
    </row>
    <row r="16" spans="1:11" ht="12" customHeight="1" x14ac:dyDescent="0.15">
      <c r="A16" s="40" t="s">
        <v>174</v>
      </c>
      <c r="B16" s="141">
        <v>11082</v>
      </c>
      <c r="C16" s="142">
        <v>-7.5960977236721448</v>
      </c>
      <c r="D16" s="141">
        <v>33971</v>
      </c>
      <c r="E16" s="142">
        <v>-2.9150352947900871</v>
      </c>
      <c r="F16" s="142">
        <v>3.0654214040786862</v>
      </c>
      <c r="G16" s="141">
        <v>11082</v>
      </c>
      <c r="H16" s="142">
        <v>-7.5960977236721448</v>
      </c>
      <c r="I16" s="141">
        <v>33971</v>
      </c>
      <c r="J16" s="142">
        <v>-2.9150352947900871</v>
      </c>
      <c r="K16" s="142">
        <v>3.0654214040786862</v>
      </c>
    </row>
    <row r="17" spans="1:11" ht="12" customHeight="1" x14ac:dyDescent="0.15">
      <c r="A17" s="40" t="s">
        <v>180</v>
      </c>
      <c r="B17" s="141">
        <v>147</v>
      </c>
      <c r="C17" s="142">
        <v>5.7553956834532443</v>
      </c>
      <c r="D17" s="141">
        <v>471</v>
      </c>
      <c r="E17" s="142">
        <v>53.420195439739416</v>
      </c>
      <c r="F17" s="142">
        <v>3.204081632653061</v>
      </c>
      <c r="G17" s="141">
        <v>147</v>
      </c>
      <c r="H17" s="142">
        <v>5.7553956834532443</v>
      </c>
      <c r="I17" s="141">
        <v>471</v>
      </c>
      <c r="J17" s="142">
        <v>53.420195439739416</v>
      </c>
      <c r="K17" s="142">
        <v>3.204081632653061</v>
      </c>
    </row>
    <row r="18" spans="1:11" ht="20.100000000000001" customHeight="1" x14ac:dyDescent="0.15">
      <c r="A18" s="35" t="s">
        <v>416</v>
      </c>
      <c r="B18" s="139">
        <v>2240</v>
      </c>
      <c r="C18" s="140">
        <v>-9.7865485300040262</v>
      </c>
      <c r="D18" s="139">
        <v>14177</v>
      </c>
      <c r="E18" s="140">
        <v>0.71753339016765949</v>
      </c>
      <c r="F18" s="140">
        <v>6.3290178571428575</v>
      </c>
      <c r="G18" s="139">
        <v>2240</v>
      </c>
      <c r="H18" s="140">
        <v>-9.7865485300040262</v>
      </c>
      <c r="I18" s="139">
        <v>14177</v>
      </c>
      <c r="J18" s="140">
        <v>0.71753339016765949</v>
      </c>
      <c r="K18" s="140">
        <v>6.3290178571428575</v>
      </c>
    </row>
    <row r="19" spans="1:11" ht="12" customHeight="1" x14ac:dyDescent="0.15">
      <c r="A19" s="40" t="s">
        <v>174</v>
      </c>
      <c r="B19" s="141">
        <v>2223</v>
      </c>
      <c r="C19" s="142">
        <v>-8.6313193588162704</v>
      </c>
      <c r="D19" s="141">
        <v>14127</v>
      </c>
      <c r="E19" s="142">
        <v>5.5671797937527998</v>
      </c>
      <c r="F19" s="142">
        <v>6.3549257759784075</v>
      </c>
      <c r="G19" s="141">
        <v>2223</v>
      </c>
      <c r="H19" s="142">
        <v>-8.6313193588162704</v>
      </c>
      <c r="I19" s="141">
        <v>14127</v>
      </c>
      <c r="J19" s="142">
        <v>5.5671797937527998</v>
      </c>
      <c r="K19" s="142">
        <v>6.3549257759784075</v>
      </c>
    </row>
    <row r="20" spans="1:11" ht="12" customHeight="1" x14ac:dyDescent="0.15">
      <c r="A20" s="40" t="s">
        <v>180</v>
      </c>
      <c r="B20" s="141">
        <v>17</v>
      </c>
      <c r="C20" s="142">
        <v>-66</v>
      </c>
      <c r="D20" s="141">
        <v>50</v>
      </c>
      <c r="E20" s="142">
        <v>-92.795389048991353</v>
      </c>
      <c r="F20" s="142">
        <v>2.9411764705882355</v>
      </c>
      <c r="G20" s="141">
        <v>17</v>
      </c>
      <c r="H20" s="142">
        <v>-66</v>
      </c>
      <c r="I20" s="141">
        <v>50</v>
      </c>
      <c r="J20" s="142">
        <v>-92.795389048991353</v>
      </c>
      <c r="K20" s="142">
        <v>2.9411764705882355</v>
      </c>
    </row>
    <row r="21" spans="1:11" ht="35.1" customHeight="1" x14ac:dyDescent="0.15">
      <c r="A21" s="39" t="s">
        <v>175</v>
      </c>
      <c r="B21" s="139">
        <v>1305</v>
      </c>
      <c r="C21" s="140">
        <v>16.206589492430993</v>
      </c>
      <c r="D21" s="139">
        <v>2751</v>
      </c>
      <c r="E21" s="140">
        <v>2.5344763324636546</v>
      </c>
      <c r="F21" s="140">
        <v>2.1080459770114941</v>
      </c>
      <c r="G21" s="139">
        <v>1305</v>
      </c>
      <c r="H21" s="140">
        <v>16.206589492430993</v>
      </c>
      <c r="I21" s="139">
        <v>2751</v>
      </c>
      <c r="J21" s="140">
        <v>2.5344763324636546</v>
      </c>
      <c r="K21" s="140">
        <v>2.1080459770114941</v>
      </c>
    </row>
    <row r="22" spans="1:11" ht="12" customHeight="1" x14ac:dyDescent="0.15">
      <c r="A22" s="37" t="s">
        <v>174</v>
      </c>
      <c r="B22" s="141">
        <v>1270</v>
      </c>
      <c r="C22" s="142">
        <v>14.208633093525179</v>
      </c>
      <c r="D22" s="141">
        <v>2660</v>
      </c>
      <c r="E22" s="142">
        <v>0.60514372163389396</v>
      </c>
      <c r="F22" s="142">
        <v>2.0944881889763778</v>
      </c>
      <c r="G22" s="141">
        <v>1270</v>
      </c>
      <c r="H22" s="142">
        <v>14.208633093525179</v>
      </c>
      <c r="I22" s="141">
        <v>2660</v>
      </c>
      <c r="J22" s="142">
        <v>0.60514372163389396</v>
      </c>
      <c r="K22" s="142">
        <v>2.0944881889763778</v>
      </c>
    </row>
    <row r="23" spans="1:11" ht="12" customHeight="1" x14ac:dyDescent="0.15">
      <c r="A23" s="37" t="s">
        <v>180</v>
      </c>
      <c r="B23" s="141">
        <v>35</v>
      </c>
      <c r="C23" s="142">
        <v>218.18181818181819</v>
      </c>
      <c r="D23" s="141">
        <v>91</v>
      </c>
      <c r="E23" s="142">
        <v>133.33333333333334</v>
      </c>
      <c r="F23" s="142">
        <v>2.6</v>
      </c>
      <c r="G23" s="141">
        <v>35</v>
      </c>
      <c r="H23" s="142">
        <v>218.18181818181819</v>
      </c>
      <c r="I23" s="141">
        <v>91</v>
      </c>
      <c r="J23" s="142">
        <v>133.33333333333334</v>
      </c>
      <c r="K23" s="142">
        <v>2.6</v>
      </c>
    </row>
    <row r="24" spans="1:11" ht="35.1" customHeight="1" x14ac:dyDescent="0.15">
      <c r="A24" s="39" t="s">
        <v>176</v>
      </c>
      <c r="B24" s="139">
        <v>37133</v>
      </c>
      <c r="C24" s="140">
        <v>-2.127042698998423</v>
      </c>
      <c r="D24" s="139">
        <v>96110</v>
      </c>
      <c r="E24" s="140">
        <v>9.8942873509344054E-2</v>
      </c>
      <c r="F24" s="140">
        <v>2.5882638084722482</v>
      </c>
      <c r="G24" s="139">
        <v>37133</v>
      </c>
      <c r="H24" s="140">
        <v>-2.127042698998423</v>
      </c>
      <c r="I24" s="139">
        <v>96110</v>
      </c>
      <c r="J24" s="140">
        <v>9.8942873509344054E-2</v>
      </c>
      <c r="K24" s="140">
        <v>2.5882638084722482</v>
      </c>
    </row>
    <row r="25" spans="1:11" ht="12" customHeight="1" x14ac:dyDescent="0.15">
      <c r="A25" s="37" t="s">
        <v>174</v>
      </c>
      <c r="B25" s="141">
        <v>35435</v>
      </c>
      <c r="C25" s="142">
        <v>-3.6044613710554927</v>
      </c>
      <c r="D25" s="141">
        <v>89729</v>
      </c>
      <c r="E25" s="142">
        <v>-1.4584271390447725</v>
      </c>
      <c r="F25" s="142">
        <v>2.5322139127980812</v>
      </c>
      <c r="G25" s="141">
        <v>35435</v>
      </c>
      <c r="H25" s="142">
        <v>-3.6044613710554927</v>
      </c>
      <c r="I25" s="141">
        <v>89729</v>
      </c>
      <c r="J25" s="142">
        <v>-1.4584271390447725</v>
      </c>
      <c r="K25" s="142">
        <v>2.5322139127980812</v>
      </c>
    </row>
    <row r="26" spans="1:11" ht="12" customHeight="1" x14ac:dyDescent="0.15">
      <c r="A26" s="37" t="s">
        <v>180</v>
      </c>
      <c r="B26" s="141">
        <v>1698</v>
      </c>
      <c r="C26" s="142">
        <v>43.898305084745772</v>
      </c>
      <c r="D26" s="141">
        <v>6381</v>
      </c>
      <c r="E26" s="142">
        <v>28.701089148850343</v>
      </c>
      <c r="F26" s="142">
        <v>3.7579505300353357</v>
      </c>
      <c r="G26" s="141">
        <v>1698</v>
      </c>
      <c r="H26" s="142">
        <v>43.898305084745772</v>
      </c>
      <c r="I26" s="141">
        <v>6381</v>
      </c>
      <c r="J26" s="142">
        <v>28.701089148850343</v>
      </c>
      <c r="K26" s="142">
        <v>3.7579505300353357</v>
      </c>
    </row>
    <row r="27" spans="1:11" ht="35.1" customHeight="1" x14ac:dyDescent="0.15">
      <c r="A27" s="39" t="s">
        <v>177</v>
      </c>
      <c r="B27" s="139">
        <v>143333</v>
      </c>
      <c r="C27" s="140">
        <v>8.5486008557688677</v>
      </c>
      <c r="D27" s="139">
        <v>277142</v>
      </c>
      <c r="E27" s="140">
        <v>5.0436826046582155</v>
      </c>
      <c r="F27" s="140">
        <v>1.9335533338449624</v>
      </c>
      <c r="G27" s="139">
        <v>143333</v>
      </c>
      <c r="H27" s="140">
        <v>8.5486008557688677</v>
      </c>
      <c r="I27" s="139">
        <v>277142</v>
      </c>
      <c r="J27" s="140">
        <v>5.0436826046582155</v>
      </c>
      <c r="K27" s="140">
        <v>1.9335533338449624</v>
      </c>
    </row>
    <row r="28" spans="1:11" ht="12" customHeight="1" x14ac:dyDescent="0.15">
      <c r="A28" s="37" t="s">
        <v>174</v>
      </c>
      <c r="B28" s="141">
        <v>132112</v>
      </c>
      <c r="C28" s="142">
        <v>8.5536803010632525</v>
      </c>
      <c r="D28" s="141">
        <v>254321</v>
      </c>
      <c r="E28" s="142">
        <v>5.1334625862432404</v>
      </c>
      <c r="F28" s="142">
        <v>1.9250408744095919</v>
      </c>
      <c r="G28" s="141">
        <v>132112</v>
      </c>
      <c r="H28" s="142">
        <v>8.5536803010632525</v>
      </c>
      <c r="I28" s="141">
        <v>254321</v>
      </c>
      <c r="J28" s="142">
        <v>5.1334625862432404</v>
      </c>
      <c r="K28" s="142">
        <v>1.9250408744095919</v>
      </c>
    </row>
    <row r="29" spans="1:11" ht="12" customHeight="1" x14ac:dyDescent="0.15">
      <c r="A29" s="37" t="s">
        <v>180</v>
      </c>
      <c r="B29" s="141">
        <v>11221</v>
      </c>
      <c r="C29" s="142">
        <v>8.4888330271681269</v>
      </c>
      <c r="D29" s="141">
        <v>22821</v>
      </c>
      <c r="E29" s="142">
        <v>4.0534378989604249</v>
      </c>
      <c r="F29" s="142">
        <v>2.0337759557971662</v>
      </c>
      <c r="G29" s="141">
        <v>11221</v>
      </c>
      <c r="H29" s="142">
        <v>8.4888330271681269</v>
      </c>
      <c r="I29" s="141">
        <v>22821</v>
      </c>
      <c r="J29" s="142">
        <v>4.0534378989604249</v>
      </c>
      <c r="K29" s="142">
        <v>2.0337759557971662</v>
      </c>
    </row>
    <row r="30" spans="1:11" s="5" customFormat="1" ht="35.1" customHeight="1" x14ac:dyDescent="0.15">
      <c r="A30" s="39" t="s">
        <v>210</v>
      </c>
      <c r="B30" s="139">
        <v>214899</v>
      </c>
      <c r="C30" s="140">
        <v>4.2667572353897327</v>
      </c>
      <c r="D30" s="139">
        <v>558225</v>
      </c>
      <c r="E30" s="140">
        <v>2.0282273983418833</v>
      </c>
      <c r="F30" s="140">
        <v>2.5976156240838719</v>
      </c>
      <c r="G30" s="139">
        <v>214899</v>
      </c>
      <c r="H30" s="140">
        <v>4.2667572353897327</v>
      </c>
      <c r="I30" s="139">
        <v>558225</v>
      </c>
      <c r="J30" s="140">
        <v>2.0282273983418833</v>
      </c>
      <c r="K30" s="140">
        <v>2.5976156240838719</v>
      </c>
    </row>
    <row r="31" spans="1:11" s="5" customFormat="1" ht="12" customHeight="1" x14ac:dyDescent="0.15">
      <c r="A31" s="35" t="s">
        <v>174</v>
      </c>
      <c r="B31" s="139">
        <v>201307</v>
      </c>
      <c r="C31" s="140">
        <v>3.8226875370690294</v>
      </c>
      <c r="D31" s="139">
        <v>526873</v>
      </c>
      <c r="E31" s="140">
        <v>1.8068797075293475</v>
      </c>
      <c r="F31" s="140">
        <v>2.6172611980706084</v>
      </c>
      <c r="G31" s="139">
        <v>201307</v>
      </c>
      <c r="H31" s="140">
        <v>3.8226875370690294</v>
      </c>
      <c r="I31" s="139">
        <v>526873</v>
      </c>
      <c r="J31" s="140">
        <v>1.8068797075293475</v>
      </c>
      <c r="K31" s="140">
        <v>2.6172611980706084</v>
      </c>
    </row>
    <row r="32" spans="1:11" s="5" customFormat="1" ht="12" customHeight="1" x14ac:dyDescent="0.15">
      <c r="A32" s="35" t="s">
        <v>180</v>
      </c>
      <c r="B32" s="139">
        <v>13592</v>
      </c>
      <c r="C32" s="140">
        <v>11.318591318591317</v>
      </c>
      <c r="D32" s="139">
        <v>31352</v>
      </c>
      <c r="E32" s="140">
        <v>5.8974532189421041</v>
      </c>
      <c r="F32" s="140">
        <v>2.3066509711595056</v>
      </c>
      <c r="G32" s="139">
        <v>13592</v>
      </c>
      <c r="H32" s="140">
        <v>11.318591318591317</v>
      </c>
      <c r="I32" s="139">
        <v>31352</v>
      </c>
      <c r="J32" s="140">
        <v>5.8974532189421041</v>
      </c>
      <c r="K32" s="140">
        <v>2.3066509711595056</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330" t="s">
        <v>550</v>
      </c>
      <c r="B1" s="331"/>
    </row>
    <row r="5" spans="1:2" ht="14.25" x14ac:dyDescent="0.2">
      <c r="A5" s="332" t="s">
        <v>524</v>
      </c>
      <c r="B5" s="333" t="s">
        <v>551</v>
      </c>
    </row>
    <row r="6" spans="1:2" ht="14.25" x14ac:dyDescent="0.2">
      <c r="A6" s="332">
        <v>0</v>
      </c>
      <c r="B6" s="333" t="s">
        <v>552</v>
      </c>
    </row>
    <row r="7" spans="1:2" ht="14.25" x14ac:dyDescent="0.2">
      <c r="A7" s="82"/>
      <c r="B7" s="333" t="s">
        <v>553</v>
      </c>
    </row>
    <row r="8" spans="1:2" ht="14.25" x14ac:dyDescent="0.2">
      <c r="A8" s="332" t="s">
        <v>533</v>
      </c>
      <c r="B8" s="333" t="s">
        <v>554</v>
      </c>
    </row>
    <row r="9" spans="1:2" ht="14.25" x14ac:dyDescent="0.2">
      <c r="A9" s="332" t="s">
        <v>555</v>
      </c>
      <c r="B9" s="333" t="s">
        <v>556</v>
      </c>
    </row>
    <row r="10" spans="1:2" ht="14.25" x14ac:dyDescent="0.2">
      <c r="A10" s="332" t="s">
        <v>479</v>
      </c>
      <c r="B10" s="333" t="s">
        <v>557</v>
      </c>
    </row>
    <row r="11" spans="1:2" ht="14.25" x14ac:dyDescent="0.2">
      <c r="A11" s="332" t="s">
        <v>558</v>
      </c>
      <c r="B11" s="333" t="s">
        <v>559</v>
      </c>
    </row>
    <row r="12" spans="1:2" ht="14.25" x14ac:dyDescent="0.2">
      <c r="A12" s="332" t="s">
        <v>560</v>
      </c>
      <c r="B12" s="333" t="s">
        <v>561</v>
      </c>
    </row>
    <row r="13" spans="1:2" ht="14.25" x14ac:dyDescent="0.2">
      <c r="A13" s="332" t="s">
        <v>562</v>
      </c>
      <c r="B13" s="333" t="s">
        <v>563</v>
      </c>
    </row>
    <row r="14" spans="1:2" ht="14.25" x14ac:dyDescent="0.2">
      <c r="A14" s="332" t="s">
        <v>564</v>
      </c>
      <c r="B14" s="333" t="s">
        <v>565</v>
      </c>
    </row>
    <row r="15" spans="1:2" ht="14.25" x14ac:dyDescent="0.2">
      <c r="A15" s="333"/>
    </row>
    <row r="16" spans="1:2" ht="42.75" x14ac:dyDescent="0.2">
      <c r="A16" s="334" t="s">
        <v>566</v>
      </c>
      <c r="B16" s="335" t="s">
        <v>567</v>
      </c>
    </row>
    <row r="17" spans="1:2" ht="14.25" x14ac:dyDescent="0.2">
      <c r="A17" s="333" t="s">
        <v>568</v>
      </c>
      <c r="B17" s="333"/>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1" t="s">
        <v>116</v>
      </c>
      <c r="B1" s="262"/>
      <c r="C1" s="262"/>
      <c r="D1" s="262"/>
      <c r="E1" s="262"/>
      <c r="F1" s="262"/>
      <c r="G1" s="262"/>
      <c r="H1" s="262"/>
      <c r="I1" s="262"/>
      <c r="J1" s="262"/>
      <c r="K1" s="263"/>
    </row>
    <row r="2" spans="1:11" ht="9.9499999999999993" customHeight="1" x14ac:dyDescent="0.15">
      <c r="A2" s="255" t="s">
        <v>171</v>
      </c>
      <c r="B2" s="250" t="s">
        <v>476</v>
      </c>
      <c r="C2" s="246"/>
      <c r="D2" s="246"/>
      <c r="E2" s="246"/>
      <c r="F2" s="246"/>
      <c r="G2" s="251" t="s">
        <v>477</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ht="24" customHeight="1" x14ac:dyDescent="0.15">
      <c r="A6" s="35" t="s">
        <v>110</v>
      </c>
      <c r="B6" s="139">
        <v>30355</v>
      </c>
      <c r="C6" s="140">
        <v>9.8823529411764639</v>
      </c>
      <c r="D6" s="139">
        <v>48528</v>
      </c>
      <c r="E6" s="140">
        <v>1.3576172772463337</v>
      </c>
      <c r="F6" s="140">
        <v>1.5986822599242299</v>
      </c>
      <c r="G6" s="139">
        <v>30355</v>
      </c>
      <c r="H6" s="140">
        <v>9.8823529411764639</v>
      </c>
      <c r="I6" s="139">
        <v>48528</v>
      </c>
      <c r="J6" s="140">
        <v>1.3576172772463337</v>
      </c>
      <c r="K6" s="140">
        <v>1.5986822599242299</v>
      </c>
    </row>
    <row r="7" spans="1:11" ht="9" customHeight="1" x14ac:dyDescent="0.15">
      <c r="A7" s="44" t="s">
        <v>56</v>
      </c>
      <c r="B7" s="141">
        <v>27959</v>
      </c>
      <c r="C7" s="142">
        <v>7.609114002001391</v>
      </c>
      <c r="D7" s="141">
        <v>44402</v>
      </c>
      <c r="E7" s="142">
        <v>-0.19779725781074831</v>
      </c>
      <c r="F7" s="142">
        <v>1.5881111627740621</v>
      </c>
      <c r="G7" s="141">
        <v>27959</v>
      </c>
      <c r="H7" s="142">
        <v>7.609114002001391</v>
      </c>
      <c r="I7" s="141">
        <v>44402</v>
      </c>
      <c r="J7" s="142">
        <v>-0.19779725781074831</v>
      </c>
      <c r="K7" s="142">
        <v>1.5881111627740621</v>
      </c>
    </row>
    <row r="8" spans="1:11" ht="9" customHeight="1" x14ac:dyDescent="0.15">
      <c r="A8" s="44" t="s">
        <v>149</v>
      </c>
      <c r="B8" s="141">
        <v>2396</v>
      </c>
      <c r="C8" s="142">
        <v>45.830797321972</v>
      </c>
      <c r="D8" s="141">
        <v>4126</v>
      </c>
      <c r="E8" s="142">
        <v>21.782762691853605</v>
      </c>
      <c r="F8" s="142">
        <v>1.7220367278797997</v>
      </c>
      <c r="G8" s="141">
        <v>2396</v>
      </c>
      <c r="H8" s="142">
        <v>45.830797321972</v>
      </c>
      <c r="I8" s="141">
        <v>4126</v>
      </c>
      <c r="J8" s="142">
        <v>21.782762691853605</v>
      </c>
      <c r="K8" s="142">
        <v>1.7220367278797997</v>
      </c>
    </row>
    <row r="9" spans="1:11" ht="24" customHeight="1" x14ac:dyDescent="0.15">
      <c r="A9" s="35" t="s">
        <v>111</v>
      </c>
      <c r="B9" s="139">
        <v>6947</v>
      </c>
      <c r="C9" s="140">
        <v>4.7181187820319508</v>
      </c>
      <c r="D9" s="139">
        <v>11564</v>
      </c>
      <c r="E9" s="140">
        <v>0.79316656497864813</v>
      </c>
      <c r="F9" s="140">
        <v>1.6646034259392544</v>
      </c>
      <c r="G9" s="139">
        <v>6947</v>
      </c>
      <c r="H9" s="140">
        <v>4.7181187820319508</v>
      </c>
      <c r="I9" s="139">
        <v>11564</v>
      </c>
      <c r="J9" s="140">
        <v>0.79316656497864813</v>
      </c>
      <c r="K9" s="140">
        <v>1.6646034259392544</v>
      </c>
    </row>
    <row r="10" spans="1:11" ht="9" customHeight="1" x14ac:dyDescent="0.15">
      <c r="A10" s="44" t="s">
        <v>56</v>
      </c>
      <c r="B10" s="141">
        <v>6188</v>
      </c>
      <c r="C10" s="142">
        <v>7.3001560603433262</v>
      </c>
      <c r="D10" s="141">
        <v>10214</v>
      </c>
      <c r="E10" s="142">
        <v>5.3967598803013175</v>
      </c>
      <c r="F10" s="142">
        <v>1.6506140917905623</v>
      </c>
      <c r="G10" s="141">
        <v>6188</v>
      </c>
      <c r="H10" s="142">
        <v>7.3001560603433262</v>
      </c>
      <c r="I10" s="141">
        <v>10214</v>
      </c>
      <c r="J10" s="142">
        <v>5.3967598803013175</v>
      </c>
      <c r="K10" s="142">
        <v>1.6506140917905623</v>
      </c>
    </row>
    <row r="11" spans="1:11" ht="9" customHeight="1" x14ac:dyDescent="0.15">
      <c r="A11" s="44" t="s">
        <v>149</v>
      </c>
      <c r="B11" s="141">
        <v>759</v>
      </c>
      <c r="C11" s="142">
        <v>-12.456747404844293</v>
      </c>
      <c r="D11" s="141">
        <v>1350</v>
      </c>
      <c r="E11" s="142">
        <v>-24.242424242424249</v>
      </c>
      <c r="F11" s="142">
        <v>1.7786561264822134</v>
      </c>
      <c r="G11" s="141">
        <v>759</v>
      </c>
      <c r="H11" s="142">
        <v>-12.456747404844293</v>
      </c>
      <c r="I11" s="141">
        <v>1350</v>
      </c>
      <c r="J11" s="142">
        <v>-24.242424242424249</v>
      </c>
      <c r="K11" s="142">
        <v>1.7786561264822134</v>
      </c>
    </row>
    <row r="12" spans="1:11" ht="24" customHeight="1" x14ac:dyDescent="0.15">
      <c r="A12" s="35" t="s">
        <v>112</v>
      </c>
      <c r="B12" s="139">
        <v>13070</v>
      </c>
      <c r="C12" s="140">
        <v>6.3725889151135391</v>
      </c>
      <c r="D12" s="139">
        <v>21256</v>
      </c>
      <c r="E12" s="140">
        <v>3.819478362801604</v>
      </c>
      <c r="F12" s="140">
        <v>1.6263198163733741</v>
      </c>
      <c r="G12" s="139">
        <v>13070</v>
      </c>
      <c r="H12" s="140">
        <v>6.3725889151135391</v>
      </c>
      <c r="I12" s="139">
        <v>21256</v>
      </c>
      <c r="J12" s="140">
        <v>3.819478362801604</v>
      </c>
      <c r="K12" s="140">
        <v>1.6263198163733741</v>
      </c>
    </row>
    <row r="13" spans="1:11" ht="9" customHeight="1" x14ac:dyDescent="0.15">
      <c r="A13" s="44" t="s">
        <v>56</v>
      </c>
      <c r="B13" s="141">
        <v>11338</v>
      </c>
      <c r="C13" s="142">
        <v>6.0915130532422523</v>
      </c>
      <c r="D13" s="141">
        <v>17991</v>
      </c>
      <c r="E13" s="142">
        <v>2.1751476601544795</v>
      </c>
      <c r="F13" s="142">
        <v>1.5867877932615981</v>
      </c>
      <c r="G13" s="141">
        <v>11338</v>
      </c>
      <c r="H13" s="142">
        <v>6.0915130532422523</v>
      </c>
      <c r="I13" s="141">
        <v>17991</v>
      </c>
      <c r="J13" s="142">
        <v>2.1751476601544795</v>
      </c>
      <c r="K13" s="142">
        <v>1.5867877932615981</v>
      </c>
    </row>
    <row r="14" spans="1:11" ht="9" customHeight="1" x14ac:dyDescent="0.15">
      <c r="A14" s="44" t="s">
        <v>149</v>
      </c>
      <c r="B14" s="141">
        <v>1732</v>
      </c>
      <c r="C14" s="142">
        <v>8.25</v>
      </c>
      <c r="D14" s="141">
        <v>3265</v>
      </c>
      <c r="E14" s="142">
        <v>13.921842288904401</v>
      </c>
      <c r="F14" s="142">
        <v>1.8851039260969977</v>
      </c>
      <c r="G14" s="141">
        <v>1732</v>
      </c>
      <c r="H14" s="142">
        <v>8.25</v>
      </c>
      <c r="I14" s="141">
        <v>3265</v>
      </c>
      <c r="J14" s="142">
        <v>13.921842288904401</v>
      </c>
      <c r="K14" s="142">
        <v>1.8851039260969977</v>
      </c>
    </row>
    <row r="15" spans="1:11" ht="24" customHeight="1" x14ac:dyDescent="0.15">
      <c r="A15" s="35" t="s">
        <v>113</v>
      </c>
      <c r="B15" s="139">
        <v>9208</v>
      </c>
      <c r="C15" s="140">
        <v>13.524842806065834</v>
      </c>
      <c r="D15" s="139">
        <v>20230</v>
      </c>
      <c r="E15" s="140">
        <v>6.0550458715596278</v>
      </c>
      <c r="F15" s="140">
        <v>2.1970026064291921</v>
      </c>
      <c r="G15" s="139">
        <v>9208</v>
      </c>
      <c r="H15" s="140">
        <v>13.524842806065834</v>
      </c>
      <c r="I15" s="139">
        <v>20230</v>
      </c>
      <c r="J15" s="140">
        <v>6.0550458715596278</v>
      </c>
      <c r="K15" s="140">
        <v>2.1970026064291921</v>
      </c>
    </row>
    <row r="16" spans="1:11" ht="9" customHeight="1" x14ac:dyDescent="0.15">
      <c r="A16" s="44" t="s">
        <v>56</v>
      </c>
      <c r="B16" s="141">
        <v>8941</v>
      </c>
      <c r="C16" s="142">
        <v>12.991280171869079</v>
      </c>
      <c r="D16" s="141">
        <v>19567</v>
      </c>
      <c r="E16" s="142">
        <v>5.3575274606935182</v>
      </c>
      <c r="F16" s="142">
        <v>2.1884576669276368</v>
      </c>
      <c r="G16" s="141">
        <v>8941</v>
      </c>
      <c r="H16" s="142">
        <v>12.991280171869079</v>
      </c>
      <c r="I16" s="141">
        <v>19567</v>
      </c>
      <c r="J16" s="142">
        <v>5.3575274606935182</v>
      </c>
      <c r="K16" s="142">
        <v>2.1884576669276368</v>
      </c>
    </row>
    <row r="17" spans="1:11" ht="9" customHeight="1" x14ac:dyDescent="0.15">
      <c r="A17" s="44" t="s">
        <v>149</v>
      </c>
      <c r="B17" s="141">
        <v>267</v>
      </c>
      <c r="C17" s="142">
        <v>34.848484848484844</v>
      </c>
      <c r="D17" s="141">
        <v>663</v>
      </c>
      <c r="E17" s="142">
        <v>31.809145129224646</v>
      </c>
      <c r="F17" s="142">
        <v>2.4831460674157304</v>
      </c>
      <c r="G17" s="141">
        <v>267</v>
      </c>
      <c r="H17" s="142">
        <v>34.848484848484844</v>
      </c>
      <c r="I17" s="141">
        <v>663</v>
      </c>
      <c r="J17" s="142">
        <v>31.809145129224646</v>
      </c>
      <c r="K17" s="142">
        <v>2.4831460674157304</v>
      </c>
    </row>
    <row r="18" spans="1:11" ht="24" customHeight="1" x14ac:dyDescent="0.15">
      <c r="A18" s="35" t="s">
        <v>114</v>
      </c>
      <c r="B18" s="139">
        <v>22555</v>
      </c>
      <c r="C18" s="140">
        <v>29.850316637881406</v>
      </c>
      <c r="D18" s="139">
        <v>40084</v>
      </c>
      <c r="E18" s="140">
        <v>23.187559543931897</v>
      </c>
      <c r="F18" s="140">
        <v>1.7771669252937266</v>
      </c>
      <c r="G18" s="139">
        <v>22555</v>
      </c>
      <c r="H18" s="140">
        <v>29.850316637881406</v>
      </c>
      <c r="I18" s="139">
        <v>40084</v>
      </c>
      <c r="J18" s="140">
        <v>23.187559543931897</v>
      </c>
      <c r="K18" s="140">
        <v>1.7771669252937266</v>
      </c>
    </row>
    <row r="19" spans="1:11" ht="9" customHeight="1" x14ac:dyDescent="0.15">
      <c r="A19" s="44" t="s">
        <v>56</v>
      </c>
      <c r="B19" s="141">
        <v>20337</v>
      </c>
      <c r="C19" s="142">
        <v>31.469390393690617</v>
      </c>
      <c r="D19" s="141">
        <v>36476</v>
      </c>
      <c r="E19" s="142">
        <v>29.946562166013535</v>
      </c>
      <c r="F19" s="142">
        <v>1.7935782072085362</v>
      </c>
      <c r="G19" s="141">
        <v>20337</v>
      </c>
      <c r="H19" s="142">
        <v>31.469390393690617</v>
      </c>
      <c r="I19" s="141">
        <v>36476</v>
      </c>
      <c r="J19" s="142">
        <v>29.946562166013535</v>
      </c>
      <c r="K19" s="142">
        <v>1.7935782072085362</v>
      </c>
    </row>
    <row r="20" spans="1:11" ht="9" customHeight="1" x14ac:dyDescent="0.15">
      <c r="A20" s="44" t="s">
        <v>149</v>
      </c>
      <c r="B20" s="141">
        <v>2218</v>
      </c>
      <c r="C20" s="142">
        <v>16.675433982114683</v>
      </c>
      <c r="D20" s="141">
        <v>3608</v>
      </c>
      <c r="E20" s="142">
        <v>-19.266055045871553</v>
      </c>
      <c r="F20" s="142">
        <v>1.6266907123534715</v>
      </c>
      <c r="G20" s="141">
        <v>2218</v>
      </c>
      <c r="H20" s="142">
        <v>16.675433982114683</v>
      </c>
      <c r="I20" s="141">
        <v>3608</v>
      </c>
      <c r="J20" s="142">
        <v>-19.266055045871553</v>
      </c>
      <c r="K20" s="142">
        <v>1.6266907123534715</v>
      </c>
    </row>
    <row r="21" spans="1:11" ht="24" customHeight="1" x14ac:dyDescent="0.15">
      <c r="A21" s="35" t="s">
        <v>115</v>
      </c>
      <c r="B21" s="139">
        <v>11109</v>
      </c>
      <c r="C21" s="140">
        <v>4.1045825133539466</v>
      </c>
      <c r="D21" s="139">
        <v>17793</v>
      </c>
      <c r="E21" s="140">
        <v>5.7407737564628292</v>
      </c>
      <c r="F21" s="140">
        <v>1.6016743181204429</v>
      </c>
      <c r="G21" s="139">
        <v>11109</v>
      </c>
      <c r="H21" s="140">
        <v>4.1045825133539466</v>
      </c>
      <c r="I21" s="139">
        <v>17793</v>
      </c>
      <c r="J21" s="140">
        <v>5.7407737564628292</v>
      </c>
      <c r="K21" s="140">
        <v>1.6016743181204429</v>
      </c>
    </row>
    <row r="22" spans="1:11" ht="9" customHeight="1" x14ac:dyDescent="0.15">
      <c r="A22" s="44" t="s">
        <v>56</v>
      </c>
      <c r="B22" s="141">
        <v>10029</v>
      </c>
      <c r="C22" s="142">
        <v>4.7087074545834184</v>
      </c>
      <c r="D22" s="141">
        <v>16085</v>
      </c>
      <c r="E22" s="142">
        <v>6.8202948598751476</v>
      </c>
      <c r="F22" s="142">
        <v>1.6038488383687306</v>
      </c>
      <c r="G22" s="141">
        <v>10029</v>
      </c>
      <c r="H22" s="142">
        <v>4.7087074545834184</v>
      </c>
      <c r="I22" s="141">
        <v>16085</v>
      </c>
      <c r="J22" s="142">
        <v>6.8202948598751476</v>
      </c>
      <c r="K22" s="142">
        <v>1.6038488383687306</v>
      </c>
    </row>
    <row r="23" spans="1:11" ht="9" customHeight="1" x14ac:dyDescent="0.15">
      <c r="A23" s="44" t="s">
        <v>149</v>
      </c>
      <c r="B23" s="141">
        <v>1080</v>
      </c>
      <c r="C23" s="142">
        <v>-1.1893870082342204</v>
      </c>
      <c r="D23" s="141">
        <v>1708</v>
      </c>
      <c r="E23" s="142">
        <v>-3.448275862068968</v>
      </c>
      <c r="F23" s="142">
        <v>1.5814814814814815</v>
      </c>
      <c r="G23" s="141">
        <v>1080</v>
      </c>
      <c r="H23" s="142">
        <v>-1.1893870082342204</v>
      </c>
      <c r="I23" s="141">
        <v>1708</v>
      </c>
      <c r="J23" s="142">
        <v>-3.448275862068968</v>
      </c>
      <c r="K23" s="142">
        <v>1.5814814814814815</v>
      </c>
    </row>
    <row r="24" spans="1:11" ht="24" customHeight="1" x14ac:dyDescent="0.15">
      <c r="A24" s="35" t="s">
        <v>151</v>
      </c>
      <c r="B24" s="139">
        <v>8799</v>
      </c>
      <c r="C24" s="140">
        <v>24.279661016949149</v>
      </c>
      <c r="D24" s="139">
        <v>23958</v>
      </c>
      <c r="E24" s="140">
        <v>7.724820143884898</v>
      </c>
      <c r="F24" s="140">
        <v>2.7228094101602456</v>
      </c>
      <c r="G24" s="139">
        <v>8799</v>
      </c>
      <c r="H24" s="140">
        <v>24.279661016949149</v>
      </c>
      <c r="I24" s="139">
        <v>23958</v>
      </c>
      <c r="J24" s="140">
        <v>7.724820143884898</v>
      </c>
      <c r="K24" s="140">
        <v>2.7228094101602456</v>
      </c>
    </row>
    <row r="25" spans="1:11" ht="9" customHeight="1" x14ac:dyDescent="0.15">
      <c r="A25" s="44" t="s">
        <v>56</v>
      </c>
      <c r="B25" s="141">
        <v>8406</v>
      </c>
      <c r="C25" s="142">
        <v>21.526673413329476</v>
      </c>
      <c r="D25" s="141">
        <v>23195</v>
      </c>
      <c r="E25" s="142">
        <v>9.5033519025587765</v>
      </c>
      <c r="F25" s="142">
        <v>2.7593385676897455</v>
      </c>
      <c r="G25" s="141">
        <v>8406</v>
      </c>
      <c r="H25" s="142">
        <v>21.526673413329476</v>
      </c>
      <c r="I25" s="141">
        <v>23195</v>
      </c>
      <c r="J25" s="142">
        <v>9.5033519025587765</v>
      </c>
      <c r="K25" s="142">
        <v>2.7593385676897455</v>
      </c>
    </row>
    <row r="26" spans="1:11" ht="9" customHeight="1" x14ac:dyDescent="0.15">
      <c r="A26" s="44" t="s">
        <v>149</v>
      </c>
      <c r="B26" s="141">
        <v>393</v>
      </c>
      <c r="C26" s="142">
        <v>141.10429447852761</v>
      </c>
      <c r="D26" s="141">
        <v>763</v>
      </c>
      <c r="E26" s="142">
        <v>-27.882797731568999</v>
      </c>
      <c r="F26" s="142">
        <v>1.9414758269720103</v>
      </c>
      <c r="G26" s="141">
        <v>393</v>
      </c>
      <c r="H26" s="142">
        <v>141.10429447852761</v>
      </c>
      <c r="I26" s="141">
        <v>763</v>
      </c>
      <c r="J26" s="142">
        <v>-27.882797731568999</v>
      </c>
      <c r="K26" s="142">
        <v>1.9414758269720103</v>
      </c>
    </row>
    <row r="27" spans="1:11" ht="24" customHeight="1" x14ac:dyDescent="0.15">
      <c r="A27" s="35" t="s">
        <v>152</v>
      </c>
      <c r="B27" s="139">
        <v>3477</v>
      </c>
      <c r="C27" s="140">
        <v>-0.96838507547707309</v>
      </c>
      <c r="D27" s="139">
        <v>8175</v>
      </c>
      <c r="E27" s="140">
        <v>17.473774967667765</v>
      </c>
      <c r="F27" s="140">
        <v>2.3511647972389991</v>
      </c>
      <c r="G27" s="139">
        <v>3477</v>
      </c>
      <c r="H27" s="140">
        <v>-0.96838507547707309</v>
      </c>
      <c r="I27" s="139">
        <v>8175</v>
      </c>
      <c r="J27" s="140">
        <v>17.473774967667765</v>
      </c>
      <c r="K27" s="140">
        <v>2.3511647972389991</v>
      </c>
    </row>
    <row r="28" spans="1:11" ht="9" customHeight="1" x14ac:dyDescent="0.15">
      <c r="A28" s="44" t="s">
        <v>56</v>
      </c>
      <c r="B28" s="141">
        <v>3384</v>
      </c>
      <c r="C28" s="142">
        <v>1.5301530153015364</v>
      </c>
      <c r="D28" s="141">
        <v>8016</v>
      </c>
      <c r="E28" s="142">
        <v>19.516922618160137</v>
      </c>
      <c r="F28" s="142">
        <v>2.3687943262411348</v>
      </c>
      <c r="G28" s="141">
        <v>3384</v>
      </c>
      <c r="H28" s="142">
        <v>1.5301530153015364</v>
      </c>
      <c r="I28" s="141">
        <v>8016</v>
      </c>
      <c r="J28" s="142">
        <v>19.516922618160137</v>
      </c>
      <c r="K28" s="142">
        <v>2.3687943262411348</v>
      </c>
    </row>
    <row r="29" spans="1:11" ht="9" customHeight="1" x14ac:dyDescent="0.15">
      <c r="A29" s="44" t="s">
        <v>149</v>
      </c>
      <c r="B29" s="141">
        <v>93</v>
      </c>
      <c r="C29" s="142">
        <v>-47.752808988764045</v>
      </c>
      <c r="D29" s="141">
        <v>159</v>
      </c>
      <c r="E29" s="142">
        <v>-36.904761904761905</v>
      </c>
      <c r="F29" s="142">
        <v>1.7096774193548387</v>
      </c>
      <c r="G29" s="141">
        <v>93</v>
      </c>
      <c r="H29" s="142">
        <v>-47.752808988764045</v>
      </c>
      <c r="I29" s="141">
        <v>159</v>
      </c>
      <c r="J29" s="142">
        <v>-36.904761904761905</v>
      </c>
      <c r="K29" s="142">
        <v>1.7096774193548387</v>
      </c>
    </row>
    <row r="30" spans="1:11" ht="24" customHeight="1" x14ac:dyDescent="0.15">
      <c r="A30" s="35" t="s">
        <v>153</v>
      </c>
      <c r="B30" s="139">
        <v>6248</v>
      </c>
      <c r="C30" s="140">
        <v>1.4121084239571502</v>
      </c>
      <c r="D30" s="139">
        <v>52273</v>
      </c>
      <c r="E30" s="140">
        <v>1.3867876954109875</v>
      </c>
      <c r="F30" s="140">
        <v>8.3663572343149806</v>
      </c>
      <c r="G30" s="139">
        <v>6248</v>
      </c>
      <c r="H30" s="140">
        <v>1.4121084239571502</v>
      </c>
      <c r="I30" s="139">
        <v>52273</v>
      </c>
      <c r="J30" s="140">
        <v>1.3867876954109875</v>
      </c>
      <c r="K30" s="140">
        <v>8.3663572343149806</v>
      </c>
    </row>
    <row r="31" spans="1:11" ht="9" customHeight="1" x14ac:dyDescent="0.15">
      <c r="A31" s="44" t="s">
        <v>56</v>
      </c>
      <c r="B31" s="141">
        <v>6033</v>
      </c>
      <c r="C31" s="142">
        <v>1.0891420911528087</v>
      </c>
      <c r="D31" s="141">
        <v>51423</v>
      </c>
      <c r="E31" s="142">
        <v>0.82545782518332089</v>
      </c>
      <c r="F31" s="142">
        <v>8.5236200895077072</v>
      </c>
      <c r="G31" s="141">
        <v>6033</v>
      </c>
      <c r="H31" s="142">
        <v>1.0891420911528087</v>
      </c>
      <c r="I31" s="141">
        <v>51423</v>
      </c>
      <c r="J31" s="142">
        <v>0.82545782518332089</v>
      </c>
      <c r="K31" s="142">
        <v>8.5236200895077072</v>
      </c>
    </row>
    <row r="32" spans="1:11" ht="9" customHeight="1" x14ac:dyDescent="0.15">
      <c r="A32" s="44" t="s">
        <v>149</v>
      </c>
      <c r="B32" s="141">
        <v>215</v>
      </c>
      <c r="C32" s="142">
        <v>11.398963730569946</v>
      </c>
      <c r="D32" s="141">
        <v>850</v>
      </c>
      <c r="E32" s="142">
        <v>52.877697841726615</v>
      </c>
      <c r="F32" s="142">
        <v>3.9534883720930232</v>
      </c>
      <c r="G32" s="141">
        <v>215</v>
      </c>
      <c r="H32" s="142">
        <v>11.398963730569946</v>
      </c>
      <c r="I32" s="141">
        <v>850</v>
      </c>
      <c r="J32" s="142">
        <v>52.877697841726615</v>
      </c>
      <c r="K32" s="142">
        <v>3.9534883720930232</v>
      </c>
    </row>
    <row r="33" spans="1:11" ht="24" customHeight="1" x14ac:dyDescent="0.15">
      <c r="A33" s="35" t="s">
        <v>154</v>
      </c>
      <c r="B33" s="139">
        <v>5551</v>
      </c>
      <c r="C33" s="140">
        <v>2.8915662650602343</v>
      </c>
      <c r="D33" s="139">
        <v>23091</v>
      </c>
      <c r="E33" s="140">
        <v>1.9785364130194694</v>
      </c>
      <c r="F33" s="140">
        <v>4.1597910286434878</v>
      </c>
      <c r="G33" s="139">
        <v>5551</v>
      </c>
      <c r="H33" s="140">
        <v>2.8915662650602343</v>
      </c>
      <c r="I33" s="139">
        <v>23091</v>
      </c>
      <c r="J33" s="140">
        <v>1.9785364130194694</v>
      </c>
      <c r="K33" s="140">
        <v>4.1597910286434878</v>
      </c>
    </row>
    <row r="34" spans="1:11" ht="9" customHeight="1" x14ac:dyDescent="0.15">
      <c r="A34" s="44" t="s">
        <v>56</v>
      </c>
      <c r="B34" s="141">
        <v>5329</v>
      </c>
      <c r="C34" s="142">
        <v>1.2925299372742813</v>
      </c>
      <c r="D34" s="141">
        <v>22074</v>
      </c>
      <c r="E34" s="142">
        <v>1.6345135595561544</v>
      </c>
      <c r="F34" s="142">
        <v>4.1422405704635015</v>
      </c>
      <c r="G34" s="141">
        <v>5329</v>
      </c>
      <c r="H34" s="142">
        <v>1.2925299372742813</v>
      </c>
      <c r="I34" s="141">
        <v>22074</v>
      </c>
      <c r="J34" s="142">
        <v>1.6345135595561544</v>
      </c>
      <c r="K34" s="142">
        <v>4.1422405704635015</v>
      </c>
    </row>
    <row r="35" spans="1:11" ht="9" customHeight="1" x14ac:dyDescent="0.15">
      <c r="A35" s="44" t="s">
        <v>149</v>
      </c>
      <c r="B35" s="141">
        <v>222</v>
      </c>
      <c r="C35" s="142">
        <v>65.671641791044777</v>
      </c>
      <c r="D35" s="141">
        <v>1017</v>
      </c>
      <c r="E35" s="142">
        <v>10.064935064935071</v>
      </c>
      <c r="F35" s="142">
        <v>4.5810810810810807</v>
      </c>
      <c r="G35" s="141">
        <v>222</v>
      </c>
      <c r="H35" s="142">
        <v>65.671641791044777</v>
      </c>
      <c r="I35" s="141">
        <v>1017</v>
      </c>
      <c r="J35" s="142">
        <v>10.064935064935071</v>
      </c>
      <c r="K35" s="142">
        <v>4.5810810810810807</v>
      </c>
    </row>
    <row r="36" spans="1:11" ht="24" customHeight="1" x14ac:dyDescent="0.15">
      <c r="A36" s="35" t="s">
        <v>155</v>
      </c>
      <c r="B36" s="139">
        <v>4107</v>
      </c>
      <c r="C36" s="140">
        <v>18.665125686217863</v>
      </c>
      <c r="D36" s="139">
        <v>15781</v>
      </c>
      <c r="E36" s="140">
        <v>7.2297343208534386</v>
      </c>
      <c r="F36" s="140">
        <v>3.8424640857073289</v>
      </c>
      <c r="G36" s="139">
        <v>4107</v>
      </c>
      <c r="H36" s="140">
        <v>18.665125686217863</v>
      </c>
      <c r="I36" s="139">
        <v>15781</v>
      </c>
      <c r="J36" s="140">
        <v>7.2297343208534386</v>
      </c>
      <c r="K36" s="140">
        <v>3.8424640857073289</v>
      </c>
    </row>
    <row r="37" spans="1:11" ht="9" customHeight="1" x14ac:dyDescent="0.15">
      <c r="A37" s="44" t="s">
        <v>56</v>
      </c>
      <c r="B37" s="141">
        <v>4056</v>
      </c>
      <c r="C37" s="142">
        <v>20.85816448152562</v>
      </c>
      <c r="D37" s="141">
        <v>15688</v>
      </c>
      <c r="E37" s="142">
        <v>8.9444444444444429</v>
      </c>
      <c r="F37" s="142">
        <v>3.8678500986193294</v>
      </c>
      <c r="G37" s="141">
        <v>4056</v>
      </c>
      <c r="H37" s="142">
        <v>20.85816448152562</v>
      </c>
      <c r="I37" s="141">
        <v>15688</v>
      </c>
      <c r="J37" s="142">
        <v>8.9444444444444429</v>
      </c>
      <c r="K37" s="142">
        <v>3.8678500986193294</v>
      </c>
    </row>
    <row r="38" spans="1:11" ht="9" customHeight="1" x14ac:dyDescent="0.15">
      <c r="A38" s="44" t="s">
        <v>149</v>
      </c>
      <c r="B38" s="141">
        <v>51</v>
      </c>
      <c r="C38" s="142">
        <v>-51.428571428571431</v>
      </c>
      <c r="D38" s="141">
        <v>93</v>
      </c>
      <c r="E38" s="142">
        <v>-70.662460567823345</v>
      </c>
      <c r="F38" s="142">
        <v>1.8235294117647058</v>
      </c>
      <c r="G38" s="141">
        <v>51</v>
      </c>
      <c r="H38" s="142">
        <v>-51.428571428571431</v>
      </c>
      <c r="I38" s="141">
        <v>93</v>
      </c>
      <c r="J38" s="142">
        <v>-70.662460567823345</v>
      </c>
      <c r="K38" s="142">
        <v>1.8235294117647058</v>
      </c>
    </row>
    <row r="39" spans="1:11" ht="24" customHeight="1" x14ac:dyDescent="0.15">
      <c r="A39" s="35" t="s">
        <v>156</v>
      </c>
      <c r="B39" s="139">
        <v>19208</v>
      </c>
      <c r="C39" s="140">
        <v>-9.855453350854134</v>
      </c>
      <c r="D39" s="139">
        <v>53234</v>
      </c>
      <c r="E39" s="140">
        <v>-4.319068245951442</v>
      </c>
      <c r="F39" s="140">
        <v>2.7714493960849644</v>
      </c>
      <c r="G39" s="139">
        <v>19208</v>
      </c>
      <c r="H39" s="140">
        <v>-9.855453350854134</v>
      </c>
      <c r="I39" s="139">
        <v>53234</v>
      </c>
      <c r="J39" s="140">
        <v>-4.319068245951442</v>
      </c>
      <c r="K39" s="140">
        <v>2.7714493960849644</v>
      </c>
    </row>
    <row r="40" spans="1:11" ht="9" customHeight="1" x14ac:dyDescent="0.15">
      <c r="A40" s="44" t="s">
        <v>56</v>
      </c>
      <c r="B40" s="141">
        <v>18038</v>
      </c>
      <c r="C40" s="142">
        <v>-11.872190736759819</v>
      </c>
      <c r="D40" s="141">
        <v>48008</v>
      </c>
      <c r="E40" s="142">
        <v>-7.6342927505002365</v>
      </c>
      <c r="F40" s="142">
        <v>2.6614924049229405</v>
      </c>
      <c r="G40" s="141">
        <v>18038</v>
      </c>
      <c r="H40" s="142">
        <v>-11.872190736759819</v>
      </c>
      <c r="I40" s="141">
        <v>48008</v>
      </c>
      <c r="J40" s="142">
        <v>-7.6342927505002365</v>
      </c>
      <c r="K40" s="142">
        <v>2.6614924049229405</v>
      </c>
    </row>
    <row r="41" spans="1:11" ht="9" customHeight="1" x14ac:dyDescent="0.15">
      <c r="A41" s="44" t="s">
        <v>149</v>
      </c>
      <c r="B41" s="141">
        <v>1170</v>
      </c>
      <c r="C41" s="142">
        <v>39.285714285714278</v>
      </c>
      <c r="D41" s="141">
        <v>5226</v>
      </c>
      <c r="E41" s="142">
        <v>42.747883092051353</v>
      </c>
      <c r="F41" s="142">
        <v>4.4666666666666668</v>
      </c>
      <c r="G41" s="141">
        <v>1170</v>
      </c>
      <c r="H41" s="142">
        <v>39.285714285714278</v>
      </c>
      <c r="I41" s="141">
        <v>5226</v>
      </c>
      <c r="J41" s="142">
        <v>42.747883092051353</v>
      </c>
      <c r="K41" s="142">
        <v>4.4666666666666668</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75" customHeight="1" x14ac:dyDescent="0.15">
      <c r="A1" s="265" t="s">
        <v>118</v>
      </c>
      <c r="B1" s="266"/>
      <c r="C1" s="266"/>
      <c r="D1" s="266"/>
      <c r="E1" s="266"/>
      <c r="F1" s="266"/>
      <c r="G1" s="266"/>
      <c r="H1" s="266"/>
      <c r="I1" s="266"/>
      <c r="J1" s="266"/>
      <c r="K1" s="267"/>
    </row>
    <row r="2" spans="1:11" ht="9.9499999999999993" customHeight="1" x14ac:dyDescent="0.15">
      <c r="A2" s="255" t="s">
        <v>171</v>
      </c>
      <c r="B2" s="250" t="s">
        <v>476</v>
      </c>
      <c r="C2" s="246"/>
      <c r="D2" s="246"/>
      <c r="E2" s="246"/>
      <c r="F2" s="246"/>
      <c r="G2" s="251" t="s">
        <v>477</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71" t="s">
        <v>131</v>
      </c>
      <c r="C4" s="70" t="s">
        <v>147</v>
      </c>
      <c r="D4" s="70" t="s">
        <v>131</v>
      </c>
      <c r="E4" s="70" t="s">
        <v>147</v>
      </c>
      <c r="F4" s="254"/>
      <c r="G4" s="70" t="s">
        <v>131</v>
      </c>
      <c r="H4" s="70" t="s">
        <v>150</v>
      </c>
      <c r="I4" s="70" t="s">
        <v>131</v>
      </c>
      <c r="J4" s="70" t="s">
        <v>150</v>
      </c>
      <c r="K4" s="259"/>
    </row>
    <row r="5" spans="1:11" ht="9.9499999999999993" customHeight="1" x14ac:dyDescent="0.15">
      <c r="A5" s="257"/>
      <c r="B5" s="27" t="s">
        <v>132</v>
      </c>
      <c r="C5" s="72" t="s">
        <v>133</v>
      </c>
      <c r="D5" s="72" t="s">
        <v>132</v>
      </c>
      <c r="E5" s="72" t="s">
        <v>133</v>
      </c>
      <c r="F5" s="72" t="s">
        <v>134</v>
      </c>
      <c r="G5" s="72" t="s">
        <v>132</v>
      </c>
      <c r="H5" s="72" t="s">
        <v>133</v>
      </c>
      <c r="I5" s="72" t="s">
        <v>132</v>
      </c>
      <c r="J5" s="72" t="s">
        <v>133</v>
      </c>
      <c r="K5" s="73" t="s">
        <v>134</v>
      </c>
    </row>
    <row r="6" spans="1:11" ht="24" customHeight="1" x14ac:dyDescent="0.15">
      <c r="A6" s="35" t="s">
        <v>157</v>
      </c>
      <c r="B6" s="139">
        <v>21485</v>
      </c>
      <c r="C6" s="140">
        <v>-3.0722728503112933</v>
      </c>
      <c r="D6" s="139">
        <v>58893</v>
      </c>
      <c r="E6" s="140">
        <v>-1.9267277268942564</v>
      </c>
      <c r="F6" s="140">
        <v>2.7411217128228995</v>
      </c>
      <c r="G6" s="139">
        <v>21485</v>
      </c>
      <c r="H6" s="140">
        <v>-3.0722728503112933</v>
      </c>
      <c r="I6" s="139">
        <v>58893</v>
      </c>
      <c r="J6" s="140">
        <v>-1.9267277268942564</v>
      </c>
      <c r="K6" s="140">
        <v>2.7411217128228995</v>
      </c>
    </row>
    <row r="7" spans="1:11" ht="9" customHeight="1" x14ac:dyDescent="0.15">
      <c r="A7" s="44" t="s">
        <v>56</v>
      </c>
      <c r="B7" s="141">
        <v>20618</v>
      </c>
      <c r="C7" s="142">
        <v>-1.7441860465116292</v>
      </c>
      <c r="D7" s="141">
        <v>57147</v>
      </c>
      <c r="E7" s="142">
        <v>-0.66228619107216957</v>
      </c>
      <c r="F7" s="142">
        <v>2.7717043360170726</v>
      </c>
      <c r="G7" s="141">
        <v>20618</v>
      </c>
      <c r="H7" s="142">
        <v>-1.7441860465116292</v>
      </c>
      <c r="I7" s="141">
        <v>57147</v>
      </c>
      <c r="J7" s="142">
        <v>-0.66228619107216957</v>
      </c>
      <c r="K7" s="142">
        <v>2.7717043360170726</v>
      </c>
    </row>
    <row r="8" spans="1:11" ht="9" customHeight="1" x14ac:dyDescent="0.15">
      <c r="A8" s="44" t="s">
        <v>149</v>
      </c>
      <c r="B8" s="141">
        <v>867</v>
      </c>
      <c r="C8" s="142">
        <v>-26.649746192893403</v>
      </c>
      <c r="D8" s="141">
        <v>1746</v>
      </c>
      <c r="E8" s="142">
        <v>-30.769230769230774</v>
      </c>
      <c r="F8" s="142">
        <v>2.0138408304498272</v>
      </c>
      <c r="G8" s="141">
        <v>867</v>
      </c>
      <c r="H8" s="142">
        <v>-26.649746192893403</v>
      </c>
      <c r="I8" s="141">
        <v>1746</v>
      </c>
      <c r="J8" s="142">
        <v>-30.769230769230774</v>
      </c>
      <c r="K8" s="142">
        <v>2.0138408304498272</v>
      </c>
    </row>
    <row r="9" spans="1:11" ht="24" customHeight="1" x14ac:dyDescent="0.15">
      <c r="A9" s="35" t="s">
        <v>158</v>
      </c>
      <c r="B9" s="139">
        <v>1605</v>
      </c>
      <c r="C9" s="140">
        <v>11.691022964509401</v>
      </c>
      <c r="D9" s="139">
        <v>2982</v>
      </c>
      <c r="E9" s="140">
        <v>-0.69930069930069294</v>
      </c>
      <c r="F9" s="140">
        <v>1.8579439252336449</v>
      </c>
      <c r="G9" s="139">
        <v>1605</v>
      </c>
      <c r="H9" s="140">
        <v>11.691022964509401</v>
      </c>
      <c r="I9" s="139">
        <v>2982</v>
      </c>
      <c r="J9" s="140">
        <v>-0.69930069930069294</v>
      </c>
      <c r="K9" s="140">
        <v>1.8579439252336449</v>
      </c>
    </row>
    <row r="10" spans="1:11" ht="9" customHeight="1" x14ac:dyDescent="0.15">
      <c r="A10" s="44" t="s">
        <v>56</v>
      </c>
      <c r="B10" s="141">
        <v>1516</v>
      </c>
      <c r="C10" s="142">
        <v>15.813598166539336</v>
      </c>
      <c r="D10" s="141">
        <v>2783</v>
      </c>
      <c r="E10" s="142">
        <v>5.5365946150929091</v>
      </c>
      <c r="F10" s="142">
        <v>1.8357519788918206</v>
      </c>
      <c r="G10" s="141">
        <v>1516</v>
      </c>
      <c r="H10" s="142">
        <v>15.813598166539336</v>
      </c>
      <c r="I10" s="141">
        <v>2783</v>
      </c>
      <c r="J10" s="142">
        <v>5.5365946150929091</v>
      </c>
      <c r="K10" s="142">
        <v>1.8357519788918206</v>
      </c>
    </row>
    <row r="11" spans="1:11" ht="9" customHeight="1" x14ac:dyDescent="0.15">
      <c r="A11" s="44" t="s">
        <v>149</v>
      </c>
      <c r="B11" s="141">
        <v>89</v>
      </c>
      <c r="C11" s="142">
        <v>-30.46875</v>
      </c>
      <c r="D11" s="141">
        <v>199</v>
      </c>
      <c r="E11" s="142">
        <v>-45.62841530054645</v>
      </c>
      <c r="F11" s="142">
        <v>2.2359550561797752</v>
      </c>
      <c r="G11" s="141">
        <v>89</v>
      </c>
      <c r="H11" s="142">
        <v>-30.46875</v>
      </c>
      <c r="I11" s="141">
        <v>199</v>
      </c>
      <c r="J11" s="142">
        <v>-45.62841530054645</v>
      </c>
      <c r="K11" s="142">
        <v>2.2359550561797752</v>
      </c>
    </row>
    <row r="12" spans="1:11" ht="24" customHeight="1" x14ac:dyDescent="0.15">
      <c r="A12" s="35" t="s">
        <v>159</v>
      </c>
      <c r="B12" s="139">
        <v>6968</v>
      </c>
      <c r="C12" s="140">
        <v>-14.429571411027879</v>
      </c>
      <c r="D12" s="139">
        <v>27145</v>
      </c>
      <c r="E12" s="140">
        <v>-2.2822995788185381</v>
      </c>
      <c r="F12" s="140">
        <v>3.895665901262916</v>
      </c>
      <c r="G12" s="139">
        <v>6968</v>
      </c>
      <c r="H12" s="140">
        <v>-14.429571411027879</v>
      </c>
      <c r="I12" s="139">
        <v>27145</v>
      </c>
      <c r="J12" s="140">
        <v>-2.2822995788185381</v>
      </c>
      <c r="K12" s="140">
        <v>3.895665901262916</v>
      </c>
    </row>
    <row r="13" spans="1:11" ht="9" customHeight="1" x14ac:dyDescent="0.15">
      <c r="A13" s="44" t="s">
        <v>56</v>
      </c>
      <c r="B13" s="141">
        <v>6805</v>
      </c>
      <c r="C13" s="142">
        <v>-14.649441866298758</v>
      </c>
      <c r="D13" s="141">
        <v>26212</v>
      </c>
      <c r="E13" s="142">
        <v>-4.0134759044968575</v>
      </c>
      <c r="F13" s="142">
        <v>3.8518736223365173</v>
      </c>
      <c r="G13" s="141">
        <v>6805</v>
      </c>
      <c r="H13" s="142">
        <v>-14.649441866298758</v>
      </c>
      <c r="I13" s="141">
        <v>26212</v>
      </c>
      <c r="J13" s="142">
        <v>-4.0134759044968575</v>
      </c>
      <c r="K13" s="142">
        <v>3.8518736223365173</v>
      </c>
    </row>
    <row r="14" spans="1:11" ht="9" customHeight="1" x14ac:dyDescent="0.15">
      <c r="A14" s="44" t="s">
        <v>149</v>
      </c>
      <c r="B14" s="141">
        <v>163</v>
      </c>
      <c r="C14" s="142">
        <v>-4.1176470588235361</v>
      </c>
      <c r="D14" s="141">
        <v>933</v>
      </c>
      <c r="E14" s="142">
        <v>98.089171974522287</v>
      </c>
      <c r="F14" s="142">
        <v>5.7239263803680984</v>
      </c>
      <c r="G14" s="141">
        <v>163</v>
      </c>
      <c r="H14" s="142">
        <v>-4.1176470588235361</v>
      </c>
      <c r="I14" s="141">
        <v>933</v>
      </c>
      <c r="J14" s="142">
        <v>98.089171974522287</v>
      </c>
      <c r="K14" s="142">
        <v>5.7239263803680984</v>
      </c>
    </row>
    <row r="15" spans="1:11" ht="24" customHeight="1" x14ac:dyDescent="0.15">
      <c r="A15" s="35" t="s">
        <v>160</v>
      </c>
      <c r="B15" s="139">
        <v>8897</v>
      </c>
      <c r="C15" s="140">
        <v>-2.4023694602896057</v>
      </c>
      <c r="D15" s="139">
        <v>20856</v>
      </c>
      <c r="E15" s="140">
        <v>0.31746031746031633</v>
      </c>
      <c r="F15" s="140">
        <v>2.3441609531302685</v>
      </c>
      <c r="G15" s="139">
        <v>8897</v>
      </c>
      <c r="H15" s="140">
        <v>-2.4023694602896057</v>
      </c>
      <c r="I15" s="139">
        <v>20856</v>
      </c>
      <c r="J15" s="140">
        <v>0.31746031746031633</v>
      </c>
      <c r="K15" s="140">
        <v>2.3441609531302685</v>
      </c>
    </row>
    <row r="16" spans="1:11" ht="9" customHeight="1" x14ac:dyDescent="0.15">
      <c r="A16" s="44" t="s">
        <v>56</v>
      </c>
      <c r="B16" s="141">
        <v>8568</v>
      </c>
      <c r="C16" s="142">
        <v>-2.9781451704223798</v>
      </c>
      <c r="D16" s="141">
        <v>19776</v>
      </c>
      <c r="E16" s="142">
        <v>-0.60313630880578728</v>
      </c>
      <c r="F16" s="142">
        <v>2.3081232492997197</v>
      </c>
      <c r="G16" s="141">
        <v>8568</v>
      </c>
      <c r="H16" s="142">
        <v>-2.9781451704223798</v>
      </c>
      <c r="I16" s="141">
        <v>19776</v>
      </c>
      <c r="J16" s="142">
        <v>-0.60313630880578728</v>
      </c>
      <c r="K16" s="142">
        <v>2.3081232492997197</v>
      </c>
    </row>
    <row r="17" spans="1:11" ht="9" customHeight="1" x14ac:dyDescent="0.15">
      <c r="A17" s="44" t="s">
        <v>149</v>
      </c>
      <c r="B17" s="141">
        <v>329</v>
      </c>
      <c r="C17" s="142">
        <v>15.438596491228068</v>
      </c>
      <c r="D17" s="141">
        <v>1080</v>
      </c>
      <c r="E17" s="142">
        <v>20.805369127516784</v>
      </c>
      <c r="F17" s="142">
        <v>3.282674772036474</v>
      </c>
      <c r="G17" s="141">
        <v>329</v>
      </c>
      <c r="H17" s="142">
        <v>15.438596491228068</v>
      </c>
      <c r="I17" s="141">
        <v>1080</v>
      </c>
      <c r="J17" s="142">
        <v>20.805369127516784</v>
      </c>
      <c r="K17" s="142">
        <v>3.282674772036474</v>
      </c>
    </row>
    <row r="18" spans="1:11" ht="24" customHeight="1" x14ac:dyDescent="0.15">
      <c r="A18" s="35" t="s">
        <v>161</v>
      </c>
      <c r="B18" s="139">
        <v>8640</v>
      </c>
      <c r="C18" s="140">
        <v>-8.4066574790628579</v>
      </c>
      <c r="D18" s="139">
        <v>31648</v>
      </c>
      <c r="E18" s="140">
        <v>-3.4974843726177767</v>
      </c>
      <c r="F18" s="140">
        <v>3.662962962962963</v>
      </c>
      <c r="G18" s="139">
        <v>8640</v>
      </c>
      <c r="H18" s="140">
        <v>-8.4066574790628579</v>
      </c>
      <c r="I18" s="139">
        <v>31648</v>
      </c>
      <c r="J18" s="140">
        <v>-3.4974843726177767</v>
      </c>
      <c r="K18" s="140">
        <v>3.662962962962963</v>
      </c>
    </row>
    <row r="19" spans="1:11" ht="9" customHeight="1" x14ac:dyDescent="0.15">
      <c r="A19" s="44" t="s">
        <v>56</v>
      </c>
      <c r="B19" s="141">
        <v>8425</v>
      </c>
      <c r="C19" s="142">
        <v>-8.3641505329562733</v>
      </c>
      <c r="D19" s="141">
        <v>31327</v>
      </c>
      <c r="E19" s="142">
        <v>-3.2041774811519019</v>
      </c>
      <c r="F19" s="142">
        <v>3.7183382789317507</v>
      </c>
      <c r="G19" s="141">
        <v>8425</v>
      </c>
      <c r="H19" s="142">
        <v>-8.3641505329562733</v>
      </c>
      <c r="I19" s="141">
        <v>31327</v>
      </c>
      <c r="J19" s="142">
        <v>-3.2041774811519019</v>
      </c>
      <c r="K19" s="142">
        <v>3.7183382789317507</v>
      </c>
    </row>
    <row r="20" spans="1:11" ht="9" customHeight="1" x14ac:dyDescent="0.15">
      <c r="A20" s="44" t="s">
        <v>149</v>
      </c>
      <c r="B20" s="141">
        <v>215</v>
      </c>
      <c r="C20" s="142">
        <v>-10.041841004184107</v>
      </c>
      <c r="D20" s="141">
        <v>321</v>
      </c>
      <c r="E20" s="142">
        <v>-25.522041763341065</v>
      </c>
      <c r="F20" s="142">
        <v>1.4930232558139536</v>
      </c>
      <c r="G20" s="141">
        <v>215</v>
      </c>
      <c r="H20" s="142">
        <v>-10.041841004184107</v>
      </c>
      <c r="I20" s="141">
        <v>321</v>
      </c>
      <c r="J20" s="142">
        <v>-25.522041763341065</v>
      </c>
      <c r="K20" s="142">
        <v>1.4930232558139536</v>
      </c>
    </row>
    <row r="21" spans="1:11" ht="24" customHeight="1" x14ac:dyDescent="0.15">
      <c r="A21" s="35" t="s">
        <v>162</v>
      </c>
      <c r="B21" s="139">
        <v>3334</v>
      </c>
      <c r="C21" s="140">
        <v>-20.410599188350446</v>
      </c>
      <c r="D21" s="139">
        <v>11022</v>
      </c>
      <c r="E21" s="140">
        <v>-13.314982304364918</v>
      </c>
      <c r="F21" s="140">
        <v>3.3059388122375526</v>
      </c>
      <c r="G21" s="139">
        <v>3334</v>
      </c>
      <c r="H21" s="140">
        <v>-20.410599188350446</v>
      </c>
      <c r="I21" s="139">
        <v>11022</v>
      </c>
      <c r="J21" s="140">
        <v>-13.314982304364918</v>
      </c>
      <c r="K21" s="140">
        <v>3.3059388122375526</v>
      </c>
    </row>
    <row r="22" spans="1:11" ht="9" customHeight="1" x14ac:dyDescent="0.15">
      <c r="A22" s="44" t="s">
        <v>56</v>
      </c>
      <c r="B22" s="141">
        <v>3183</v>
      </c>
      <c r="C22" s="142">
        <v>-21.716674864731928</v>
      </c>
      <c r="D22" s="141">
        <v>10197</v>
      </c>
      <c r="E22" s="142">
        <v>-16.8813172481252</v>
      </c>
      <c r="F22" s="142">
        <v>3.2035815268614516</v>
      </c>
      <c r="G22" s="141">
        <v>3183</v>
      </c>
      <c r="H22" s="142">
        <v>-21.716674864731928</v>
      </c>
      <c r="I22" s="141">
        <v>10197</v>
      </c>
      <c r="J22" s="142">
        <v>-16.8813172481252</v>
      </c>
      <c r="K22" s="142">
        <v>3.2035815268614516</v>
      </c>
    </row>
    <row r="23" spans="1:11" ht="9" customHeight="1" x14ac:dyDescent="0.15">
      <c r="A23" s="44" t="s">
        <v>149</v>
      </c>
      <c r="B23" s="141">
        <v>151</v>
      </c>
      <c r="C23" s="142">
        <v>22.764227642276424</v>
      </c>
      <c r="D23" s="141">
        <v>825</v>
      </c>
      <c r="E23" s="142">
        <v>84.56375838926175</v>
      </c>
      <c r="F23" s="142">
        <v>5.4635761589403975</v>
      </c>
      <c r="G23" s="141">
        <v>151</v>
      </c>
      <c r="H23" s="142">
        <v>22.764227642276424</v>
      </c>
      <c r="I23" s="141">
        <v>825</v>
      </c>
      <c r="J23" s="142">
        <v>84.56375838926175</v>
      </c>
      <c r="K23" s="142">
        <v>5.4635761589403975</v>
      </c>
    </row>
    <row r="24" spans="1:11" ht="24" customHeight="1" x14ac:dyDescent="0.15">
      <c r="A24" s="35" t="s">
        <v>163</v>
      </c>
      <c r="B24" s="139">
        <v>7112</v>
      </c>
      <c r="C24" s="140">
        <v>14.432823813354787</v>
      </c>
      <c r="D24" s="139">
        <v>19955</v>
      </c>
      <c r="E24" s="140">
        <v>14.703684543312065</v>
      </c>
      <c r="F24" s="140">
        <v>2.8058211473565806</v>
      </c>
      <c r="G24" s="139">
        <v>7112</v>
      </c>
      <c r="H24" s="140">
        <v>14.432823813354787</v>
      </c>
      <c r="I24" s="139">
        <v>19955</v>
      </c>
      <c r="J24" s="140">
        <v>14.703684543312065</v>
      </c>
      <c r="K24" s="140">
        <v>2.8058211473565806</v>
      </c>
    </row>
    <row r="25" spans="1:11" ht="9" customHeight="1" x14ac:dyDescent="0.15">
      <c r="A25" s="44" t="s">
        <v>56</v>
      </c>
      <c r="B25" s="141">
        <v>6958</v>
      </c>
      <c r="C25" s="142">
        <v>14.610443090100475</v>
      </c>
      <c r="D25" s="141">
        <v>19397</v>
      </c>
      <c r="E25" s="142">
        <v>14.147001706585058</v>
      </c>
      <c r="F25" s="142">
        <v>2.7877263581488934</v>
      </c>
      <c r="G25" s="141">
        <v>6958</v>
      </c>
      <c r="H25" s="142">
        <v>14.610443090100475</v>
      </c>
      <c r="I25" s="141">
        <v>19397</v>
      </c>
      <c r="J25" s="142">
        <v>14.147001706585058</v>
      </c>
      <c r="K25" s="142">
        <v>2.7877263581488934</v>
      </c>
    </row>
    <row r="26" spans="1:11" ht="9" customHeight="1" x14ac:dyDescent="0.15">
      <c r="A26" s="44" t="s">
        <v>149</v>
      </c>
      <c r="B26" s="141">
        <v>154</v>
      </c>
      <c r="C26" s="142">
        <v>6.9444444444444429</v>
      </c>
      <c r="D26" s="141">
        <v>558</v>
      </c>
      <c r="E26" s="142">
        <v>38.118811881188122</v>
      </c>
      <c r="F26" s="142">
        <v>3.6233766233766236</v>
      </c>
      <c r="G26" s="141">
        <v>154</v>
      </c>
      <c r="H26" s="142">
        <v>6.9444444444444429</v>
      </c>
      <c r="I26" s="141">
        <v>558</v>
      </c>
      <c r="J26" s="142">
        <v>38.118811881188122</v>
      </c>
      <c r="K26" s="142">
        <v>3.6233766233766236</v>
      </c>
    </row>
    <row r="27" spans="1:11" ht="24" customHeight="1" x14ac:dyDescent="0.15">
      <c r="A27" s="35" t="s">
        <v>164</v>
      </c>
      <c r="B27" s="139">
        <v>5982</v>
      </c>
      <c r="C27" s="140">
        <v>-2.620869282109723</v>
      </c>
      <c r="D27" s="139">
        <v>24720</v>
      </c>
      <c r="E27" s="140">
        <v>0.48780487804877737</v>
      </c>
      <c r="F27" s="140">
        <v>4.1323971915747242</v>
      </c>
      <c r="G27" s="139">
        <v>5982</v>
      </c>
      <c r="H27" s="140">
        <v>-2.620869282109723</v>
      </c>
      <c r="I27" s="139">
        <v>24720</v>
      </c>
      <c r="J27" s="140">
        <v>0.48780487804877737</v>
      </c>
      <c r="K27" s="140">
        <v>4.1323971915747242</v>
      </c>
    </row>
    <row r="28" spans="1:11" ht="9" customHeight="1" x14ac:dyDescent="0.15">
      <c r="A28" s="44" t="s">
        <v>56</v>
      </c>
      <c r="B28" s="141">
        <v>5520</v>
      </c>
      <c r="C28" s="142">
        <v>-2.335456475583868</v>
      </c>
      <c r="D28" s="141">
        <v>23563</v>
      </c>
      <c r="E28" s="142">
        <v>-0.90836452331889461</v>
      </c>
      <c r="F28" s="142">
        <v>4.2686594202898549</v>
      </c>
      <c r="G28" s="141">
        <v>5520</v>
      </c>
      <c r="H28" s="142">
        <v>-2.335456475583868</v>
      </c>
      <c r="I28" s="141">
        <v>23563</v>
      </c>
      <c r="J28" s="142">
        <v>-0.90836452331889461</v>
      </c>
      <c r="K28" s="142">
        <v>4.2686594202898549</v>
      </c>
    </row>
    <row r="29" spans="1:11" ht="9" customHeight="1" x14ac:dyDescent="0.15">
      <c r="A29" s="44" t="s">
        <v>149</v>
      </c>
      <c r="B29" s="141">
        <v>462</v>
      </c>
      <c r="C29" s="142">
        <v>-5.9063136456211822</v>
      </c>
      <c r="D29" s="141">
        <v>1157</v>
      </c>
      <c r="E29" s="142">
        <v>40.925700365408034</v>
      </c>
      <c r="F29" s="142">
        <v>2.5043290043290045</v>
      </c>
      <c r="G29" s="141">
        <v>462</v>
      </c>
      <c r="H29" s="142">
        <v>-5.9063136456211822</v>
      </c>
      <c r="I29" s="141">
        <v>1157</v>
      </c>
      <c r="J29" s="142">
        <v>40.925700365408034</v>
      </c>
      <c r="K29" s="142">
        <v>2.5043290043290045</v>
      </c>
    </row>
    <row r="30" spans="1:11" ht="24" customHeight="1" x14ac:dyDescent="0.15">
      <c r="A30" s="35" t="s">
        <v>165</v>
      </c>
      <c r="B30" s="139">
        <v>4067</v>
      </c>
      <c r="C30" s="140">
        <v>14.466647903180416</v>
      </c>
      <c r="D30" s="139">
        <v>13103</v>
      </c>
      <c r="E30" s="140">
        <v>-3.908770900557343</v>
      </c>
      <c r="F30" s="140">
        <v>3.2217850995820014</v>
      </c>
      <c r="G30" s="139">
        <v>4067</v>
      </c>
      <c r="H30" s="140">
        <v>14.466647903180416</v>
      </c>
      <c r="I30" s="139">
        <v>13103</v>
      </c>
      <c r="J30" s="140">
        <v>-3.908770900557343</v>
      </c>
      <c r="K30" s="140">
        <v>3.2217850995820014</v>
      </c>
    </row>
    <row r="31" spans="1:11" ht="9" customHeight="1" x14ac:dyDescent="0.15">
      <c r="A31" s="44" t="s">
        <v>56</v>
      </c>
      <c r="B31" s="141">
        <v>3758</v>
      </c>
      <c r="C31" s="142">
        <v>15.134803921568633</v>
      </c>
      <c r="D31" s="141">
        <v>12169</v>
      </c>
      <c r="E31" s="142">
        <v>-7.6777179273196197</v>
      </c>
      <c r="F31" s="142">
        <v>3.2381585949973388</v>
      </c>
      <c r="G31" s="141">
        <v>3758</v>
      </c>
      <c r="H31" s="142">
        <v>15.134803921568633</v>
      </c>
      <c r="I31" s="141">
        <v>12169</v>
      </c>
      <c r="J31" s="142">
        <v>-7.6777179273196197</v>
      </c>
      <c r="K31" s="142">
        <v>3.2381585949973388</v>
      </c>
    </row>
    <row r="32" spans="1:11" ht="9" customHeight="1" x14ac:dyDescent="0.15">
      <c r="A32" s="44" t="s">
        <v>149</v>
      </c>
      <c r="B32" s="141">
        <v>309</v>
      </c>
      <c r="C32" s="142">
        <v>6.9204152249134978</v>
      </c>
      <c r="D32" s="141">
        <v>934</v>
      </c>
      <c r="E32" s="142">
        <v>105.27472527472528</v>
      </c>
      <c r="F32" s="142">
        <v>3.0226537216828477</v>
      </c>
      <c r="G32" s="141">
        <v>309</v>
      </c>
      <c r="H32" s="142">
        <v>6.9204152249134978</v>
      </c>
      <c r="I32" s="141">
        <v>934</v>
      </c>
      <c r="J32" s="142">
        <v>105.27472527472528</v>
      </c>
      <c r="K32" s="142">
        <v>3.0226537216828477</v>
      </c>
    </row>
    <row r="33" spans="1:21" ht="24" customHeight="1" x14ac:dyDescent="0.15">
      <c r="A33" s="35" t="s">
        <v>166</v>
      </c>
      <c r="B33" s="139">
        <v>3585</v>
      </c>
      <c r="C33" s="140">
        <v>-7.579273008507343</v>
      </c>
      <c r="D33" s="139">
        <v>7094</v>
      </c>
      <c r="E33" s="140">
        <v>-14.2615421803239</v>
      </c>
      <c r="F33" s="140">
        <v>1.9788005578800558</v>
      </c>
      <c r="G33" s="139">
        <v>3585</v>
      </c>
      <c r="H33" s="140">
        <v>-7.579273008507343</v>
      </c>
      <c r="I33" s="139">
        <v>7094</v>
      </c>
      <c r="J33" s="140">
        <v>-14.2615421803239</v>
      </c>
      <c r="K33" s="140">
        <v>1.9788005578800558</v>
      </c>
    </row>
    <row r="34" spans="1:21" ht="9" customHeight="1" x14ac:dyDescent="0.15">
      <c r="A34" s="44" t="s">
        <v>56</v>
      </c>
      <c r="B34" s="141">
        <v>3476</v>
      </c>
      <c r="C34" s="142">
        <v>-6.9842119347069911</v>
      </c>
      <c r="D34" s="141">
        <v>6719</v>
      </c>
      <c r="E34" s="142">
        <v>-7.8705608117372776</v>
      </c>
      <c r="F34" s="142">
        <v>1.9329689298043728</v>
      </c>
      <c r="G34" s="141">
        <v>3476</v>
      </c>
      <c r="H34" s="142">
        <v>-6.9842119347069911</v>
      </c>
      <c r="I34" s="141">
        <v>6719</v>
      </c>
      <c r="J34" s="142">
        <v>-7.8705608117372776</v>
      </c>
      <c r="K34" s="142">
        <v>1.9329689298043728</v>
      </c>
    </row>
    <row r="35" spans="1:21" ht="9" customHeight="1" x14ac:dyDescent="0.15">
      <c r="A35" s="44" t="s">
        <v>149</v>
      </c>
      <c r="B35" s="141">
        <v>109</v>
      </c>
      <c r="C35" s="142">
        <v>-23.239436619718305</v>
      </c>
      <c r="D35" s="141">
        <v>375</v>
      </c>
      <c r="E35" s="142">
        <v>-61.773700305810401</v>
      </c>
      <c r="F35" s="142">
        <v>3.4403669724770642</v>
      </c>
      <c r="G35" s="141">
        <v>109</v>
      </c>
      <c r="H35" s="142">
        <v>-23.239436619718305</v>
      </c>
      <c r="I35" s="141">
        <v>375</v>
      </c>
      <c r="J35" s="142">
        <v>-61.773700305810401</v>
      </c>
      <c r="K35" s="142">
        <v>3.4403669724770642</v>
      </c>
    </row>
    <row r="36" spans="1:21" ht="24" customHeight="1" x14ac:dyDescent="0.15">
      <c r="A36" s="35" t="s">
        <v>167</v>
      </c>
      <c r="B36" s="139">
        <v>2590</v>
      </c>
      <c r="C36" s="140">
        <v>16.824537663509247</v>
      </c>
      <c r="D36" s="139">
        <v>4840</v>
      </c>
      <c r="E36" s="140">
        <v>18.948144507249935</v>
      </c>
      <c r="F36" s="140">
        <v>1.8687258687258688</v>
      </c>
      <c r="G36" s="139">
        <v>2590</v>
      </c>
      <c r="H36" s="140">
        <v>16.824537663509247</v>
      </c>
      <c r="I36" s="139">
        <v>4840</v>
      </c>
      <c r="J36" s="140">
        <v>18.948144507249935</v>
      </c>
      <c r="K36" s="140">
        <v>1.8687258687258688</v>
      </c>
    </row>
    <row r="37" spans="1:21" ht="9" customHeight="1" x14ac:dyDescent="0.15">
      <c r="A37" s="44" t="s">
        <v>56</v>
      </c>
      <c r="B37" s="141">
        <v>2442</v>
      </c>
      <c r="C37" s="142">
        <v>15.460992907801412</v>
      </c>
      <c r="D37" s="141">
        <v>4444</v>
      </c>
      <c r="E37" s="142">
        <v>16.94736842105263</v>
      </c>
      <c r="F37" s="142">
        <v>1.8198198198198199</v>
      </c>
      <c r="G37" s="141">
        <v>2442</v>
      </c>
      <c r="H37" s="142">
        <v>15.460992907801412</v>
      </c>
      <c r="I37" s="141">
        <v>4444</v>
      </c>
      <c r="J37" s="142">
        <v>16.94736842105263</v>
      </c>
      <c r="K37" s="142">
        <v>1.8198198198198199</v>
      </c>
    </row>
    <row r="38" spans="1:21" ht="9" customHeight="1" x14ac:dyDescent="0.15">
      <c r="A38" s="44" t="s">
        <v>149</v>
      </c>
      <c r="B38" s="141">
        <v>148</v>
      </c>
      <c r="C38" s="142">
        <v>45.098039215686271</v>
      </c>
      <c r="D38" s="141">
        <v>396</v>
      </c>
      <c r="E38" s="142">
        <v>47.211895910780669</v>
      </c>
      <c r="F38" s="142">
        <v>2.6756756756756759</v>
      </c>
      <c r="G38" s="141">
        <v>148</v>
      </c>
      <c r="H38" s="142">
        <v>45.098039215686271</v>
      </c>
      <c r="I38" s="141">
        <v>396</v>
      </c>
      <c r="J38" s="142">
        <v>47.211895910780669</v>
      </c>
      <c r="K38" s="142">
        <v>2.6756756756756759</v>
      </c>
    </row>
    <row r="39" spans="1:21" s="5" customFormat="1" ht="24" customHeight="1" x14ac:dyDescent="0.15">
      <c r="A39" s="35" t="s">
        <v>178</v>
      </c>
      <c r="B39" s="139">
        <v>214899</v>
      </c>
      <c r="C39" s="140">
        <v>4.2667572353897327</v>
      </c>
      <c r="D39" s="139">
        <v>558225</v>
      </c>
      <c r="E39" s="140">
        <v>2.0282273983418833</v>
      </c>
      <c r="F39" s="140">
        <v>2.5976156240838719</v>
      </c>
      <c r="G39" s="139">
        <v>214899</v>
      </c>
      <c r="H39" s="140">
        <v>4.2667572353897327</v>
      </c>
      <c r="I39" s="139">
        <v>558225</v>
      </c>
      <c r="J39" s="140">
        <v>2.0282273983418833</v>
      </c>
      <c r="K39" s="140">
        <v>2.5976156240838719</v>
      </c>
      <c r="L39" s="22"/>
      <c r="M39" s="22"/>
      <c r="N39" s="22"/>
      <c r="O39" s="22"/>
      <c r="P39" s="22"/>
      <c r="Q39" s="22"/>
      <c r="R39" s="22"/>
      <c r="S39" s="22"/>
      <c r="T39" s="22"/>
      <c r="U39" s="22"/>
    </row>
    <row r="40" spans="1:21" s="5" customFormat="1" ht="9" customHeight="1" x14ac:dyDescent="0.15">
      <c r="A40" s="47" t="s">
        <v>56</v>
      </c>
      <c r="B40" s="139">
        <v>201307</v>
      </c>
      <c r="C40" s="140">
        <v>3.8226875370690294</v>
      </c>
      <c r="D40" s="139">
        <v>526873</v>
      </c>
      <c r="E40" s="140">
        <v>1.8068797075293475</v>
      </c>
      <c r="F40" s="140">
        <v>2.6172611980706084</v>
      </c>
      <c r="G40" s="139">
        <v>201307</v>
      </c>
      <c r="H40" s="140">
        <v>3.8226875370690294</v>
      </c>
      <c r="I40" s="139">
        <v>526873</v>
      </c>
      <c r="J40" s="140">
        <v>1.8068797075293475</v>
      </c>
      <c r="K40" s="140">
        <v>2.6172611980706084</v>
      </c>
    </row>
    <row r="41" spans="1:21" s="5" customFormat="1" ht="9" customHeight="1" x14ac:dyDescent="0.15">
      <c r="A41" s="47" t="s">
        <v>149</v>
      </c>
      <c r="B41" s="139">
        <v>13592</v>
      </c>
      <c r="C41" s="140">
        <v>11.318591318591317</v>
      </c>
      <c r="D41" s="139">
        <v>31352</v>
      </c>
      <c r="E41" s="140">
        <v>5.8974532189421041</v>
      </c>
      <c r="F41" s="140">
        <v>2.3066509711595056</v>
      </c>
      <c r="G41" s="139">
        <v>13592</v>
      </c>
      <c r="H41" s="140">
        <v>11.318591318591317</v>
      </c>
      <c r="I41" s="139">
        <v>31352</v>
      </c>
      <c r="J41" s="140">
        <v>5.8974532189421041</v>
      </c>
      <c r="K41" s="140">
        <v>2.3066509711595056</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1" t="s">
        <v>201</v>
      </c>
      <c r="B1" s="262"/>
      <c r="C1" s="262"/>
      <c r="D1" s="262"/>
      <c r="E1" s="262"/>
      <c r="F1" s="262"/>
      <c r="G1" s="262"/>
      <c r="H1" s="262"/>
      <c r="I1" s="262"/>
      <c r="J1" s="262"/>
      <c r="K1" s="263"/>
    </row>
    <row r="2" spans="1:11" ht="9.9499999999999993" customHeight="1" x14ac:dyDescent="0.15">
      <c r="A2" s="255" t="s">
        <v>206</v>
      </c>
      <c r="B2" s="250" t="s">
        <v>476</v>
      </c>
      <c r="C2" s="246"/>
      <c r="D2" s="246"/>
      <c r="E2" s="246"/>
      <c r="F2" s="246"/>
      <c r="G2" s="251" t="s">
        <v>477</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110</v>
      </c>
      <c r="B6" s="141"/>
      <c r="C6" s="142"/>
      <c r="D6" s="141"/>
      <c r="E6" s="142"/>
      <c r="F6" s="142"/>
      <c r="G6" s="141"/>
      <c r="H6" s="142"/>
      <c r="I6" s="141"/>
      <c r="J6" s="142"/>
      <c r="K6" s="140"/>
    </row>
    <row r="7" spans="1:11" s="5" customFormat="1" ht="12.95" customHeight="1" x14ac:dyDescent="0.15">
      <c r="A7" s="35" t="s">
        <v>202</v>
      </c>
      <c r="B7" s="139">
        <v>28463</v>
      </c>
      <c r="C7" s="140">
        <v>10.565979101114863</v>
      </c>
      <c r="D7" s="139">
        <v>44810</v>
      </c>
      <c r="E7" s="140">
        <v>2.9215857411916062</v>
      </c>
      <c r="F7" s="140">
        <v>1.5743245617116959</v>
      </c>
      <c r="G7" s="139">
        <v>28463</v>
      </c>
      <c r="H7" s="140">
        <v>10.565979101114863</v>
      </c>
      <c r="I7" s="139">
        <v>44810</v>
      </c>
      <c r="J7" s="140">
        <v>2.9215857411916062</v>
      </c>
      <c r="K7" s="140">
        <v>1.5743245617116959</v>
      </c>
    </row>
    <row r="8" spans="1:11" s="3" customFormat="1" x14ac:dyDescent="0.15">
      <c r="A8" s="40" t="s">
        <v>56</v>
      </c>
      <c r="B8" s="141">
        <v>26182</v>
      </c>
      <c r="C8" s="142">
        <v>8.2840481409487552</v>
      </c>
      <c r="D8" s="141">
        <v>41013</v>
      </c>
      <c r="E8" s="142">
        <v>1.2541661523268743</v>
      </c>
      <c r="F8" s="142">
        <v>1.5664578718203346</v>
      </c>
      <c r="G8" s="141">
        <v>26182</v>
      </c>
      <c r="H8" s="142">
        <v>8.2840481409487552</v>
      </c>
      <c r="I8" s="141">
        <v>41013</v>
      </c>
      <c r="J8" s="142">
        <v>1.2541661523268743</v>
      </c>
      <c r="K8" s="142">
        <v>1.5664578718203346</v>
      </c>
    </row>
    <row r="9" spans="1:11" s="3" customFormat="1" x14ac:dyDescent="0.15">
      <c r="A9" s="40" t="s">
        <v>149</v>
      </c>
      <c r="B9" s="141">
        <v>2281</v>
      </c>
      <c r="C9" s="142">
        <v>45.843989769820979</v>
      </c>
      <c r="D9" s="141">
        <v>3797</v>
      </c>
      <c r="E9" s="142">
        <v>25.189581272667326</v>
      </c>
      <c r="F9" s="142">
        <v>1.6646207803594915</v>
      </c>
      <c r="G9" s="141">
        <v>2281</v>
      </c>
      <c r="H9" s="142">
        <v>45.843989769820979</v>
      </c>
      <c r="I9" s="141">
        <v>3797</v>
      </c>
      <c r="J9" s="142">
        <v>25.189581272667326</v>
      </c>
      <c r="K9" s="142">
        <v>1.6646207803594915</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19114</v>
      </c>
      <c r="C11" s="140">
        <v>5.8478236792557254</v>
      </c>
      <c r="D11" s="139">
        <v>29935</v>
      </c>
      <c r="E11" s="140">
        <v>1.5296431963098627</v>
      </c>
      <c r="F11" s="140">
        <v>1.5661295385581249</v>
      </c>
      <c r="G11" s="139">
        <v>19114</v>
      </c>
      <c r="H11" s="140">
        <v>5.8478236792557254</v>
      </c>
      <c r="I11" s="139">
        <v>29935</v>
      </c>
      <c r="J11" s="140">
        <v>1.5296431963098627</v>
      </c>
      <c r="K11" s="140">
        <v>1.5661295385581249</v>
      </c>
    </row>
    <row r="12" spans="1:11" s="5" customFormat="1" x14ac:dyDescent="0.15">
      <c r="A12" s="53" t="s">
        <v>203</v>
      </c>
      <c r="B12" s="141">
        <v>17585</v>
      </c>
      <c r="C12" s="142">
        <v>3.8627369913177034</v>
      </c>
      <c r="D12" s="141">
        <v>27311</v>
      </c>
      <c r="E12" s="142">
        <v>-1.861367638075393</v>
      </c>
      <c r="F12" s="142">
        <v>1.553085015638328</v>
      </c>
      <c r="G12" s="141">
        <v>17585</v>
      </c>
      <c r="H12" s="142">
        <v>3.8627369913177034</v>
      </c>
      <c r="I12" s="141">
        <v>27311</v>
      </c>
      <c r="J12" s="142">
        <v>-1.861367638075393</v>
      </c>
      <c r="K12" s="142">
        <v>1.553085015638328</v>
      </c>
    </row>
    <row r="13" spans="1:11" s="5" customFormat="1" x14ac:dyDescent="0.15">
      <c r="A13" s="53" t="s">
        <v>204</v>
      </c>
      <c r="B13" s="141">
        <v>1529</v>
      </c>
      <c r="C13" s="142">
        <v>35.66992014196984</v>
      </c>
      <c r="D13" s="141">
        <v>2624</v>
      </c>
      <c r="E13" s="142">
        <v>58.549848942598175</v>
      </c>
      <c r="F13" s="142">
        <v>1.7161543492478744</v>
      </c>
      <c r="G13" s="141">
        <v>1529</v>
      </c>
      <c r="H13" s="142">
        <v>35.66992014196984</v>
      </c>
      <c r="I13" s="141">
        <v>2624</v>
      </c>
      <c r="J13" s="142">
        <v>58.549848942598175</v>
      </c>
      <c r="K13" s="142">
        <v>1.7161543492478744</v>
      </c>
    </row>
    <row r="14" spans="1:11" s="3" customFormat="1" ht="11.1" customHeight="1" x14ac:dyDescent="0.15">
      <c r="A14" s="47" t="s">
        <v>48</v>
      </c>
      <c r="B14" s="139">
        <v>527</v>
      </c>
      <c r="C14" s="140">
        <v>-0.37807183364839148</v>
      </c>
      <c r="D14" s="139">
        <v>876</v>
      </c>
      <c r="E14" s="140">
        <v>4.7846889952153049</v>
      </c>
      <c r="F14" s="140">
        <v>1.6622390891840608</v>
      </c>
      <c r="G14" s="139">
        <v>527</v>
      </c>
      <c r="H14" s="140">
        <v>-0.37807183364839148</v>
      </c>
      <c r="I14" s="139">
        <v>876</v>
      </c>
      <c r="J14" s="140">
        <v>4.7846889952153049</v>
      </c>
      <c r="K14" s="140">
        <v>1.6622390891840608</v>
      </c>
    </row>
    <row r="15" spans="1:11" s="3" customFormat="1" x14ac:dyDescent="0.15">
      <c r="A15" s="53" t="s">
        <v>203</v>
      </c>
      <c r="B15" s="141">
        <v>495</v>
      </c>
      <c r="C15" s="142">
        <v>-1</v>
      </c>
      <c r="D15" s="141">
        <v>838</v>
      </c>
      <c r="E15" s="142">
        <v>9.8296199213630473</v>
      </c>
      <c r="F15" s="142">
        <v>1.692929292929293</v>
      </c>
      <c r="G15" s="141">
        <v>495</v>
      </c>
      <c r="H15" s="142">
        <v>-1</v>
      </c>
      <c r="I15" s="141">
        <v>838</v>
      </c>
      <c r="J15" s="142">
        <v>9.8296199213630473</v>
      </c>
      <c r="K15" s="142">
        <v>1.692929292929293</v>
      </c>
    </row>
    <row r="16" spans="1:11" s="3" customFormat="1" x14ac:dyDescent="0.15">
      <c r="A16" s="53" t="s">
        <v>204</v>
      </c>
      <c r="B16" s="141">
        <v>32</v>
      </c>
      <c r="C16" s="142">
        <v>10.34482758620689</v>
      </c>
      <c r="D16" s="141">
        <v>38</v>
      </c>
      <c r="E16" s="142">
        <v>-47.945205479452056</v>
      </c>
      <c r="F16" s="142">
        <v>1.1875</v>
      </c>
      <c r="G16" s="141">
        <v>32</v>
      </c>
      <c r="H16" s="142">
        <v>10.34482758620689</v>
      </c>
      <c r="I16" s="141">
        <v>38</v>
      </c>
      <c r="J16" s="142">
        <v>-47.945205479452056</v>
      </c>
      <c r="K16" s="142">
        <v>1.1875</v>
      </c>
    </row>
    <row r="17" spans="1:11" s="5" customFormat="1" ht="15.95" customHeight="1" x14ac:dyDescent="0.15">
      <c r="A17" s="35" t="s">
        <v>111</v>
      </c>
      <c r="B17" s="144"/>
      <c r="C17" s="144"/>
      <c r="D17" s="144"/>
      <c r="E17" s="144"/>
      <c r="F17" s="144"/>
      <c r="G17" s="144"/>
      <c r="H17" s="144"/>
      <c r="I17" s="144"/>
      <c r="J17" s="144"/>
      <c r="K17" s="143"/>
    </row>
    <row r="18" spans="1:11" s="5" customFormat="1" ht="12.95" customHeight="1" x14ac:dyDescent="0.15">
      <c r="A18" s="35" t="s">
        <v>202</v>
      </c>
      <c r="B18" s="139">
        <v>6838</v>
      </c>
      <c r="C18" s="140">
        <v>4.6205630354957208</v>
      </c>
      <c r="D18" s="139">
        <v>11168</v>
      </c>
      <c r="E18" s="140">
        <v>1.4903671392221014</v>
      </c>
      <c r="F18" s="140">
        <v>1.6332260894998538</v>
      </c>
      <c r="G18" s="139">
        <v>6838</v>
      </c>
      <c r="H18" s="140">
        <v>4.6205630354957208</v>
      </c>
      <c r="I18" s="139">
        <v>11168</v>
      </c>
      <c r="J18" s="140">
        <v>1.4903671392221014</v>
      </c>
      <c r="K18" s="140">
        <v>1.6332260894998538</v>
      </c>
    </row>
    <row r="19" spans="1:11" s="3" customFormat="1" x14ac:dyDescent="0.15">
      <c r="A19" s="40" t="s">
        <v>56</v>
      </c>
      <c r="B19" s="141">
        <v>6079</v>
      </c>
      <c r="C19" s="142">
        <v>6.7615033368458057</v>
      </c>
      <c r="D19" s="141">
        <v>9818</v>
      </c>
      <c r="E19" s="142">
        <v>4.1034884953875519</v>
      </c>
      <c r="F19" s="142">
        <v>1.615068267807205</v>
      </c>
      <c r="G19" s="141">
        <v>6079</v>
      </c>
      <c r="H19" s="142">
        <v>6.7615033368458057</v>
      </c>
      <c r="I19" s="141">
        <v>9818</v>
      </c>
      <c r="J19" s="142">
        <v>4.1034884953875519</v>
      </c>
      <c r="K19" s="142">
        <v>1.615068267807205</v>
      </c>
    </row>
    <row r="20" spans="1:11" s="3" customFormat="1" x14ac:dyDescent="0.15">
      <c r="A20" s="40" t="s">
        <v>149</v>
      </c>
      <c r="B20" s="141">
        <v>759</v>
      </c>
      <c r="C20" s="142">
        <v>-9.857482185273156</v>
      </c>
      <c r="D20" s="141">
        <v>1350</v>
      </c>
      <c r="E20" s="142">
        <v>-14.176732358550538</v>
      </c>
      <c r="F20" s="142">
        <v>1.7786561264822134</v>
      </c>
      <c r="G20" s="141">
        <v>759</v>
      </c>
      <c r="H20" s="142">
        <v>-9.857482185273156</v>
      </c>
      <c r="I20" s="141">
        <v>1350</v>
      </c>
      <c r="J20" s="142">
        <v>-14.176732358550538</v>
      </c>
      <c r="K20" s="142">
        <v>1.7786561264822134</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5536</v>
      </c>
      <c r="C22" s="140">
        <v>9.9503475670307893</v>
      </c>
      <c r="D22" s="139">
        <v>8437</v>
      </c>
      <c r="E22" s="140">
        <v>3.419955871537141</v>
      </c>
      <c r="F22" s="140">
        <v>1.5240245664739884</v>
      </c>
      <c r="G22" s="139">
        <v>5536</v>
      </c>
      <c r="H22" s="140">
        <v>9.9503475670307893</v>
      </c>
      <c r="I22" s="139">
        <v>8437</v>
      </c>
      <c r="J22" s="140">
        <v>3.419955871537141</v>
      </c>
      <c r="K22" s="140">
        <v>1.5240245664739884</v>
      </c>
    </row>
    <row r="23" spans="1:11" s="5" customFormat="1" x14ac:dyDescent="0.15">
      <c r="A23" s="53" t="s">
        <v>203</v>
      </c>
      <c r="B23" s="141">
        <v>4991</v>
      </c>
      <c r="C23" s="142">
        <v>8.7837837837837895</v>
      </c>
      <c r="D23" s="141">
        <v>7514</v>
      </c>
      <c r="E23" s="142">
        <v>5.3709157200953541</v>
      </c>
      <c r="F23" s="142">
        <v>1.5055099178521338</v>
      </c>
      <c r="G23" s="141">
        <v>4991</v>
      </c>
      <c r="H23" s="142">
        <v>8.7837837837837895</v>
      </c>
      <c r="I23" s="141">
        <v>7514</v>
      </c>
      <c r="J23" s="142">
        <v>5.3709157200953541</v>
      </c>
      <c r="K23" s="142">
        <v>1.5055099178521338</v>
      </c>
    </row>
    <row r="24" spans="1:11" s="5" customFormat="1" x14ac:dyDescent="0.15">
      <c r="A24" s="53" t="s">
        <v>204</v>
      </c>
      <c r="B24" s="141">
        <v>545</v>
      </c>
      <c r="C24" s="142">
        <v>21.923937360178968</v>
      </c>
      <c r="D24" s="141">
        <v>923</v>
      </c>
      <c r="E24" s="142">
        <v>-10.12658227848101</v>
      </c>
      <c r="F24" s="142">
        <v>1.6935779816513761</v>
      </c>
      <c r="G24" s="141">
        <v>545</v>
      </c>
      <c r="H24" s="142">
        <v>21.923937360178968</v>
      </c>
      <c r="I24" s="141">
        <v>923</v>
      </c>
      <c r="J24" s="142">
        <v>-10.12658227848101</v>
      </c>
      <c r="K24" s="142">
        <v>1.6935779816513761</v>
      </c>
    </row>
    <row r="25" spans="1:11" s="3" customFormat="1" ht="11.1" customHeight="1" x14ac:dyDescent="0.15">
      <c r="A25" s="47" t="s">
        <v>48</v>
      </c>
      <c r="B25" s="139">
        <v>361</v>
      </c>
      <c r="C25" s="140">
        <v>0.83798882681564635</v>
      </c>
      <c r="D25" s="139">
        <v>856</v>
      </c>
      <c r="E25" s="140">
        <v>2.761104441776709</v>
      </c>
      <c r="F25" s="140">
        <v>2.371191135734072</v>
      </c>
      <c r="G25" s="139">
        <v>361</v>
      </c>
      <c r="H25" s="140">
        <v>0.83798882681564635</v>
      </c>
      <c r="I25" s="139">
        <v>856</v>
      </c>
      <c r="J25" s="140">
        <v>2.761104441776709</v>
      </c>
      <c r="K25" s="140">
        <v>2.371191135734072</v>
      </c>
    </row>
    <row r="26" spans="1:11" s="3" customFormat="1" x14ac:dyDescent="0.15">
      <c r="A26" s="53" t="s">
        <v>203</v>
      </c>
      <c r="B26" s="141">
        <v>336</v>
      </c>
      <c r="C26" s="142">
        <v>-1.1764705882352899</v>
      </c>
      <c r="D26" s="141">
        <v>793</v>
      </c>
      <c r="E26" s="142">
        <v>0.76238881829732463</v>
      </c>
      <c r="F26" s="142">
        <v>2.3601190476190474</v>
      </c>
      <c r="G26" s="141">
        <v>336</v>
      </c>
      <c r="H26" s="142">
        <v>-1.1764705882352899</v>
      </c>
      <c r="I26" s="141">
        <v>793</v>
      </c>
      <c r="J26" s="142">
        <v>0.76238881829732463</v>
      </c>
      <c r="K26" s="142">
        <v>2.3601190476190474</v>
      </c>
    </row>
    <row r="27" spans="1:11" s="3" customFormat="1" x14ac:dyDescent="0.15">
      <c r="A27" s="53" t="s">
        <v>204</v>
      </c>
      <c r="B27" s="141">
        <v>25</v>
      </c>
      <c r="C27" s="142">
        <v>38.888888888888886</v>
      </c>
      <c r="D27" s="141">
        <v>63</v>
      </c>
      <c r="E27" s="142">
        <v>36.956521739130437</v>
      </c>
      <c r="F27" s="142">
        <v>2.52</v>
      </c>
      <c r="G27" s="141">
        <v>25</v>
      </c>
      <c r="H27" s="142">
        <v>38.888888888888886</v>
      </c>
      <c r="I27" s="141">
        <v>63</v>
      </c>
      <c r="J27" s="142">
        <v>36.956521739130437</v>
      </c>
      <c r="K27" s="142">
        <v>2.52</v>
      </c>
    </row>
    <row r="28" spans="1:11" s="5" customFormat="1" ht="15.95" customHeight="1" x14ac:dyDescent="0.15">
      <c r="A28" s="35" t="s">
        <v>112</v>
      </c>
      <c r="B28" s="144"/>
      <c r="C28" s="144"/>
      <c r="D28" s="144"/>
      <c r="E28" s="144"/>
      <c r="F28" s="144"/>
      <c r="G28" s="144"/>
      <c r="H28" s="144"/>
      <c r="I28" s="144"/>
      <c r="J28" s="144"/>
      <c r="K28" s="143"/>
    </row>
    <row r="29" spans="1:11" s="5" customFormat="1" ht="12.95" customHeight="1" x14ac:dyDescent="0.15">
      <c r="A29" s="35" t="s">
        <v>202</v>
      </c>
      <c r="B29" s="139">
        <v>12735</v>
      </c>
      <c r="C29" s="140">
        <v>9.0418700231184204</v>
      </c>
      <c r="D29" s="139">
        <v>20631</v>
      </c>
      <c r="E29" s="140">
        <v>6.5595785341666186</v>
      </c>
      <c r="F29" s="140">
        <v>1.6200235571260306</v>
      </c>
      <c r="G29" s="139">
        <v>12735</v>
      </c>
      <c r="H29" s="140">
        <v>9.0418700231184204</v>
      </c>
      <c r="I29" s="139">
        <v>20631</v>
      </c>
      <c r="J29" s="140">
        <v>6.5595785341666186</v>
      </c>
      <c r="K29" s="140">
        <v>1.6200235571260306</v>
      </c>
    </row>
    <row r="30" spans="1:11" s="3" customFormat="1" x14ac:dyDescent="0.15">
      <c r="A30" s="40" t="s">
        <v>56</v>
      </c>
      <c r="B30" s="141">
        <v>11038</v>
      </c>
      <c r="C30" s="142">
        <v>7.9511002444987753</v>
      </c>
      <c r="D30" s="141">
        <v>17414</v>
      </c>
      <c r="E30" s="142">
        <v>3.6979693920085737</v>
      </c>
      <c r="F30" s="142">
        <v>1.5776408769704657</v>
      </c>
      <c r="G30" s="141">
        <v>11038</v>
      </c>
      <c r="H30" s="142">
        <v>7.9511002444987753</v>
      </c>
      <c r="I30" s="141">
        <v>17414</v>
      </c>
      <c r="J30" s="142">
        <v>3.6979693920085737</v>
      </c>
      <c r="K30" s="142">
        <v>1.5776408769704657</v>
      </c>
    </row>
    <row r="31" spans="1:11" s="3" customFormat="1" x14ac:dyDescent="0.15">
      <c r="A31" s="40" t="s">
        <v>149</v>
      </c>
      <c r="B31" s="141">
        <v>1697</v>
      </c>
      <c r="C31" s="142">
        <v>16.712517193947733</v>
      </c>
      <c r="D31" s="141">
        <v>3217</v>
      </c>
      <c r="E31" s="142">
        <v>25.272585669781932</v>
      </c>
      <c r="F31" s="142">
        <v>1.8956982911019447</v>
      </c>
      <c r="G31" s="141">
        <v>1697</v>
      </c>
      <c r="H31" s="142">
        <v>16.712517193947733</v>
      </c>
      <c r="I31" s="141">
        <v>3217</v>
      </c>
      <c r="J31" s="142">
        <v>25.272585669781932</v>
      </c>
      <c r="K31" s="142">
        <v>1.8956982911019447</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8117</v>
      </c>
      <c r="C33" s="140">
        <v>-3.1268647810001227</v>
      </c>
      <c r="D33" s="139">
        <v>12776</v>
      </c>
      <c r="E33" s="140">
        <v>-2.4211410677461203</v>
      </c>
      <c r="F33" s="140">
        <v>1.5739805346803006</v>
      </c>
      <c r="G33" s="139">
        <v>8117</v>
      </c>
      <c r="H33" s="140">
        <v>-3.1268647810001227</v>
      </c>
      <c r="I33" s="139">
        <v>12776</v>
      </c>
      <c r="J33" s="140">
        <v>-2.4211410677461203</v>
      </c>
      <c r="K33" s="140">
        <v>1.5739805346803006</v>
      </c>
    </row>
    <row r="34" spans="1:11" s="5" customFormat="1" x14ac:dyDescent="0.15">
      <c r="A34" s="53" t="s">
        <v>203</v>
      </c>
      <c r="B34" s="141">
        <v>6702</v>
      </c>
      <c r="C34" s="142">
        <v>-5.3657158994634244</v>
      </c>
      <c r="D34" s="141">
        <v>10169</v>
      </c>
      <c r="E34" s="142">
        <v>-6.4489420423183077</v>
      </c>
      <c r="F34" s="142">
        <v>1.5173082661891972</v>
      </c>
      <c r="G34" s="141">
        <v>6702</v>
      </c>
      <c r="H34" s="142">
        <v>-5.3657158994634244</v>
      </c>
      <c r="I34" s="141">
        <v>10169</v>
      </c>
      <c r="J34" s="142">
        <v>-6.4489420423183077</v>
      </c>
      <c r="K34" s="142">
        <v>1.5173082661891972</v>
      </c>
    </row>
    <row r="35" spans="1:11" s="5" customFormat="1" x14ac:dyDescent="0.15">
      <c r="A35" s="53" t="s">
        <v>204</v>
      </c>
      <c r="B35" s="141">
        <v>1415</v>
      </c>
      <c r="C35" s="142">
        <v>9.0979182729375481</v>
      </c>
      <c r="D35" s="141">
        <v>2607</v>
      </c>
      <c r="E35" s="142">
        <v>17.273954116059386</v>
      </c>
      <c r="F35" s="142">
        <v>1.8424028268551236</v>
      </c>
      <c r="G35" s="141">
        <v>1415</v>
      </c>
      <c r="H35" s="142">
        <v>9.0979182729375481</v>
      </c>
      <c r="I35" s="141">
        <v>2607</v>
      </c>
      <c r="J35" s="142">
        <v>17.273954116059386</v>
      </c>
      <c r="K35" s="142">
        <v>1.8424028268551236</v>
      </c>
    </row>
    <row r="36" spans="1:11" s="3" customFormat="1" ht="11.1" customHeight="1" x14ac:dyDescent="0.15">
      <c r="A36" s="47" t="s">
        <v>48</v>
      </c>
      <c r="B36" s="139">
        <v>1230</v>
      </c>
      <c r="C36" s="140">
        <v>1.5689512799339411</v>
      </c>
      <c r="D36" s="139">
        <v>2197</v>
      </c>
      <c r="E36" s="140">
        <v>-8.3819849874895738</v>
      </c>
      <c r="F36" s="140">
        <v>1.7861788617886178</v>
      </c>
      <c r="G36" s="139">
        <v>1230</v>
      </c>
      <c r="H36" s="140">
        <v>1.5689512799339411</v>
      </c>
      <c r="I36" s="139">
        <v>2197</v>
      </c>
      <c r="J36" s="140">
        <v>-8.3819849874895738</v>
      </c>
      <c r="K36" s="140">
        <v>1.7861788617886178</v>
      </c>
    </row>
    <row r="37" spans="1:11" s="3" customFormat="1" x14ac:dyDescent="0.15">
      <c r="A37" s="53" t="s">
        <v>203</v>
      </c>
      <c r="B37" s="141">
        <v>1189</v>
      </c>
      <c r="C37" s="142">
        <v>2.5</v>
      </c>
      <c r="D37" s="141">
        <v>2112</v>
      </c>
      <c r="E37" s="142">
        <v>-7.8131820165866372</v>
      </c>
      <c r="F37" s="142">
        <v>1.7762825904121111</v>
      </c>
      <c r="G37" s="141">
        <v>1189</v>
      </c>
      <c r="H37" s="142">
        <v>2.5</v>
      </c>
      <c r="I37" s="141">
        <v>2112</v>
      </c>
      <c r="J37" s="142">
        <v>-7.8131820165866372</v>
      </c>
      <c r="K37" s="142">
        <v>1.7762825904121111</v>
      </c>
    </row>
    <row r="38" spans="1:11" s="3" customFormat="1" x14ac:dyDescent="0.15">
      <c r="A38" s="53" t="s">
        <v>204</v>
      </c>
      <c r="B38" s="141">
        <v>41</v>
      </c>
      <c r="C38" s="142">
        <v>-19.607843137254903</v>
      </c>
      <c r="D38" s="141">
        <v>85</v>
      </c>
      <c r="E38" s="142">
        <v>-20.560747663551396</v>
      </c>
      <c r="F38" s="142">
        <v>2.0731707317073171</v>
      </c>
      <c r="G38" s="141">
        <v>41</v>
      </c>
      <c r="H38" s="142">
        <v>-19.607843137254903</v>
      </c>
      <c r="I38" s="141">
        <v>85</v>
      </c>
      <c r="J38" s="142">
        <v>-20.560747663551396</v>
      </c>
      <c r="K38" s="142">
        <v>2.0731707317073171</v>
      </c>
    </row>
    <row r="39" spans="1:11" s="5" customFormat="1" ht="15.95" customHeight="1" x14ac:dyDescent="0.15">
      <c r="A39" s="35" t="s">
        <v>113</v>
      </c>
      <c r="B39" s="144"/>
      <c r="C39" s="144"/>
      <c r="D39" s="144"/>
      <c r="E39" s="144"/>
      <c r="F39" s="144"/>
      <c r="G39" s="144"/>
      <c r="H39" s="144"/>
      <c r="I39" s="144"/>
      <c r="J39" s="144"/>
      <c r="K39" s="143"/>
    </row>
    <row r="40" spans="1:11" s="5" customFormat="1" ht="12.95" customHeight="1" x14ac:dyDescent="0.15">
      <c r="A40" s="35" t="s">
        <v>202</v>
      </c>
      <c r="B40" s="139">
        <v>9102</v>
      </c>
      <c r="C40" s="140">
        <v>14.145974416854784</v>
      </c>
      <c r="D40" s="139">
        <v>19688</v>
      </c>
      <c r="E40" s="140">
        <v>6.6579988081694523</v>
      </c>
      <c r="F40" s="140">
        <v>2.163041089870358</v>
      </c>
      <c r="G40" s="139">
        <v>9102</v>
      </c>
      <c r="H40" s="140">
        <v>14.145974416854784</v>
      </c>
      <c r="I40" s="139">
        <v>19688</v>
      </c>
      <c r="J40" s="140">
        <v>6.6579988081694523</v>
      </c>
      <c r="K40" s="140">
        <v>2.163041089870358</v>
      </c>
    </row>
    <row r="41" spans="1:11" s="3" customFormat="1" x14ac:dyDescent="0.15">
      <c r="A41" s="40" t="s">
        <v>56</v>
      </c>
      <c r="B41" s="141">
        <v>8841</v>
      </c>
      <c r="C41" s="142">
        <v>13.535379478618211</v>
      </c>
      <c r="D41" s="141">
        <v>19094</v>
      </c>
      <c r="E41" s="142">
        <v>5.9130241846017242</v>
      </c>
      <c r="F41" s="142">
        <v>2.1597104399954756</v>
      </c>
      <c r="G41" s="141">
        <v>8841</v>
      </c>
      <c r="H41" s="142">
        <v>13.535379478618211</v>
      </c>
      <c r="I41" s="141">
        <v>19094</v>
      </c>
      <c r="J41" s="142">
        <v>5.9130241846017242</v>
      </c>
      <c r="K41" s="142">
        <v>2.1597104399954756</v>
      </c>
    </row>
    <row r="42" spans="1:11" s="3" customFormat="1" x14ac:dyDescent="0.15">
      <c r="A42" s="40" t="s">
        <v>149</v>
      </c>
      <c r="B42" s="141">
        <v>261</v>
      </c>
      <c r="C42" s="142">
        <v>39.572192513368975</v>
      </c>
      <c r="D42" s="141">
        <v>594</v>
      </c>
      <c r="E42" s="142">
        <v>37.819025522041755</v>
      </c>
      <c r="F42" s="142">
        <v>2.2758620689655173</v>
      </c>
      <c r="G42" s="141">
        <v>261</v>
      </c>
      <c r="H42" s="142">
        <v>39.572192513368975</v>
      </c>
      <c r="I42" s="141">
        <v>594</v>
      </c>
      <c r="J42" s="142">
        <v>37.819025522041755</v>
      </c>
      <c r="K42" s="142">
        <v>2.2758620689655173</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8142</v>
      </c>
      <c r="C44" s="140">
        <v>12.629685986996819</v>
      </c>
      <c r="D44" s="139">
        <v>17408</v>
      </c>
      <c r="E44" s="140">
        <v>6.2694585190159273</v>
      </c>
      <c r="F44" s="140">
        <v>2.1380496192581675</v>
      </c>
      <c r="G44" s="139">
        <v>8142</v>
      </c>
      <c r="H44" s="140">
        <v>12.629685986996819</v>
      </c>
      <c r="I44" s="139">
        <v>17408</v>
      </c>
      <c r="J44" s="140">
        <v>6.2694585190159273</v>
      </c>
      <c r="K44" s="140">
        <v>2.1380496192581675</v>
      </c>
    </row>
    <row r="45" spans="1:11" s="5" customFormat="1" x14ac:dyDescent="0.15">
      <c r="A45" s="53" t="s">
        <v>203</v>
      </c>
      <c r="B45" s="141">
        <v>7903</v>
      </c>
      <c r="C45" s="142">
        <v>11.988096925038974</v>
      </c>
      <c r="D45" s="141">
        <v>16903</v>
      </c>
      <c r="E45" s="142">
        <v>5.5184468443723063</v>
      </c>
      <c r="F45" s="142">
        <v>2.1388080475768696</v>
      </c>
      <c r="G45" s="141">
        <v>7903</v>
      </c>
      <c r="H45" s="142">
        <v>11.988096925038974</v>
      </c>
      <c r="I45" s="141">
        <v>16903</v>
      </c>
      <c r="J45" s="142">
        <v>5.5184468443723063</v>
      </c>
      <c r="K45" s="142">
        <v>2.1388080475768696</v>
      </c>
    </row>
    <row r="46" spans="1:11" s="5" customFormat="1" x14ac:dyDescent="0.15">
      <c r="A46" s="53" t="s">
        <v>204</v>
      </c>
      <c r="B46" s="141">
        <v>239</v>
      </c>
      <c r="C46" s="142">
        <v>38.953488372093034</v>
      </c>
      <c r="D46" s="141">
        <v>505</v>
      </c>
      <c r="E46" s="142">
        <v>39.502762430939214</v>
      </c>
      <c r="F46" s="142">
        <v>2.1129707112970713</v>
      </c>
      <c r="G46" s="141">
        <v>239</v>
      </c>
      <c r="H46" s="142">
        <v>38.953488372093034</v>
      </c>
      <c r="I46" s="141">
        <v>505</v>
      </c>
      <c r="J46" s="142">
        <v>39.502762430939214</v>
      </c>
      <c r="K46" s="142">
        <v>2.1129707112970713</v>
      </c>
    </row>
    <row r="47" spans="1:11" s="3" customFormat="1" ht="11.1" customHeight="1" x14ac:dyDescent="0.15">
      <c r="A47" s="47" t="s">
        <v>48</v>
      </c>
      <c r="B47" s="139">
        <v>381</v>
      </c>
      <c r="C47" s="140">
        <v>17.956656346749227</v>
      </c>
      <c r="D47" s="139">
        <v>1005</v>
      </c>
      <c r="E47" s="140">
        <v>17.681498829039811</v>
      </c>
      <c r="F47" s="140">
        <v>2.6377952755905514</v>
      </c>
      <c r="G47" s="139">
        <v>381</v>
      </c>
      <c r="H47" s="140">
        <v>17.956656346749227</v>
      </c>
      <c r="I47" s="139">
        <v>1005</v>
      </c>
      <c r="J47" s="140">
        <v>17.681498829039811</v>
      </c>
      <c r="K47" s="140">
        <v>2.6377952755905514</v>
      </c>
    </row>
    <row r="48" spans="1:11" s="3" customFormat="1" x14ac:dyDescent="0.15">
      <c r="A48" s="53" t="s">
        <v>203</v>
      </c>
      <c r="B48" s="141">
        <v>379</v>
      </c>
      <c r="C48" s="142">
        <v>17.337461300309599</v>
      </c>
      <c r="D48" s="141">
        <v>995</v>
      </c>
      <c r="E48" s="142">
        <v>16.510538641686182</v>
      </c>
      <c r="F48" s="142">
        <v>2.6253298153034299</v>
      </c>
      <c r="G48" s="141">
        <v>379</v>
      </c>
      <c r="H48" s="142">
        <v>17.337461300309599</v>
      </c>
      <c r="I48" s="141">
        <v>995</v>
      </c>
      <c r="J48" s="142">
        <v>16.510538641686182</v>
      </c>
      <c r="K48" s="142">
        <v>2.6253298153034299</v>
      </c>
    </row>
    <row r="49" spans="1:11" s="3" customFormat="1" x14ac:dyDescent="0.15">
      <c r="A49" s="53" t="s">
        <v>204</v>
      </c>
      <c r="B49" s="141">
        <v>2</v>
      </c>
      <c r="C49" s="145" t="s">
        <v>479</v>
      </c>
      <c r="D49" s="141">
        <v>10</v>
      </c>
      <c r="E49" s="145" t="s">
        <v>479</v>
      </c>
      <c r="F49" s="142">
        <v>5</v>
      </c>
      <c r="G49" s="141">
        <v>2</v>
      </c>
      <c r="H49" s="145" t="s">
        <v>479</v>
      </c>
      <c r="I49" s="141">
        <v>10</v>
      </c>
      <c r="J49" s="145" t="s">
        <v>479</v>
      </c>
      <c r="K49" s="142">
        <v>5</v>
      </c>
    </row>
    <row r="50" spans="1:11" s="5" customFormat="1" ht="15.95" customHeight="1" x14ac:dyDescent="0.15">
      <c r="A50" s="35" t="s">
        <v>114</v>
      </c>
      <c r="B50" s="144"/>
      <c r="C50" s="144"/>
      <c r="D50" s="144"/>
      <c r="E50" s="144"/>
      <c r="F50" s="144"/>
      <c r="G50" s="144"/>
      <c r="H50" s="144"/>
      <c r="I50" s="144"/>
      <c r="J50" s="144"/>
      <c r="K50" s="143"/>
    </row>
    <row r="51" spans="1:11" s="5" customFormat="1" ht="12.95" customHeight="1" x14ac:dyDescent="0.15">
      <c r="A51" s="35" t="s">
        <v>202</v>
      </c>
      <c r="B51" s="139">
        <v>19393</v>
      </c>
      <c r="C51" s="140">
        <v>33.542211816554186</v>
      </c>
      <c r="D51" s="139">
        <v>33595</v>
      </c>
      <c r="E51" s="140">
        <v>28.088302577398196</v>
      </c>
      <c r="F51" s="140">
        <v>1.7323260970453256</v>
      </c>
      <c r="G51" s="139">
        <v>19393</v>
      </c>
      <c r="H51" s="140">
        <v>33.542211816554186</v>
      </c>
      <c r="I51" s="139">
        <v>33595</v>
      </c>
      <c r="J51" s="140">
        <v>28.088302577398196</v>
      </c>
      <c r="K51" s="140">
        <v>1.7323260970453256</v>
      </c>
    </row>
    <row r="52" spans="1:11" s="3" customFormat="1" x14ac:dyDescent="0.15">
      <c r="A52" s="40" t="s">
        <v>56</v>
      </c>
      <c r="B52" s="141">
        <v>17344</v>
      </c>
      <c r="C52" s="142">
        <v>34.034003091190101</v>
      </c>
      <c r="D52" s="141">
        <v>30513</v>
      </c>
      <c r="E52" s="142">
        <v>32.354472108961573</v>
      </c>
      <c r="F52" s="142">
        <v>1.7592827490774907</v>
      </c>
      <c r="G52" s="141">
        <v>17344</v>
      </c>
      <c r="H52" s="142">
        <v>34.034003091190101</v>
      </c>
      <c r="I52" s="141">
        <v>30513</v>
      </c>
      <c r="J52" s="142">
        <v>32.354472108961573</v>
      </c>
      <c r="K52" s="142">
        <v>1.7592827490774907</v>
      </c>
    </row>
    <row r="53" spans="1:11" s="3" customFormat="1" x14ac:dyDescent="0.15">
      <c r="A53" s="40" t="s">
        <v>149</v>
      </c>
      <c r="B53" s="141">
        <v>2049</v>
      </c>
      <c r="C53" s="142">
        <v>29.519595448798981</v>
      </c>
      <c r="D53" s="141">
        <v>3082</v>
      </c>
      <c r="E53" s="142">
        <v>-2.8985507246376869</v>
      </c>
      <c r="F53" s="142">
        <v>1.5041483650561249</v>
      </c>
      <c r="G53" s="141">
        <v>2049</v>
      </c>
      <c r="H53" s="142">
        <v>29.519595448798981</v>
      </c>
      <c r="I53" s="141">
        <v>3082</v>
      </c>
      <c r="J53" s="142">
        <v>-2.8985507246376869</v>
      </c>
      <c r="K53" s="142">
        <v>1.5041483650561249</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11414</v>
      </c>
      <c r="C55" s="140">
        <v>20.642638198921887</v>
      </c>
      <c r="D55" s="139">
        <v>19823</v>
      </c>
      <c r="E55" s="140">
        <v>18.367468800382156</v>
      </c>
      <c r="F55" s="140">
        <v>1.7367268267040477</v>
      </c>
      <c r="G55" s="139">
        <v>11414</v>
      </c>
      <c r="H55" s="140">
        <v>20.642638198921887</v>
      </c>
      <c r="I55" s="139">
        <v>19823</v>
      </c>
      <c r="J55" s="140">
        <v>18.367468800382156</v>
      </c>
      <c r="K55" s="140">
        <v>1.7367268267040477</v>
      </c>
    </row>
    <row r="56" spans="1:11" s="5" customFormat="1" x14ac:dyDescent="0.15">
      <c r="A56" s="53" t="s">
        <v>203</v>
      </c>
      <c r="B56" s="141">
        <v>9947</v>
      </c>
      <c r="C56" s="142">
        <v>18.219633943427624</v>
      </c>
      <c r="D56" s="141">
        <v>17652</v>
      </c>
      <c r="E56" s="142">
        <v>17.648627032791254</v>
      </c>
      <c r="F56" s="142">
        <v>1.7746054086659295</v>
      </c>
      <c r="G56" s="141">
        <v>9947</v>
      </c>
      <c r="H56" s="142">
        <v>18.219633943427624</v>
      </c>
      <c r="I56" s="141">
        <v>17652</v>
      </c>
      <c r="J56" s="142">
        <v>17.648627032791254</v>
      </c>
      <c r="K56" s="142">
        <v>1.7746054086659295</v>
      </c>
    </row>
    <row r="57" spans="1:11" s="5" customFormat="1" x14ac:dyDescent="0.15">
      <c r="A57" s="53" t="s">
        <v>204</v>
      </c>
      <c r="B57" s="141">
        <v>1467</v>
      </c>
      <c r="C57" s="142">
        <v>40.114613180515761</v>
      </c>
      <c r="D57" s="141">
        <v>2171</v>
      </c>
      <c r="E57" s="142">
        <v>24.555364314400464</v>
      </c>
      <c r="F57" s="142">
        <v>1.4798909338786639</v>
      </c>
      <c r="G57" s="141">
        <v>1467</v>
      </c>
      <c r="H57" s="142">
        <v>40.114613180515761</v>
      </c>
      <c r="I57" s="141">
        <v>2171</v>
      </c>
      <c r="J57" s="142">
        <v>24.555364314400464</v>
      </c>
      <c r="K57" s="142">
        <v>1.4798909338786639</v>
      </c>
    </row>
    <row r="58" spans="1:11" s="3" customFormat="1" ht="11.1" customHeight="1" x14ac:dyDescent="0.15">
      <c r="A58" s="47" t="s">
        <v>48</v>
      </c>
      <c r="B58" s="139">
        <v>114</v>
      </c>
      <c r="C58" s="140">
        <v>60.563380281690144</v>
      </c>
      <c r="D58" s="139">
        <v>185</v>
      </c>
      <c r="E58" s="140">
        <v>38.0597014925373</v>
      </c>
      <c r="F58" s="140">
        <v>1.6228070175438596</v>
      </c>
      <c r="G58" s="139">
        <v>114</v>
      </c>
      <c r="H58" s="140">
        <v>60.563380281690144</v>
      </c>
      <c r="I58" s="139">
        <v>185</v>
      </c>
      <c r="J58" s="140">
        <v>38.0597014925373</v>
      </c>
      <c r="K58" s="140">
        <v>1.6228070175438596</v>
      </c>
    </row>
    <row r="59" spans="1:11" s="3" customFormat="1" x14ac:dyDescent="0.15">
      <c r="A59" s="53" t="s">
        <v>203</v>
      </c>
      <c r="B59" s="141">
        <v>108</v>
      </c>
      <c r="C59" s="142">
        <v>68.75</v>
      </c>
      <c r="D59" s="141">
        <v>179</v>
      </c>
      <c r="E59" s="142">
        <v>43.199999999999989</v>
      </c>
      <c r="F59" s="142">
        <v>1.6574074074074074</v>
      </c>
      <c r="G59" s="141">
        <v>108</v>
      </c>
      <c r="H59" s="142">
        <v>68.75</v>
      </c>
      <c r="I59" s="141">
        <v>179</v>
      </c>
      <c r="J59" s="142">
        <v>43.199999999999989</v>
      </c>
      <c r="K59" s="142">
        <v>1.6574074074074074</v>
      </c>
    </row>
    <row r="60" spans="1:11" s="3" customFormat="1" x14ac:dyDescent="0.15">
      <c r="A60" s="53" t="s">
        <v>204</v>
      </c>
      <c r="B60" s="141">
        <v>6</v>
      </c>
      <c r="C60" s="142">
        <v>-14.285714285714292</v>
      </c>
      <c r="D60" s="141">
        <v>6</v>
      </c>
      <c r="E60" s="142">
        <v>-33.333333333333329</v>
      </c>
      <c r="F60" s="142">
        <v>1</v>
      </c>
      <c r="G60" s="141">
        <v>6</v>
      </c>
      <c r="H60" s="142">
        <v>-14.285714285714292</v>
      </c>
      <c r="I60" s="141">
        <v>6</v>
      </c>
      <c r="J60" s="142">
        <v>-33.333333333333329</v>
      </c>
      <c r="K60" s="142">
        <v>1</v>
      </c>
    </row>
    <row r="61" spans="1:11" s="5" customFormat="1" ht="15.95" customHeight="1" x14ac:dyDescent="0.15">
      <c r="A61" s="35" t="s">
        <v>115</v>
      </c>
      <c r="B61" s="144"/>
      <c r="C61" s="144"/>
      <c r="D61" s="144"/>
      <c r="E61" s="144"/>
      <c r="F61" s="144"/>
      <c r="G61" s="144"/>
      <c r="H61" s="144"/>
      <c r="I61" s="144"/>
      <c r="J61" s="144"/>
      <c r="K61" s="143"/>
    </row>
    <row r="62" spans="1:11" s="5" customFormat="1" ht="12.95" customHeight="1" x14ac:dyDescent="0.15">
      <c r="A62" s="35" t="s">
        <v>202</v>
      </c>
      <c r="B62" s="139">
        <v>10805</v>
      </c>
      <c r="C62" s="140">
        <v>3.0028598665395663</v>
      </c>
      <c r="D62" s="139">
        <v>17052</v>
      </c>
      <c r="E62" s="140">
        <v>4.2808219178082254</v>
      </c>
      <c r="F62" s="140">
        <v>1.5781582600647848</v>
      </c>
      <c r="G62" s="139">
        <v>10805</v>
      </c>
      <c r="H62" s="140">
        <v>3.0028598665395663</v>
      </c>
      <c r="I62" s="139">
        <v>17052</v>
      </c>
      <c r="J62" s="140">
        <v>4.2808219178082254</v>
      </c>
      <c r="K62" s="140">
        <v>1.5781582600647848</v>
      </c>
    </row>
    <row r="63" spans="1:11" s="3" customFormat="1" x14ac:dyDescent="0.15">
      <c r="A63" s="40" t="s">
        <v>56</v>
      </c>
      <c r="B63" s="141">
        <v>9734</v>
      </c>
      <c r="C63" s="142">
        <v>3.5862509311482427</v>
      </c>
      <c r="D63" s="141">
        <v>15361</v>
      </c>
      <c r="E63" s="142">
        <v>5.3349790852362275</v>
      </c>
      <c r="F63" s="142">
        <v>1.5780768440517772</v>
      </c>
      <c r="G63" s="141">
        <v>9734</v>
      </c>
      <c r="H63" s="142">
        <v>3.5862509311482427</v>
      </c>
      <c r="I63" s="141">
        <v>15361</v>
      </c>
      <c r="J63" s="142">
        <v>5.3349790852362275</v>
      </c>
      <c r="K63" s="142">
        <v>1.5780768440517772</v>
      </c>
    </row>
    <row r="64" spans="1:11" s="3" customFormat="1" x14ac:dyDescent="0.15">
      <c r="A64" s="40" t="s">
        <v>149</v>
      </c>
      <c r="B64" s="141">
        <v>1071</v>
      </c>
      <c r="C64" s="142">
        <v>-2.0128087831655961</v>
      </c>
      <c r="D64" s="141">
        <v>1691</v>
      </c>
      <c r="E64" s="142">
        <v>-4.4092707744488422</v>
      </c>
      <c r="F64" s="142">
        <v>1.5788982259570494</v>
      </c>
      <c r="G64" s="141">
        <v>1071</v>
      </c>
      <c r="H64" s="142">
        <v>-2.0128087831655961</v>
      </c>
      <c r="I64" s="141">
        <v>1691</v>
      </c>
      <c r="J64" s="142">
        <v>-4.4092707744488422</v>
      </c>
      <c r="K64" s="142">
        <v>1.5788982259570494</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9484</v>
      </c>
      <c r="C66" s="140">
        <v>4.2426907012530251</v>
      </c>
      <c r="D66" s="139">
        <v>14374</v>
      </c>
      <c r="E66" s="140">
        <v>8.0183362140226961</v>
      </c>
      <c r="F66" s="140">
        <v>1.5156052298608182</v>
      </c>
      <c r="G66" s="139">
        <v>9484</v>
      </c>
      <c r="H66" s="140">
        <v>4.2426907012530251</v>
      </c>
      <c r="I66" s="139">
        <v>14374</v>
      </c>
      <c r="J66" s="140">
        <v>8.0183362140226961</v>
      </c>
      <c r="K66" s="140">
        <v>1.5156052298608182</v>
      </c>
    </row>
    <row r="67" spans="1:11" s="5" customFormat="1" x14ac:dyDescent="0.15">
      <c r="A67" s="53" t="s">
        <v>203</v>
      </c>
      <c r="B67" s="141">
        <v>8570</v>
      </c>
      <c r="C67" s="142">
        <v>5.2566936870547778</v>
      </c>
      <c r="D67" s="141">
        <v>13048</v>
      </c>
      <c r="E67" s="142">
        <v>9.5825984714873584</v>
      </c>
      <c r="F67" s="142">
        <v>1.5225204200700118</v>
      </c>
      <c r="G67" s="141">
        <v>8570</v>
      </c>
      <c r="H67" s="142">
        <v>5.2566936870547778</v>
      </c>
      <c r="I67" s="141">
        <v>13048</v>
      </c>
      <c r="J67" s="142">
        <v>9.5825984714873584</v>
      </c>
      <c r="K67" s="142">
        <v>1.5225204200700118</v>
      </c>
    </row>
    <row r="68" spans="1:11" s="5" customFormat="1" x14ac:dyDescent="0.15">
      <c r="A68" s="53" t="s">
        <v>204</v>
      </c>
      <c r="B68" s="141">
        <v>914</v>
      </c>
      <c r="C68" s="142">
        <v>-4.3933054393305468</v>
      </c>
      <c r="D68" s="141">
        <v>1326</v>
      </c>
      <c r="E68" s="142">
        <v>-5.2857142857142918</v>
      </c>
      <c r="F68" s="142">
        <v>1.450765864332604</v>
      </c>
      <c r="G68" s="141">
        <v>914</v>
      </c>
      <c r="H68" s="142">
        <v>-4.3933054393305468</v>
      </c>
      <c r="I68" s="141">
        <v>1326</v>
      </c>
      <c r="J68" s="142">
        <v>-5.2857142857142918</v>
      </c>
      <c r="K68" s="142">
        <v>1.450765864332604</v>
      </c>
    </row>
    <row r="69" spans="1:11" s="3" customFormat="1" ht="11.1" customHeight="1" x14ac:dyDescent="0.15">
      <c r="A69" s="47" t="s">
        <v>48</v>
      </c>
      <c r="B69" s="139">
        <v>77</v>
      </c>
      <c r="C69" s="140">
        <v>5.4794520547945211</v>
      </c>
      <c r="D69" s="139">
        <v>191</v>
      </c>
      <c r="E69" s="140">
        <v>39.416058394160586</v>
      </c>
      <c r="F69" s="140">
        <v>2.4805194805194803</v>
      </c>
      <c r="G69" s="139">
        <v>77</v>
      </c>
      <c r="H69" s="140">
        <v>5.4794520547945211</v>
      </c>
      <c r="I69" s="139">
        <v>191</v>
      </c>
      <c r="J69" s="140">
        <v>39.416058394160586</v>
      </c>
      <c r="K69" s="140">
        <v>2.4805194805194803</v>
      </c>
    </row>
    <row r="70" spans="1:11" s="3" customFormat="1" x14ac:dyDescent="0.15">
      <c r="A70" s="53" t="s">
        <v>203</v>
      </c>
      <c r="B70" s="141">
        <v>77</v>
      </c>
      <c r="C70" s="142">
        <v>10</v>
      </c>
      <c r="D70" s="141">
        <v>191</v>
      </c>
      <c r="E70" s="142">
        <v>45.801526717557266</v>
      </c>
      <c r="F70" s="142">
        <v>2.4805194805194803</v>
      </c>
      <c r="G70" s="141">
        <v>77</v>
      </c>
      <c r="H70" s="142">
        <v>10</v>
      </c>
      <c r="I70" s="141">
        <v>191</v>
      </c>
      <c r="J70" s="142">
        <v>45.801526717557266</v>
      </c>
      <c r="K70" s="142">
        <v>2.4805194805194803</v>
      </c>
    </row>
    <row r="71" spans="1:11" s="3" customFormat="1" x14ac:dyDescent="0.15">
      <c r="A71" s="53" t="s">
        <v>204</v>
      </c>
      <c r="B71" s="141">
        <v>0</v>
      </c>
      <c r="C71" s="145" t="s">
        <v>479</v>
      </c>
      <c r="D71" s="141">
        <v>0</v>
      </c>
      <c r="E71" s="145" t="s">
        <v>479</v>
      </c>
      <c r="F71" s="142">
        <v>0</v>
      </c>
      <c r="G71" s="141">
        <v>0</v>
      </c>
      <c r="H71" s="145" t="s">
        <v>479</v>
      </c>
      <c r="I71" s="141">
        <v>0</v>
      </c>
      <c r="J71" s="145" t="s">
        <v>479</v>
      </c>
      <c r="K71" s="142">
        <v>0</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A63">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5" t="s">
        <v>205</v>
      </c>
      <c r="B1" s="266"/>
      <c r="C1" s="266"/>
      <c r="D1" s="266"/>
      <c r="E1" s="266"/>
      <c r="F1" s="266"/>
      <c r="G1" s="266"/>
      <c r="H1" s="266"/>
      <c r="I1" s="266"/>
      <c r="J1" s="266"/>
      <c r="K1" s="267"/>
    </row>
    <row r="2" spans="1:11" ht="9.9499999999999993" customHeight="1" x14ac:dyDescent="0.15">
      <c r="A2" s="255" t="s">
        <v>206</v>
      </c>
      <c r="B2" s="250" t="s">
        <v>476</v>
      </c>
      <c r="C2" s="246"/>
      <c r="D2" s="246"/>
      <c r="E2" s="246"/>
      <c r="F2" s="246"/>
      <c r="G2" s="251" t="s">
        <v>477</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151</v>
      </c>
      <c r="B6" s="50"/>
      <c r="C6" s="50"/>
      <c r="D6" s="31"/>
      <c r="E6" s="50"/>
      <c r="F6" s="31"/>
      <c r="G6" s="31"/>
      <c r="H6" s="50"/>
      <c r="I6" s="31"/>
      <c r="J6" s="31"/>
      <c r="K6" s="23"/>
    </row>
    <row r="7" spans="1:11" s="5" customFormat="1" ht="12.95" customHeight="1" x14ac:dyDescent="0.15">
      <c r="A7" s="35" t="s">
        <v>202</v>
      </c>
      <c r="B7" s="139">
        <v>6625</v>
      </c>
      <c r="C7" s="140">
        <v>31.006525608068017</v>
      </c>
      <c r="D7" s="139">
        <v>12131</v>
      </c>
      <c r="E7" s="140">
        <v>7.4871522239943289</v>
      </c>
      <c r="F7" s="140">
        <v>1.8310943396226416</v>
      </c>
      <c r="G7" s="139">
        <v>6625</v>
      </c>
      <c r="H7" s="140">
        <v>31.006525608068017</v>
      </c>
      <c r="I7" s="139">
        <v>12131</v>
      </c>
      <c r="J7" s="140">
        <v>7.4871522239943289</v>
      </c>
      <c r="K7" s="140">
        <v>1.8310943396226416</v>
      </c>
    </row>
    <row r="8" spans="1:11" s="3" customFormat="1" x14ac:dyDescent="0.15">
      <c r="A8" s="40" t="s">
        <v>56</v>
      </c>
      <c r="B8" s="141">
        <v>6244</v>
      </c>
      <c r="C8" s="142">
        <v>27.350601672445435</v>
      </c>
      <c r="D8" s="141">
        <v>11488</v>
      </c>
      <c r="E8" s="142">
        <v>11.339406861794927</v>
      </c>
      <c r="F8" s="142">
        <v>1.8398462524023063</v>
      </c>
      <c r="G8" s="141">
        <v>6244</v>
      </c>
      <c r="H8" s="142">
        <v>27.350601672445435</v>
      </c>
      <c r="I8" s="141">
        <v>11488</v>
      </c>
      <c r="J8" s="142">
        <v>11.339406861794927</v>
      </c>
      <c r="K8" s="142">
        <v>1.8398462524023063</v>
      </c>
    </row>
    <row r="9" spans="1:11" s="3" customFormat="1" x14ac:dyDescent="0.15">
      <c r="A9" s="40" t="s">
        <v>149</v>
      </c>
      <c r="B9" s="141">
        <v>381</v>
      </c>
      <c r="C9" s="142">
        <v>147.40259740259739</v>
      </c>
      <c r="D9" s="141">
        <v>643</v>
      </c>
      <c r="E9" s="142">
        <v>-33.574380165289256</v>
      </c>
      <c r="F9" s="142">
        <v>1.6876640419947506</v>
      </c>
      <c r="G9" s="141">
        <v>381</v>
      </c>
      <c r="H9" s="142">
        <v>147.40259740259739</v>
      </c>
      <c r="I9" s="141">
        <v>643</v>
      </c>
      <c r="J9" s="142">
        <v>-33.574380165289256</v>
      </c>
      <c r="K9" s="142">
        <v>1.6876640419947506</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5772</v>
      </c>
      <c r="C11" s="140">
        <v>28.638288388678404</v>
      </c>
      <c r="D11" s="139">
        <v>10587</v>
      </c>
      <c r="E11" s="140">
        <v>8.1520073551946126</v>
      </c>
      <c r="F11" s="140">
        <v>1.8341995841995842</v>
      </c>
      <c r="G11" s="139">
        <v>5772</v>
      </c>
      <c r="H11" s="140">
        <v>28.638288388678404</v>
      </c>
      <c r="I11" s="139">
        <v>10587</v>
      </c>
      <c r="J11" s="140">
        <v>8.1520073551946126</v>
      </c>
      <c r="K11" s="140">
        <v>1.8341995841995842</v>
      </c>
    </row>
    <row r="12" spans="1:11" s="5" customFormat="1" x14ac:dyDescent="0.15">
      <c r="A12" s="53" t="s">
        <v>203</v>
      </c>
      <c r="B12" s="141">
        <v>5418</v>
      </c>
      <c r="C12" s="142">
        <v>24.123711340206185</v>
      </c>
      <c r="D12" s="141">
        <v>10055</v>
      </c>
      <c r="E12" s="142">
        <v>12.158393753485782</v>
      </c>
      <c r="F12" s="142">
        <v>1.8558508674787744</v>
      </c>
      <c r="G12" s="141">
        <v>5418</v>
      </c>
      <c r="H12" s="142">
        <v>24.123711340206185</v>
      </c>
      <c r="I12" s="141">
        <v>10055</v>
      </c>
      <c r="J12" s="142">
        <v>12.158393753485782</v>
      </c>
      <c r="K12" s="142">
        <v>1.8558508674787744</v>
      </c>
    </row>
    <row r="13" spans="1:11" s="5" customFormat="1" x14ac:dyDescent="0.15">
      <c r="A13" s="53" t="s">
        <v>204</v>
      </c>
      <c r="B13" s="141">
        <v>354</v>
      </c>
      <c r="C13" s="142">
        <v>190.1639344262295</v>
      </c>
      <c r="D13" s="141">
        <v>532</v>
      </c>
      <c r="E13" s="142">
        <v>-35.4368932038835</v>
      </c>
      <c r="F13" s="142">
        <v>1.5028248587570621</v>
      </c>
      <c r="G13" s="141">
        <v>354</v>
      </c>
      <c r="H13" s="142">
        <v>190.1639344262295</v>
      </c>
      <c r="I13" s="141">
        <v>532</v>
      </c>
      <c r="J13" s="142">
        <v>-35.4368932038835</v>
      </c>
      <c r="K13" s="142">
        <v>1.5028248587570621</v>
      </c>
    </row>
    <row r="14" spans="1:11" s="3" customFormat="1" ht="11.1" customHeight="1" x14ac:dyDescent="0.15">
      <c r="A14" s="47" t="s">
        <v>48</v>
      </c>
      <c r="B14" s="139">
        <v>557</v>
      </c>
      <c r="C14" s="140">
        <v>43.927648578811358</v>
      </c>
      <c r="D14" s="139">
        <v>987</v>
      </c>
      <c r="E14" s="140">
        <v>21.253071253071255</v>
      </c>
      <c r="F14" s="140">
        <v>1.7719928186714542</v>
      </c>
      <c r="G14" s="139">
        <v>557</v>
      </c>
      <c r="H14" s="140">
        <v>43.927648578811358</v>
      </c>
      <c r="I14" s="139">
        <v>987</v>
      </c>
      <c r="J14" s="140">
        <v>21.253071253071255</v>
      </c>
      <c r="K14" s="140">
        <v>1.7719928186714542</v>
      </c>
    </row>
    <row r="15" spans="1:11" s="3" customFormat="1" x14ac:dyDescent="0.15">
      <c r="A15" s="53" t="s">
        <v>203</v>
      </c>
      <c r="B15" s="141">
        <v>550</v>
      </c>
      <c r="C15" s="142">
        <v>43.229166666666657</v>
      </c>
      <c r="D15" s="141">
        <v>953</v>
      </c>
      <c r="E15" s="142">
        <v>18.385093167701868</v>
      </c>
      <c r="F15" s="142">
        <v>1.7327272727272727</v>
      </c>
      <c r="G15" s="141">
        <v>550</v>
      </c>
      <c r="H15" s="142">
        <v>43.229166666666657</v>
      </c>
      <c r="I15" s="141">
        <v>953</v>
      </c>
      <c r="J15" s="142">
        <v>18.385093167701868</v>
      </c>
      <c r="K15" s="142">
        <v>1.7327272727272727</v>
      </c>
    </row>
    <row r="16" spans="1:11" s="3" customFormat="1" x14ac:dyDescent="0.15">
      <c r="A16" s="53" t="s">
        <v>204</v>
      </c>
      <c r="B16" s="141">
        <v>7</v>
      </c>
      <c r="C16" s="142">
        <v>133.33333333333334</v>
      </c>
      <c r="D16" s="141">
        <v>34</v>
      </c>
      <c r="E16" s="142">
        <v>277.77777777777777</v>
      </c>
      <c r="F16" s="142">
        <v>4.8571428571428568</v>
      </c>
      <c r="G16" s="141">
        <v>7</v>
      </c>
      <c r="H16" s="142">
        <v>133.33333333333334</v>
      </c>
      <c r="I16" s="141">
        <v>34</v>
      </c>
      <c r="J16" s="142">
        <v>277.77777777777777</v>
      </c>
      <c r="K16" s="142">
        <v>4.8571428571428568</v>
      </c>
    </row>
    <row r="17" spans="1:11" s="5" customFormat="1" ht="15.95" customHeight="1" x14ac:dyDescent="0.15">
      <c r="A17" s="35" t="s">
        <v>152</v>
      </c>
      <c r="B17" s="144"/>
      <c r="C17" s="144"/>
      <c r="D17" s="144"/>
      <c r="E17" s="144"/>
      <c r="F17" s="144"/>
      <c r="G17" s="144"/>
      <c r="H17" s="144"/>
      <c r="I17" s="144"/>
      <c r="J17" s="144"/>
      <c r="K17" s="143"/>
    </row>
    <row r="18" spans="1:11" s="5" customFormat="1" ht="12.95" customHeight="1" x14ac:dyDescent="0.15">
      <c r="A18" s="35" t="s">
        <v>202</v>
      </c>
      <c r="B18" s="139">
        <v>2729</v>
      </c>
      <c r="C18" s="140">
        <v>-11.654257041113624</v>
      </c>
      <c r="D18" s="139">
        <v>5874</v>
      </c>
      <c r="E18" s="140">
        <v>3.2156035846072797</v>
      </c>
      <c r="F18" s="140">
        <v>2.1524367900329793</v>
      </c>
      <c r="G18" s="139">
        <v>2729</v>
      </c>
      <c r="H18" s="140">
        <v>-11.654257041113624</v>
      </c>
      <c r="I18" s="139">
        <v>5874</v>
      </c>
      <c r="J18" s="140">
        <v>3.2156035846072797</v>
      </c>
      <c r="K18" s="140">
        <v>2.1524367900329793</v>
      </c>
    </row>
    <row r="19" spans="1:11" s="3" customFormat="1" x14ac:dyDescent="0.15">
      <c r="A19" s="40" t="s">
        <v>56</v>
      </c>
      <c r="B19" s="141">
        <v>2637</v>
      </c>
      <c r="C19" s="142">
        <v>-9.5058339052848311</v>
      </c>
      <c r="D19" s="141">
        <v>5720</v>
      </c>
      <c r="E19" s="142">
        <v>5.1084160235207605</v>
      </c>
      <c r="F19" s="142">
        <v>2.1691315889268106</v>
      </c>
      <c r="G19" s="141">
        <v>2637</v>
      </c>
      <c r="H19" s="142">
        <v>-9.5058339052848311</v>
      </c>
      <c r="I19" s="141">
        <v>5720</v>
      </c>
      <c r="J19" s="142">
        <v>5.1084160235207605</v>
      </c>
      <c r="K19" s="142">
        <v>2.1691315889268106</v>
      </c>
    </row>
    <row r="20" spans="1:11" s="3" customFormat="1" x14ac:dyDescent="0.15">
      <c r="A20" s="40" t="s">
        <v>149</v>
      </c>
      <c r="B20" s="141">
        <v>92</v>
      </c>
      <c r="C20" s="142">
        <v>-47.428571428571431</v>
      </c>
      <c r="D20" s="141">
        <v>154</v>
      </c>
      <c r="E20" s="142">
        <v>-38.152610441767067</v>
      </c>
      <c r="F20" s="142">
        <v>1.673913043478261</v>
      </c>
      <c r="G20" s="141">
        <v>92</v>
      </c>
      <c r="H20" s="142">
        <v>-47.428571428571431</v>
      </c>
      <c r="I20" s="141">
        <v>154</v>
      </c>
      <c r="J20" s="142">
        <v>-38.152610441767067</v>
      </c>
      <c r="K20" s="142">
        <v>1.673913043478261</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1733</v>
      </c>
      <c r="C22" s="140">
        <v>-31.420656905421453</v>
      </c>
      <c r="D22" s="139">
        <v>4013</v>
      </c>
      <c r="E22" s="140">
        <v>-9.1875990042996136</v>
      </c>
      <c r="F22" s="140">
        <v>2.3156376226197346</v>
      </c>
      <c r="G22" s="139">
        <v>1733</v>
      </c>
      <c r="H22" s="140">
        <v>-31.420656905421453</v>
      </c>
      <c r="I22" s="139">
        <v>4013</v>
      </c>
      <c r="J22" s="140">
        <v>-9.1875990042996136</v>
      </c>
      <c r="K22" s="140">
        <v>2.3156376226197346</v>
      </c>
    </row>
    <row r="23" spans="1:11" s="5" customFormat="1" x14ac:dyDescent="0.15">
      <c r="A23" s="53" t="s">
        <v>203</v>
      </c>
      <c r="B23" s="141">
        <v>1692</v>
      </c>
      <c r="C23" s="142">
        <v>-28.183361629881148</v>
      </c>
      <c r="D23" s="141">
        <v>3957</v>
      </c>
      <c r="E23" s="142">
        <v>-5.1988500239578315</v>
      </c>
      <c r="F23" s="142">
        <v>2.3386524822695036</v>
      </c>
      <c r="G23" s="141">
        <v>1692</v>
      </c>
      <c r="H23" s="142">
        <v>-28.183361629881148</v>
      </c>
      <c r="I23" s="141">
        <v>3957</v>
      </c>
      <c r="J23" s="142">
        <v>-5.1988500239578315</v>
      </c>
      <c r="K23" s="142">
        <v>2.3386524822695036</v>
      </c>
    </row>
    <row r="24" spans="1:11" s="5" customFormat="1" x14ac:dyDescent="0.15">
      <c r="A24" s="53" t="s">
        <v>204</v>
      </c>
      <c r="B24" s="141">
        <v>41</v>
      </c>
      <c r="C24" s="142">
        <v>-76.023391812865498</v>
      </c>
      <c r="D24" s="141">
        <v>56</v>
      </c>
      <c r="E24" s="142">
        <v>-77.142857142857139</v>
      </c>
      <c r="F24" s="142">
        <v>1.3658536585365855</v>
      </c>
      <c r="G24" s="141">
        <v>41</v>
      </c>
      <c r="H24" s="142">
        <v>-76.023391812865498</v>
      </c>
      <c r="I24" s="141">
        <v>56</v>
      </c>
      <c r="J24" s="142">
        <v>-77.142857142857139</v>
      </c>
      <c r="K24" s="142">
        <v>1.3658536585365855</v>
      </c>
    </row>
    <row r="25" spans="1:11" s="3" customFormat="1" ht="11.1" customHeight="1" x14ac:dyDescent="0.15">
      <c r="A25" s="47" t="s">
        <v>48</v>
      </c>
      <c r="B25" s="139">
        <v>205</v>
      </c>
      <c r="C25" s="140">
        <v>-9.2920353982300838</v>
      </c>
      <c r="D25" s="139">
        <v>317</v>
      </c>
      <c r="E25" s="140">
        <v>-15.691489361702125</v>
      </c>
      <c r="F25" s="140">
        <v>1.5463414634146342</v>
      </c>
      <c r="G25" s="139">
        <v>205</v>
      </c>
      <c r="H25" s="140">
        <v>-9.2920353982300838</v>
      </c>
      <c r="I25" s="139">
        <v>317</v>
      </c>
      <c r="J25" s="140">
        <v>-15.691489361702125</v>
      </c>
      <c r="K25" s="140">
        <v>1.5463414634146342</v>
      </c>
    </row>
    <row r="26" spans="1:11" s="3" customFormat="1" x14ac:dyDescent="0.15">
      <c r="A26" s="53" t="s">
        <v>203</v>
      </c>
      <c r="B26" s="141">
        <v>204</v>
      </c>
      <c r="C26" s="142">
        <v>-9.3333333333333286</v>
      </c>
      <c r="D26" s="141">
        <v>316</v>
      </c>
      <c r="E26" s="142">
        <v>-15.733333333333334</v>
      </c>
      <c r="F26" s="142">
        <v>1.5490196078431373</v>
      </c>
      <c r="G26" s="141">
        <v>204</v>
      </c>
      <c r="H26" s="142">
        <v>-9.3333333333333286</v>
      </c>
      <c r="I26" s="141">
        <v>316</v>
      </c>
      <c r="J26" s="142">
        <v>-15.733333333333334</v>
      </c>
      <c r="K26" s="142">
        <v>1.5490196078431373</v>
      </c>
    </row>
    <row r="27" spans="1:11" s="3" customFormat="1" x14ac:dyDescent="0.15">
      <c r="A27" s="53" t="s">
        <v>204</v>
      </c>
      <c r="B27" s="141">
        <v>1</v>
      </c>
      <c r="C27" s="142">
        <v>0</v>
      </c>
      <c r="D27" s="141">
        <v>1</v>
      </c>
      <c r="E27" s="142">
        <v>0</v>
      </c>
      <c r="F27" s="142">
        <v>1</v>
      </c>
      <c r="G27" s="141">
        <v>1</v>
      </c>
      <c r="H27" s="142">
        <v>0</v>
      </c>
      <c r="I27" s="141">
        <v>1</v>
      </c>
      <c r="J27" s="142">
        <v>0</v>
      </c>
      <c r="K27" s="142">
        <v>1</v>
      </c>
    </row>
    <row r="28" spans="1:11" s="5" customFormat="1" ht="15.95" customHeight="1" x14ac:dyDescent="0.15">
      <c r="A28" s="35" t="s">
        <v>153</v>
      </c>
      <c r="B28" s="144"/>
      <c r="C28" s="144"/>
      <c r="D28" s="144"/>
      <c r="E28" s="144"/>
      <c r="F28" s="144"/>
      <c r="G28" s="144"/>
      <c r="H28" s="144"/>
      <c r="I28" s="144"/>
      <c r="J28" s="144"/>
      <c r="K28" s="143"/>
    </row>
    <row r="29" spans="1:11" s="5" customFormat="1" ht="12.95" customHeight="1" x14ac:dyDescent="0.15">
      <c r="A29" s="35" t="s">
        <v>202</v>
      </c>
      <c r="B29" s="139">
        <v>3941</v>
      </c>
      <c r="C29" s="140">
        <v>1.0771992818671521</v>
      </c>
      <c r="D29" s="139">
        <v>8081</v>
      </c>
      <c r="E29" s="140">
        <v>1.9941941183895011</v>
      </c>
      <c r="F29" s="140">
        <v>2.0504947982745496</v>
      </c>
      <c r="G29" s="139">
        <v>3941</v>
      </c>
      <c r="H29" s="140">
        <v>1.0771992818671521</v>
      </c>
      <c r="I29" s="139">
        <v>8081</v>
      </c>
      <c r="J29" s="140">
        <v>1.9941941183895011</v>
      </c>
      <c r="K29" s="140">
        <v>2.0504947982745496</v>
      </c>
    </row>
    <row r="30" spans="1:11" s="3" customFormat="1" x14ac:dyDescent="0.15">
      <c r="A30" s="40" t="s">
        <v>56</v>
      </c>
      <c r="B30" s="141">
        <v>3737</v>
      </c>
      <c r="C30" s="142">
        <v>0.59219380888291084</v>
      </c>
      <c r="D30" s="141">
        <v>7351</v>
      </c>
      <c r="E30" s="142">
        <v>-0.44691224268689211</v>
      </c>
      <c r="F30" s="142">
        <v>1.9670858977789671</v>
      </c>
      <c r="G30" s="141">
        <v>3737</v>
      </c>
      <c r="H30" s="142">
        <v>0.59219380888291084</v>
      </c>
      <c r="I30" s="141">
        <v>7351</v>
      </c>
      <c r="J30" s="142">
        <v>-0.44691224268689211</v>
      </c>
      <c r="K30" s="142">
        <v>1.9670858977789671</v>
      </c>
    </row>
    <row r="31" spans="1:11" s="3" customFormat="1" x14ac:dyDescent="0.15">
      <c r="A31" s="40" t="s">
        <v>149</v>
      </c>
      <c r="B31" s="141">
        <v>204</v>
      </c>
      <c r="C31" s="142">
        <v>10.869565217391298</v>
      </c>
      <c r="D31" s="141">
        <v>730</v>
      </c>
      <c r="E31" s="142">
        <v>35.435992578849721</v>
      </c>
      <c r="F31" s="142">
        <v>3.5784313725490198</v>
      </c>
      <c r="G31" s="141">
        <v>204</v>
      </c>
      <c r="H31" s="142">
        <v>10.869565217391298</v>
      </c>
      <c r="I31" s="141">
        <v>730</v>
      </c>
      <c r="J31" s="142">
        <v>35.435992578849721</v>
      </c>
      <c r="K31" s="142">
        <v>3.5784313725490198</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2821</v>
      </c>
      <c r="C33" s="140">
        <v>0.71403070332024754</v>
      </c>
      <c r="D33" s="139">
        <v>5720</v>
      </c>
      <c r="E33" s="140">
        <v>-0.78057241977450076</v>
      </c>
      <c r="F33" s="140">
        <v>2.0276497695852536</v>
      </c>
      <c r="G33" s="139">
        <v>2821</v>
      </c>
      <c r="H33" s="140">
        <v>0.71403070332024754</v>
      </c>
      <c r="I33" s="139">
        <v>5720</v>
      </c>
      <c r="J33" s="140">
        <v>-0.78057241977450076</v>
      </c>
      <c r="K33" s="140">
        <v>2.0276497695852536</v>
      </c>
    </row>
    <row r="34" spans="1:11" s="5" customFormat="1" x14ac:dyDescent="0.15">
      <c r="A34" s="53" t="s">
        <v>203</v>
      </c>
      <c r="B34" s="141">
        <v>2664</v>
      </c>
      <c r="C34" s="142">
        <v>-3.7523452157600445E-2</v>
      </c>
      <c r="D34" s="141">
        <v>5112</v>
      </c>
      <c r="E34" s="142">
        <v>-3.528967729760339</v>
      </c>
      <c r="F34" s="142">
        <v>1.9189189189189189</v>
      </c>
      <c r="G34" s="141">
        <v>2664</v>
      </c>
      <c r="H34" s="142">
        <v>-3.7523452157600445E-2</v>
      </c>
      <c r="I34" s="141">
        <v>5112</v>
      </c>
      <c r="J34" s="142">
        <v>-3.528967729760339</v>
      </c>
      <c r="K34" s="142">
        <v>1.9189189189189189</v>
      </c>
    </row>
    <row r="35" spans="1:11" s="5" customFormat="1" x14ac:dyDescent="0.15">
      <c r="A35" s="53" t="s">
        <v>204</v>
      </c>
      <c r="B35" s="141">
        <v>157</v>
      </c>
      <c r="C35" s="142">
        <v>15.441176470588232</v>
      </c>
      <c r="D35" s="141">
        <v>608</v>
      </c>
      <c r="E35" s="142">
        <v>30.472103004291853</v>
      </c>
      <c r="F35" s="142">
        <v>3.8726114649681529</v>
      </c>
      <c r="G35" s="141">
        <v>157</v>
      </c>
      <c r="H35" s="142">
        <v>15.441176470588232</v>
      </c>
      <c r="I35" s="141">
        <v>608</v>
      </c>
      <c r="J35" s="142">
        <v>30.472103004291853</v>
      </c>
      <c r="K35" s="142">
        <v>3.8726114649681529</v>
      </c>
    </row>
    <row r="36" spans="1:11" s="3" customFormat="1" ht="11.1" customHeight="1" x14ac:dyDescent="0.15">
      <c r="A36" s="47" t="s">
        <v>48</v>
      </c>
      <c r="B36" s="139">
        <v>758</v>
      </c>
      <c r="C36" s="140">
        <v>8.131241084165481</v>
      </c>
      <c r="D36" s="139">
        <v>1423</v>
      </c>
      <c r="E36" s="140">
        <v>10.224632068164212</v>
      </c>
      <c r="F36" s="140">
        <v>1.8773087071240107</v>
      </c>
      <c r="G36" s="139">
        <v>758</v>
      </c>
      <c r="H36" s="140">
        <v>8.131241084165481</v>
      </c>
      <c r="I36" s="139">
        <v>1423</v>
      </c>
      <c r="J36" s="140">
        <v>10.224632068164212</v>
      </c>
      <c r="K36" s="140">
        <v>1.8773087071240107</v>
      </c>
    </row>
    <row r="37" spans="1:11" s="3" customFormat="1" x14ac:dyDescent="0.15">
      <c r="A37" s="53" t="s">
        <v>203</v>
      </c>
      <c r="B37" s="141">
        <v>745</v>
      </c>
      <c r="C37" s="142">
        <v>9.0775988286969209</v>
      </c>
      <c r="D37" s="141">
        <v>1397</v>
      </c>
      <c r="E37" s="142">
        <v>9.9134539732494034</v>
      </c>
      <c r="F37" s="142">
        <v>1.8751677852348994</v>
      </c>
      <c r="G37" s="141">
        <v>745</v>
      </c>
      <c r="H37" s="142">
        <v>9.0775988286969209</v>
      </c>
      <c r="I37" s="141">
        <v>1397</v>
      </c>
      <c r="J37" s="142">
        <v>9.9134539732494034</v>
      </c>
      <c r="K37" s="142">
        <v>1.8751677852348994</v>
      </c>
    </row>
    <row r="38" spans="1:11" s="3" customFormat="1" x14ac:dyDescent="0.15">
      <c r="A38" s="53" t="s">
        <v>204</v>
      </c>
      <c r="B38" s="141">
        <v>13</v>
      </c>
      <c r="C38" s="142">
        <v>-27.777777777777771</v>
      </c>
      <c r="D38" s="141">
        <v>26</v>
      </c>
      <c r="E38" s="142">
        <v>30</v>
      </c>
      <c r="F38" s="142">
        <v>2</v>
      </c>
      <c r="G38" s="141">
        <v>13</v>
      </c>
      <c r="H38" s="142">
        <v>-27.777777777777771</v>
      </c>
      <c r="I38" s="141">
        <v>26</v>
      </c>
      <c r="J38" s="142">
        <v>30</v>
      </c>
      <c r="K38" s="142">
        <v>2</v>
      </c>
    </row>
    <row r="39" spans="1:11" s="5" customFormat="1" ht="15.95" customHeight="1" x14ac:dyDescent="0.15">
      <c r="A39" s="35" t="s">
        <v>154</v>
      </c>
      <c r="B39" s="144"/>
      <c r="C39" s="144"/>
      <c r="D39" s="144"/>
      <c r="E39" s="144"/>
      <c r="F39" s="144"/>
      <c r="G39" s="144"/>
      <c r="H39" s="144"/>
      <c r="I39" s="144"/>
      <c r="J39" s="144"/>
      <c r="K39" s="143"/>
    </row>
    <row r="40" spans="1:11" s="5" customFormat="1" ht="12.95" customHeight="1" x14ac:dyDescent="0.15">
      <c r="A40" s="35" t="s">
        <v>202</v>
      </c>
      <c r="B40" s="139">
        <v>4166</v>
      </c>
      <c r="C40" s="140">
        <v>0.1442307692307736</v>
      </c>
      <c r="D40" s="139">
        <v>9723</v>
      </c>
      <c r="E40" s="140">
        <v>-5.196957878315132</v>
      </c>
      <c r="F40" s="140">
        <v>2.3338934229476718</v>
      </c>
      <c r="G40" s="139">
        <v>4166</v>
      </c>
      <c r="H40" s="140">
        <v>0.1442307692307736</v>
      </c>
      <c r="I40" s="139">
        <v>9723</v>
      </c>
      <c r="J40" s="140">
        <v>-5.196957878315132</v>
      </c>
      <c r="K40" s="140">
        <v>2.3338934229476718</v>
      </c>
    </row>
    <row r="41" spans="1:11" s="3" customFormat="1" x14ac:dyDescent="0.15">
      <c r="A41" s="40" t="s">
        <v>56</v>
      </c>
      <c r="B41" s="141">
        <v>3973</v>
      </c>
      <c r="C41" s="142">
        <v>-1.5609514370664073</v>
      </c>
      <c r="D41" s="141">
        <v>8840</v>
      </c>
      <c r="E41" s="142">
        <v>-7.8398665554628906</v>
      </c>
      <c r="F41" s="142">
        <v>2.2250188774226025</v>
      </c>
      <c r="G41" s="141">
        <v>3973</v>
      </c>
      <c r="H41" s="142">
        <v>-1.5609514370664073</v>
      </c>
      <c r="I41" s="141">
        <v>8840</v>
      </c>
      <c r="J41" s="142">
        <v>-7.8398665554628906</v>
      </c>
      <c r="K41" s="142">
        <v>2.2250188774226025</v>
      </c>
    </row>
    <row r="42" spans="1:11" s="3" customFormat="1" x14ac:dyDescent="0.15">
      <c r="A42" s="40" t="s">
        <v>149</v>
      </c>
      <c r="B42" s="141">
        <v>193</v>
      </c>
      <c r="C42" s="142">
        <v>55.645161290322591</v>
      </c>
      <c r="D42" s="141">
        <v>883</v>
      </c>
      <c r="E42" s="142">
        <v>32.981927710843365</v>
      </c>
      <c r="F42" s="142">
        <v>4.5751295336787567</v>
      </c>
      <c r="G42" s="141">
        <v>193</v>
      </c>
      <c r="H42" s="142">
        <v>55.645161290322591</v>
      </c>
      <c r="I42" s="141">
        <v>883</v>
      </c>
      <c r="J42" s="142">
        <v>32.981927710843365</v>
      </c>
      <c r="K42" s="142">
        <v>4.5751295336787567</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3451</v>
      </c>
      <c r="C44" s="140">
        <v>-0.11577424023154492</v>
      </c>
      <c r="D44" s="139">
        <v>8085</v>
      </c>
      <c r="E44" s="140">
        <v>-2.5316455696202524</v>
      </c>
      <c r="F44" s="140">
        <v>2.3427991886409738</v>
      </c>
      <c r="G44" s="139">
        <v>3451</v>
      </c>
      <c r="H44" s="140">
        <v>-0.11577424023154492</v>
      </c>
      <c r="I44" s="139">
        <v>8085</v>
      </c>
      <c r="J44" s="140">
        <v>-2.5316455696202524</v>
      </c>
      <c r="K44" s="140">
        <v>2.3427991886409738</v>
      </c>
    </row>
    <row r="45" spans="1:11" s="5" customFormat="1" x14ac:dyDescent="0.15">
      <c r="A45" s="53" t="s">
        <v>203</v>
      </c>
      <c r="B45" s="141">
        <v>3294</v>
      </c>
      <c r="C45" s="142">
        <v>-2.1390374331550817</v>
      </c>
      <c r="D45" s="141">
        <v>7289</v>
      </c>
      <c r="E45" s="142">
        <v>-10.432538707299088</v>
      </c>
      <c r="F45" s="142">
        <v>2.2128111718275654</v>
      </c>
      <c r="G45" s="141">
        <v>3294</v>
      </c>
      <c r="H45" s="142">
        <v>-2.1390374331550817</v>
      </c>
      <c r="I45" s="141">
        <v>7289</v>
      </c>
      <c r="J45" s="142">
        <v>-10.432538707299088</v>
      </c>
      <c r="K45" s="142">
        <v>2.2128111718275654</v>
      </c>
    </row>
    <row r="46" spans="1:11" s="5" customFormat="1" x14ac:dyDescent="0.15">
      <c r="A46" s="53" t="s">
        <v>204</v>
      </c>
      <c r="B46" s="141">
        <v>157</v>
      </c>
      <c r="C46" s="142">
        <v>76.404494382022477</v>
      </c>
      <c r="D46" s="141">
        <v>796</v>
      </c>
      <c r="E46" s="145" t="s">
        <v>479</v>
      </c>
      <c r="F46" s="142">
        <v>5.0700636942675157</v>
      </c>
      <c r="G46" s="141">
        <v>157</v>
      </c>
      <c r="H46" s="142">
        <v>76.404494382022477</v>
      </c>
      <c r="I46" s="141">
        <v>796</v>
      </c>
      <c r="J46" s="145" t="s">
        <v>479</v>
      </c>
      <c r="K46" s="142">
        <v>5.0700636942675157</v>
      </c>
    </row>
    <row r="47" spans="1:11" s="3" customFormat="1" ht="11.1" customHeight="1" x14ac:dyDescent="0.15">
      <c r="A47" s="47" t="s">
        <v>48</v>
      </c>
      <c r="B47" s="139">
        <v>168</v>
      </c>
      <c r="C47" s="140">
        <v>-22.58064516129032</v>
      </c>
      <c r="D47" s="139">
        <v>273</v>
      </c>
      <c r="E47" s="140">
        <v>-61.764705882352942</v>
      </c>
      <c r="F47" s="140">
        <v>1.625</v>
      </c>
      <c r="G47" s="139">
        <v>168</v>
      </c>
      <c r="H47" s="140">
        <v>-22.58064516129032</v>
      </c>
      <c r="I47" s="139">
        <v>273</v>
      </c>
      <c r="J47" s="140">
        <v>-61.764705882352942</v>
      </c>
      <c r="K47" s="140">
        <v>1.625</v>
      </c>
    </row>
    <row r="48" spans="1:11" s="3" customFormat="1" x14ac:dyDescent="0.15">
      <c r="A48" s="53" t="s">
        <v>203</v>
      </c>
      <c r="B48" s="141">
        <v>152</v>
      </c>
      <c r="C48" s="142">
        <v>-22.842639593908629</v>
      </c>
      <c r="D48" s="141">
        <v>240</v>
      </c>
      <c r="E48" s="142">
        <v>-37.662337662337663</v>
      </c>
      <c r="F48" s="142">
        <v>1.5789473684210527</v>
      </c>
      <c r="G48" s="141">
        <v>152</v>
      </c>
      <c r="H48" s="142">
        <v>-22.842639593908629</v>
      </c>
      <c r="I48" s="141">
        <v>240</v>
      </c>
      <c r="J48" s="142">
        <v>-37.662337662337663</v>
      </c>
      <c r="K48" s="142">
        <v>1.5789473684210527</v>
      </c>
    </row>
    <row r="49" spans="1:11" s="3" customFormat="1" x14ac:dyDescent="0.15">
      <c r="A49" s="53" t="s">
        <v>204</v>
      </c>
      <c r="B49" s="141">
        <v>16</v>
      </c>
      <c r="C49" s="142">
        <v>-20</v>
      </c>
      <c r="D49" s="141">
        <v>33</v>
      </c>
      <c r="E49" s="142">
        <v>-89.969604863221889</v>
      </c>
      <c r="F49" s="142">
        <v>2.0625</v>
      </c>
      <c r="G49" s="141">
        <v>16</v>
      </c>
      <c r="H49" s="142">
        <v>-20</v>
      </c>
      <c r="I49" s="141">
        <v>33</v>
      </c>
      <c r="J49" s="142">
        <v>-89.969604863221889</v>
      </c>
      <c r="K49" s="142">
        <v>2.0625</v>
      </c>
    </row>
    <row r="50" spans="1:11" s="5" customFormat="1" ht="15.95" customHeight="1" x14ac:dyDescent="0.15">
      <c r="A50" s="35" t="s">
        <v>155</v>
      </c>
      <c r="B50" s="144"/>
      <c r="C50" s="144"/>
      <c r="D50" s="144"/>
      <c r="E50" s="144"/>
      <c r="F50" s="144"/>
      <c r="G50" s="144"/>
      <c r="H50" s="144"/>
      <c r="I50" s="144"/>
      <c r="J50" s="144"/>
      <c r="K50" s="143"/>
    </row>
    <row r="51" spans="1:11" s="5" customFormat="1" ht="12.95" customHeight="1" x14ac:dyDescent="0.15">
      <c r="A51" s="35" t="s">
        <v>202</v>
      </c>
      <c r="B51" s="139">
        <v>2776</v>
      </c>
      <c r="C51" s="140">
        <v>17.87685774946921</v>
      </c>
      <c r="D51" s="139">
        <v>5661</v>
      </c>
      <c r="E51" s="140">
        <v>12.768924302788847</v>
      </c>
      <c r="F51" s="140">
        <v>2.0392651296829971</v>
      </c>
      <c r="G51" s="139">
        <v>2776</v>
      </c>
      <c r="H51" s="140">
        <v>17.87685774946921</v>
      </c>
      <c r="I51" s="139">
        <v>5661</v>
      </c>
      <c r="J51" s="140">
        <v>12.768924302788847</v>
      </c>
      <c r="K51" s="140">
        <v>2.0392651296829971</v>
      </c>
    </row>
    <row r="52" spans="1:11" s="3" customFormat="1" x14ac:dyDescent="0.15">
      <c r="A52" s="40" t="s">
        <v>56</v>
      </c>
      <c r="B52" s="141">
        <v>2725</v>
      </c>
      <c r="C52" s="142">
        <v>20.044052863436121</v>
      </c>
      <c r="D52" s="141">
        <v>5568</v>
      </c>
      <c r="E52" s="142">
        <v>16.048353480616925</v>
      </c>
      <c r="F52" s="142">
        <v>2.0433027522935778</v>
      </c>
      <c r="G52" s="141">
        <v>2725</v>
      </c>
      <c r="H52" s="142">
        <v>20.044052863436121</v>
      </c>
      <c r="I52" s="141">
        <v>5568</v>
      </c>
      <c r="J52" s="142">
        <v>16.048353480616925</v>
      </c>
      <c r="K52" s="142">
        <v>2.0433027522935778</v>
      </c>
    </row>
    <row r="53" spans="1:11" s="3" customFormat="1" x14ac:dyDescent="0.15">
      <c r="A53" s="40" t="s">
        <v>149</v>
      </c>
      <c r="B53" s="141">
        <v>51</v>
      </c>
      <c r="C53" s="142">
        <v>-40</v>
      </c>
      <c r="D53" s="141">
        <v>93</v>
      </c>
      <c r="E53" s="142">
        <v>-58.108108108108105</v>
      </c>
      <c r="F53" s="142">
        <v>1.8235294117647058</v>
      </c>
      <c r="G53" s="141">
        <v>51</v>
      </c>
      <c r="H53" s="142">
        <v>-40</v>
      </c>
      <c r="I53" s="141">
        <v>93</v>
      </c>
      <c r="J53" s="142">
        <v>-58.108108108108105</v>
      </c>
      <c r="K53" s="142">
        <v>1.8235294117647058</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1924</v>
      </c>
      <c r="C55" s="140">
        <v>13.84615384615384</v>
      </c>
      <c r="D55" s="139">
        <v>3970</v>
      </c>
      <c r="E55" s="140">
        <v>12.528344671201808</v>
      </c>
      <c r="F55" s="140">
        <v>2.0634095634095635</v>
      </c>
      <c r="G55" s="139">
        <v>1924</v>
      </c>
      <c r="H55" s="140">
        <v>13.84615384615384</v>
      </c>
      <c r="I55" s="139">
        <v>3970</v>
      </c>
      <c r="J55" s="140">
        <v>12.528344671201808</v>
      </c>
      <c r="K55" s="140">
        <v>2.0634095634095635</v>
      </c>
    </row>
    <row r="56" spans="1:11" s="5" customFormat="1" x14ac:dyDescent="0.15">
      <c r="A56" s="53" t="s">
        <v>203</v>
      </c>
      <c r="B56" s="141">
        <v>1887</v>
      </c>
      <c r="C56" s="142">
        <v>15.837937384898709</v>
      </c>
      <c r="D56" s="141">
        <v>3896</v>
      </c>
      <c r="E56" s="142">
        <v>15.334517465956182</v>
      </c>
      <c r="F56" s="142">
        <v>2.0646528881822999</v>
      </c>
      <c r="G56" s="141">
        <v>1887</v>
      </c>
      <c r="H56" s="142">
        <v>15.837937384898709</v>
      </c>
      <c r="I56" s="141">
        <v>3896</v>
      </c>
      <c r="J56" s="142">
        <v>15.334517465956182</v>
      </c>
      <c r="K56" s="142">
        <v>2.0646528881822999</v>
      </c>
    </row>
    <row r="57" spans="1:11" s="5" customFormat="1" x14ac:dyDescent="0.15">
      <c r="A57" s="53" t="s">
        <v>204</v>
      </c>
      <c r="B57" s="141">
        <v>37</v>
      </c>
      <c r="C57" s="142">
        <v>-39.344262295081968</v>
      </c>
      <c r="D57" s="141">
        <v>74</v>
      </c>
      <c r="E57" s="142">
        <v>-50.666666666666664</v>
      </c>
      <c r="F57" s="142">
        <v>2</v>
      </c>
      <c r="G57" s="141">
        <v>37</v>
      </c>
      <c r="H57" s="142">
        <v>-39.344262295081968</v>
      </c>
      <c r="I57" s="141">
        <v>74</v>
      </c>
      <c r="J57" s="142">
        <v>-50.666666666666664</v>
      </c>
      <c r="K57" s="142">
        <v>2</v>
      </c>
    </row>
    <row r="58" spans="1:11" s="3" customFormat="1" ht="11.1" customHeight="1" x14ac:dyDescent="0.15">
      <c r="A58" s="47" t="s">
        <v>48</v>
      </c>
      <c r="B58" s="139">
        <v>406</v>
      </c>
      <c r="C58" s="140">
        <v>28.888888888888886</v>
      </c>
      <c r="D58" s="139">
        <v>721</v>
      </c>
      <c r="E58" s="140">
        <v>16.103059581320451</v>
      </c>
      <c r="F58" s="140">
        <v>1.7758620689655173</v>
      </c>
      <c r="G58" s="139">
        <v>406</v>
      </c>
      <c r="H58" s="140">
        <v>28.888888888888886</v>
      </c>
      <c r="I58" s="139">
        <v>721</v>
      </c>
      <c r="J58" s="140">
        <v>16.103059581320451</v>
      </c>
      <c r="K58" s="140">
        <v>1.7758620689655173</v>
      </c>
    </row>
    <row r="59" spans="1:11" s="3" customFormat="1" x14ac:dyDescent="0.15">
      <c r="A59" s="53" t="s">
        <v>203</v>
      </c>
      <c r="B59" s="141">
        <v>396</v>
      </c>
      <c r="C59" s="142">
        <v>30.26315789473685</v>
      </c>
      <c r="D59" s="141">
        <v>706</v>
      </c>
      <c r="E59" s="142">
        <v>15.73770491803279</v>
      </c>
      <c r="F59" s="142">
        <v>1.7828282828282829</v>
      </c>
      <c r="G59" s="141">
        <v>396</v>
      </c>
      <c r="H59" s="142">
        <v>30.26315789473685</v>
      </c>
      <c r="I59" s="141">
        <v>706</v>
      </c>
      <c r="J59" s="142">
        <v>15.73770491803279</v>
      </c>
      <c r="K59" s="142">
        <v>1.7828282828282829</v>
      </c>
    </row>
    <row r="60" spans="1:11" s="3" customFormat="1" x14ac:dyDescent="0.15">
      <c r="A60" s="53" t="s">
        <v>204</v>
      </c>
      <c r="B60" s="141">
        <v>10</v>
      </c>
      <c r="C60" s="142">
        <v>-9.0909090909090935</v>
      </c>
      <c r="D60" s="141">
        <v>15</v>
      </c>
      <c r="E60" s="142">
        <v>36.363636363636374</v>
      </c>
      <c r="F60" s="142">
        <v>1.5</v>
      </c>
      <c r="G60" s="141">
        <v>10</v>
      </c>
      <c r="H60" s="142">
        <v>-9.0909090909090935</v>
      </c>
      <c r="I60" s="141">
        <v>15</v>
      </c>
      <c r="J60" s="142">
        <v>36.363636363636374</v>
      </c>
      <c r="K60" s="142">
        <v>1.5</v>
      </c>
    </row>
    <row r="61" spans="1:11" s="5" customFormat="1" ht="15.95" customHeight="1" x14ac:dyDescent="0.15">
      <c r="A61" s="35" t="s">
        <v>156</v>
      </c>
      <c r="B61" s="144"/>
      <c r="C61" s="144"/>
      <c r="D61" s="144"/>
      <c r="E61" s="144"/>
      <c r="F61" s="144"/>
      <c r="G61" s="144"/>
      <c r="H61" s="144"/>
      <c r="I61" s="144"/>
      <c r="J61" s="144"/>
      <c r="K61" s="143"/>
    </row>
    <row r="62" spans="1:11" s="5" customFormat="1" ht="12.95" customHeight="1" x14ac:dyDescent="0.15">
      <c r="A62" s="35" t="s">
        <v>202</v>
      </c>
      <c r="B62" s="139">
        <v>16208</v>
      </c>
      <c r="C62" s="140">
        <v>-10.110365481670456</v>
      </c>
      <c r="D62" s="139">
        <v>43265</v>
      </c>
      <c r="E62" s="140">
        <v>-2.9432218408596356</v>
      </c>
      <c r="F62" s="140">
        <v>2.6693608094768018</v>
      </c>
      <c r="G62" s="139">
        <v>16208</v>
      </c>
      <c r="H62" s="140">
        <v>-10.110365481670456</v>
      </c>
      <c r="I62" s="139">
        <v>43265</v>
      </c>
      <c r="J62" s="140">
        <v>-2.9432218408596356</v>
      </c>
      <c r="K62" s="140">
        <v>2.6693608094768018</v>
      </c>
    </row>
    <row r="63" spans="1:11" s="3" customFormat="1" x14ac:dyDescent="0.15">
      <c r="A63" s="40" t="s">
        <v>56</v>
      </c>
      <c r="B63" s="141">
        <v>15198</v>
      </c>
      <c r="C63" s="142">
        <v>-12.448873783052022</v>
      </c>
      <c r="D63" s="141">
        <v>38764</v>
      </c>
      <c r="E63" s="142">
        <v>-7.42262132212457</v>
      </c>
      <c r="F63" s="142">
        <v>2.550598762995131</v>
      </c>
      <c r="G63" s="141">
        <v>15198</v>
      </c>
      <c r="H63" s="142">
        <v>-12.448873783052022</v>
      </c>
      <c r="I63" s="141">
        <v>38764</v>
      </c>
      <c r="J63" s="142">
        <v>-7.42262132212457</v>
      </c>
      <c r="K63" s="142">
        <v>2.550598762995131</v>
      </c>
    </row>
    <row r="64" spans="1:11" s="3" customFormat="1" x14ac:dyDescent="0.15">
      <c r="A64" s="40" t="s">
        <v>149</v>
      </c>
      <c r="B64" s="141">
        <v>1010</v>
      </c>
      <c r="C64" s="142">
        <v>50.297619047619037</v>
      </c>
      <c r="D64" s="141">
        <v>4501</v>
      </c>
      <c r="E64" s="142">
        <v>66.395563770794837</v>
      </c>
      <c r="F64" s="142">
        <v>4.4564356435643564</v>
      </c>
      <c r="G64" s="141">
        <v>1010</v>
      </c>
      <c r="H64" s="142">
        <v>50.297619047619037</v>
      </c>
      <c r="I64" s="141">
        <v>4501</v>
      </c>
      <c r="J64" s="142">
        <v>66.395563770794837</v>
      </c>
      <c r="K64" s="142">
        <v>4.4564356435643564</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12310</v>
      </c>
      <c r="C66" s="140">
        <v>-13.120191968381675</v>
      </c>
      <c r="D66" s="139">
        <v>33938</v>
      </c>
      <c r="E66" s="140">
        <v>-3.4618119755369037</v>
      </c>
      <c r="F66" s="140">
        <v>2.756945572705118</v>
      </c>
      <c r="G66" s="139">
        <v>12310</v>
      </c>
      <c r="H66" s="140">
        <v>-13.120191968381675</v>
      </c>
      <c r="I66" s="139">
        <v>33938</v>
      </c>
      <c r="J66" s="140">
        <v>-3.4618119755369037</v>
      </c>
      <c r="K66" s="140">
        <v>2.756945572705118</v>
      </c>
    </row>
    <row r="67" spans="1:11" s="5" customFormat="1" x14ac:dyDescent="0.15">
      <c r="A67" s="53" t="s">
        <v>203</v>
      </c>
      <c r="B67" s="141">
        <v>11476</v>
      </c>
      <c r="C67" s="142">
        <v>-16.019026710574465</v>
      </c>
      <c r="D67" s="141">
        <v>30333</v>
      </c>
      <c r="E67" s="142">
        <v>-9.0655634499505311</v>
      </c>
      <c r="F67" s="142">
        <v>2.6431683513419308</v>
      </c>
      <c r="G67" s="141">
        <v>11476</v>
      </c>
      <c r="H67" s="142">
        <v>-16.019026710574465</v>
      </c>
      <c r="I67" s="141">
        <v>30333</v>
      </c>
      <c r="J67" s="142">
        <v>-9.0655634499505311</v>
      </c>
      <c r="K67" s="142">
        <v>2.6431683513419308</v>
      </c>
    </row>
    <row r="68" spans="1:11" s="5" customFormat="1" x14ac:dyDescent="0.15">
      <c r="A68" s="53" t="s">
        <v>204</v>
      </c>
      <c r="B68" s="141">
        <v>834</v>
      </c>
      <c r="C68" s="142">
        <v>65.476190476190482</v>
      </c>
      <c r="D68" s="141">
        <v>3605</v>
      </c>
      <c r="E68" s="142">
        <v>100.50055617352615</v>
      </c>
      <c r="F68" s="142">
        <v>4.3225419664268587</v>
      </c>
      <c r="G68" s="141">
        <v>834</v>
      </c>
      <c r="H68" s="142">
        <v>65.476190476190482</v>
      </c>
      <c r="I68" s="141">
        <v>3605</v>
      </c>
      <c r="J68" s="142">
        <v>100.50055617352615</v>
      </c>
      <c r="K68" s="142">
        <v>4.3225419664268587</v>
      </c>
    </row>
    <row r="69" spans="1:11" s="3" customFormat="1" ht="11.1" customHeight="1" x14ac:dyDescent="0.15">
      <c r="A69" s="47" t="s">
        <v>48</v>
      </c>
      <c r="B69" s="139">
        <v>1814</v>
      </c>
      <c r="C69" s="140">
        <v>-4.4760400210637243</v>
      </c>
      <c r="D69" s="139">
        <v>4498</v>
      </c>
      <c r="E69" s="140">
        <v>0.4017857142857082</v>
      </c>
      <c r="F69" s="140">
        <v>2.4796030871003309</v>
      </c>
      <c r="G69" s="139">
        <v>1814</v>
      </c>
      <c r="H69" s="140">
        <v>-4.4760400210637243</v>
      </c>
      <c r="I69" s="139">
        <v>4498</v>
      </c>
      <c r="J69" s="140">
        <v>0.4017857142857082</v>
      </c>
      <c r="K69" s="140">
        <v>2.4796030871003309</v>
      </c>
    </row>
    <row r="70" spans="1:11" s="3" customFormat="1" x14ac:dyDescent="0.15">
      <c r="A70" s="53" t="s">
        <v>203</v>
      </c>
      <c r="B70" s="141">
        <v>1708</v>
      </c>
      <c r="C70" s="142">
        <v>-5.9471365638766542</v>
      </c>
      <c r="D70" s="141">
        <v>4025</v>
      </c>
      <c r="E70" s="142">
        <v>-1.9249512670565281</v>
      </c>
      <c r="F70" s="142">
        <v>2.3565573770491803</v>
      </c>
      <c r="G70" s="141">
        <v>1708</v>
      </c>
      <c r="H70" s="142">
        <v>-5.9471365638766542</v>
      </c>
      <c r="I70" s="141">
        <v>4025</v>
      </c>
      <c r="J70" s="142">
        <v>-1.9249512670565281</v>
      </c>
      <c r="K70" s="142">
        <v>2.3565573770491803</v>
      </c>
    </row>
    <row r="71" spans="1:11" s="3" customFormat="1" x14ac:dyDescent="0.15">
      <c r="A71" s="53" t="s">
        <v>204</v>
      </c>
      <c r="B71" s="141">
        <v>106</v>
      </c>
      <c r="C71" s="142">
        <v>27.710843373493972</v>
      </c>
      <c r="D71" s="141">
        <v>473</v>
      </c>
      <c r="E71" s="142">
        <v>25.797872340425528</v>
      </c>
      <c r="F71" s="142">
        <v>4.4622641509433958</v>
      </c>
      <c r="G71" s="141">
        <v>106</v>
      </c>
      <c r="H71" s="142">
        <v>27.710843373493972</v>
      </c>
      <c r="I71" s="141">
        <v>473</v>
      </c>
      <c r="J71" s="142">
        <v>25.797872340425528</v>
      </c>
      <c r="K71" s="142">
        <v>4.4622641509433958</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5" t="s">
        <v>205</v>
      </c>
      <c r="B1" s="266"/>
      <c r="C1" s="266"/>
      <c r="D1" s="266"/>
      <c r="E1" s="266"/>
      <c r="F1" s="266"/>
      <c r="G1" s="266"/>
      <c r="H1" s="266"/>
      <c r="I1" s="266"/>
      <c r="J1" s="266"/>
      <c r="K1" s="267"/>
    </row>
    <row r="2" spans="1:11" ht="9.9499999999999993" customHeight="1" x14ac:dyDescent="0.15">
      <c r="A2" s="255" t="s">
        <v>206</v>
      </c>
      <c r="B2" s="250" t="s">
        <v>476</v>
      </c>
      <c r="C2" s="246"/>
      <c r="D2" s="246"/>
      <c r="E2" s="246"/>
      <c r="F2" s="246"/>
      <c r="G2" s="251" t="s">
        <v>477</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157</v>
      </c>
      <c r="B6" s="50"/>
      <c r="C6" s="50"/>
      <c r="D6" s="31"/>
      <c r="E6" s="50"/>
      <c r="F6" s="31"/>
      <c r="G6" s="31"/>
      <c r="H6" s="50"/>
      <c r="I6" s="31"/>
      <c r="J6" s="31"/>
      <c r="K6" s="23"/>
    </row>
    <row r="7" spans="1:11" s="5" customFormat="1" ht="12.95" customHeight="1" x14ac:dyDescent="0.15">
      <c r="A7" s="35" t="s">
        <v>202</v>
      </c>
      <c r="B7" s="139">
        <v>18755</v>
      </c>
      <c r="C7" s="140">
        <v>-3.3347077620863814</v>
      </c>
      <c r="D7" s="139">
        <v>43193</v>
      </c>
      <c r="E7" s="140">
        <v>-3.6966845778243567</v>
      </c>
      <c r="F7" s="140">
        <v>2.3030125299920021</v>
      </c>
      <c r="G7" s="139">
        <v>18755</v>
      </c>
      <c r="H7" s="140">
        <v>-3.3347077620863814</v>
      </c>
      <c r="I7" s="139">
        <v>43193</v>
      </c>
      <c r="J7" s="140">
        <v>-3.6966845778243567</v>
      </c>
      <c r="K7" s="140">
        <v>2.3030125299920021</v>
      </c>
    </row>
    <row r="8" spans="1:11" s="3" customFormat="1" x14ac:dyDescent="0.15">
      <c r="A8" s="40" t="s">
        <v>56</v>
      </c>
      <c r="B8" s="141">
        <v>17930</v>
      </c>
      <c r="C8" s="142">
        <v>-1.8126061004326175</v>
      </c>
      <c r="D8" s="141">
        <v>41590</v>
      </c>
      <c r="E8" s="142">
        <v>-3.3532405363325779</v>
      </c>
      <c r="F8" s="142">
        <v>2.3195761293920802</v>
      </c>
      <c r="G8" s="141">
        <v>17930</v>
      </c>
      <c r="H8" s="142">
        <v>-1.8126061004326175</v>
      </c>
      <c r="I8" s="141">
        <v>41590</v>
      </c>
      <c r="J8" s="142">
        <v>-3.3532405363325779</v>
      </c>
      <c r="K8" s="142">
        <v>2.3195761293920802</v>
      </c>
    </row>
    <row r="9" spans="1:11" s="3" customFormat="1" x14ac:dyDescent="0.15">
      <c r="A9" s="40" t="s">
        <v>149</v>
      </c>
      <c r="B9" s="141">
        <v>825</v>
      </c>
      <c r="C9" s="142">
        <v>-27.695004382120942</v>
      </c>
      <c r="D9" s="141">
        <v>1603</v>
      </c>
      <c r="E9" s="142">
        <v>-11.826182618261825</v>
      </c>
      <c r="F9" s="142">
        <v>1.9430303030303031</v>
      </c>
      <c r="G9" s="141">
        <v>825</v>
      </c>
      <c r="H9" s="142">
        <v>-27.695004382120942</v>
      </c>
      <c r="I9" s="141">
        <v>1603</v>
      </c>
      <c r="J9" s="142">
        <v>-11.826182618261825</v>
      </c>
      <c r="K9" s="142">
        <v>1.9430303030303031</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16770</v>
      </c>
      <c r="C11" s="140">
        <v>-2.505668275100291</v>
      </c>
      <c r="D11" s="139">
        <v>38745</v>
      </c>
      <c r="E11" s="140">
        <v>-3.0866204757497684</v>
      </c>
      <c r="F11" s="140">
        <v>2.310375670840787</v>
      </c>
      <c r="G11" s="139">
        <v>16770</v>
      </c>
      <c r="H11" s="140">
        <v>-2.505668275100291</v>
      </c>
      <c r="I11" s="139">
        <v>38745</v>
      </c>
      <c r="J11" s="140">
        <v>-3.0866204757497684</v>
      </c>
      <c r="K11" s="140">
        <v>2.310375670840787</v>
      </c>
    </row>
    <row r="12" spans="1:11" s="5" customFormat="1" x14ac:dyDescent="0.15">
      <c r="A12" s="53" t="s">
        <v>203</v>
      </c>
      <c r="B12" s="141">
        <v>16013</v>
      </c>
      <c r="C12" s="142">
        <v>-0.68841478541304468</v>
      </c>
      <c r="D12" s="141">
        <v>37290</v>
      </c>
      <c r="E12" s="142">
        <v>-2.8324256716262397</v>
      </c>
      <c r="F12" s="142">
        <v>2.3287329045150815</v>
      </c>
      <c r="G12" s="141">
        <v>16013</v>
      </c>
      <c r="H12" s="142">
        <v>-0.68841478541304468</v>
      </c>
      <c r="I12" s="141">
        <v>37290</v>
      </c>
      <c r="J12" s="142">
        <v>-2.8324256716262397</v>
      </c>
      <c r="K12" s="142">
        <v>2.3287329045150815</v>
      </c>
    </row>
    <row r="13" spans="1:11" s="5" customFormat="1" x14ac:dyDescent="0.15">
      <c r="A13" s="53" t="s">
        <v>204</v>
      </c>
      <c r="B13" s="141">
        <v>757</v>
      </c>
      <c r="C13" s="142">
        <v>-29.71216341689879</v>
      </c>
      <c r="D13" s="141">
        <v>1455</v>
      </c>
      <c r="E13" s="142">
        <v>-9.1760299625468207</v>
      </c>
      <c r="F13" s="142">
        <v>1.9220607661822986</v>
      </c>
      <c r="G13" s="141">
        <v>757</v>
      </c>
      <c r="H13" s="142">
        <v>-29.71216341689879</v>
      </c>
      <c r="I13" s="141">
        <v>1455</v>
      </c>
      <c r="J13" s="142">
        <v>-9.1760299625468207</v>
      </c>
      <c r="K13" s="142">
        <v>1.9220607661822986</v>
      </c>
    </row>
    <row r="14" spans="1:11" s="3" customFormat="1" ht="11.1" customHeight="1" x14ac:dyDescent="0.15">
      <c r="A14" s="47" t="s">
        <v>48</v>
      </c>
      <c r="B14" s="139">
        <v>958</v>
      </c>
      <c r="C14" s="140">
        <v>-9.4517958412098295</v>
      </c>
      <c r="D14" s="139">
        <v>2158</v>
      </c>
      <c r="E14" s="140">
        <v>-2.0426690876078055</v>
      </c>
      <c r="F14" s="140">
        <v>2.2526096033402925</v>
      </c>
      <c r="G14" s="139">
        <v>958</v>
      </c>
      <c r="H14" s="140">
        <v>-9.4517958412098295</v>
      </c>
      <c r="I14" s="139">
        <v>2158</v>
      </c>
      <c r="J14" s="140">
        <v>-2.0426690876078055</v>
      </c>
      <c r="K14" s="140">
        <v>2.2526096033402925</v>
      </c>
    </row>
    <row r="15" spans="1:11" s="3" customFormat="1" x14ac:dyDescent="0.15">
      <c r="A15" s="53" t="s">
        <v>203</v>
      </c>
      <c r="B15" s="141">
        <v>925</v>
      </c>
      <c r="C15" s="142">
        <v>-9.7560975609756042</v>
      </c>
      <c r="D15" s="141">
        <v>2076</v>
      </c>
      <c r="E15" s="142">
        <v>-4.1551246537396054</v>
      </c>
      <c r="F15" s="142">
        <v>2.2443243243243245</v>
      </c>
      <c r="G15" s="141">
        <v>925</v>
      </c>
      <c r="H15" s="142">
        <v>-9.7560975609756042</v>
      </c>
      <c r="I15" s="141">
        <v>2076</v>
      </c>
      <c r="J15" s="142">
        <v>-4.1551246537396054</v>
      </c>
      <c r="K15" s="142">
        <v>2.2443243243243245</v>
      </c>
    </row>
    <row r="16" spans="1:11" s="3" customFormat="1" x14ac:dyDescent="0.15">
      <c r="A16" s="53" t="s">
        <v>204</v>
      </c>
      <c r="B16" s="141">
        <v>33</v>
      </c>
      <c r="C16" s="142">
        <v>0</v>
      </c>
      <c r="D16" s="141">
        <v>82</v>
      </c>
      <c r="E16" s="142">
        <v>121.62162162162161</v>
      </c>
      <c r="F16" s="142">
        <v>2.4848484848484849</v>
      </c>
      <c r="G16" s="141">
        <v>33</v>
      </c>
      <c r="H16" s="142">
        <v>0</v>
      </c>
      <c r="I16" s="141">
        <v>82</v>
      </c>
      <c r="J16" s="142">
        <v>121.62162162162161</v>
      </c>
      <c r="K16" s="142">
        <v>2.4848484848484849</v>
      </c>
    </row>
    <row r="17" spans="1:11" s="5" customFormat="1" ht="15.95" customHeight="1" x14ac:dyDescent="0.15">
      <c r="A17" s="35" t="s">
        <v>158</v>
      </c>
      <c r="B17" s="144"/>
      <c r="C17" s="144"/>
      <c r="D17" s="144"/>
      <c r="E17" s="144"/>
      <c r="F17" s="144"/>
      <c r="G17" s="144"/>
      <c r="H17" s="144"/>
      <c r="I17" s="144"/>
      <c r="J17" s="144"/>
      <c r="K17" s="143"/>
    </row>
    <row r="18" spans="1:11" s="5" customFormat="1" ht="12.95" customHeight="1" x14ac:dyDescent="0.15">
      <c r="A18" s="35" t="s">
        <v>202</v>
      </c>
      <c r="B18" s="139">
        <v>1605</v>
      </c>
      <c r="C18" s="140">
        <v>14.889047959914095</v>
      </c>
      <c r="D18" s="139">
        <v>2982</v>
      </c>
      <c r="E18" s="140">
        <v>2.6859504132231393</v>
      </c>
      <c r="F18" s="140">
        <v>1.8579439252336449</v>
      </c>
      <c r="G18" s="139">
        <v>1605</v>
      </c>
      <c r="H18" s="140">
        <v>14.889047959914095</v>
      </c>
      <c r="I18" s="139">
        <v>2982</v>
      </c>
      <c r="J18" s="140">
        <v>2.6859504132231393</v>
      </c>
      <c r="K18" s="140">
        <v>1.8579439252336449</v>
      </c>
    </row>
    <row r="19" spans="1:11" s="3" customFormat="1" x14ac:dyDescent="0.15">
      <c r="A19" s="40" t="s">
        <v>56</v>
      </c>
      <c r="B19" s="141">
        <v>1516</v>
      </c>
      <c r="C19" s="142">
        <v>19.464144996059886</v>
      </c>
      <c r="D19" s="141">
        <v>2783</v>
      </c>
      <c r="E19" s="142">
        <v>9.6532702915681625</v>
      </c>
      <c r="F19" s="142">
        <v>1.8357519788918206</v>
      </c>
      <c r="G19" s="141">
        <v>1516</v>
      </c>
      <c r="H19" s="142">
        <v>19.464144996059886</v>
      </c>
      <c r="I19" s="141">
        <v>2783</v>
      </c>
      <c r="J19" s="142">
        <v>9.6532702915681625</v>
      </c>
      <c r="K19" s="142">
        <v>1.8357519788918206</v>
      </c>
    </row>
    <row r="20" spans="1:11" s="3" customFormat="1" x14ac:dyDescent="0.15">
      <c r="A20" s="40" t="s">
        <v>149</v>
      </c>
      <c r="B20" s="141">
        <v>89</v>
      </c>
      <c r="C20" s="142">
        <v>-30.46875</v>
      </c>
      <c r="D20" s="141">
        <v>199</v>
      </c>
      <c r="E20" s="142">
        <v>-45.62841530054645</v>
      </c>
      <c r="F20" s="142">
        <v>2.2359550561797752</v>
      </c>
      <c r="G20" s="141">
        <v>89</v>
      </c>
      <c r="H20" s="142">
        <v>-30.46875</v>
      </c>
      <c r="I20" s="141">
        <v>199</v>
      </c>
      <c r="J20" s="142">
        <v>-45.62841530054645</v>
      </c>
      <c r="K20" s="142">
        <v>2.2359550561797752</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1105</v>
      </c>
      <c r="C22" s="140">
        <v>10.943775100401609</v>
      </c>
      <c r="D22" s="139">
        <v>1986</v>
      </c>
      <c r="E22" s="140">
        <v>7.6422764227642261</v>
      </c>
      <c r="F22" s="140">
        <v>1.7972850678733032</v>
      </c>
      <c r="G22" s="139">
        <v>1105</v>
      </c>
      <c r="H22" s="140">
        <v>10.943775100401609</v>
      </c>
      <c r="I22" s="139">
        <v>1986</v>
      </c>
      <c r="J22" s="140">
        <v>7.6422764227642261</v>
      </c>
      <c r="K22" s="140">
        <v>1.7972850678733032</v>
      </c>
    </row>
    <row r="23" spans="1:11" s="5" customFormat="1" x14ac:dyDescent="0.15">
      <c r="A23" s="53" t="s">
        <v>203</v>
      </c>
      <c r="B23" s="141">
        <v>1042</v>
      </c>
      <c r="C23" s="142">
        <v>13.755458515283848</v>
      </c>
      <c r="D23" s="141">
        <v>1861</v>
      </c>
      <c r="E23" s="142">
        <v>11.906193625977153</v>
      </c>
      <c r="F23" s="142">
        <v>1.7859884836852207</v>
      </c>
      <c r="G23" s="141">
        <v>1042</v>
      </c>
      <c r="H23" s="142">
        <v>13.755458515283848</v>
      </c>
      <c r="I23" s="141">
        <v>1861</v>
      </c>
      <c r="J23" s="142">
        <v>11.906193625977153</v>
      </c>
      <c r="K23" s="142">
        <v>1.7859884836852207</v>
      </c>
    </row>
    <row r="24" spans="1:11" s="5" customFormat="1" x14ac:dyDescent="0.15">
      <c r="A24" s="53" t="s">
        <v>204</v>
      </c>
      <c r="B24" s="141">
        <v>63</v>
      </c>
      <c r="C24" s="142">
        <v>-21.25</v>
      </c>
      <c r="D24" s="141">
        <v>125</v>
      </c>
      <c r="E24" s="142">
        <v>-31.318681318681314</v>
      </c>
      <c r="F24" s="142">
        <v>1.9841269841269842</v>
      </c>
      <c r="G24" s="141">
        <v>63</v>
      </c>
      <c r="H24" s="142">
        <v>-21.25</v>
      </c>
      <c r="I24" s="141">
        <v>125</v>
      </c>
      <c r="J24" s="142">
        <v>-31.318681318681314</v>
      </c>
      <c r="K24" s="142">
        <v>1.9841269841269842</v>
      </c>
    </row>
    <row r="25" spans="1:11" s="3" customFormat="1" ht="11.1" customHeight="1" x14ac:dyDescent="0.15">
      <c r="A25" s="47" t="s">
        <v>48</v>
      </c>
      <c r="B25" s="139">
        <v>121</v>
      </c>
      <c r="C25" s="140">
        <v>11.0091743119266</v>
      </c>
      <c r="D25" s="139">
        <v>240</v>
      </c>
      <c r="E25" s="140">
        <v>-23.566878980891715</v>
      </c>
      <c r="F25" s="140">
        <v>1.9834710743801653</v>
      </c>
      <c r="G25" s="139">
        <v>121</v>
      </c>
      <c r="H25" s="140">
        <v>11.0091743119266</v>
      </c>
      <c r="I25" s="139">
        <v>240</v>
      </c>
      <c r="J25" s="140">
        <v>-23.566878980891715</v>
      </c>
      <c r="K25" s="140">
        <v>1.9834710743801653</v>
      </c>
    </row>
    <row r="26" spans="1:11" s="3" customFormat="1" x14ac:dyDescent="0.15">
      <c r="A26" s="53" t="s">
        <v>203</v>
      </c>
      <c r="B26" s="141">
        <v>121</v>
      </c>
      <c r="C26" s="142">
        <v>11.0091743119266</v>
      </c>
      <c r="D26" s="141">
        <v>240</v>
      </c>
      <c r="E26" s="142">
        <v>-23.566878980891715</v>
      </c>
      <c r="F26" s="142">
        <v>1.9834710743801653</v>
      </c>
      <c r="G26" s="141">
        <v>121</v>
      </c>
      <c r="H26" s="142">
        <v>11.0091743119266</v>
      </c>
      <c r="I26" s="141">
        <v>240</v>
      </c>
      <c r="J26" s="142">
        <v>-23.566878980891715</v>
      </c>
      <c r="K26" s="142">
        <v>1.9834710743801653</v>
      </c>
    </row>
    <row r="27" spans="1:11" s="3" customFormat="1" x14ac:dyDescent="0.15">
      <c r="A27" s="53" t="s">
        <v>204</v>
      </c>
      <c r="B27" s="141">
        <v>0</v>
      </c>
      <c r="C27" s="142">
        <v>0</v>
      </c>
      <c r="D27" s="141">
        <v>0</v>
      </c>
      <c r="E27" s="142">
        <v>0</v>
      </c>
      <c r="F27" s="142">
        <v>0</v>
      </c>
      <c r="G27" s="141">
        <v>0</v>
      </c>
      <c r="H27" s="142">
        <v>0</v>
      </c>
      <c r="I27" s="141">
        <v>0</v>
      </c>
      <c r="J27" s="142">
        <v>0</v>
      </c>
      <c r="K27" s="142">
        <v>0</v>
      </c>
    </row>
    <row r="28" spans="1:11" s="5" customFormat="1" ht="15.95" customHeight="1" x14ac:dyDescent="0.15">
      <c r="A28" s="35" t="s">
        <v>159</v>
      </c>
      <c r="B28" s="144"/>
      <c r="C28" s="144"/>
      <c r="D28" s="144"/>
      <c r="E28" s="144"/>
      <c r="F28" s="144"/>
      <c r="G28" s="144"/>
      <c r="H28" s="144"/>
      <c r="I28" s="144"/>
      <c r="J28" s="144"/>
      <c r="K28" s="143"/>
    </row>
    <row r="29" spans="1:11" s="5" customFormat="1" ht="12.95" customHeight="1" x14ac:dyDescent="0.15">
      <c r="A29" s="35" t="s">
        <v>202</v>
      </c>
      <c r="B29" s="139">
        <v>4802</v>
      </c>
      <c r="C29" s="140">
        <v>-22.045454545454547</v>
      </c>
      <c r="D29" s="139">
        <v>13616</v>
      </c>
      <c r="E29" s="140">
        <v>-5.6148620546236003</v>
      </c>
      <c r="F29" s="140">
        <v>2.8354852144939611</v>
      </c>
      <c r="G29" s="139">
        <v>4802</v>
      </c>
      <c r="H29" s="140">
        <v>-22.045454545454547</v>
      </c>
      <c r="I29" s="139">
        <v>13616</v>
      </c>
      <c r="J29" s="140">
        <v>-5.6148620546236003</v>
      </c>
      <c r="K29" s="140">
        <v>2.8354852144939611</v>
      </c>
    </row>
    <row r="30" spans="1:11" s="3" customFormat="1" x14ac:dyDescent="0.15">
      <c r="A30" s="40" t="s">
        <v>56</v>
      </c>
      <c r="B30" s="141">
        <v>4646</v>
      </c>
      <c r="C30" s="142">
        <v>-22.476222259302517</v>
      </c>
      <c r="D30" s="141">
        <v>12700</v>
      </c>
      <c r="E30" s="142">
        <v>-9.0583601861797405</v>
      </c>
      <c r="F30" s="142">
        <v>2.7335342229875161</v>
      </c>
      <c r="G30" s="141">
        <v>4646</v>
      </c>
      <c r="H30" s="142">
        <v>-22.476222259302517</v>
      </c>
      <c r="I30" s="141">
        <v>12700</v>
      </c>
      <c r="J30" s="142">
        <v>-9.0583601861797405</v>
      </c>
      <c r="K30" s="142">
        <v>2.7335342229875161</v>
      </c>
    </row>
    <row r="31" spans="1:11" s="3" customFormat="1" x14ac:dyDescent="0.15">
      <c r="A31" s="40" t="s">
        <v>149</v>
      </c>
      <c r="B31" s="141">
        <v>156</v>
      </c>
      <c r="C31" s="142">
        <v>-6.5868263473053901</v>
      </c>
      <c r="D31" s="141">
        <v>916</v>
      </c>
      <c r="E31" s="142">
        <v>98.698481561822121</v>
      </c>
      <c r="F31" s="142">
        <v>5.8717948717948714</v>
      </c>
      <c r="G31" s="141">
        <v>156</v>
      </c>
      <c r="H31" s="142">
        <v>-6.5868263473053901</v>
      </c>
      <c r="I31" s="141">
        <v>916</v>
      </c>
      <c r="J31" s="142">
        <v>98.698481561822121</v>
      </c>
      <c r="K31" s="142">
        <v>5.8717948717948714</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3871</v>
      </c>
      <c r="C33" s="140">
        <v>-23.663971603234074</v>
      </c>
      <c r="D33" s="139">
        <v>11130</v>
      </c>
      <c r="E33" s="140">
        <v>-6.5020161290322562</v>
      </c>
      <c r="F33" s="140">
        <v>2.8752260397830018</v>
      </c>
      <c r="G33" s="139">
        <v>3871</v>
      </c>
      <c r="H33" s="140">
        <v>-23.663971603234074</v>
      </c>
      <c r="I33" s="139">
        <v>11130</v>
      </c>
      <c r="J33" s="140">
        <v>-6.5020161290322562</v>
      </c>
      <c r="K33" s="140">
        <v>2.8752260397830018</v>
      </c>
    </row>
    <row r="34" spans="1:11" s="5" customFormat="1" x14ac:dyDescent="0.15">
      <c r="A34" s="53" t="s">
        <v>203</v>
      </c>
      <c r="B34" s="141">
        <v>3769</v>
      </c>
      <c r="C34" s="142">
        <v>-23.44099126548852</v>
      </c>
      <c r="D34" s="141">
        <v>10594</v>
      </c>
      <c r="E34" s="142">
        <v>-8.5462707182320372</v>
      </c>
      <c r="F34" s="142">
        <v>2.8108251525603607</v>
      </c>
      <c r="G34" s="141">
        <v>3769</v>
      </c>
      <c r="H34" s="142">
        <v>-23.44099126548852</v>
      </c>
      <c r="I34" s="141">
        <v>10594</v>
      </c>
      <c r="J34" s="142">
        <v>-8.5462707182320372</v>
      </c>
      <c r="K34" s="142">
        <v>2.8108251525603607</v>
      </c>
    </row>
    <row r="35" spans="1:11" s="5" customFormat="1" x14ac:dyDescent="0.15">
      <c r="A35" s="53" t="s">
        <v>204</v>
      </c>
      <c r="B35" s="141">
        <v>102</v>
      </c>
      <c r="C35" s="142">
        <v>-31.081081081081081</v>
      </c>
      <c r="D35" s="141">
        <v>536</v>
      </c>
      <c r="E35" s="142">
        <v>67.5</v>
      </c>
      <c r="F35" s="142">
        <v>5.2549019607843137</v>
      </c>
      <c r="G35" s="141">
        <v>102</v>
      </c>
      <c r="H35" s="142">
        <v>-31.081081081081081</v>
      </c>
      <c r="I35" s="141">
        <v>536</v>
      </c>
      <c r="J35" s="142">
        <v>67.5</v>
      </c>
      <c r="K35" s="142">
        <v>5.2549019607843137</v>
      </c>
    </row>
    <row r="36" spans="1:11" s="3" customFormat="1" ht="11.1" customHeight="1" x14ac:dyDescent="0.15">
      <c r="A36" s="47" t="s">
        <v>48</v>
      </c>
      <c r="B36" s="139">
        <v>588</v>
      </c>
      <c r="C36" s="140">
        <v>-18.333333333333329</v>
      </c>
      <c r="D36" s="139">
        <v>1490</v>
      </c>
      <c r="E36" s="140">
        <v>-0.79893475366178279</v>
      </c>
      <c r="F36" s="140">
        <v>2.5340136054421767</v>
      </c>
      <c r="G36" s="139">
        <v>588</v>
      </c>
      <c r="H36" s="140">
        <v>-18.333333333333329</v>
      </c>
      <c r="I36" s="139">
        <v>1490</v>
      </c>
      <c r="J36" s="140">
        <v>-0.79893475366178279</v>
      </c>
      <c r="K36" s="140">
        <v>2.5340136054421767</v>
      </c>
    </row>
    <row r="37" spans="1:11" s="3" customFormat="1" x14ac:dyDescent="0.15">
      <c r="A37" s="53" t="s">
        <v>203</v>
      </c>
      <c r="B37" s="141">
        <v>540</v>
      </c>
      <c r="C37" s="142">
        <v>-23.295454545454547</v>
      </c>
      <c r="D37" s="141">
        <v>1226</v>
      </c>
      <c r="E37" s="142">
        <v>-14.801945795691452</v>
      </c>
      <c r="F37" s="142">
        <v>2.2703703703703701</v>
      </c>
      <c r="G37" s="141">
        <v>540</v>
      </c>
      <c r="H37" s="142">
        <v>-23.295454545454547</v>
      </c>
      <c r="I37" s="141">
        <v>1226</v>
      </c>
      <c r="J37" s="142">
        <v>-14.801945795691452</v>
      </c>
      <c r="K37" s="142">
        <v>2.2703703703703701</v>
      </c>
    </row>
    <row r="38" spans="1:11" s="3" customFormat="1" x14ac:dyDescent="0.15">
      <c r="A38" s="53" t="s">
        <v>204</v>
      </c>
      <c r="B38" s="141">
        <v>48</v>
      </c>
      <c r="C38" s="142">
        <v>200</v>
      </c>
      <c r="D38" s="141">
        <v>264</v>
      </c>
      <c r="E38" s="145" t="s">
        <v>479</v>
      </c>
      <c r="F38" s="142">
        <v>5.5</v>
      </c>
      <c r="G38" s="141">
        <v>48</v>
      </c>
      <c r="H38" s="142">
        <v>200</v>
      </c>
      <c r="I38" s="141">
        <v>264</v>
      </c>
      <c r="J38" s="145" t="s">
        <v>479</v>
      </c>
      <c r="K38" s="142">
        <v>5.5</v>
      </c>
    </row>
    <row r="39" spans="1:11" s="5" customFormat="1" ht="15.95" customHeight="1" x14ac:dyDescent="0.15">
      <c r="A39" s="35" t="s">
        <v>160</v>
      </c>
      <c r="B39" s="144"/>
      <c r="C39" s="144"/>
      <c r="D39" s="144"/>
      <c r="E39" s="144"/>
      <c r="F39" s="144"/>
      <c r="G39" s="144"/>
      <c r="H39" s="144"/>
      <c r="I39" s="144"/>
      <c r="J39" s="144"/>
      <c r="K39" s="143"/>
    </row>
    <row r="40" spans="1:11" s="5" customFormat="1" ht="12.95" customHeight="1" x14ac:dyDescent="0.15">
      <c r="A40" s="35" t="s">
        <v>202</v>
      </c>
      <c r="B40" s="139">
        <v>7633</v>
      </c>
      <c r="C40" s="140">
        <v>-4.4680851063829721</v>
      </c>
      <c r="D40" s="139">
        <v>17029</v>
      </c>
      <c r="E40" s="140">
        <v>-4.1321848786804054</v>
      </c>
      <c r="F40" s="140">
        <v>2.2309707847504257</v>
      </c>
      <c r="G40" s="139">
        <v>7633</v>
      </c>
      <c r="H40" s="140">
        <v>-4.4680851063829721</v>
      </c>
      <c r="I40" s="139">
        <v>17029</v>
      </c>
      <c r="J40" s="140">
        <v>-4.1321848786804054</v>
      </c>
      <c r="K40" s="140">
        <v>2.2309707847504257</v>
      </c>
    </row>
    <row r="41" spans="1:11" s="3" customFormat="1" x14ac:dyDescent="0.15">
      <c r="A41" s="40" t="s">
        <v>56</v>
      </c>
      <c r="B41" s="141">
        <v>7330</v>
      </c>
      <c r="C41" s="142">
        <v>-5.0518134715025838</v>
      </c>
      <c r="D41" s="141">
        <v>16172</v>
      </c>
      <c r="E41" s="142">
        <v>-4.8370012945745486</v>
      </c>
      <c r="F41" s="142">
        <v>2.2062755798090041</v>
      </c>
      <c r="G41" s="141">
        <v>7330</v>
      </c>
      <c r="H41" s="142">
        <v>-5.0518134715025838</v>
      </c>
      <c r="I41" s="141">
        <v>16172</v>
      </c>
      <c r="J41" s="142">
        <v>-4.8370012945745486</v>
      </c>
      <c r="K41" s="142">
        <v>2.2062755798090041</v>
      </c>
    </row>
    <row r="42" spans="1:11" s="3" customFormat="1" x14ac:dyDescent="0.15">
      <c r="A42" s="40" t="s">
        <v>149</v>
      </c>
      <c r="B42" s="141">
        <v>303</v>
      </c>
      <c r="C42" s="142">
        <v>12.222222222222229</v>
      </c>
      <c r="D42" s="141">
        <v>857</v>
      </c>
      <c r="E42" s="142">
        <v>11.443433029908974</v>
      </c>
      <c r="F42" s="142">
        <v>2.8283828382838285</v>
      </c>
      <c r="G42" s="141">
        <v>303</v>
      </c>
      <c r="H42" s="142">
        <v>12.222222222222229</v>
      </c>
      <c r="I42" s="141">
        <v>857</v>
      </c>
      <c r="J42" s="142">
        <v>11.443433029908974</v>
      </c>
      <c r="K42" s="142">
        <v>2.8283828382838285</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5967</v>
      </c>
      <c r="C44" s="140">
        <v>-2.1000820344544735</v>
      </c>
      <c r="D44" s="139">
        <v>12995</v>
      </c>
      <c r="E44" s="140">
        <v>-2.7829729931921889</v>
      </c>
      <c r="F44" s="140">
        <v>2.1778112954583544</v>
      </c>
      <c r="G44" s="139">
        <v>5967</v>
      </c>
      <c r="H44" s="140">
        <v>-2.1000820344544735</v>
      </c>
      <c r="I44" s="139">
        <v>12995</v>
      </c>
      <c r="J44" s="140">
        <v>-2.7829729931921889</v>
      </c>
      <c r="K44" s="140">
        <v>2.1778112954583544</v>
      </c>
    </row>
    <row r="45" spans="1:11" s="5" customFormat="1" x14ac:dyDescent="0.15">
      <c r="A45" s="53" t="s">
        <v>203</v>
      </c>
      <c r="B45" s="141">
        <v>5728</v>
      </c>
      <c r="C45" s="142">
        <v>-2.849389416553592</v>
      </c>
      <c r="D45" s="141">
        <v>12439</v>
      </c>
      <c r="E45" s="142">
        <v>-3.521290622818583</v>
      </c>
      <c r="F45" s="142">
        <v>2.1716131284916202</v>
      </c>
      <c r="G45" s="141">
        <v>5728</v>
      </c>
      <c r="H45" s="142">
        <v>-2.849389416553592</v>
      </c>
      <c r="I45" s="141">
        <v>12439</v>
      </c>
      <c r="J45" s="142">
        <v>-3.521290622818583</v>
      </c>
      <c r="K45" s="142">
        <v>2.1716131284916202</v>
      </c>
    </row>
    <row r="46" spans="1:11" s="5" customFormat="1" x14ac:dyDescent="0.15">
      <c r="A46" s="53" t="s">
        <v>204</v>
      </c>
      <c r="B46" s="141">
        <v>239</v>
      </c>
      <c r="C46" s="142">
        <v>20.100502512562812</v>
      </c>
      <c r="D46" s="141">
        <v>556</v>
      </c>
      <c r="E46" s="142">
        <v>17.299578059071735</v>
      </c>
      <c r="F46" s="142">
        <v>2.3263598326359833</v>
      </c>
      <c r="G46" s="141">
        <v>239</v>
      </c>
      <c r="H46" s="142">
        <v>20.100502512562812</v>
      </c>
      <c r="I46" s="141">
        <v>556</v>
      </c>
      <c r="J46" s="142">
        <v>17.299578059071735</v>
      </c>
      <c r="K46" s="142">
        <v>2.3263598326359833</v>
      </c>
    </row>
    <row r="47" spans="1:11" s="3" customFormat="1" ht="11.1" customHeight="1" x14ac:dyDescent="0.15">
      <c r="A47" s="47" t="s">
        <v>48</v>
      </c>
      <c r="B47" s="139">
        <v>634</v>
      </c>
      <c r="C47" s="140">
        <v>-4.2296072507552935</v>
      </c>
      <c r="D47" s="139">
        <v>1412</v>
      </c>
      <c r="E47" s="140">
        <v>-7.0441079657669547</v>
      </c>
      <c r="F47" s="140">
        <v>2.2271293375394321</v>
      </c>
      <c r="G47" s="139">
        <v>634</v>
      </c>
      <c r="H47" s="140">
        <v>-4.2296072507552935</v>
      </c>
      <c r="I47" s="139">
        <v>1412</v>
      </c>
      <c r="J47" s="140">
        <v>-7.0441079657669547</v>
      </c>
      <c r="K47" s="140">
        <v>2.2271293375394321</v>
      </c>
    </row>
    <row r="48" spans="1:11" s="3" customFormat="1" x14ac:dyDescent="0.15">
      <c r="A48" s="53" t="s">
        <v>203</v>
      </c>
      <c r="B48" s="141">
        <v>617</v>
      </c>
      <c r="C48" s="142">
        <v>-4.6367851622874809</v>
      </c>
      <c r="D48" s="141">
        <v>1384</v>
      </c>
      <c r="E48" s="142">
        <v>-6.5496286293045216</v>
      </c>
      <c r="F48" s="142">
        <v>2.2431118314424636</v>
      </c>
      <c r="G48" s="141">
        <v>617</v>
      </c>
      <c r="H48" s="142">
        <v>-4.6367851622874809</v>
      </c>
      <c r="I48" s="141">
        <v>1384</v>
      </c>
      <c r="J48" s="142">
        <v>-6.5496286293045216</v>
      </c>
      <c r="K48" s="142">
        <v>2.2431118314424636</v>
      </c>
    </row>
    <row r="49" spans="1:11" s="3" customFormat="1" x14ac:dyDescent="0.15">
      <c r="A49" s="53" t="s">
        <v>204</v>
      </c>
      <c r="B49" s="141">
        <v>17</v>
      </c>
      <c r="C49" s="142">
        <v>13.333333333333329</v>
      </c>
      <c r="D49" s="141">
        <v>28</v>
      </c>
      <c r="E49" s="142">
        <v>-26.315789473684205</v>
      </c>
      <c r="F49" s="142">
        <v>1.6470588235294117</v>
      </c>
      <c r="G49" s="141">
        <v>17</v>
      </c>
      <c r="H49" s="142">
        <v>13.333333333333329</v>
      </c>
      <c r="I49" s="141">
        <v>28</v>
      </c>
      <c r="J49" s="142">
        <v>-26.315789473684205</v>
      </c>
      <c r="K49" s="142">
        <v>1.6470588235294117</v>
      </c>
    </row>
    <row r="50" spans="1:11" s="5" customFormat="1" ht="15.95" customHeight="1" x14ac:dyDescent="0.15">
      <c r="A50" s="35" t="s">
        <v>161</v>
      </c>
      <c r="B50" s="144"/>
      <c r="C50" s="144"/>
      <c r="D50" s="144"/>
      <c r="E50" s="144"/>
      <c r="F50" s="144"/>
      <c r="G50" s="144"/>
      <c r="H50" s="144"/>
      <c r="I50" s="144"/>
      <c r="J50" s="144"/>
      <c r="K50" s="143"/>
    </row>
    <row r="51" spans="1:11" s="5" customFormat="1" ht="12.95" customHeight="1" x14ac:dyDescent="0.15">
      <c r="A51" s="35" t="s">
        <v>202</v>
      </c>
      <c r="B51" s="139">
        <v>6441</v>
      </c>
      <c r="C51" s="140">
        <v>-7.310404374730183</v>
      </c>
      <c r="D51" s="139">
        <v>13655</v>
      </c>
      <c r="E51" s="140">
        <v>-7.4550999661131812</v>
      </c>
      <c r="F51" s="140">
        <v>2.12001242043161</v>
      </c>
      <c r="G51" s="139">
        <v>6441</v>
      </c>
      <c r="H51" s="140">
        <v>-7.310404374730183</v>
      </c>
      <c r="I51" s="139">
        <v>13655</v>
      </c>
      <c r="J51" s="140">
        <v>-7.4550999661131812</v>
      </c>
      <c r="K51" s="140">
        <v>2.12001242043161</v>
      </c>
    </row>
    <row r="52" spans="1:11" s="3" customFormat="1" x14ac:dyDescent="0.15">
      <c r="A52" s="40" t="s">
        <v>56</v>
      </c>
      <c r="B52" s="141">
        <v>6229</v>
      </c>
      <c r="C52" s="142">
        <v>-7.1960667461263341</v>
      </c>
      <c r="D52" s="141">
        <v>13337</v>
      </c>
      <c r="E52" s="142">
        <v>-6.9035320396481978</v>
      </c>
      <c r="F52" s="142">
        <v>2.1411141435222345</v>
      </c>
      <c r="G52" s="141">
        <v>6229</v>
      </c>
      <c r="H52" s="142">
        <v>-7.1960667461263341</v>
      </c>
      <c r="I52" s="141">
        <v>13337</v>
      </c>
      <c r="J52" s="142">
        <v>-6.9035320396481978</v>
      </c>
      <c r="K52" s="142">
        <v>2.1411141435222345</v>
      </c>
    </row>
    <row r="53" spans="1:11" s="3" customFormat="1" x14ac:dyDescent="0.15">
      <c r="A53" s="40" t="s">
        <v>149</v>
      </c>
      <c r="B53" s="141">
        <v>212</v>
      </c>
      <c r="C53" s="142">
        <v>-10.548523206751057</v>
      </c>
      <c r="D53" s="141">
        <v>318</v>
      </c>
      <c r="E53" s="142">
        <v>-25.87412587412588</v>
      </c>
      <c r="F53" s="142">
        <v>1.5</v>
      </c>
      <c r="G53" s="141">
        <v>212</v>
      </c>
      <c r="H53" s="142">
        <v>-10.548523206751057</v>
      </c>
      <c r="I53" s="141">
        <v>318</v>
      </c>
      <c r="J53" s="142">
        <v>-25.87412587412588</v>
      </c>
      <c r="K53" s="142">
        <v>1.5</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5177</v>
      </c>
      <c r="C55" s="140">
        <v>-8.6787793261598125</v>
      </c>
      <c r="D55" s="139">
        <v>11220</v>
      </c>
      <c r="E55" s="140">
        <v>-9.0614362133246829</v>
      </c>
      <c r="F55" s="140">
        <v>2.1672783465327408</v>
      </c>
      <c r="G55" s="139">
        <v>5177</v>
      </c>
      <c r="H55" s="140">
        <v>-8.6787793261598125</v>
      </c>
      <c r="I55" s="139">
        <v>11220</v>
      </c>
      <c r="J55" s="140">
        <v>-9.0614362133246829</v>
      </c>
      <c r="K55" s="140">
        <v>2.1672783465327408</v>
      </c>
    </row>
    <row r="56" spans="1:11" s="5" customFormat="1" x14ac:dyDescent="0.15">
      <c r="A56" s="53" t="s">
        <v>203</v>
      </c>
      <c r="B56" s="141">
        <v>5006</v>
      </c>
      <c r="C56" s="142">
        <v>-9.3608546080028958</v>
      </c>
      <c r="D56" s="141">
        <v>10959</v>
      </c>
      <c r="E56" s="142">
        <v>-9.1971165796669112</v>
      </c>
      <c r="F56" s="142">
        <v>2.1891729924091092</v>
      </c>
      <c r="G56" s="141">
        <v>5006</v>
      </c>
      <c r="H56" s="142">
        <v>-9.3608546080028958</v>
      </c>
      <c r="I56" s="141">
        <v>10959</v>
      </c>
      <c r="J56" s="142">
        <v>-9.1971165796669112</v>
      </c>
      <c r="K56" s="142">
        <v>2.1891729924091092</v>
      </c>
    </row>
    <row r="57" spans="1:11" s="5" customFormat="1" x14ac:dyDescent="0.15">
      <c r="A57" s="53" t="s">
        <v>204</v>
      </c>
      <c r="B57" s="141">
        <v>171</v>
      </c>
      <c r="C57" s="142">
        <v>17.123287671232873</v>
      </c>
      <c r="D57" s="141">
        <v>261</v>
      </c>
      <c r="E57" s="142">
        <v>-2.9739776951672923</v>
      </c>
      <c r="F57" s="142">
        <v>1.5263157894736843</v>
      </c>
      <c r="G57" s="141">
        <v>171</v>
      </c>
      <c r="H57" s="142">
        <v>17.123287671232873</v>
      </c>
      <c r="I57" s="141">
        <v>261</v>
      </c>
      <c r="J57" s="142">
        <v>-2.9739776951672923</v>
      </c>
      <c r="K57" s="142">
        <v>1.5263157894736843</v>
      </c>
    </row>
    <row r="58" spans="1:11" s="3" customFormat="1" ht="11.1" customHeight="1" x14ac:dyDescent="0.15">
      <c r="A58" s="47" t="s">
        <v>48</v>
      </c>
      <c r="B58" s="139">
        <v>450</v>
      </c>
      <c r="C58" s="140">
        <v>40.625</v>
      </c>
      <c r="D58" s="139">
        <v>981</v>
      </c>
      <c r="E58" s="140">
        <v>61.348684210526329</v>
      </c>
      <c r="F58" s="140">
        <v>2.1800000000000002</v>
      </c>
      <c r="G58" s="139">
        <v>450</v>
      </c>
      <c r="H58" s="140">
        <v>40.625</v>
      </c>
      <c r="I58" s="139">
        <v>981</v>
      </c>
      <c r="J58" s="140">
        <v>61.348684210526329</v>
      </c>
      <c r="K58" s="140">
        <v>2.1800000000000002</v>
      </c>
    </row>
    <row r="59" spans="1:11" s="3" customFormat="1" x14ac:dyDescent="0.15">
      <c r="A59" s="53" t="s">
        <v>203</v>
      </c>
      <c r="B59" s="141">
        <v>448</v>
      </c>
      <c r="C59" s="142">
        <v>40.438871473354226</v>
      </c>
      <c r="D59" s="141">
        <v>979</v>
      </c>
      <c r="E59" s="142">
        <v>66.496598639455783</v>
      </c>
      <c r="F59" s="142">
        <v>2.1852678571428572</v>
      </c>
      <c r="G59" s="141">
        <v>448</v>
      </c>
      <c r="H59" s="142">
        <v>40.438871473354226</v>
      </c>
      <c r="I59" s="141">
        <v>979</v>
      </c>
      <c r="J59" s="142">
        <v>66.496598639455783</v>
      </c>
      <c r="K59" s="142">
        <v>2.1852678571428572</v>
      </c>
    </row>
    <row r="60" spans="1:11" s="3" customFormat="1" x14ac:dyDescent="0.15">
      <c r="A60" s="53" t="s">
        <v>204</v>
      </c>
      <c r="B60" s="141">
        <v>2</v>
      </c>
      <c r="C60" s="142">
        <v>100</v>
      </c>
      <c r="D60" s="141">
        <v>2</v>
      </c>
      <c r="E60" s="142">
        <v>-90</v>
      </c>
      <c r="F60" s="142">
        <v>1</v>
      </c>
      <c r="G60" s="141">
        <v>2</v>
      </c>
      <c r="H60" s="142">
        <v>100</v>
      </c>
      <c r="I60" s="141">
        <v>2</v>
      </c>
      <c r="J60" s="142">
        <v>-90</v>
      </c>
      <c r="K60" s="142">
        <v>1</v>
      </c>
    </row>
    <row r="61" spans="1:11" s="5" customFormat="1" ht="15.95" customHeight="1" x14ac:dyDescent="0.15">
      <c r="A61" s="35" t="s">
        <v>162</v>
      </c>
      <c r="B61" s="144"/>
      <c r="C61" s="144"/>
      <c r="D61" s="144"/>
      <c r="E61" s="144"/>
      <c r="F61" s="144"/>
      <c r="G61" s="144"/>
      <c r="H61" s="144"/>
      <c r="I61" s="144"/>
      <c r="J61" s="144"/>
      <c r="K61" s="143"/>
    </row>
    <row r="62" spans="1:11" s="5" customFormat="1" ht="12.95" customHeight="1" x14ac:dyDescent="0.15">
      <c r="A62" s="35" t="s">
        <v>202</v>
      </c>
      <c r="B62" s="139">
        <v>2183</v>
      </c>
      <c r="C62" s="140">
        <v>-23.349719101123597</v>
      </c>
      <c r="D62" s="139">
        <v>4813</v>
      </c>
      <c r="E62" s="140">
        <v>-13.497483824586624</v>
      </c>
      <c r="F62" s="140">
        <v>2.2047640861200182</v>
      </c>
      <c r="G62" s="139">
        <v>2183</v>
      </c>
      <c r="H62" s="140">
        <v>-23.349719101123597</v>
      </c>
      <c r="I62" s="139">
        <v>4813</v>
      </c>
      <c r="J62" s="140">
        <v>-13.497483824586624</v>
      </c>
      <c r="K62" s="140">
        <v>2.2047640861200182</v>
      </c>
    </row>
    <row r="63" spans="1:11" s="3" customFormat="1" x14ac:dyDescent="0.15">
      <c r="A63" s="40" t="s">
        <v>56</v>
      </c>
      <c r="B63" s="141">
        <v>2080</v>
      </c>
      <c r="C63" s="142">
        <v>-24.115286391827794</v>
      </c>
      <c r="D63" s="141">
        <v>4424</v>
      </c>
      <c r="E63" s="142">
        <v>-15.941478244347337</v>
      </c>
      <c r="F63" s="142">
        <v>2.1269230769230769</v>
      </c>
      <c r="G63" s="141">
        <v>2080</v>
      </c>
      <c r="H63" s="142">
        <v>-24.115286391827794</v>
      </c>
      <c r="I63" s="141">
        <v>4424</v>
      </c>
      <c r="J63" s="142">
        <v>-15.941478244347337</v>
      </c>
      <c r="K63" s="142">
        <v>2.1269230769230769</v>
      </c>
    </row>
    <row r="64" spans="1:11" s="3" customFormat="1" x14ac:dyDescent="0.15">
      <c r="A64" s="40" t="s">
        <v>149</v>
      </c>
      <c r="B64" s="141">
        <v>103</v>
      </c>
      <c r="C64" s="142">
        <v>-3.7383177570093409</v>
      </c>
      <c r="D64" s="141">
        <v>389</v>
      </c>
      <c r="E64" s="142">
        <v>29.2358803986711</v>
      </c>
      <c r="F64" s="142">
        <v>3.7766990291262137</v>
      </c>
      <c r="G64" s="141">
        <v>103</v>
      </c>
      <c r="H64" s="142">
        <v>-3.7383177570093409</v>
      </c>
      <c r="I64" s="141">
        <v>389</v>
      </c>
      <c r="J64" s="142">
        <v>29.2358803986711</v>
      </c>
      <c r="K64" s="142">
        <v>3.7766990291262137</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673</v>
      </c>
      <c r="C66" s="140">
        <v>-46.417197452229303</v>
      </c>
      <c r="D66" s="139">
        <v>1378</v>
      </c>
      <c r="E66" s="140">
        <v>-46.024285154719941</v>
      </c>
      <c r="F66" s="140">
        <v>2.0475482912332836</v>
      </c>
      <c r="G66" s="139">
        <v>673</v>
      </c>
      <c r="H66" s="140">
        <v>-46.417197452229303</v>
      </c>
      <c r="I66" s="139">
        <v>1378</v>
      </c>
      <c r="J66" s="140">
        <v>-46.024285154719941</v>
      </c>
      <c r="K66" s="140">
        <v>2.0475482912332836</v>
      </c>
    </row>
    <row r="67" spans="1:11" s="5" customFormat="1" x14ac:dyDescent="0.15">
      <c r="A67" s="53" t="s">
        <v>203</v>
      </c>
      <c r="B67" s="141">
        <v>653</v>
      </c>
      <c r="C67" s="142">
        <v>-46.166529266281948</v>
      </c>
      <c r="D67" s="141">
        <v>1343</v>
      </c>
      <c r="E67" s="142">
        <v>-45.868601370415156</v>
      </c>
      <c r="F67" s="142">
        <v>2.0566615620214397</v>
      </c>
      <c r="G67" s="141">
        <v>653</v>
      </c>
      <c r="H67" s="142">
        <v>-46.166529266281948</v>
      </c>
      <c r="I67" s="141">
        <v>1343</v>
      </c>
      <c r="J67" s="142">
        <v>-45.868601370415156</v>
      </c>
      <c r="K67" s="142">
        <v>2.0566615620214397</v>
      </c>
    </row>
    <row r="68" spans="1:11" s="5" customFormat="1" x14ac:dyDescent="0.15">
      <c r="A68" s="53" t="s">
        <v>204</v>
      </c>
      <c r="B68" s="141">
        <v>20</v>
      </c>
      <c r="C68" s="142">
        <v>-53.488372093023258</v>
      </c>
      <c r="D68" s="141">
        <v>35</v>
      </c>
      <c r="E68" s="142">
        <v>-51.388888888888886</v>
      </c>
      <c r="F68" s="142">
        <v>1.75</v>
      </c>
      <c r="G68" s="141">
        <v>20</v>
      </c>
      <c r="H68" s="142">
        <v>-53.488372093023258</v>
      </c>
      <c r="I68" s="141">
        <v>35</v>
      </c>
      <c r="J68" s="142">
        <v>-51.388888888888886</v>
      </c>
      <c r="K68" s="142">
        <v>1.75</v>
      </c>
    </row>
    <row r="69" spans="1:11" s="3" customFormat="1" ht="11.1" customHeight="1" x14ac:dyDescent="0.15">
      <c r="A69" s="47" t="s">
        <v>48</v>
      </c>
      <c r="B69" s="139">
        <v>595</v>
      </c>
      <c r="C69" s="140">
        <v>-4.6474358974358978</v>
      </c>
      <c r="D69" s="139">
        <v>1358</v>
      </c>
      <c r="E69" s="140">
        <v>6.8450039339103057</v>
      </c>
      <c r="F69" s="140">
        <v>2.2823529411764705</v>
      </c>
      <c r="G69" s="139">
        <v>595</v>
      </c>
      <c r="H69" s="140">
        <v>-4.6474358974358978</v>
      </c>
      <c r="I69" s="139">
        <v>1358</v>
      </c>
      <c r="J69" s="140">
        <v>6.8450039339103057</v>
      </c>
      <c r="K69" s="140">
        <v>2.2823529411764705</v>
      </c>
    </row>
    <row r="70" spans="1:11" s="3" customFormat="1" x14ac:dyDescent="0.15">
      <c r="A70" s="53" t="s">
        <v>203</v>
      </c>
      <c r="B70" s="141">
        <v>575</v>
      </c>
      <c r="C70" s="142">
        <v>-5.7377049180327901</v>
      </c>
      <c r="D70" s="141">
        <v>1228</v>
      </c>
      <c r="E70" s="142">
        <v>-1.1272141706924259</v>
      </c>
      <c r="F70" s="142">
        <v>2.1356521739130434</v>
      </c>
      <c r="G70" s="141">
        <v>575</v>
      </c>
      <c r="H70" s="142">
        <v>-5.7377049180327901</v>
      </c>
      <c r="I70" s="141">
        <v>1228</v>
      </c>
      <c r="J70" s="142">
        <v>-1.1272141706924259</v>
      </c>
      <c r="K70" s="142">
        <v>2.1356521739130434</v>
      </c>
    </row>
    <row r="71" spans="1:11" s="3" customFormat="1" x14ac:dyDescent="0.15">
      <c r="A71" s="53" t="s">
        <v>204</v>
      </c>
      <c r="B71" s="141">
        <v>20</v>
      </c>
      <c r="C71" s="142">
        <v>42.857142857142861</v>
      </c>
      <c r="D71" s="141">
        <v>130</v>
      </c>
      <c r="E71" s="145" t="s">
        <v>479</v>
      </c>
      <c r="F71" s="142">
        <v>6.5</v>
      </c>
      <c r="G71" s="141">
        <v>20</v>
      </c>
      <c r="H71" s="142">
        <v>42.857142857142861</v>
      </c>
      <c r="I71" s="141">
        <v>130</v>
      </c>
      <c r="J71" s="145" t="s">
        <v>479</v>
      </c>
      <c r="K71" s="142">
        <v>6.5</v>
      </c>
    </row>
    <row r="73" spans="1:11" x14ac:dyDescent="0.15">
      <c r="B73" s="214"/>
      <c r="C73" s="215"/>
      <c r="D73" s="214"/>
      <c r="E73" s="215"/>
      <c r="F73" s="215"/>
      <c r="G73" s="214"/>
      <c r="H73" s="215"/>
      <c r="I73" s="214"/>
      <c r="J73" s="215"/>
      <c r="K73" s="215"/>
    </row>
    <row r="74" spans="1:11" x14ac:dyDescent="0.15">
      <c r="B74" s="214"/>
      <c r="C74" s="215"/>
      <c r="D74" s="214"/>
      <c r="E74" s="215"/>
      <c r="F74" s="215"/>
      <c r="G74" s="214"/>
      <c r="H74" s="215"/>
      <c r="I74" s="214"/>
      <c r="J74" s="215"/>
      <c r="K74" s="215"/>
    </row>
    <row r="75" spans="1:11" x14ac:dyDescent="0.15">
      <c r="B75" s="214"/>
      <c r="C75" s="215"/>
      <c r="D75" s="214"/>
      <c r="E75" s="215"/>
      <c r="F75" s="215"/>
      <c r="G75" s="214"/>
      <c r="H75" s="215"/>
      <c r="I75" s="214"/>
      <c r="J75" s="215"/>
      <c r="K75" s="215"/>
    </row>
    <row r="77" spans="1:11" x14ac:dyDescent="0.15">
      <c r="B77" s="214"/>
      <c r="C77" s="215"/>
      <c r="D77" s="214"/>
      <c r="E77" s="215"/>
      <c r="F77" s="215"/>
      <c r="G77" s="214"/>
      <c r="H77" s="215"/>
      <c r="I77" s="214"/>
      <c r="J77" s="215"/>
      <c r="K77" s="215"/>
    </row>
    <row r="78" spans="1:11" x14ac:dyDescent="0.15">
      <c r="B78" s="214"/>
      <c r="C78" s="215"/>
      <c r="D78" s="214"/>
      <c r="E78" s="215"/>
      <c r="F78" s="215"/>
      <c r="G78" s="214"/>
      <c r="H78" s="215"/>
      <c r="I78" s="214"/>
      <c r="J78" s="215"/>
      <c r="K78" s="215"/>
    </row>
    <row r="79" spans="1:11" x14ac:dyDescent="0.15">
      <c r="B79" s="214"/>
      <c r="C79" s="215"/>
      <c r="D79" s="214"/>
      <c r="E79" s="215"/>
      <c r="F79" s="215"/>
      <c r="G79" s="214"/>
      <c r="H79" s="215"/>
      <c r="I79" s="214"/>
      <c r="J79" s="215"/>
      <c r="K79" s="215"/>
    </row>
    <row r="80" spans="1:11" x14ac:dyDescent="0.15">
      <c r="B80" s="214"/>
      <c r="C80" s="215"/>
      <c r="D80" s="214"/>
      <c r="E80" s="215"/>
      <c r="F80" s="215"/>
      <c r="G80" s="214"/>
      <c r="H80" s="215"/>
      <c r="I80" s="214"/>
      <c r="J80" s="215"/>
      <c r="K80" s="215"/>
    </row>
    <row r="81" spans="2:11" x14ac:dyDescent="0.15">
      <c r="B81" s="214"/>
      <c r="C81" s="215"/>
      <c r="D81" s="214"/>
      <c r="E81" s="215"/>
      <c r="F81" s="215"/>
      <c r="G81" s="214"/>
      <c r="H81" s="215"/>
      <c r="I81" s="214"/>
      <c r="J81" s="215"/>
      <c r="K81" s="215"/>
    </row>
    <row r="82" spans="2:11" x14ac:dyDescent="0.15">
      <c r="B82" s="214"/>
      <c r="C82" s="215"/>
      <c r="D82" s="214"/>
      <c r="E82" s="215"/>
      <c r="F82" s="215"/>
      <c r="G82" s="214"/>
      <c r="H82" s="215"/>
      <c r="I82" s="214"/>
      <c r="J82" s="215"/>
      <c r="K82" s="215"/>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5" t="s">
        <v>205</v>
      </c>
      <c r="B1" s="266"/>
      <c r="C1" s="266"/>
      <c r="D1" s="266"/>
      <c r="E1" s="266"/>
      <c r="F1" s="266"/>
      <c r="G1" s="266"/>
      <c r="H1" s="266"/>
      <c r="I1" s="266"/>
      <c r="J1" s="266"/>
      <c r="K1" s="267"/>
    </row>
    <row r="2" spans="1:11" ht="9.9499999999999993" customHeight="1" x14ac:dyDescent="0.15">
      <c r="A2" s="255" t="s">
        <v>206</v>
      </c>
      <c r="B2" s="250" t="s">
        <v>476</v>
      </c>
      <c r="C2" s="246"/>
      <c r="D2" s="246"/>
      <c r="E2" s="246"/>
      <c r="F2" s="246"/>
      <c r="G2" s="251" t="s">
        <v>477</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163</v>
      </c>
      <c r="B6" s="50"/>
      <c r="C6" s="50"/>
      <c r="D6" s="31"/>
      <c r="E6" s="50"/>
      <c r="F6" s="31"/>
      <c r="G6" s="31"/>
      <c r="H6" s="50"/>
      <c r="I6" s="31"/>
      <c r="J6" s="31"/>
      <c r="K6" s="23"/>
    </row>
    <row r="7" spans="1:11" s="5" customFormat="1" ht="12.95" customHeight="1" x14ac:dyDescent="0.15">
      <c r="A7" s="35" t="s">
        <v>202</v>
      </c>
      <c r="B7" s="139">
        <v>4349</v>
      </c>
      <c r="C7" s="140">
        <v>10.492886178861795</v>
      </c>
      <c r="D7" s="139">
        <v>8542</v>
      </c>
      <c r="E7" s="140">
        <v>9.2467067399923195</v>
      </c>
      <c r="F7" s="140">
        <v>1.964129684985054</v>
      </c>
      <c r="G7" s="139">
        <v>4349</v>
      </c>
      <c r="H7" s="140">
        <v>10.492886178861795</v>
      </c>
      <c r="I7" s="139">
        <v>8542</v>
      </c>
      <c r="J7" s="140">
        <v>9.2467067399923195</v>
      </c>
      <c r="K7" s="140">
        <v>1.964129684985054</v>
      </c>
    </row>
    <row r="8" spans="1:11" s="3" customFormat="1" x14ac:dyDescent="0.15">
      <c r="A8" s="40" t="s">
        <v>56</v>
      </c>
      <c r="B8" s="141">
        <v>4208</v>
      </c>
      <c r="C8" s="142">
        <v>9.6404377279833255</v>
      </c>
      <c r="D8" s="141">
        <v>8000</v>
      </c>
      <c r="E8" s="142">
        <v>4.8630226766286597</v>
      </c>
      <c r="F8" s="142">
        <v>1.9011406844106464</v>
      </c>
      <c r="G8" s="141">
        <v>4208</v>
      </c>
      <c r="H8" s="142">
        <v>9.6404377279833255</v>
      </c>
      <c r="I8" s="141">
        <v>8000</v>
      </c>
      <c r="J8" s="142">
        <v>4.8630226766286597</v>
      </c>
      <c r="K8" s="142">
        <v>1.9011406844106464</v>
      </c>
    </row>
    <row r="9" spans="1:11" s="3" customFormat="1" x14ac:dyDescent="0.15">
      <c r="A9" s="40" t="s">
        <v>149</v>
      </c>
      <c r="B9" s="141">
        <v>141</v>
      </c>
      <c r="C9" s="142">
        <v>43.877551020408163</v>
      </c>
      <c r="D9" s="141">
        <v>542</v>
      </c>
      <c r="E9" s="142">
        <v>185.26315789473682</v>
      </c>
      <c r="F9" s="142">
        <v>3.8439716312056738</v>
      </c>
      <c r="G9" s="141">
        <v>141</v>
      </c>
      <c r="H9" s="142">
        <v>43.877551020408163</v>
      </c>
      <c r="I9" s="141">
        <v>542</v>
      </c>
      <c r="J9" s="142">
        <v>185.26315789473682</v>
      </c>
      <c r="K9" s="142">
        <v>3.8439716312056738</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2634</v>
      </c>
      <c r="C11" s="140">
        <v>10.579345088161205</v>
      </c>
      <c r="D11" s="139">
        <v>4976</v>
      </c>
      <c r="E11" s="140">
        <v>10.283687943262407</v>
      </c>
      <c r="F11" s="140">
        <v>1.8891419893697798</v>
      </c>
      <c r="G11" s="139">
        <v>2634</v>
      </c>
      <c r="H11" s="140">
        <v>10.579345088161205</v>
      </c>
      <c r="I11" s="139">
        <v>4976</v>
      </c>
      <c r="J11" s="140">
        <v>10.283687943262407</v>
      </c>
      <c r="K11" s="140">
        <v>1.8891419893697798</v>
      </c>
    </row>
    <row r="12" spans="1:11" s="5" customFormat="1" x14ac:dyDescent="0.15">
      <c r="A12" s="53" t="s">
        <v>203</v>
      </c>
      <c r="B12" s="141">
        <v>2527</v>
      </c>
      <c r="C12" s="142">
        <v>9.2520536100302593</v>
      </c>
      <c r="D12" s="141">
        <v>4595</v>
      </c>
      <c r="E12" s="142">
        <v>4.5030702751876248</v>
      </c>
      <c r="F12" s="142">
        <v>1.8183616937079541</v>
      </c>
      <c r="G12" s="141">
        <v>2527</v>
      </c>
      <c r="H12" s="142">
        <v>9.2520536100302593</v>
      </c>
      <c r="I12" s="141">
        <v>4595</v>
      </c>
      <c r="J12" s="142">
        <v>4.5030702751876248</v>
      </c>
      <c r="K12" s="142">
        <v>1.8183616937079541</v>
      </c>
    </row>
    <row r="13" spans="1:11" s="5" customFormat="1" x14ac:dyDescent="0.15">
      <c r="A13" s="53" t="s">
        <v>204</v>
      </c>
      <c r="B13" s="141">
        <v>107</v>
      </c>
      <c r="C13" s="142">
        <v>55.072463768115938</v>
      </c>
      <c r="D13" s="141">
        <v>381</v>
      </c>
      <c r="E13" s="142">
        <v>231.30434782608694</v>
      </c>
      <c r="F13" s="142">
        <v>3.5607476635514019</v>
      </c>
      <c r="G13" s="141">
        <v>107</v>
      </c>
      <c r="H13" s="142">
        <v>55.072463768115938</v>
      </c>
      <c r="I13" s="141">
        <v>381</v>
      </c>
      <c r="J13" s="142">
        <v>231.30434782608694</v>
      </c>
      <c r="K13" s="142">
        <v>3.5607476635514019</v>
      </c>
    </row>
    <row r="14" spans="1:11" s="3" customFormat="1" ht="11.1" customHeight="1" x14ac:dyDescent="0.15">
      <c r="A14" s="47" t="s">
        <v>48</v>
      </c>
      <c r="B14" s="139">
        <v>1206</v>
      </c>
      <c r="C14" s="140">
        <v>28.84615384615384</v>
      </c>
      <c r="D14" s="139">
        <v>2420</v>
      </c>
      <c r="E14" s="140">
        <v>25</v>
      </c>
      <c r="F14" s="140">
        <v>2.0066334991708126</v>
      </c>
      <c r="G14" s="139">
        <v>1206</v>
      </c>
      <c r="H14" s="140">
        <v>28.84615384615384</v>
      </c>
      <c r="I14" s="139">
        <v>2420</v>
      </c>
      <c r="J14" s="140">
        <v>25</v>
      </c>
      <c r="K14" s="140">
        <v>2.0066334991708126</v>
      </c>
    </row>
    <row r="15" spans="1:11" s="3" customFormat="1" x14ac:dyDescent="0.15">
      <c r="A15" s="53" t="s">
        <v>203</v>
      </c>
      <c r="B15" s="141">
        <v>1175</v>
      </c>
      <c r="C15" s="142">
        <v>27.578718783930512</v>
      </c>
      <c r="D15" s="141">
        <v>2265</v>
      </c>
      <c r="E15" s="142">
        <v>20.350690754516478</v>
      </c>
      <c r="F15" s="142">
        <v>1.9276595744680851</v>
      </c>
      <c r="G15" s="141">
        <v>1175</v>
      </c>
      <c r="H15" s="142">
        <v>27.578718783930512</v>
      </c>
      <c r="I15" s="141">
        <v>2265</v>
      </c>
      <c r="J15" s="142">
        <v>20.350690754516478</v>
      </c>
      <c r="K15" s="142">
        <v>1.9276595744680851</v>
      </c>
    </row>
    <row r="16" spans="1:11" s="3" customFormat="1" x14ac:dyDescent="0.15">
      <c r="A16" s="53" t="s">
        <v>204</v>
      </c>
      <c r="B16" s="141">
        <v>31</v>
      </c>
      <c r="C16" s="142">
        <v>106.66666666666666</v>
      </c>
      <c r="D16" s="141">
        <v>155</v>
      </c>
      <c r="E16" s="142">
        <v>187.03703703703701</v>
      </c>
      <c r="F16" s="142">
        <v>5</v>
      </c>
      <c r="G16" s="141">
        <v>31</v>
      </c>
      <c r="H16" s="142">
        <v>106.66666666666666</v>
      </c>
      <c r="I16" s="141">
        <v>155</v>
      </c>
      <c r="J16" s="142">
        <v>187.03703703703701</v>
      </c>
      <c r="K16" s="142">
        <v>5</v>
      </c>
    </row>
    <row r="17" spans="1:11" s="5" customFormat="1" ht="15.95" customHeight="1" x14ac:dyDescent="0.15">
      <c r="A17" s="35" t="s">
        <v>164</v>
      </c>
      <c r="B17" s="144"/>
      <c r="C17" s="144"/>
      <c r="D17" s="144"/>
      <c r="E17" s="144"/>
      <c r="F17" s="144"/>
      <c r="G17" s="144"/>
      <c r="H17" s="144"/>
      <c r="I17" s="144"/>
      <c r="J17" s="144"/>
      <c r="K17" s="143"/>
    </row>
    <row r="18" spans="1:11" s="5" customFormat="1" ht="12.95" customHeight="1" x14ac:dyDescent="0.15">
      <c r="A18" s="35" t="s">
        <v>202</v>
      </c>
      <c r="B18" s="139">
        <v>5166</v>
      </c>
      <c r="C18" s="140">
        <v>-1.0344827586206833</v>
      </c>
      <c r="D18" s="139">
        <v>9716</v>
      </c>
      <c r="E18" s="140">
        <v>6.9808412243999101</v>
      </c>
      <c r="F18" s="140">
        <v>1.8807588075880759</v>
      </c>
      <c r="G18" s="139">
        <v>5166</v>
      </c>
      <c r="H18" s="140">
        <v>-1.0344827586206833</v>
      </c>
      <c r="I18" s="139">
        <v>9716</v>
      </c>
      <c r="J18" s="140">
        <v>6.9808412243999101</v>
      </c>
      <c r="K18" s="140">
        <v>1.8807588075880759</v>
      </c>
    </row>
    <row r="19" spans="1:11" s="3" customFormat="1" x14ac:dyDescent="0.15">
      <c r="A19" s="40" t="s">
        <v>56</v>
      </c>
      <c r="B19" s="141">
        <v>4724</v>
      </c>
      <c r="C19" s="142">
        <v>-0.10573059843518706</v>
      </c>
      <c r="D19" s="141">
        <v>8712</v>
      </c>
      <c r="E19" s="142">
        <v>5.4593874833555276</v>
      </c>
      <c r="F19" s="142">
        <v>1.8441998306519898</v>
      </c>
      <c r="G19" s="141">
        <v>4724</v>
      </c>
      <c r="H19" s="142">
        <v>-0.10573059843518706</v>
      </c>
      <c r="I19" s="141">
        <v>8712</v>
      </c>
      <c r="J19" s="142">
        <v>5.4593874833555276</v>
      </c>
      <c r="K19" s="142">
        <v>1.8441998306519898</v>
      </c>
    </row>
    <row r="20" spans="1:11" s="3" customFormat="1" x14ac:dyDescent="0.15">
      <c r="A20" s="40" t="s">
        <v>149</v>
      </c>
      <c r="B20" s="141">
        <v>442</v>
      </c>
      <c r="C20" s="142">
        <v>-9.9796334012220029</v>
      </c>
      <c r="D20" s="141">
        <v>1004</v>
      </c>
      <c r="E20" s="142">
        <v>22.289890377588307</v>
      </c>
      <c r="F20" s="142">
        <v>2.2714932126696832</v>
      </c>
      <c r="G20" s="141">
        <v>442</v>
      </c>
      <c r="H20" s="142">
        <v>-9.9796334012220029</v>
      </c>
      <c r="I20" s="141">
        <v>1004</v>
      </c>
      <c r="J20" s="142">
        <v>22.289890377588307</v>
      </c>
      <c r="K20" s="142">
        <v>2.2714932126696832</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3602</v>
      </c>
      <c r="C22" s="140">
        <v>2.8555111364934334</v>
      </c>
      <c r="D22" s="139">
        <v>6931</v>
      </c>
      <c r="E22" s="140">
        <v>11.754272815220901</v>
      </c>
      <c r="F22" s="140">
        <v>1.9242087729039423</v>
      </c>
      <c r="G22" s="139">
        <v>3602</v>
      </c>
      <c r="H22" s="140">
        <v>2.8555111364934334</v>
      </c>
      <c r="I22" s="139">
        <v>6931</v>
      </c>
      <c r="J22" s="140">
        <v>11.754272815220901</v>
      </c>
      <c r="K22" s="140">
        <v>1.9242087729039423</v>
      </c>
    </row>
    <row r="23" spans="1:11" s="5" customFormat="1" x14ac:dyDescent="0.15">
      <c r="A23" s="53" t="s">
        <v>203</v>
      </c>
      <c r="B23" s="141">
        <v>3266</v>
      </c>
      <c r="C23" s="142">
        <v>2.4466750313676329</v>
      </c>
      <c r="D23" s="141">
        <v>6334</v>
      </c>
      <c r="E23" s="142">
        <v>8.2180078592174937</v>
      </c>
      <c r="F23" s="142">
        <v>1.9393753827311697</v>
      </c>
      <c r="G23" s="141">
        <v>3266</v>
      </c>
      <c r="H23" s="142">
        <v>2.4466750313676329</v>
      </c>
      <c r="I23" s="141">
        <v>6334</v>
      </c>
      <c r="J23" s="142">
        <v>8.2180078592174937</v>
      </c>
      <c r="K23" s="142">
        <v>1.9393753827311697</v>
      </c>
    </row>
    <row r="24" spans="1:11" s="5" customFormat="1" x14ac:dyDescent="0.15">
      <c r="A24" s="53" t="s">
        <v>204</v>
      </c>
      <c r="B24" s="141">
        <v>336</v>
      </c>
      <c r="C24" s="142">
        <v>7.0063694267515899</v>
      </c>
      <c r="D24" s="141">
        <v>597</v>
      </c>
      <c r="E24" s="142">
        <v>71.060171919770767</v>
      </c>
      <c r="F24" s="142">
        <v>1.7767857142857142</v>
      </c>
      <c r="G24" s="141">
        <v>336</v>
      </c>
      <c r="H24" s="142">
        <v>7.0063694267515899</v>
      </c>
      <c r="I24" s="141">
        <v>597</v>
      </c>
      <c r="J24" s="142">
        <v>71.060171919770767</v>
      </c>
      <c r="K24" s="142">
        <v>1.7767857142857142</v>
      </c>
    </row>
    <row r="25" spans="1:11" s="3" customFormat="1" ht="11.1" customHeight="1" x14ac:dyDescent="0.15">
      <c r="A25" s="47" t="s">
        <v>48</v>
      </c>
      <c r="B25" s="139">
        <v>976</v>
      </c>
      <c r="C25" s="140">
        <v>-4.8732943469785539</v>
      </c>
      <c r="D25" s="139">
        <v>1768</v>
      </c>
      <c r="E25" s="140">
        <v>-3.2822757111597411</v>
      </c>
      <c r="F25" s="140">
        <v>1.8114754098360655</v>
      </c>
      <c r="G25" s="139">
        <v>976</v>
      </c>
      <c r="H25" s="140">
        <v>-4.8732943469785539</v>
      </c>
      <c r="I25" s="139">
        <v>1768</v>
      </c>
      <c r="J25" s="140">
        <v>-3.2822757111597411</v>
      </c>
      <c r="K25" s="140">
        <v>1.8114754098360655</v>
      </c>
    </row>
    <row r="26" spans="1:11" s="3" customFormat="1" x14ac:dyDescent="0.15">
      <c r="A26" s="53" t="s">
        <v>203</v>
      </c>
      <c r="B26" s="141">
        <v>939</v>
      </c>
      <c r="C26" s="142">
        <v>-3.9877300613496942</v>
      </c>
      <c r="D26" s="141">
        <v>1477</v>
      </c>
      <c r="E26" s="142">
        <v>-5.5022392834293044</v>
      </c>
      <c r="F26" s="142">
        <v>1.5729499467518637</v>
      </c>
      <c r="G26" s="141">
        <v>939</v>
      </c>
      <c r="H26" s="142">
        <v>-3.9877300613496942</v>
      </c>
      <c r="I26" s="141">
        <v>1477</v>
      </c>
      <c r="J26" s="142">
        <v>-5.5022392834293044</v>
      </c>
      <c r="K26" s="142">
        <v>1.5729499467518637</v>
      </c>
    </row>
    <row r="27" spans="1:11" s="3" customFormat="1" x14ac:dyDescent="0.15">
      <c r="A27" s="53" t="s">
        <v>204</v>
      </c>
      <c r="B27" s="141">
        <v>37</v>
      </c>
      <c r="C27" s="142">
        <v>-22.916666666666671</v>
      </c>
      <c r="D27" s="141">
        <v>291</v>
      </c>
      <c r="E27" s="142">
        <v>9.8113207547169878</v>
      </c>
      <c r="F27" s="142">
        <v>7.8648648648648649</v>
      </c>
      <c r="G27" s="141">
        <v>37</v>
      </c>
      <c r="H27" s="142">
        <v>-22.916666666666671</v>
      </c>
      <c r="I27" s="141">
        <v>291</v>
      </c>
      <c r="J27" s="142">
        <v>9.8113207547169878</v>
      </c>
      <c r="K27" s="142">
        <v>7.8648648648648649</v>
      </c>
    </row>
    <row r="28" spans="1:11" s="5" customFormat="1" ht="15.95" customHeight="1" x14ac:dyDescent="0.15">
      <c r="A28" s="35" t="s">
        <v>165</v>
      </c>
      <c r="B28" s="144"/>
      <c r="C28" s="144"/>
      <c r="D28" s="144"/>
      <c r="E28" s="144"/>
      <c r="F28" s="144"/>
      <c r="G28" s="144"/>
      <c r="H28" s="144"/>
      <c r="I28" s="144"/>
      <c r="J28" s="144"/>
      <c r="K28" s="143"/>
    </row>
    <row r="29" spans="1:11" s="5" customFormat="1" ht="12.95" customHeight="1" x14ac:dyDescent="0.15">
      <c r="A29" s="35" t="s">
        <v>202</v>
      </c>
      <c r="B29" s="139">
        <v>3176</v>
      </c>
      <c r="C29" s="140">
        <v>19.263987983477278</v>
      </c>
      <c r="D29" s="139">
        <v>6311</v>
      </c>
      <c r="E29" s="140">
        <v>17.261241174284649</v>
      </c>
      <c r="F29" s="140">
        <v>1.9870906801007557</v>
      </c>
      <c r="G29" s="139">
        <v>3176</v>
      </c>
      <c r="H29" s="140">
        <v>19.263987983477278</v>
      </c>
      <c r="I29" s="139">
        <v>6311</v>
      </c>
      <c r="J29" s="140">
        <v>17.261241174284649</v>
      </c>
      <c r="K29" s="140">
        <v>1.9870906801007557</v>
      </c>
    </row>
    <row r="30" spans="1:11" s="3" customFormat="1" x14ac:dyDescent="0.15">
      <c r="A30" s="40" t="s">
        <v>56</v>
      </c>
      <c r="B30" s="141">
        <v>2878</v>
      </c>
      <c r="C30" s="142">
        <v>21.076987799747585</v>
      </c>
      <c r="D30" s="141">
        <v>5463</v>
      </c>
      <c r="E30" s="142">
        <v>9.8311218335343824</v>
      </c>
      <c r="F30" s="142">
        <v>1.8981931897150799</v>
      </c>
      <c r="G30" s="141">
        <v>2878</v>
      </c>
      <c r="H30" s="142">
        <v>21.076987799747585</v>
      </c>
      <c r="I30" s="141">
        <v>5463</v>
      </c>
      <c r="J30" s="142">
        <v>9.8311218335343824</v>
      </c>
      <c r="K30" s="142">
        <v>1.8981931897150799</v>
      </c>
    </row>
    <row r="31" spans="1:11" s="3" customFormat="1" x14ac:dyDescent="0.15">
      <c r="A31" s="40" t="s">
        <v>149</v>
      </c>
      <c r="B31" s="141">
        <v>298</v>
      </c>
      <c r="C31" s="142">
        <v>4.1958041958042003</v>
      </c>
      <c r="D31" s="141">
        <v>848</v>
      </c>
      <c r="E31" s="142">
        <v>107.84313725490196</v>
      </c>
      <c r="F31" s="142">
        <v>2.8456375838926173</v>
      </c>
      <c r="G31" s="141">
        <v>298</v>
      </c>
      <c r="H31" s="142">
        <v>4.1958041958042003</v>
      </c>
      <c r="I31" s="141">
        <v>848</v>
      </c>
      <c r="J31" s="142">
        <v>107.84313725490196</v>
      </c>
      <c r="K31" s="142">
        <v>2.8456375838926173</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2081</v>
      </c>
      <c r="C33" s="140">
        <v>46.549295774647874</v>
      </c>
      <c r="D33" s="139">
        <v>4418</v>
      </c>
      <c r="E33" s="140">
        <v>35.065729134821169</v>
      </c>
      <c r="F33" s="140">
        <v>2.123017779913503</v>
      </c>
      <c r="G33" s="139">
        <v>2081</v>
      </c>
      <c r="H33" s="140">
        <v>46.549295774647874</v>
      </c>
      <c r="I33" s="139">
        <v>4418</v>
      </c>
      <c r="J33" s="140">
        <v>35.065729134821169</v>
      </c>
      <c r="K33" s="140">
        <v>2.123017779913503</v>
      </c>
    </row>
    <row r="34" spans="1:11" s="5" customFormat="1" x14ac:dyDescent="0.15">
      <c r="A34" s="53" t="s">
        <v>203</v>
      </c>
      <c r="B34" s="141">
        <v>1934</v>
      </c>
      <c r="C34" s="142">
        <v>46.737481031866452</v>
      </c>
      <c r="D34" s="141">
        <v>3970</v>
      </c>
      <c r="E34" s="142">
        <v>29.105691056910558</v>
      </c>
      <c r="F34" s="142">
        <v>2.0527404343329887</v>
      </c>
      <c r="G34" s="141">
        <v>1934</v>
      </c>
      <c r="H34" s="142">
        <v>46.737481031866452</v>
      </c>
      <c r="I34" s="141">
        <v>3970</v>
      </c>
      <c r="J34" s="142">
        <v>29.105691056910558</v>
      </c>
      <c r="K34" s="142">
        <v>2.0527404343329887</v>
      </c>
    </row>
    <row r="35" spans="1:11" s="5" customFormat="1" x14ac:dyDescent="0.15">
      <c r="A35" s="53" t="s">
        <v>204</v>
      </c>
      <c r="B35" s="141">
        <v>147</v>
      </c>
      <c r="C35" s="142">
        <v>44.117647058823536</v>
      </c>
      <c r="D35" s="141">
        <v>448</v>
      </c>
      <c r="E35" s="142">
        <v>128.57142857142858</v>
      </c>
      <c r="F35" s="142">
        <v>3.0476190476190474</v>
      </c>
      <c r="G35" s="141">
        <v>147</v>
      </c>
      <c r="H35" s="142">
        <v>44.117647058823536</v>
      </c>
      <c r="I35" s="141">
        <v>448</v>
      </c>
      <c r="J35" s="142">
        <v>128.57142857142858</v>
      </c>
      <c r="K35" s="142">
        <v>3.0476190476190474</v>
      </c>
    </row>
    <row r="36" spans="1:11" s="3" customFormat="1" ht="11.1" customHeight="1" x14ac:dyDescent="0.15">
      <c r="A36" s="47" t="s">
        <v>48</v>
      </c>
      <c r="B36" s="139">
        <v>452</v>
      </c>
      <c r="C36" s="140">
        <v>-18.705035971223026</v>
      </c>
      <c r="D36" s="139">
        <v>813</v>
      </c>
      <c r="E36" s="140">
        <v>-20.682926829268297</v>
      </c>
      <c r="F36" s="140">
        <v>1.7986725663716814</v>
      </c>
      <c r="G36" s="139">
        <v>452</v>
      </c>
      <c r="H36" s="140">
        <v>-18.705035971223026</v>
      </c>
      <c r="I36" s="139">
        <v>813</v>
      </c>
      <c r="J36" s="140">
        <v>-20.682926829268297</v>
      </c>
      <c r="K36" s="140">
        <v>1.7986725663716814</v>
      </c>
    </row>
    <row r="37" spans="1:11" s="3" customFormat="1" x14ac:dyDescent="0.15">
      <c r="A37" s="53" t="s">
        <v>203</v>
      </c>
      <c r="B37" s="141">
        <v>395</v>
      </c>
      <c r="C37" s="142">
        <v>-18.049792531120332</v>
      </c>
      <c r="D37" s="141">
        <v>653</v>
      </c>
      <c r="E37" s="142">
        <v>-29.709364908503773</v>
      </c>
      <c r="F37" s="142">
        <v>1.6531645569620252</v>
      </c>
      <c r="G37" s="141">
        <v>395</v>
      </c>
      <c r="H37" s="142">
        <v>-18.049792531120332</v>
      </c>
      <c r="I37" s="141">
        <v>653</v>
      </c>
      <c r="J37" s="142">
        <v>-29.709364908503773</v>
      </c>
      <c r="K37" s="142">
        <v>1.6531645569620252</v>
      </c>
    </row>
    <row r="38" spans="1:11" s="3" customFormat="1" x14ac:dyDescent="0.15">
      <c r="A38" s="53" t="s">
        <v>204</v>
      </c>
      <c r="B38" s="141">
        <v>57</v>
      </c>
      <c r="C38" s="142">
        <v>-22.972972972972968</v>
      </c>
      <c r="D38" s="141">
        <v>160</v>
      </c>
      <c r="E38" s="142">
        <v>66.666666666666657</v>
      </c>
      <c r="F38" s="142">
        <v>2.807017543859649</v>
      </c>
      <c r="G38" s="141">
        <v>57</v>
      </c>
      <c r="H38" s="142">
        <v>-22.972972972972968</v>
      </c>
      <c r="I38" s="141">
        <v>160</v>
      </c>
      <c r="J38" s="142">
        <v>66.666666666666657</v>
      </c>
      <c r="K38" s="142">
        <v>2.807017543859649</v>
      </c>
    </row>
    <row r="39" spans="1:11" s="5" customFormat="1" ht="15.95" customHeight="1" x14ac:dyDescent="0.15">
      <c r="A39" s="35" t="s">
        <v>166</v>
      </c>
      <c r="B39" s="144"/>
      <c r="C39" s="144"/>
      <c r="D39" s="144"/>
      <c r="E39" s="144"/>
      <c r="F39" s="144"/>
      <c r="G39" s="144"/>
      <c r="H39" s="144"/>
      <c r="I39" s="144"/>
      <c r="J39" s="144"/>
      <c r="K39" s="143"/>
    </row>
    <row r="40" spans="1:11" s="5" customFormat="1" ht="12.95" customHeight="1" x14ac:dyDescent="0.15">
      <c r="A40" s="35" t="s">
        <v>202</v>
      </c>
      <c r="B40" s="139">
        <v>3104</v>
      </c>
      <c r="C40" s="140">
        <v>-10.289017341040463</v>
      </c>
      <c r="D40" s="139">
        <v>6197</v>
      </c>
      <c r="E40" s="140">
        <v>-9.0014684287812088</v>
      </c>
      <c r="F40" s="140">
        <v>1.9964561855670102</v>
      </c>
      <c r="G40" s="139">
        <v>3104</v>
      </c>
      <c r="H40" s="140">
        <v>-10.289017341040463</v>
      </c>
      <c r="I40" s="139">
        <v>6197</v>
      </c>
      <c r="J40" s="140">
        <v>-9.0014684287812088</v>
      </c>
      <c r="K40" s="140">
        <v>1.9964561855670102</v>
      </c>
    </row>
    <row r="41" spans="1:11" s="3" customFormat="1" x14ac:dyDescent="0.15">
      <c r="A41" s="40" t="s">
        <v>56</v>
      </c>
      <c r="B41" s="141">
        <v>2999</v>
      </c>
      <c r="C41" s="142">
        <v>-10.504327066547305</v>
      </c>
      <c r="D41" s="141">
        <v>5838</v>
      </c>
      <c r="E41" s="142">
        <v>-8.7242026266416559</v>
      </c>
      <c r="F41" s="142">
        <v>1.9466488829609869</v>
      </c>
      <c r="G41" s="141">
        <v>2999</v>
      </c>
      <c r="H41" s="142">
        <v>-10.504327066547305</v>
      </c>
      <c r="I41" s="141">
        <v>5838</v>
      </c>
      <c r="J41" s="142">
        <v>-8.7242026266416559</v>
      </c>
      <c r="K41" s="142">
        <v>1.9466488829609869</v>
      </c>
    </row>
    <row r="42" spans="1:11" s="3" customFormat="1" x14ac:dyDescent="0.15">
      <c r="A42" s="40" t="s">
        <v>149</v>
      </c>
      <c r="B42" s="141">
        <v>105</v>
      </c>
      <c r="C42" s="142">
        <v>-3.6697247706422047</v>
      </c>
      <c r="D42" s="141">
        <v>359</v>
      </c>
      <c r="E42" s="142">
        <v>-13.285024154589365</v>
      </c>
      <c r="F42" s="142">
        <v>3.4190476190476189</v>
      </c>
      <c r="G42" s="141">
        <v>105</v>
      </c>
      <c r="H42" s="142">
        <v>-3.6697247706422047</v>
      </c>
      <c r="I42" s="141">
        <v>359</v>
      </c>
      <c r="J42" s="142">
        <v>-13.285024154589365</v>
      </c>
      <c r="K42" s="142">
        <v>3.4190476190476189</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2312</v>
      </c>
      <c r="C44" s="140">
        <v>-13.666915608663174</v>
      </c>
      <c r="D44" s="139">
        <v>4242</v>
      </c>
      <c r="E44" s="140">
        <v>-15.346238275793255</v>
      </c>
      <c r="F44" s="140">
        <v>1.8347750865051904</v>
      </c>
      <c r="G44" s="139">
        <v>2312</v>
      </c>
      <c r="H44" s="140">
        <v>-13.666915608663174</v>
      </c>
      <c r="I44" s="139">
        <v>4242</v>
      </c>
      <c r="J44" s="140">
        <v>-15.346238275793255</v>
      </c>
      <c r="K44" s="140">
        <v>1.8347750865051904</v>
      </c>
    </row>
    <row r="45" spans="1:11" s="5" customFormat="1" x14ac:dyDescent="0.15">
      <c r="A45" s="53" t="s">
        <v>203</v>
      </c>
      <c r="B45" s="141">
        <v>2254</v>
      </c>
      <c r="C45" s="142">
        <v>-13.606745879647377</v>
      </c>
      <c r="D45" s="141">
        <v>4118</v>
      </c>
      <c r="E45" s="142">
        <v>-15.127782357790608</v>
      </c>
      <c r="F45" s="142">
        <v>1.8269742679680567</v>
      </c>
      <c r="G45" s="141">
        <v>2254</v>
      </c>
      <c r="H45" s="142">
        <v>-13.606745879647377</v>
      </c>
      <c r="I45" s="141">
        <v>4118</v>
      </c>
      <c r="J45" s="142">
        <v>-15.127782357790608</v>
      </c>
      <c r="K45" s="142">
        <v>1.8269742679680567</v>
      </c>
    </row>
    <row r="46" spans="1:11" s="5" customFormat="1" x14ac:dyDescent="0.15">
      <c r="A46" s="53" t="s">
        <v>204</v>
      </c>
      <c r="B46" s="141">
        <v>58</v>
      </c>
      <c r="C46" s="142">
        <v>-15.94202898550725</v>
      </c>
      <c r="D46" s="141">
        <v>124</v>
      </c>
      <c r="E46" s="142">
        <v>-22.012578616352201</v>
      </c>
      <c r="F46" s="142">
        <v>2.1379310344827585</v>
      </c>
      <c r="G46" s="141">
        <v>58</v>
      </c>
      <c r="H46" s="142">
        <v>-15.94202898550725</v>
      </c>
      <c r="I46" s="141">
        <v>124</v>
      </c>
      <c r="J46" s="142">
        <v>-22.012578616352201</v>
      </c>
      <c r="K46" s="142">
        <v>2.1379310344827585</v>
      </c>
    </row>
    <row r="47" spans="1:11" s="3" customFormat="1" ht="11.1" customHeight="1" x14ac:dyDescent="0.15">
      <c r="A47" s="47" t="s">
        <v>48</v>
      </c>
      <c r="B47" s="139">
        <v>350</v>
      </c>
      <c r="C47" s="140">
        <v>-15.048543689320383</v>
      </c>
      <c r="D47" s="139">
        <v>726</v>
      </c>
      <c r="E47" s="140">
        <v>-20.742358078602621</v>
      </c>
      <c r="F47" s="140">
        <v>2.0742857142857143</v>
      </c>
      <c r="G47" s="139">
        <v>350</v>
      </c>
      <c r="H47" s="140">
        <v>-15.048543689320383</v>
      </c>
      <c r="I47" s="139">
        <v>726</v>
      </c>
      <c r="J47" s="140">
        <v>-20.742358078602621</v>
      </c>
      <c r="K47" s="140">
        <v>2.0742857142857143</v>
      </c>
    </row>
    <row r="48" spans="1:11" s="3" customFormat="1" x14ac:dyDescent="0.15">
      <c r="A48" s="53" t="s">
        <v>203</v>
      </c>
      <c r="B48" s="141">
        <v>342</v>
      </c>
      <c r="C48" s="142">
        <v>-15.763546798029552</v>
      </c>
      <c r="D48" s="141">
        <v>692</v>
      </c>
      <c r="E48" s="142">
        <v>-21.274175199089868</v>
      </c>
      <c r="F48" s="142">
        <v>2.0233918128654973</v>
      </c>
      <c r="G48" s="141">
        <v>342</v>
      </c>
      <c r="H48" s="142">
        <v>-15.763546798029552</v>
      </c>
      <c r="I48" s="141">
        <v>692</v>
      </c>
      <c r="J48" s="142">
        <v>-21.274175199089868</v>
      </c>
      <c r="K48" s="142">
        <v>2.0233918128654973</v>
      </c>
    </row>
    <row r="49" spans="1:11" s="3" customFormat="1" x14ac:dyDescent="0.15">
      <c r="A49" s="53" t="s">
        <v>204</v>
      </c>
      <c r="B49" s="141">
        <v>8</v>
      </c>
      <c r="C49" s="142">
        <v>33.333333333333343</v>
      </c>
      <c r="D49" s="141">
        <v>34</v>
      </c>
      <c r="E49" s="142">
        <v>-8.1081081081081123</v>
      </c>
      <c r="F49" s="142">
        <v>4.25</v>
      </c>
      <c r="G49" s="141">
        <v>8</v>
      </c>
      <c r="H49" s="142">
        <v>33.333333333333343</v>
      </c>
      <c r="I49" s="141">
        <v>34</v>
      </c>
      <c r="J49" s="142">
        <v>-8.1081081081081123</v>
      </c>
      <c r="K49" s="142">
        <v>4.25</v>
      </c>
    </row>
    <row r="50" spans="1:11" s="5" customFormat="1" ht="15.95" customHeight="1" x14ac:dyDescent="0.15">
      <c r="A50" s="35" t="s">
        <v>167</v>
      </c>
      <c r="B50" s="144"/>
      <c r="C50" s="144"/>
      <c r="D50" s="144"/>
      <c r="E50" s="144"/>
      <c r="F50" s="144"/>
      <c r="G50" s="144"/>
      <c r="H50" s="144"/>
      <c r="I50" s="144"/>
      <c r="J50" s="144"/>
      <c r="K50" s="143"/>
    </row>
    <row r="51" spans="1:11" s="5" customFormat="1" ht="12.95" customHeight="1" x14ac:dyDescent="0.15">
      <c r="A51" s="35" t="s">
        <v>202</v>
      </c>
      <c r="B51" s="139">
        <v>2316</v>
      </c>
      <c r="C51" s="140">
        <v>17.147192716236717</v>
      </c>
      <c r="D51" s="139">
        <v>4218</v>
      </c>
      <c r="E51" s="140">
        <v>20.445459737292978</v>
      </c>
      <c r="F51" s="140">
        <v>1.8212435233160622</v>
      </c>
      <c r="G51" s="139">
        <v>2316</v>
      </c>
      <c r="H51" s="140">
        <v>17.147192716236717</v>
      </c>
      <c r="I51" s="139">
        <v>4218</v>
      </c>
      <c r="J51" s="140">
        <v>20.445459737292978</v>
      </c>
      <c r="K51" s="140">
        <v>1.8212435233160622</v>
      </c>
    </row>
    <row r="52" spans="1:11" s="3" customFormat="1" x14ac:dyDescent="0.15">
      <c r="A52" s="40" t="s">
        <v>56</v>
      </c>
      <c r="B52" s="141">
        <v>2168</v>
      </c>
      <c r="C52" s="142">
        <v>15.626666666666665</v>
      </c>
      <c r="D52" s="141">
        <v>3822</v>
      </c>
      <c r="E52" s="142">
        <v>18.218373028147226</v>
      </c>
      <c r="F52" s="142">
        <v>1.7629151291512914</v>
      </c>
      <c r="G52" s="141">
        <v>2168</v>
      </c>
      <c r="H52" s="142">
        <v>15.626666666666665</v>
      </c>
      <c r="I52" s="141">
        <v>3822</v>
      </c>
      <c r="J52" s="142">
        <v>18.218373028147226</v>
      </c>
      <c r="K52" s="142">
        <v>1.7629151291512914</v>
      </c>
    </row>
    <row r="53" spans="1:11" s="3" customFormat="1" x14ac:dyDescent="0.15">
      <c r="A53" s="40" t="s">
        <v>149</v>
      </c>
      <c r="B53" s="141">
        <v>148</v>
      </c>
      <c r="C53" s="142">
        <v>45.098039215686271</v>
      </c>
      <c r="D53" s="141">
        <v>396</v>
      </c>
      <c r="E53" s="142">
        <v>47.211895910780669</v>
      </c>
      <c r="F53" s="142">
        <v>2.6756756756756759</v>
      </c>
      <c r="G53" s="141">
        <v>148</v>
      </c>
      <c r="H53" s="142">
        <v>45.098039215686271</v>
      </c>
      <c r="I53" s="141">
        <v>396</v>
      </c>
      <c r="J53" s="142">
        <v>47.211895910780669</v>
      </c>
      <c r="K53" s="142">
        <v>2.6756756756756759</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1007</v>
      </c>
      <c r="C55" s="140">
        <v>-12.738301559792035</v>
      </c>
      <c r="D55" s="139">
        <v>1867</v>
      </c>
      <c r="E55" s="140">
        <v>-5.9445843828715397</v>
      </c>
      <c r="F55" s="140">
        <v>1.8540218470705065</v>
      </c>
      <c r="G55" s="139">
        <v>1007</v>
      </c>
      <c r="H55" s="140">
        <v>-12.738301559792035</v>
      </c>
      <c r="I55" s="139">
        <v>1867</v>
      </c>
      <c r="J55" s="140">
        <v>-5.9445843828715397</v>
      </c>
      <c r="K55" s="140">
        <v>1.8540218470705065</v>
      </c>
    </row>
    <row r="56" spans="1:11" s="5" customFormat="1" x14ac:dyDescent="0.15">
      <c r="A56" s="53" t="s">
        <v>203</v>
      </c>
      <c r="B56" s="141">
        <v>935</v>
      </c>
      <c r="C56" s="142">
        <v>-14.922656960873525</v>
      </c>
      <c r="D56" s="141">
        <v>1683</v>
      </c>
      <c r="E56" s="142">
        <v>-8.8792636708175365</v>
      </c>
      <c r="F56" s="142">
        <v>1.8</v>
      </c>
      <c r="G56" s="141">
        <v>935</v>
      </c>
      <c r="H56" s="142">
        <v>-14.922656960873525</v>
      </c>
      <c r="I56" s="141">
        <v>1683</v>
      </c>
      <c r="J56" s="142">
        <v>-8.8792636708175365</v>
      </c>
      <c r="K56" s="142">
        <v>1.8</v>
      </c>
    </row>
    <row r="57" spans="1:11" s="5" customFormat="1" x14ac:dyDescent="0.15">
      <c r="A57" s="53" t="s">
        <v>204</v>
      </c>
      <c r="B57" s="141">
        <v>72</v>
      </c>
      <c r="C57" s="142">
        <v>30.909090909090907</v>
      </c>
      <c r="D57" s="141">
        <v>184</v>
      </c>
      <c r="E57" s="142">
        <v>33.333333333333343</v>
      </c>
      <c r="F57" s="142">
        <v>2.5555555555555554</v>
      </c>
      <c r="G57" s="141">
        <v>72</v>
      </c>
      <c r="H57" s="142">
        <v>30.909090909090907</v>
      </c>
      <c r="I57" s="141">
        <v>184</v>
      </c>
      <c r="J57" s="142">
        <v>33.333333333333343</v>
      </c>
      <c r="K57" s="142">
        <v>2.5555555555555554</v>
      </c>
    </row>
    <row r="58" spans="1:11" s="3" customFormat="1" ht="11.1" customHeight="1" x14ac:dyDescent="0.15">
      <c r="A58" s="47" t="s">
        <v>48</v>
      </c>
      <c r="B58" s="139">
        <v>272</v>
      </c>
      <c r="C58" s="140">
        <v>12.863070539419084</v>
      </c>
      <c r="D58" s="139">
        <v>462</v>
      </c>
      <c r="E58" s="140">
        <v>2.6666666666666714</v>
      </c>
      <c r="F58" s="140">
        <v>1.6985294117647058</v>
      </c>
      <c r="G58" s="139">
        <v>272</v>
      </c>
      <c r="H58" s="140">
        <v>12.863070539419084</v>
      </c>
      <c r="I58" s="139">
        <v>462</v>
      </c>
      <c r="J58" s="140">
        <v>2.6666666666666714</v>
      </c>
      <c r="K58" s="140">
        <v>1.6985294117647058</v>
      </c>
    </row>
    <row r="59" spans="1:11" s="3" customFormat="1" x14ac:dyDescent="0.15">
      <c r="A59" s="53" t="s">
        <v>203</v>
      </c>
      <c r="B59" s="141">
        <v>272</v>
      </c>
      <c r="C59" s="142">
        <v>16.239316239316238</v>
      </c>
      <c r="D59" s="141">
        <v>462</v>
      </c>
      <c r="E59" s="142">
        <v>4.5248868778280524</v>
      </c>
      <c r="F59" s="142">
        <v>1.6985294117647058</v>
      </c>
      <c r="G59" s="141">
        <v>272</v>
      </c>
      <c r="H59" s="142">
        <v>16.239316239316238</v>
      </c>
      <c r="I59" s="141">
        <v>462</v>
      </c>
      <c r="J59" s="142">
        <v>4.5248868778280524</v>
      </c>
      <c r="K59" s="142">
        <v>1.6985294117647058</v>
      </c>
    </row>
    <row r="60" spans="1:11" s="3" customFormat="1" x14ac:dyDescent="0.15">
      <c r="A60" s="53" t="s">
        <v>204</v>
      </c>
      <c r="B60" s="141">
        <v>0</v>
      </c>
      <c r="C60" s="145" t="s">
        <v>479</v>
      </c>
      <c r="D60" s="141">
        <v>0</v>
      </c>
      <c r="E60" s="145" t="s">
        <v>479</v>
      </c>
      <c r="F60" s="142">
        <v>0</v>
      </c>
      <c r="G60" s="141">
        <v>0</v>
      </c>
      <c r="H60" s="145" t="s">
        <v>479</v>
      </c>
      <c r="I60" s="141">
        <v>0</v>
      </c>
      <c r="J60" s="145" t="s">
        <v>479</v>
      </c>
      <c r="K60" s="142">
        <v>0</v>
      </c>
    </row>
    <row r="61" spans="1:11" ht="8.25" customHeight="1" x14ac:dyDescent="0.15">
      <c r="B61" s="50"/>
      <c r="C61" s="50"/>
      <c r="D61" s="31"/>
      <c r="E61" s="50"/>
      <c r="F61" s="31"/>
      <c r="G61" s="31"/>
      <c r="H61" s="50"/>
      <c r="I61" s="31"/>
      <c r="J61" s="31"/>
      <c r="K61" s="23"/>
    </row>
    <row r="62" spans="1:11" x14ac:dyDescent="0.15">
      <c r="B62" s="51"/>
      <c r="C62" s="32"/>
      <c r="D62" s="51"/>
      <c r="E62" s="32"/>
      <c r="F62" s="32"/>
      <c r="G62" s="51"/>
      <c r="H62" s="32"/>
      <c r="I62" s="51"/>
      <c r="J62" s="32"/>
      <c r="K62" s="32"/>
    </row>
    <row r="63" spans="1:11" x14ac:dyDescent="0.15">
      <c r="B63" s="50"/>
      <c r="C63" s="31"/>
      <c r="D63" s="50"/>
      <c r="E63" s="31"/>
      <c r="F63" s="31"/>
      <c r="G63" s="50"/>
      <c r="H63" s="31"/>
      <c r="I63" s="50"/>
      <c r="J63" s="31"/>
      <c r="K63" s="31"/>
    </row>
    <row r="64" spans="1:11" x14ac:dyDescent="0.15">
      <c r="B64" s="50"/>
      <c r="C64" s="31"/>
      <c r="D64" s="50"/>
      <c r="E64" s="31"/>
      <c r="F64" s="31"/>
      <c r="G64" s="50"/>
      <c r="H64" s="31"/>
      <c r="I64" s="50"/>
      <c r="J64" s="31"/>
      <c r="K64" s="31"/>
    </row>
    <row r="65" spans="2:11" x14ac:dyDescent="0.15">
      <c r="B65" s="50"/>
      <c r="C65" s="31"/>
      <c r="D65" s="50"/>
      <c r="E65" s="31"/>
      <c r="F65" s="31"/>
      <c r="G65" s="50"/>
      <c r="H65" s="31"/>
      <c r="I65" s="50"/>
      <c r="J65" s="31"/>
      <c r="K65" s="31"/>
    </row>
    <row r="66" spans="2:11" x14ac:dyDescent="0.15">
      <c r="B66" s="51"/>
      <c r="C66" s="32"/>
      <c r="D66" s="51"/>
      <c r="E66" s="32"/>
      <c r="F66" s="32"/>
      <c r="G66" s="51"/>
      <c r="H66" s="32"/>
      <c r="I66" s="51"/>
      <c r="J66" s="32"/>
      <c r="K66" s="32"/>
    </row>
    <row r="67" spans="2:11" x14ac:dyDescent="0.15">
      <c r="B67" s="50"/>
      <c r="C67" s="31"/>
      <c r="D67" s="50"/>
      <c r="E67" s="31"/>
      <c r="F67" s="31"/>
      <c r="G67" s="50"/>
      <c r="H67" s="31"/>
      <c r="I67" s="50"/>
      <c r="J67" s="31"/>
      <c r="K67" s="31"/>
    </row>
    <row r="68" spans="2:11" x14ac:dyDescent="0.15">
      <c r="B68" s="50"/>
      <c r="C68" s="31"/>
      <c r="D68" s="50"/>
      <c r="E68" s="31"/>
      <c r="F68" s="31"/>
      <c r="G68" s="50"/>
      <c r="H68" s="31"/>
      <c r="I68" s="50"/>
      <c r="J68" s="31"/>
      <c r="K68" s="31"/>
    </row>
    <row r="69" spans="2:11" x14ac:dyDescent="0.15">
      <c r="B69" s="51"/>
      <c r="C69" s="32"/>
      <c r="D69" s="51"/>
      <c r="E69" s="32"/>
      <c r="F69" s="32"/>
      <c r="G69" s="51"/>
      <c r="H69" s="32"/>
      <c r="I69" s="51"/>
      <c r="J69" s="32"/>
      <c r="K69" s="32"/>
    </row>
    <row r="70" spans="2:11" x14ac:dyDescent="0.15">
      <c r="B70" s="50"/>
      <c r="C70" s="31"/>
      <c r="D70" s="50"/>
      <c r="E70" s="31"/>
      <c r="F70" s="31"/>
      <c r="G70" s="50"/>
      <c r="H70" s="31"/>
      <c r="I70" s="50"/>
      <c r="J70" s="31"/>
      <c r="K70" s="31"/>
    </row>
    <row r="71" spans="2:11" x14ac:dyDescent="0.15">
      <c r="B71" s="50"/>
      <c r="C71" s="31"/>
      <c r="D71" s="50"/>
      <c r="E71" s="31"/>
      <c r="F71" s="31"/>
      <c r="G71" s="50"/>
      <c r="H71" s="31"/>
      <c r="I71" s="50"/>
      <c r="J71" s="31"/>
      <c r="K71" s="31"/>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100"/>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68" t="s">
        <v>200</v>
      </c>
      <c r="B1" s="268"/>
      <c r="C1" s="268"/>
      <c r="D1" s="268"/>
      <c r="E1" s="268"/>
      <c r="F1" s="268"/>
      <c r="G1" s="268"/>
      <c r="H1" s="268"/>
      <c r="I1" s="268"/>
      <c r="J1" s="268"/>
      <c r="K1" s="268"/>
    </row>
    <row r="2" spans="1:11" ht="9.9499999999999993" customHeight="1" x14ac:dyDescent="0.15">
      <c r="A2" s="269" t="s">
        <v>245</v>
      </c>
      <c r="B2" s="250" t="s">
        <v>476</v>
      </c>
      <c r="C2" s="246"/>
      <c r="D2" s="246"/>
      <c r="E2" s="246"/>
      <c r="F2" s="246"/>
      <c r="G2" s="251" t="s">
        <v>477</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66</v>
      </c>
      <c r="B6" s="125"/>
      <c r="C6" s="124"/>
      <c r="D6" s="125"/>
      <c r="E6" s="124"/>
      <c r="F6" s="127"/>
      <c r="G6" s="125"/>
      <c r="H6" s="124"/>
      <c r="I6" s="125"/>
      <c r="J6" s="124"/>
      <c r="K6" s="127"/>
    </row>
    <row r="7" spans="1:11" s="123" customFormat="1" ht="20.100000000000001" customHeight="1" x14ac:dyDescent="0.15">
      <c r="A7" s="163" t="s">
        <v>303</v>
      </c>
      <c r="B7" s="154">
        <v>3848</v>
      </c>
      <c r="C7" s="155">
        <v>1.7989417989417973</v>
      </c>
      <c r="D7" s="154">
        <v>13061</v>
      </c>
      <c r="E7" s="155">
        <v>2.5115767993093101</v>
      </c>
      <c r="F7" s="155">
        <v>3.3942307692307692</v>
      </c>
      <c r="G7" s="154">
        <v>3848</v>
      </c>
      <c r="H7" s="155">
        <v>1.7989417989417973</v>
      </c>
      <c r="I7" s="154">
        <v>13061</v>
      </c>
      <c r="J7" s="155">
        <v>2.5115767993093101</v>
      </c>
      <c r="K7" s="155">
        <v>3.3942307692307692</v>
      </c>
    </row>
    <row r="8" spans="1:11" ht="9" customHeight="1" x14ac:dyDescent="0.15">
      <c r="A8" s="158" t="s">
        <v>56</v>
      </c>
      <c r="B8" s="147">
        <v>3775</v>
      </c>
      <c r="C8" s="149">
        <v>1.3694951664876527</v>
      </c>
      <c r="D8" s="147">
        <v>12923</v>
      </c>
      <c r="E8" s="149">
        <v>2.3441830997069815</v>
      </c>
      <c r="F8" s="149">
        <v>3.4233112582781455</v>
      </c>
      <c r="G8" s="147">
        <v>3775</v>
      </c>
      <c r="H8" s="149">
        <v>1.3694951664876527</v>
      </c>
      <c r="I8" s="147">
        <v>12923</v>
      </c>
      <c r="J8" s="149">
        <v>2.3441830997069815</v>
      </c>
      <c r="K8" s="149">
        <v>3.4233112582781455</v>
      </c>
    </row>
    <row r="9" spans="1:11" ht="9" customHeight="1" x14ac:dyDescent="0.15">
      <c r="A9" s="158" t="s">
        <v>149</v>
      </c>
      <c r="B9" s="147">
        <v>73</v>
      </c>
      <c r="C9" s="149">
        <v>30.357142857142861</v>
      </c>
      <c r="D9" s="147">
        <v>138</v>
      </c>
      <c r="E9" s="149">
        <v>21.05263157894737</v>
      </c>
      <c r="F9" s="149">
        <v>1.8904109589041096</v>
      </c>
      <c r="G9" s="147">
        <v>73</v>
      </c>
      <c r="H9" s="149">
        <v>30.357142857142861</v>
      </c>
      <c r="I9" s="147">
        <v>138</v>
      </c>
      <c r="J9" s="149">
        <v>21.05263157894737</v>
      </c>
      <c r="K9" s="149">
        <v>1.8904109589041096</v>
      </c>
    </row>
    <row r="10" spans="1:11" ht="18.75" customHeight="1" x14ac:dyDescent="0.15">
      <c r="A10" s="163" t="s">
        <v>304</v>
      </c>
      <c r="B10" s="154">
        <v>41</v>
      </c>
      <c r="C10" s="155">
        <v>20.588235294117652</v>
      </c>
      <c r="D10" s="154">
        <v>66</v>
      </c>
      <c r="E10" s="155">
        <v>-9.5890410958904084</v>
      </c>
      <c r="F10" s="155">
        <v>1.6097560975609757</v>
      </c>
      <c r="G10" s="154">
        <v>41</v>
      </c>
      <c r="H10" s="155">
        <v>20.588235294117652</v>
      </c>
      <c r="I10" s="154">
        <v>66</v>
      </c>
      <c r="J10" s="155">
        <v>-9.5890410958904084</v>
      </c>
      <c r="K10" s="155">
        <v>1.6097560975609757</v>
      </c>
    </row>
    <row r="11" spans="1:11" ht="9" customHeight="1" x14ac:dyDescent="0.15">
      <c r="A11" s="158" t="s">
        <v>56</v>
      </c>
      <c r="B11" s="147">
        <v>36</v>
      </c>
      <c r="C11" s="149">
        <v>24.137931034482762</v>
      </c>
      <c r="D11" s="147">
        <v>49</v>
      </c>
      <c r="E11" s="149">
        <v>-3.9215686274509807</v>
      </c>
      <c r="F11" s="149">
        <v>1.3611111111111112</v>
      </c>
      <c r="G11" s="147">
        <v>36</v>
      </c>
      <c r="H11" s="149">
        <v>24.137931034482762</v>
      </c>
      <c r="I11" s="147">
        <v>49</v>
      </c>
      <c r="J11" s="149">
        <v>-3.9215686274509807</v>
      </c>
      <c r="K11" s="149">
        <v>1.3611111111111112</v>
      </c>
    </row>
    <row r="12" spans="1:11" ht="9" customHeight="1" x14ac:dyDescent="0.15">
      <c r="A12" s="158" t="s">
        <v>149</v>
      </c>
      <c r="B12" s="147">
        <v>5</v>
      </c>
      <c r="C12" s="149">
        <v>0</v>
      </c>
      <c r="D12" s="147">
        <v>17</v>
      </c>
      <c r="E12" s="149">
        <v>-22.727272727272734</v>
      </c>
      <c r="F12" s="149">
        <v>3.4</v>
      </c>
      <c r="G12" s="147">
        <v>5</v>
      </c>
      <c r="H12" s="149">
        <v>0</v>
      </c>
      <c r="I12" s="147">
        <v>17</v>
      </c>
      <c r="J12" s="149">
        <v>-22.727272727272734</v>
      </c>
      <c r="K12" s="149">
        <v>3.4</v>
      </c>
    </row>
    <row r="13" spans="1:11" ht="18.75" customHeight="1" x14ac:dyDescent="0.15">
      <c r="A13" s="163" t="s">
        <v>429</v>
      </c>
      <c r="B13" s="154" t="s">
        <v>533</v>
      </c>
      <c r="C13" s="155" t="s">
        <v>533</v>
      </c>
      <c r="D13" s="154" t="s">
        <v>533</v>
      </c>
      <c r="E13" s="155" t="s">
        <v>533</v>
      </c>
      <c r="F13" s="155" t="s">
        <v>533</v>
      </c>
      <c r="G13" s="154" t="s">
        <v>533</v>
      </c>
      <c r="H13" s="155" t="s">
        <v>533</v>
      </c>
      <c r="I13" s="154" t="s">
        <v>533</v>
      </c>
      <c r="J13" s="155" t="s">
        <v>533</v>
      </c>
      <c r="K13" s="155" t="s">
        <v>533</v>
      </c>
    </row>
    <row r="14" spans="1:11" ht="9" customHeight="1" x14ac:dyDescent="0.15">
      <c r="A14" s="158" t="s">
        <v>56</v>
      </c>
      <c r="B14" s="147" t="s">
        <v>533</v>
      </c>
      <c r="C14" s="149" t="s">
        <v>533</v>
      </c>
      <c r="D14" s="147" t="s">
        <v>533</v>
      </c>
      <c r="E14" s="149" t="s">
        <v>533</v>
      </c>
      <c r="F14" s="149" t="s">
        <v>533</v>
      </c>
      <c r="G14" s="147" t="s">
        <v>533</v>
      </c>
      <c r="H14" s="149" t="s">
        <v>533</v>
      </c>
      <c r="I14" s="147" t="s">
        <v>533</v>
      </c>
      <c r="J14" s="149" t="s">
        <v>533</v>
      </c>
      <c r="K14" s="149" t="s">
        <v>533</v>
      </c>
    </row>
    <row r="15" spans="1:11" ht="9" customHeight="1" x14ac:dyDescent="0.15">
      <c r="A15" s="158" t="s">
        <v>149</v>
      </c>
      <c r="B15" s="147" t="s">
        <v>533</v>
      </c>
      <c r="C15" s="149" t="s">
        <v>533</v>
      </c>
      <c r="D15" s="147" t="s">
        <v>533</v>
      </c>
      <c r="E15" s="149" t="s">
        <v>533</v>
      </c>
      <c r="F15" s="149" t="s">
        <v>533</v>
      </c>
      <c r="G15" s="147" t="s">
        <v>533</v>
      </c>
      <c r="H15" s="149" t="s">
        <v>533</v>
      </c>
      <c r="I15" s="147" t="s">
        <v>533</v>
      </c>
      <c r="J15" s="149" t="s">
        <v>533</v>
      </c>
      <c r="K15" s="149" t="s">
        <v>533</v>
      </c>
    </row>
    <row r="16" spans="1:11" ht="19.5" customHeight="1" x14ac:dyDescent="0.15">
      <c r="A16" s="163" t="s">
        <v>305</v>
      </c>
      <c r="B16" s="154" t="s">
        <v>533</v>
      </c>
      <c r="C16" s="155" t="s">
        <v>533</v>
      </c>
      <c r="D16" s="154" t="s">
        <v>533</v>
      </c>
      <c r="E16" s="155" t="s">
        <v>533</v>
      </c>
      <c r="F16" s="155" t="s">
        <v>533</v>
      </c>
      <c r="G16" s="154" t="s">
        <v>533</v>
      </c>
      <c r="H16" s="155" t="s">
        <v>533</v>
      </c>
      <c r="I16" s="154" t="s">
        <v>533</v>
      </c>
      <c r="J16" s="155" t="s">
        <v>533</v>
      </c>
      <c r="K16" s="155" t="s">
        <v>533</v>
      </c>
    </row>
    <row r="17" spans="1:11" ht="9" customHeight="1" x14ac:dyDescent="0.15">
      <c r="A17" s="158" t="s">
        <v>56</v>
      </c>
      <c r="B17" s="147" t="s">
        <v>533</v>
      </c>
      <c r="C17" s="149" t="s">
        <v>533</v>
      </c>
      <c r="D17" s="147" t="s">
        <v>533</v>
      </c>
      <c r="E17" s="149" t="s">
        <v>533</v>
      </c>
      <c r="F17" s="149" t="s">
        <v>533</v>
      </c>
      <c r="G17" s="147" t="s">
        <v>533</v>
      </c>
      <c r="H17" s="149" t="s">
        <v>533</v>
      </c>
      <c r="I17" s="147" t="s">
        <v>533</v>
      </c>
      <c r="J17" s="149" t="s">
        <v>533</v>
      </c>
      <c r="K17" s="149" t="s">
        <v>533</v>
      </c>
    </row>
    <row r="18" spans="1:11" ht="9" customHeight="1" x14ac:dyDescent="0.15">
      <c r="A18" s="158" t="s">
        <v>149</v>
      </c>
      <c r="B18" s="147" t="s">
        <v>533</v>
      </c>
      <c r="C18" s="149" t="s">
        <v>533</v>
      </c>
      <c r="D18" s="147" t="s">
        <v>533</v>
      </c>
      <c r="E18" s="149" t="s">
        <v>533</v>
      </c>
      <c r="F18" s="149" t="s">
        <v>533</v>
      </c>
      <c r="G18" s="147" t="s">
        <v>533</v>
      </c>
      <c r="H18" s="149" t="s">
        <v>533</v>
      </c>
      <c r="I18" s="147" t="s">
        <v>533</v>
      </c>
      <c r="J18" s="149" t="s">
        <v>533</v>
      </c>
      <c r="K18" s="149" t="s">
        <v>533</v>
      </c>
    </row>
    <row r="19" spans="1:11" ht="19.5" customHeight="1" x14ac:dyDescent="0.15">
      <c r="A19" s="163" t="s">
        <v>306</v>
      </c>
      <c r="B19" s="154">
        <v>1035</v>
      </c>
      <c r="C19" s="155">
        <v>5.5045871559633071</v>
      </c>
      <c r="D19" s="154">
        <v>2113</v>
      </c>
      <c r="E19" s="155">
        <v>-3.3836305441243724</v>
      </c>
      <c r="F19" s="155">
        <v>2.0415458937198068</v>
      </c>
      <c r="G19" s="154">
        <v>1035</v>
      </c>
      <c r="H19" s="155">
        <v>5.5045871559633071</v>
      </c>
      <c r="I19" s="154">
        <v>2113</v>
      </c>
      <c r="J19" s="155">
        <v>-3.3836305441243724</v>
      </c>
      <c r="K19" s="155">
        <v>2.0415458937198068</v>
      </c>
    </row>
    <row r="20" spans="1:11" ht="9" customHeight="1" x14ac:dyDescent="0.15">
      <c r="A20" s="158" t="s">
        <v>56</v>
      </c>
      <c r="B20" s="147">
        <v>1012</v>
      </c>
      <c r="C20" s="149">
        <v>7.2033898305084705</v>
      </c>
      <c r="D20" s="147">
        <v>2020</v>
      </c>
      <c r="E20" s="149">
        <v>-3.9923954372623598</v>
      </c>
      <c r="F20" s="149">
        <v>1.9960474308300395</v>
      </c>
      <c r="G20" s="147">
        <v>1012</v>
      </c>
      <c r="H20" s="149">
        <v>7.2033898305084705</v>
      </c>
      <c r="I20" s="147">
        <v>2020</v>
      </c>
      <c r="J20" s="149">
        <v>-3.9923954372623598</v>
      </c>
      <c r="K20" s="149">
        <v>1.9960474308300395</v>
      </c>
    </row>
    <row r="21" spans="1:11" ht="9" customHeight="1" x14ac:dyDescent="0.15">
      <c r="A21" s="158" t="s">
        <v>149</v>
      </c>
      <c r="B21" s="147">
        <v>23</v>
      </c>
      <c r="C21" s="149">
        <v>-37.837837837837839</v>
      </c>
      <c r="D21" s="147">
        <v>93</v>
      </c>
      <c r="E21" s="149">
        <v>12.048192771084331</v>
      </c>
      <c r="F21" s="149">
        <v>4.0434782608695654</v>
      </c>
      <c r="G21" s="147">
        <v>23</v>
      </c>
      <c r="H21" s="149">
        <v>-37.837837837837839</v>
      </c>
      <c r="I21" s="147">
        <v>93</v>
      </c>
      <c r="J21" s="149">
        <v>12.048192771084331</v>
      </c>
      <c r="K21" s="149">
        <v>4.0434782608695654</v>
      </c>
    </row>
    <row r="22" spans="1:11" s="123" customFormat="1" ht="20.100000000000001" customHeight="1" x14ac:dyDescent="0.15">
      <c r="A22" s="163" t="s">
        <v>302</v>
      </c>
      <c r="B22" s="154">
        <v>184</v>
      </c>
      <c r="C22" s="155">
        <v>21.05263157894737</v>
      </c>
      <c r="D22" s="154">
        <v>354</v>
      </c>
      <c r="E22" s="155">
        <v>13.461538461538467</v>
      </c>
      <c r="F22" s="155">
        <v>1.923913043478261</v>
      </c>
      <c r="G22" s="154">
        <v>184</v>
      </c>
      <c r="H22" s="155">
        <v>21.05263157894737</v>
      </c>
      <c r="I22" s="154">
        <v>354</v>
      </c>
      <c r="J22" s="155">
        <v>13.461538461538467</v>
      </c>
      <c r="K22" s="155">
        <v>1.923913043478261</v>
      </c>
    </row>
    <row r="23" spans="1:11" ht="9" customHeight="1" x14ac:dyDescent="0.15">
      <c r="A23" s="158" t="s">
        <v>56</v>
      </c>
      <c r="B23" s="147">
        <v>171</v>
      </c>
      <c r="C23" s="149">
        <v>17.123287671232873</v>
      </c>
      <c r="D23" s="147">
        <v>234</v>
      </c>
      <c r="E23" s="149">
        <v>2.6315789473684248</v>
      </c>
      <c r="F23" s="149">
        <v>1.368421052631579</v>
      </c>
      <c r="G23" s="147">
        <v>171</v>
      </c>
      <c r="H23" s="149">
        <v>17.123287671232873</v>
      </c>
      <c r="I23" s="147">
        <v>234</v>
      </c>
      <c r="J23" s="149">
        <v>2.6315789473684248</v>
      </c>
      <c r="K23" s="149">
        <v>1.368421052631579</v>
      </c>
    </row>
    <row r="24" spans="1:11" ht="9" customHeight="1" x14ac:dyDescent="0.15">
      <c r="A24" s="158" t="s">
        <v>149</v>
      </c>
      <c r="B24" s="147">
        <v>13</v>
      </c>
      <c r="C24" s="149">
        <v>116.66666666666666</v>
      </c>
      <c r="D24" s="147">
        <v>120</v>
      </c>
      <c r="E24" s="149">
        <v>42.857142857142861</v>
      </c>
      <c r="F24" s="149">
        <v>9.2307692307692299</v>
      </c>
      <c r="G24" s="147">
        <v>13</v>
      </c>
      <c r="H24" s="149">
        <v>116.66666666666666</v>
      </c>
      <c r="I24" s="147">
        <v>120</v>
      </c>
      <c r="J24" s="149">
        <v>42.857142857142861</v>
      </c>
      <c r="K24" s="149">
        <v>9.2307692307692299</v>
      </c>
    </row>
    <row r="25" spans="1:11" s="123" customFormat="1" ht="21.95" customHeight="1" x14ac:dyDescent="0.15">
      <c r="A25" s="126" t="s">
        <v>179</v>
      </c>
      <c r="B25" s="125"/>
      <c r="C25" s="124"/>
      <c r="D25" s="125"/>
      <c r="E25" s="124"/>
      <c r="F25" s="127"/>
      <c r="G25" s="125"/>
      <c r="H25" s="124"/>
      <c r="I25" s="125"/>
      <c r="J25" s="124"/>
      <c r="K25" s="127"/>
    </row>
    <row r="26" spans="1:11" s="123" customFormat="1" ht="20.100000000000001" customHeight="1" x14ac:dyDescent="0.15">
      <c r="A26" s="163" t="s">
        <v>308</v>
      </c>
      <c r="B26" s="154">
        <v>1617</v>
      </c>
      <c r="C26" s="155">
        <v>-3.8644470868014338</v>
      </c>
      <c r="D26" s="154">
        <v>3296</v>
      </c>
      <c r="E26" s="155">
        <v>18.817591925018021</v>
      </c>
      <c r="F26" s="155">
        <v>2.0383426097711812</v>
      </c>
      <c r="G26" s="154">
        <v>1617</v>
      </c>
      <c r="H26" s="155">
        <v>-3.8644470868014338</v>
      </c>
      <c r="I26" s="154">
        <v>3296</v>
      </c>
      <c r="J26" s="155">
        <v>18.817591925018021</v>
      </c>
      <c r="K26" s="155">
        <v>2.0383426097711812</v>
      </c>
    </row>
    <row r="27" spans="1:11" ht="9" customHeight="1" x14ac:dyDescent="0.15">
      <c r="A27" s="158" t="s">
        <v>56</v>
      </c>
      <c r="B27" s="147">
        <v>1562</v>
      </c>
      <c r="C27" s="149">
        <v>2.5607353906762995</v>
      </c>
      <c r="D27" s="147">
        <v>3190</v>
      </c>
      <c r="E27" s="149">
        <v>24.755572937035595</v>
      </c>
      <c r="F27" s="149">
        <v>2.0422535211267605</v>
      </c>
      <c r="G27" s="147">
        <v>1562</v>
      </c>
      <c r="H27" s="149">
        <v>2.5607353906762995</v>
      </c>
      <c r="I27" s="147">
        <v>3190</v>
      </c>
      <c r="J27" s="149">
        <v>24.755572937035595</v>
      </c>
      <c r="K27" s="149">
        <v>2.0422535211267605</v>
      </c>
    </row>
    <row r="28" spans="1:11" ht="9" customHeight="1" x14ac:dyDescent="0.15">
      <c r="A28" s="158" t="s">
        <v>149</v>
      </c>
      <c r="B28" s="147">
        <v>55</v>
      </c>
      <c r="C28" s="149">
        <v>-65.408805031446548</v>
      </c>
      <c r="D28" s="147">
        <v>106</v>
      </c>
      <c r="E28" s="149">
        <v>-51.152073732718897</v>
      </c>
      <c r="F28" s="149">
        <v>1.9272727272727272</v>
      </c>
      <c r="G28" s="147">
        <v>55</v>
      </c>
      <c r="H28" s="149">
        <v>-65.408805031446548</v>
      </c>
      <c r="I28" s="147">
        <v>106</v>
      </c>
      <c r="J28" s="149">
        <v>-51.152073732718897</v>
      </c>
      <c r="K28" s="149">
        <v>1.9272727272727272</v>
      </c>
    </row>
    <row r="29" spans="1:11" s="123" customFormat="1" ht="20.100000000000001" customHeight="1" x14ac:dyDescent="0.15">
      <c r="A29" s="163" t="s">
        <v>309</v>
      </c>
      <c r="B29" s="154">
        <v>835</v>
      </c>
      <c r="C29" s="155">
        <v>-7.5304540420819421</v>
      </c>
      <c r="D29" s="154">
        <v>2578</v>
      </c>
      <c r="E29" s="155">
        <v>21.776098252243742</v>
      </c>
      <c r="F29" s="155">
        <v>3.0874251497005987</v>
      </c>
      <c r="G29" s="154">
        <v>835</v>
      </c>
      <c r="H29" s="155">
        <v>-7.5304540420819421</v>
      </c>
      <c r="I29" s="154">
        <v>2578</v>
      </c>
      <c r="J29" s="155">
        <v>21.776098252243742</v>
      </c>
      <c r="K29" s="155">
        <v>3.0874251497005987</v>
      </c>
    </row>
    <row r="30" spans="1:11" ht="9" customHeight="1" x14ac:dyDescent="0.15">
      <c r="A30" s="158" t="s">
        <v>56</v>
      </c>
      <c r="B30" s="147">
        <v>835</v>
      </c>
      <c r="C30" s="149">
        <v>-7.5304540420819421</v>
      </c>
      <c r="D30" s="147">
        <v>2578</v>
      </c>
      <c r="E30" s="149">
        <v>21.776098252243742</v>
      </c>
      <c r="F30" s="149">
        <v>3.0874251497005987</v>
      </c>
      <c r="G30" s="147">
        <v>835</v>
      </c>
      <c r="H30" s="149">
        <v>-7.5304540420819421</v>
      </c>
      <c r="I30" s="147">
        <v>2578</v>
      </c>
      <c r="J30" s="149">
        <v>21.776098252243742</v>
      </c>
      <c r="K30" s="149">
        <v>3.0874251497005987</v>
      </c>
    </row>
    <row r="31" spans="1:11" ht="9" customHeight="1" x14ac:dyDescent="0.15">
      <c r="A31" s="158" t="s">
        <v>149</v>
      </c>
      <c r="B31" s="147">
        <v>0</v>
      </c>
      <c r="C31" s="149">
        <v>0</v>
      </c>
      <c r="D31" s="147">
        <v>0</v>
      </c>
      <c r="E31" s="149">
        <v>0</v>
      </c>
      <c r="F31" s="149">
        <v>0</v>
      </c>
      <c r="G31" s="147">
        <v>0</v>
      </c>
      <c r="H31" s="149">
        <v>0</v>
      </c>
      <c r="I31" s="147">
        <v>0</v>
      </c>
      <c r="J31" s="149">
        <v>0</v>
      </c>
      <c r="K31" s="149">
        <v>0</v>
      </c>
    </row>
    <row r="32" spans="1:11" s="123" customFormat="1" ht="20.100000000000001" customHeight="1" x14ac:dyDescent="0.15">
      <c r="A32" s="163" t="s">
        <v>307</v>
      </c>
      <c r="B32" s="154">
        <v>59</v>
      </c>
      <c r="C32" s="155">
        <v>-41</v>
      </c>
      <c r="D32" s="154">
        <v>134</v>
      </c>
      <c r="E32" s="155">
        <v>-33.990147783251231</v>
      </c>
      <c r="F32" s="155">
        <v>2.2711864406779663</v>
      </c>
      <c r="G32" s="154">
        <v>59</v>
      </c>
      <c r="H32" s="155">
        <v>-41</v>
      </c>
      <c r="I32" s="154">
        <v>134</v>
      </c>
      <c r="J32" s="155">
        <v>-33.990147783251231</v>
      </c>
      <c r="K32" s="155">
        <v>2.2711864406779663</v>
      </c>
    </row>
    <row r="33" spans="1:11" ht="9" customHeight="1" x14ac:dyDescent="0.15">
      <c r="A33" s="158" t="s">
        <v>56</v>
      </c>
      <c r="B33" s="147">
        <v>59</v>
      </c>
      <c r="C33" s="149">
        <v>-41</v>
      </c>
      <c r="D33" s="147">
        <v>134</v>
      </c>
      <c r="E33" s="149">
        <v>-33.990147783251231</v>
      </c>
      <c r="F33" s="149">
        <v>2.2711864406779663</v>
      </c>
      <c r="G33" s="147">
        <v>59</v>
      </c>
      <c r="H33" s="149">
        <v>-41</v>
      </c>
      <c r="I33" s="147">
        <v>134</v>
      </c>
      <c r="J33" s="149">
        <v>-33.990147783251231</v>
      </c>
      <c r="K33" s="149">
        <v>2.2711864406779663</v>
      </c>
    </row>
    <row r="34" spans="1:11" ht="9" customHeight="1" x14ac:dyDescent="0.15">
      <c r="A34" s="158" t="s">
        <v>149</v>
      </c>
      <c r="B34" s="147">
        <v>0</v>
      </c>
      <c r="C34" s="149">
        <v>0</v>
      </c>
      <c r="D34" s="147">
        <v>0</v>
      </c>
      <c r="E34" s="149">
        <v>0</v>
      </c>
      <c r="F34" s="149">
        <v>0</v>
      </c>
      <c r="G34" s="147">
        <v>0</v>
      </c>
      <c r="H34" s="149">
        <v>0</v>
      </c>
      <c r="I34" s="147">
        <v>0</v>
      </c>
      <c r="J34" s="149">
        <v>0</v>
      </c>
      <c r="K34" s="149">
        <v>0</v>
      </c>
    </row>
    <row r="35" spans="1:11" s="123" customFormat="1" ht="21.95" customHeight="1" x14ac:dyDescent="0.15">
      <c r="A35" s="126" t="s">
        <v>67</v>
      </c>
      <c r="B35" s="125"/>
      <c r="C35" s="124"/>
      <c r="D35" s="125"/>
      <c r="E35" s="124"/>
      <c r="F35" s="127"/>
      <c r="G35" s="125"/>
      <c r="H35" s="124"/>
      <c r="I35" s="125"/>
      <c r="J35" s="124"/>
      <c r="K35" s="127"/>
    </row>
    <row r="36" spans="1:11" s="123" customFormat="1" ht="20.100000000000001" customHeight="1" x14ac:dyDescent="0.15">
      <c r="A36" s="163" t="s">
        <v>310</v>
      </c>
      <c r="B36" s="154">
        <v>1756</v>
      </c>
      <c r="C36" s="155">
        <v>-5.5913978494623677</v>
      </c>
      <c r="D36" s="154">
        <v>16211</v>
      </c>
      <c r="E36" s="155">
        <v>4.3380317950698384</v>
      </c>
      <c r="F36" s="155">
        <v>9.2317767653758533</v>
      </c>
      <c r="G36" s="154">
        <v>1756</v>
      </c>
      <c r="H36" s="155">
        <v>-5.5913978494623677</v>
      </c>
      <c r="I36" s="154">
        <v>16211</v>
      </c>
      <c r="J36" s="155">
        <v>4.3380317950698384</v>
      </c>
      <c r="K36" s="155">
        <v>9.2317767653758533</v>
      </c>
    </row>
    <row r="37" spans="1:11" ht="9" customHeight="1" x14ac:dyDescent="0.15">
      <c r="A37" s="158" t="s">
        <v>56</v>
      </c>
      <c r="B37" s="147">
        <v>1674</v>
      </c>
      <c r="C37" s="149">
        <v>-6.3234471180749807</v>
      </c>
      <c r="D37" s="147">
        <v>16073</v>
      </c>
      <c r="E37" s="149">
        <v>4.6487401523536676</v>
      </c>
      <c r="F37" s="149">
        <v>9.6015531660692943</v>
      </c>
      <c r="G37" s="147">
        <v>1674</v>
      </c>
      <c r="H37" s="149">
        <v>-6.3234471180749807</v>
      </c>
      <c r="I37" s="147">
        <v>16073</v>
      </c>
      <c r="J37" s="149">
        <v>4.6487401523536676</v>
      </c>
      <c r="K37" s="149">
        <v>9.6015531660692943</v>
      </c>
    </row>
    <row r="38" spans="1:11" ht="9" customHeight="1" x14ac:dyDescent="0.15">
      <c r="A38" s="158" t="s">
        <v>149</v>
      </c>
      <c r="B38" s="147">
        <v>82</v>
      </c>
      <c r="C38" s="149">
        <v>12.328767123287676</v>
      </c>
      <c r="D38" s="147">
        <v>138</v>
      </c>
      <c r="E38" s="149">
        <v>-22.471910112359552</v>
      </c>
      <c r="F38" s="149">
        <v>1.6829268292682926</v>
      </c>
      <c r="G38" s="147">
        <v>82</v>
      </c>
      <c r="H38" s="149">
        <v>12.328767123287676</v>
      </c>
      <c r="I38" s="147">
        <v>138</v>
      </c>
      <c r="J38" s="149">
        <v>-22.471910112359552</v>
      </c>
      <c r="K38" s="149">
        <v>1.6829268292682926</v>
      </c>
    </row>
    <row r="39" spans="1:11" s="123" customFormat="1" ht="20.100000000000001" customHeight="1" x14ac:dyDescent="0.15">
      <c r="A39" s="163" t="s">
        <v>424</v>
      </c>
      <c r="B39" s="154" t="s">
        <v>533</v>
      </c>
      <c r="C39" s="155" t="s">
        <v>533</v>
      </c>
      <c r="D39" s="154" t="s">
        <v>533</v>
      </c>
      <c r="E39" s="155" t="s">
        <v>533</v>
      </c>
      <c r="F39" s="155" t="s">
        <v>533</v>
      </c>
      <c r="G39" s="154" t="s">
        <v>533</v>
      </c>
      <c r="H39" s="155" t="s">
        <v>533</v>
      </c>
      <c r="I39" s="154" t="s">
        <v>533</v>
      </c>
      <c r="J39" s="155" t="s">
        <v>533</v>
      </c>
      <c r="K39" s="155" t="s">
        <v>533</v>
      </c>
    </row>
    <row r="40" spans="1:11" ht="9" customHeight="1" x14ac:dyDescent="0.15">
      <c r="A40" s="158" t="s">
        <v>56</v>
      </c>
      <c r="B40" s="147" t="s">
        <v>533</v>
      </c>
      <c r="C40" s="149" t="s">
        <v>533</v>
      </c>
      <c r="D40" s="147" t="s">
        <v>533</v>
      </c>
      <c r="E40" s="149" t="s">
        <v>533</v>
      </c>
      <c r="F40" s="149" t="s">
        <v>533</v>
      </c>
      <c r="G40" s="147" t="s">
        <v>533</v>
      </c>
      <c r="H40" s="149" t="s">
        <v>533</v>
      </c>
      <c r="I40" s="147" t="s">
        <v>533</v>
      </c>
      <c r="J40" s="149" t="s">
        <v>533</v>
      </c>
      <c r="K40" s="149" t="s">
        <v>533</v>
      </c>
    </row>
    <row r="41" spans="1:11" ht="9" customHeight="1" x14ac:dyDescent="0.15">
      <c r="A41" s="158" t="s">
        <v>149</v>
      </c>
      <c r="B41" s="147" t="s">
        <v>533</v>
      </c>
      <c r="C41" s="149" t="s">
        <v>533</v>
      </c>
      <c r="D41" s="147" t="s">
        <v>533</v>
      </c>
      <c r="E41" s="149" t="s">
        <v>533</v>
      </c>
      <c r="F41" s="149" t="s">
        <v>533</v>
      </c>
      <c r="G41" s="147" t="s">
        <v>533</v>
      </c>
      <c r="H41" s="149" t="s">
        <v>533</v>
      </c>
      <c r="I41" s="147" t="s">
        <v>533</v>
      </c>
      <c r="J41" s="149" t="s">
        <v>533</v>
      </c>
      <c r="K41" s="149" t="s">
        <v>533</v>
      </c>
    </row>
    <row r="42" spans="1:11" s="123" customFormat="1" ht="20.100000000000001" customHeight="1" x14ac:dyDescent="0.15">
      <c r="A42" s="163" t="s">
        <v>311</v>
      </c>
      <c r="B42" s="154">
        <v>485</v>
      </c>
      <c r="C42" s="155">
        <v>47.865853658536594</v>
      </c>
      <c r="D42" s="154">
        <v>1414</v>
      </c>
      <c r="E42" s="155">
        <v>41.400000000000006</v>
      </c>
      <c r="F42" s="155">
        <v>2.9154639175257731</v>
      </c>
      <c r="G42" s="154">
        <v>485</v>
      </c>
      <c r="H42" s="155">
        <v>47.865853658536594</v>
      </c>
      <c r="I42" s="154">
        <v>1414</v>
      </c>
      <c r="J42" s="155">
        <v>41.400000000000006</v>
      </c>
      <c r="K42" s="155">
        <v>2.9154639175257731</v>
      </c>
    </row>
    <row r="43" spans="1:11" ht="9" customHeight="1" x14ac:dyDescent="0.15">
      <c r="A43" s="158" t="s">
        <v>56</v>
      </c>
      <c r="B43" s="147">
        <v>483</v>
      </c>
      <c r="C43" s="149">
        <v>49.535603715170282</v>
      </c>
      <c r="D43" s="147">
        <v>1406</v>
      </c>
      <c r="E43" s="149">
        <v>42.163801820020211</v>
      </c>
      <c r="F43" s="149">
        <v>2.9109730848861282</v>
      </c>
      <c r="G43" s="147">
        <v>483</v>
      </c>
      <c r="H43" s="149">
        <v>49.535603715170282</v>
      </c>
      <c r="I43" s="147">
        <v>1406</v>
      </c>
      <c r="J43" s="149">
        <v>42.163801820020211</v>
      </c>
      <c r="K43" s="149">
        <v>2.9109730848861282</v>
      </c>
    </row>
    <row r="44" spans="1:11" ht="9" customHeight="1" x14ac:dyDescent="0.15">
      <c r="A44" s="158" t="s">
        <v>149</v>
      </c>
      <c r="B44" s="147">
        <v>2</v>
      </c>
      <c r="C44" s="149">
        <v>-60</v>
      </c>
      <c r="D44" s="147">
        <v>8</v>
      </c>
      <c r="E44" s="149">
        <v>-27.272727272727266</v>
      </c>
      <c r="F44" s="149">
        <v>4</v>
      </c>
      <c r="G44" s="147">
        <v>2</v>
      </c>
      <c r="H44" s="149">
        <v>-60</v>
      </c>
      <c r="I44" s="147">
        <v>8</v>
      </c>
      <c r="J44" s="149">
        <v>-27.272727272727266</v>
      </c>
      <c r="K44" s="149">
        <v>4</v>
      </c>
    </row>
    <row r="45" spans="1:11" ht="19.5" customHeight="1" x14ac:dyDescent="0.15">
      <c r="A45" s="163" t="s">
        <v>312</v>
      </c>
      <c r="B45" s="154" t="s">
        <v>533</v>
      </c>
      <c r="C45" s="155" t="s">
        <v>533</v>
      </c>
      <c r="D45" s="154" t="s">
        <v>533</v>
      </c>
      <c r="E45" s="155" t="s">
        <v>533</v>
      </c>
      <c r="F45" s="155" t="s">
        <v>533</v>
      </c>
      <c r="G45" s="154" t="s">
        <v>533</v>
      </c>
      <c r="H45" s="155" t="s">
        <v>533</v>
      </c>
      <c r="I45" s="154" t="s">
        <v>533</v>
      </c>
      <c r="J45" s="155" t="s">
        <v>533</v>
      </c>
      <c r="K45" s="155" t="s">
        <v>533</v>
      </c>
    </row>
    <row r="46" spans="1:11" ht="9" customHeight="1" x14ac:dyDescent="0.15">
      <c r="A46" s="158" t="s">
        <v>56</v>
      </c>
      <c r="B46" s="147" t="s">
        <v>533</v>
      </c>
      <c r="C46" s="149" t="s">
        <v>533</v>
      </c>
      <c r="D46" s="147" t="s">
        <v>533</v>
      </c>
      <c r="E46" s="149" t="s">
        <v>533</v>
      </c>
      <c r="F46" s="149" t="s">
        <v>533</v>
      </c>
      <c r="G46" s="147" t="s">
        <v>533</v>
      </c>
      <c r="H46" s="149" t="s">
        <v>533</v>
      </c>
      <c r="I46" s="147" t="s">
        <v>533</v>
      </c>
      <c r="J46" s="149" t="s">
        <v>533</v>
      </c>
      <c r="K46" s="149" t="s">
        <v>533</v>
      </c>
    </row>
    <row r="47" spans="1:11" ht="9" customHeight="1" x14ac:dyDescent="0.15">
      <c r="A47" s="158" t="s">
        <v>149</v>
      </c>
      <c r="B47" s="147" t="s">
        <v>533</v>
      </c>
      <c r="C47" s="149" t="s">
        <v>533</v>
      </c>
      <c r="D47" s="147" t="s">
        <v>533</v>
      </c>
      <c r="E47" s="149" t="s">
        <v>533</v>
      </c>
      <c r="F47" s="149" t="s">
        <v>533</v>
      </c>
      <c r="G47" s="147" t="s">
        <v>533</v>
      </c>
      <c r="H47" s="149" t="s">
        <v>533</v>
      </c>
      <c r="I47" s="147" t="s">
        <v>533</v>
      </c>
      <c r="J47" s="149" t="s">
        <v>533</v>
      </c>
      <c r="K47" s="149" t="s">
        <v>533</v>
      </c>
    </row>
    <row r="48" spans="1:11" s="115" customFormat="1" ht="19.5" customHeight="1" x14ac:dyDescent="0.15">
      <c r="A48" s="163" t="s">
        <v>430</v>
      </c>
      <c r="B48" s="154">
        <v>52</v>
      </c>
      <c r="C48" s="155">
        <v>-11.86440677966101</v>
      </c>
      <c r="D48" s="154">
        <v>230</v>
      </c>
      <c r="E48" s="155">
        <v>60.839160839160826</v>
      </c>
      <c r="F48" s="155">
        <v>4.4230769230769234</v>
      </c>
      <c r="G48" s="154">
        <v>52</v>
      </c>
      <c r="H48" s="155">
        <v>-11.86440677966101</v>
      </c>
      <c r="I48" s="154">
        <v>230</v>
      </c>
      <c r="J48" s="155">
        <v>60.839160839160826</v>
      </c>
      <c r="K48" s="155">
        <v>4.4230769230769234</v>
      </c>
    </row>
    <row r="49" spans="1:11" s="115" customFormat="1" ht="9" customHeight="1" x14ac:dyDescent="0.15">
      <c r="A49" s="158" t="s">
        <v>56</v>
      </c>
      <c r="B49" s="147">
        <v>44</v>
      </c>
      <c r="C49" s="149">
        <v>-20</v>
      </c>
      <c r="D49" s="147">
        <v>113</v>
      </c>
      <c r="E49" s="149">
        <v>-13.74045801526718</v>
      </c>
      <c r="F49" s="149">
        <v>2.5681818181818183</v>
      </c>
      <c r="G49" s="147">
        <v>44</v>
      </c>
      <c r="H49" s="149">
        <v>-20</v>
      </c>
      <c r="I49" s="147">
        <v>113</v>
      </c>
      <c r="J49" s="149">
        <v>-13.74045801526718</v>
      </c>
      <c r="K49" s="149">
        <v>2.5681818181818183</v>
      </c>
    </row>
    <row r="50" spans="1:11" s="115" customFormat="1" ht="9" customHeight="1" x14ac:dyDescent="0.15">
      <c r="A50" s="158" t="s">
        <v>149</v>
      </c>
      <c r="B50" s="147">
        <v>8</v>
      </c>
      <c r="C50" s="149">
        <v>100</v>
      </c>
      <c r="D50" s="147">
        <v>117</v>
      </c>
      <c r="E50" s="156" t="s">
        <v>479</v>
      </c>
      <c r="F50" s="149">
        <v>14.625</v>
      </c>
      <c r="G50" s="147">
        <v>8</v>
      </c>
      <c r="H50" s="149">
        <v>100</v>
      </c>
      <c r="I50" s="147">
        <v>117</v>
      </c>
      <c r="J50" s="156" t="s">
        <v>479</v>
      </c>
      <c r="K50" s="149">
        <v>14.625</v>
      </c>
    </row>
    <row r="51" spans="1:11" s="115" customFormat="1" ht="19.5" customHeight="1" x14ac:dyDescent="0.15"/>
    <row r="52" spans="1:11" s="115" customFormat="1" ht="9" customHeight="1" x14ac:dyDescent="0.15"/>
    <row r="53" spans="1:11" s="115" customFormat="1" ht="9" customHeight="1" x14ac:dyDescent="0.15"/>
    <row r="54" spans="1:11" s="115" customFormat="1" ht="9" customHeight="1" x14ac:dyDescent="0.15">
      <c r="C54" s="130"/>
      <c r="E54" s="130"/>
      <c r="H54" s="130"/>
      <c r="J54" s="130"/>
    </row>
    <row r="55" spans="1:11" s="115" customFormat="1" ht="9" customHeight="1" x14ac:dyDescent="0.15">
      <c r="C55" s="130"/>
      <c r="E55" s="130"/>
      <c r="H55" s="130"/>
      <c r="J55" s="130"/>
    </row>
    <row r="56" spans="1:11" s="115" customFormat="1" ht="9" customHeight="1" x14ac:dyDescent="0.15">
      <c r="C56" s="130"/>
      <c r="E56" s="130"/>
      <c r="H56" s="130"/>
      <c r="J56" s="130"/>
    </row>
    <row r="57" spans="1:11" s="115" customFormat="1" ht="9" customHeight="1" x14ac:dyDescent="0.15">
      <c r="C57" s="130"/>
      <c r="E57" s="130"/>
      <c r="H57" s="130"/>
      <c r="J57" s="130"/>
    </row>
    <row r="58" spans="1:11" s="115" customFormat="1" ht="9" customHeight="1" x14ac:dyDescent="0.15">
      <c r="C58" s="130"/>
      <c r="E58" s="130"/>
      <c r="H58" s="130"/>
      <c r="J58" s="130"/>
    </row>
    <row r="59" spans="1:11" s="115" customFormat="1" ht="9" customHeight="1" x14ac:dyDescent="0.15">
      <c r="C59" s="130"/>
      <c r="E59" s="130"/>
      <c r="H59" s="130"/>
      <c r="J59" s="130"/>
    </row>
    <row r="60" spans="1:11" s="115" customFormat="1" ht="9" customHeight="1" x14ac:dyDescent="0.15">
      <c r="C60" s="130"/>
      <c r="E60" s="130"/>
      <c r="H60" s="130"/>
      <c r="J60" s="130"/>
    </row>
    <row r="61" spans="1:11" s="115" customFormat="1" ht="9" customHeight="1" x14ac:dyDescent="0.15">
      <c r="C61" s="130"/>
      <c r="E61" s="130"/>
      <c r="H61" s="130"/>
      <c r="J61" s="130"/>
    </row>
    <row r="62" spans="1:11" s="115" customFormat="1" ht="9" customHeight="1" x14ac:dyDescent="0.15">
      <c r="C62" s="130"/>
      <c r="E62" s="130"/>
      <c r="H62" s="130"/>
      <c r="J62" s="130"/>
    </row>
    <row r="63" spans="1:11" s="115" customFormat="1" ht="9" customHeight="1" x14ac:dyDescent="0.15">
      <c r="C63" s="130"/>
      <c r="E63" s="130"/>
      <c r="H63" s="130"/>
      <c r="J63" s="130"/>
    </row>
    <row r="64" spans="1:11" s="115" customFormat="1" x14ac:dyDescent="0.15">
      <c r="C64" s="130"/>
      <c r="E64" s="130"/>
      <c r="H64" s="130"/>
      <c r="J64" s="130"/>
    </row>
    <row r="65" spans="3:10" s="115" customFormat="1" x14ac:dyDescent="0.15">
      <c r="C65" s="130"/>
      <c r="E65" s="130"/>
      <c r="H65" s="130"/>
      <c r="J65" s="130"/>
    </row>
    <row r="66" spans="3:10" s="115" customFormat="1" x14ac:dyDescent="0.15">
      <c r="C66" s="130"/>
      <c r="E66" s="130"/>
      <c r="H66" s="130"/>
      <c r="J66" s="130"/>
    </row>
    <row r="67" spans="3:10" s="115" customFormat="1" x14ac:dyDescent="0.15">
      <c r="C67" s="130"/>
      <c r="E67" s="130"/>
      <c r="H67" s="130"/>
      <c r="J67" s="130"/>
    </row>
    <row r="68" spans="3:10" s="115" customFormat="1" x14ac:dyDescent="0.15">
      <c r="C68" s="130"/>
      <c r="E68" s="130"/>
      <c r="H68" s="130"/>
      <c r="J68" s="130"/>
    </row>
    <row r="69" spans="3:10" s="115" customFormat="1" x14ac:dyDescent="0.15">
      <c r="C69" s="130"/>
      <c r="E69" s="130"/>
      <c r="H69" s="130"/>
      <c r="J69" s="130"/>
    </row>
    <row r="70" spans="3:10" s="115" customFormat="1" x14ac:dyDescent="0.15">
      <c r="C70" s="130"/>
      <c r="E70" s="130"/>
      <c r="H70" s="130"/>
      <c r="J70" s="130"/>
    </row>
    <row r="71" spans="3:10" s="115" customFormat="1" x14ac:dyDescent="0.15">
      <c r="C71" s="130"/>
      <c r="E71" s="130"/>
      <c r="H71" s="130"/>
      <c r="J71" s="130"/>
    </row>
    <row r="72" spans="3:10" s="115" customFormat="1" x14ac:dyDescent="0.15">
      <c r="C72" s="130"/>
      <c r="E72" s="130"/>
      <c r="H72" s="130"/>
      <c r="J72" s="130"/>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4"/>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476</v>
      </c>
      <c r="C2" s="246"/>
      <c r="D2" s="246"/>
      <c r="E2" s="246"/>
      <c r="F2" s="246"/>
      <c r="G2" s="251" t="s">
        <v>477</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68</v>
      </c>
      <c r="B6" s="121"/>
      <c r="C6" s="120"/>
      <c r="D6" s="121"/>
      <c r="E6" s="120"/>
      <c r="F6" s="128"/>
      <c r="G6" s="121"/>
      <c r="H6" s="120"/>
      <c r="I6" s="121"/>
      <c r="J6" s="120"/>
      <c r="K6" s="128"/>
    </row>
    <row r="7" spans="1:11" ht="19.5" customHeight="1" x14ac:dyDescent="0.15">
      <c r="A7" s="163" t="s">
        <v>313</v>
      </c>
      <c r="B7" s="154">
        <v>367</v>
      </c>
      <c r="C7" s="155">
        <v>12.232415902140673</v>
      </c>
      <c r="D7" s="154">
        <v>622</v>
      </c>
      <c r="E7" s="155">
        <v>-7.3025335320417355</v>
      </c>
      <c r="F7" s="155">
        <v>1.6948228882833787</v>
      </c>
      <c r="G7" s="154">
        <v>367</v>
      </c>
      <c r="H7" s="155">
        <v>12.232415902140673</v>
      </c>
      <c r="I7" s="154">
        <v>622</v>
      </c>
      <c r="J7" s="155">
        <v>-7.3025335320417355</v>
      </c>
      <c r="K7" s="155">
        <v>1.6948228882833787</v>
      </c>
    </row>
    <row r="8" spans="1:11" ht="9" customHeight="1" x14ac:dyDescent="0.15">
      <c r="A8" s="158" t="s">
        <v>56</v>
      </c>
      <c r="B8" s="147">
        <v>339</v>
      </c>
      <c r="C8" s="149">
        <v>6.9400630914826564</v>
      </c>
      <c r="D8" s="147">
        <v>580</v>
      </c>
      <c r="E8" s="149">
        <v>-11.719939117199388</v>
      </c>
      <c r="F8" s="149">
        <v>1.7109144542772861</v>
      </c>
      <c r="G8" s="147">
        <v>339</v>
      </c>
      <c r="H8" s="149">
        <v>6.9400630914826564</v>
      </c>
      <c r="I8" s="147">
        <v>580</v>
      </c>
      <c r="J8" s="149">
        <v>-11.719939117199388</v>
      </c>
      <c r="K8" s="149">
        <v>1.7109144542772861</v>
      </c>
    </row>
    <row r="9" spans="1:11" ht="9" customHeight="1" x14ac:dyDescent="0.15">
      <c r="A9" s="158" t="s">
        <v>149</v>
      </c>
      <c r="B9" s="147">
        <v>28</v>
      </c>
      <c r="C9" s="149">
        <v>180</v>
      </c>
      <c r="D9" s="147">
        <v>42</v>
      </c>
      <c r="E9" s="149">
        <v>200</v>
      </c>
      <c r="F9" s="149">
        <v>1.5</v>
      </c>
      <c r="G9" s="147">
        <v>28</v>
      </c>
      <c r="H9" s="149">
        <v>180</v>
      </c>
      <c r="I9" s="147">
        <v>42</v>
      </c>
      <c r="J9" s="149">
        <v>200</v>
      </c>
      <c r="K9" s="149">
        <v>1.5</v>
      </c>
    </row>
    <row r="10" spans="1:11" ht="19.5" customHeight="1" x14ac:dyDescent="0.15">
      <c r="A10" s="163" t="s">
        <v>314</v>
      </c>
      <c r="B10" s="154">
        <v>1708</v>
      </c>
      <c r="C10" s="155">
        <v>-9.341825902335458</v>
      </c>
      <c r="D10" s="154">
        <v>23875</v>
      </c>
      <c r="E10" s="155">
        <v>-2.4793726002777561</v>
      </c>
      <c r="F10" s="155">
        <v>13.978337236533958</v>
      </c>
      <c r="G10" s="154">
        <v>1708</v>
      </c>
      <c r="H10" s="155">
        <v>-9.341825902335458</v>
      </c>
      <c r="I10" s="154">
        <v>23875</v>
      </c>
      <c r="J10" s="155">
        <v>-2.4793726002777561</v>
      </c>
      <c r="K10" s="155">
        <v>13.978337236533958</v>
      </c>
    </row>
    <row r="11" spans="1:11" ht="9" customHeight="1" x14ac:dyDescent="0.15">
      <c r="A11" s="158" t="s">
        <v>56</v>
      </c>
      <c r="B11" s="147">
        <v>1667</v>
      </c>
      <c r="C11" s="149">
        <v>-9.1553133514986342</v>
      </c>
      <c r="D11" s="147">
        <v>23443</v>
      </c>
      <c r="E11" s="149">
        <v>-3.1761110193292552</v>
      </c>
      <c r="F11" s="149">
        <v>14.062987402519497</v>
      </c>
      <c r="G11" s="147">
        <v>1667</v>
      </c>
      <c r="H11" s="149">
        <v>-9.1553133514986342</v>
      </c>
      <c r="I11" s="147">
        <v>23443</v>
      </c>
      <c r="J11" s="149">
        <v>-3.1761110193292552</v>
      </c>
      <c r="K11" s="149">
        <v>14.062987402519497</v>
      </c>
    </row>
    <row r="12" spans="1:11" ht="9" customHeight="1" x14ac:dyDescent="0.15">
      <c r="A12" s="158" t="s">
        <v>149</v>
      </c>
      <c r="B12" s="147">
        <v>41</v>
      </c>
      <c r="C12" s="149">
        <v>-16.326530612244895</v>
      </c>
      <c r="D12" s="147">
        <v>432</v>
      </c>
      <c r="E12" s="149">
        <v>60</v>
      </c>
      <c r="F12" s="149">
        <v>10.536585365853659</v>
      </c>
      <c r="G12" s="147">
        <v>41</v>
      </c>
      <c r="H12" s="149">
        <v>-16.326530612244895</v>
      </c>
      <c r="I12" s="147">
        <v>432</v>
      </c>
      <c r="J12" s="149">
        <v>60</v>
      </c>
      <c r="K12" s="149">
        <v>10.536585365853659</v>
      </c>
    </row>
    <row r="13" spans="1:11" ht="19.5" customHeight="1" x14ac:dyDescent="0.15">
      <c r="A13" s="163" t="s">
        <v>525</v>
      </c>
      <c r="B13" s="154" t="s">
        <v>533</v>
      </c>
      <c r="C13" s="155" t="s">
        <v>533</v>
      </c>
      <c r="D13" s="154" t="s">
        <v>533</v>
      </c>
      <c r="E13" s="155" t="s">
        <v>533</v>
      </c>
      <c r="F13" s="155" t="s">
        <v>533</v>
      </c>
      <c r="G13" s="154" t="s">
        <v>533</v>
      </c>
      <c r="H13" s="155" t="s">
        <v>533</v>
      </c>
      <c r="I13" s="154" t="s">
        <v>533</v>
      </c>
      <c r="J13" s="155" t="s">
        <v>533</v>
      </c>
      <c r="K13" s="155" t="s">
        <v>533</v>
      </c>
    </row>
    <row r="14" spans="1:11" ht="9" customHeight="1" x14ac:dyDescent="0.15">
      <c r="A14" s="158" t="s">
        <v>56</v>
      </c>
      <c r="B14" s="147" t="s">
        <v>533</v>
      </c>
      <c r="C14" s="149" t="s">
        <v>533</v>
      </c>
      <c r="D14" s="147" t="s">
        <v>533</v>
      </c>
      <c r="E14" s="149" t="s">
        <v>533</v>
      </c>
      <c r="F14" s="149" t="s">
        <v>533</v>
      </c>
      <c r="G14" s="147" t="s">
        <v>533</v>
      </c>
      <c r="H14" s="149" t="s">
        <v>533</v>
      </c>
      <c r="I14" s="147" t="s">
        <v>533</v>
      </c>
      <c r="J14" s="149" t="s">
        <v>533</v>
      </c>
      <c r="K14" s="149" t="s">
        <v>533</v>
      </c>
    </row>
    <row r="15" spans="1:11" ht="9" customHeight="1" x14ac:dyDescent="0.15">
      <c r="A15" s="158" t="s">
        <v>149</v>
      </c>
      <c r="B15" s="147" t="s">
        <v>533</v>
      </c>
      <c r="C15" s="149" t="s">
        <v>533</v>
      </c>
      <c r="D15" s="147" t="s">
        <v>533</v>
      </c>
      <c r="E15" s="149" t="s">
        <v>533</v>
      </c>
      <c r="F15" s="149" t="s">
        <v>533</v>
      </c>
      <c r="G15" s="147" t="s">
        <v>533</v>
      </c>
      <c r="H15" s="149" t="s">
        <v>533</v>
      </c>
      <c r="I15" s="147" t="s">
        <v>533</v>
      </c>
      <c r="J15" s="149" t="s">
        <v>533</v>
      </c>
      <c r="K15" s="149" t="s">
        <v>533</v>
      </c>
    </row>
    <row r="16" spans="1:11" s="123" customFormat="1" ht="21.95" customHeight="1" x14ac:dyDescent="0.15">
      <c r="A16" s="126" t="s">
        <v>69</v>
      </c>
      <c r="B16" s="125"/>
      <c r="C16" s="124"/>
      <c r="D16" s="125"/>
      <c r="E16" s="124"/>
      <c r="F16" s="127"/>
      <c r="G16" s="125"/>
      <c r="H16" s="124"/>
      <c r="I16" s="125"/>
      <c r="J16" s="124"/>
      <c r="K16" s="127"/>
    </row>
    <row r="17" spans="1:11" s="123" customFormat="1" ht="20.100000000000001" customHeight="1" x14ac:dyDescent="0.15">
      <c r="A17" s="163" t="s">
        <v>315</v>
      </c>
      <c r="B17" s="154">
        <v>2116</v>
      </c>
      <c r="C17" s="155">
        <v>-10.300974989402292</v>
      </c>
      <c r="D17" s="154">
        <v>10470</v>
      </c>
      <c r="E17" s="155">
        <v>-4.8959941865746259</v>
      </c>
      <c r="F17" s="155">
        <v>4.948015122873346</v>
      </c>
      <c r="G17" s="154">
        <v>2116</v>
      </c>
      <c r="H17" s="155">
        <v>-10.300974989402292</v>
      </c>
      <c r="I17" s="154">
        <v>10470</v>
      </c>
      <c r="J17" s="155">
        <v>-4.8959941865746259</v>
      </c>
      <c r="K17" s="155">
        <v>4.948015122873346</v>
      </c>
    </row>
    <row r="18" spans="1:11" ht="9" customHeight="1" x14ac:dyDescent="0.15">
      <c r="A18" s="158" t="s">
        <v>56</v>
      </c>
      <c r="B18" s="147">
        <v>2055</v>
      </c>
      <c r="C18" s="149">
        <v>-11.422413793103445</v>
      </c>
      <c r="D18" s="147">
        <v>10296</v>
      </c>
      <c r="E18" s="149">
        <v>-3.631598652190192</v>
      </c>
      <c r="F18" s="149">
        <v>5.0102189781021895</v>
      </c>
      <c r="G18" s="147">
        <v>2055</v>
      </c>
      <c r="H18" s="149">
        <v>-11.422413793103445</v>
      </c>
      <c r="I18" s="147">
        <v>10296</v>
      </c>
      <c r="J18" s="149">
        <v>-3.631598652190192</v>
      </c>
      <c r="K18" s="149">
        <v>5.0102189781021895</v>
      </c>
    </row>
    <row r="19" spans="1:11" ht="9" customHeight="1" x14ac:dyDescent="0.15">
      <c r="A19" s="158" t="s">
        <v>149</v>
      </c>
      <c r="B19" s="147">
        <v>61</v>
      </c>
      <c r="C19" s="149">
        <v>56.410256410256409</v>
      </c>
      <c r="D19" s="147">
        <v>174</v>
      </c>
      <c r="E19" s="149">
        <v>-46.46153846153846</v>
      </c>
      <c r="F19" s="149">
        <v>2.8524590163934427</v>
      </c>
      <c r="G19" s="147">
        <v>61</v>
      </c>
      <c r="H19" s="149">
        <v>56.410256410256409</v>
      </c>
      <c r="I19" s="147">
        <v>174</v>
      </c>
      <c r="J19" s="149">
        <v>-46.46153846153846</v>
      </c>
      <c r="K19" s="149">
        <v>2.8524590163934427</v>
      </c>
    </row>
    <row r="20" spans="1:11" s="123" customFormat="1" ht="20.100000000000001" customHeight="1" x14ac:dyDescent="0.15">
      <c r="A20" s="163" t="s">
        <v>316</v>
      </c>
      <c r="B20" s="154">
        <v>2216</v>
      </c>
      <c r="C20" s="155">
        <v>8.4679393049437124</v>
      </c>
      <c r="D20" s="154">
        <v>4753</v>
      </c>
      <c r="E20" s="155">
        <v>18.028308914824933</v>
      </c>
      <c r="F20" s="155">
        <v>2.1448555956678699</v>
      </c>
      <c r="G20" s="154">
        <v>2216</v>
      </c>
      <c r="H20" s="155">
        <v>8.4679393049437124</v>
      </c>
      <c r="I20" s="154">
        <v>4753</v>
      </c>
      <c r="J20" s="155">
        <v>18.028308914824933</v>
      </c>
      <c r="K20" s="155">
        <v>2.1448555956678699</v>
      </c>
    </row>
    <row r="21" spans="1:11" ht="9" customHeight="1" x14ac:dyDescent="0.15">
      <c r="A21" s="158" t="s">
        <v>56</v>
      </c>
      <c r="B21" s="147">
        <v>2086</v>
      </c>
      <c r="C21" s="149">
        <v>6.04982206405694</v>
      </c>
      <c r="D21" s="147">
        <v>4021</v>
      </c>
      <c r="E21" s="149">
        <v>7.0553780617678399</v>
      </c>
      <c r="F21" s="149">
        <v>1.9276126558005753</v>
      </c>
      <c r="G21" s="147">
        <v>2086</v>
      </c>
      <c r="H21" s="149">
        <v>6.04982206405694</v>
      </c>
      <c r="I21" s="147">
        <v>4021</v>
      </c>
      <c r="J21" s="149">
        <v>7.0553780617678399</v>
      </c>
      <c r="K21" s="149">
        <v>1.9276126558005753</v>
      </c>
    </row>
    <row r="22" spans="1:11" ht="9" customHeight="1" x14ac:dyDescent="0.15">
      <c r="A22" s="158" t="s">
        <v>149</v>
      </c>
      <c r="B22" s="147">
        <v>130</v>
      </c>
      <c r="C22" s="149">
        <v>71.05263157894737</v>
      </c>
      <c r="D22" s="147">
        <v>732</v>
      </c>
      <c r="E22" s="149">
        <v>170.1107011070111</v>
      </c>
      <c r="F22" s="149">
        <v>5.6307692307692312</v>
      </c>
      <c r="G22" s="147">
        <v>130</v>
      </c>
      <c r="H22" s="149">
        <v>71.05263157894737</v>
      </c>
      <c r="I22" s="147">
        <v>732</v>
      </c>
      <c r="J22" s="149">
        <v>170.1107011070111</v>
      </c>
      <c r="K22" s="149">
        <v>5.6307692307692312</v>
      </c>
    </row>
    <row r="23" spans="1:11" s="123" customFormat="1" ht="21.95" customHeight="1" x14ac:dyDescent="0.15">
      <c r="A23" s="126" t="s">
        <v>70</v>
      </c>
      <c r="B23" s="125"/>
      <c r="C23" s="124"/>
      <c r="D23" s="125"/>
      <c r="E23" s="124"/>
      <c r="F23" s="127"/>
      <c r="G23" s="125"/>
      <c r="H23" s="124"/>
      <c r="I23" s="125"/>
      <c r="J23" s="124"/>
      <c r="K23" s="127"/>
    </row>
    <row r="24" spans="1:11" s="123" customFormat="1" ht="20.100000000000001" customHeight="1" x14ac:dyDescent="0.15">
      <c r="A24" s="163" t="s">
        <v>466</v>
      </c>
      <c r="B24" s="154">
        <v>2071</v>
      </c>
      <c r="C24" s="155">
        <v>9.8091198303287399</v>
      </c>
      <c r="D24" s="154">
        <v>11266</v>
      </c>
      <c r="E24" s="155">
        <v>-0.81000176087339071</v>
      </c>
      <c r="F24" s="155">
        <v>5.4398841139546112</v>
      </c>
      <c r="G24" s="154">
        <v>2071</v>
      </c>
      <c r="H24" s="155">
        <v>9.8091198303287399</v>
      </c>
      <c r="I24" s="154">
        <v>11266</v>
      </c>
      <c r="J24" s="155">
        <v>-0.81000176087339071</v>
      </c>
      <c r="K24" s="155">
        <v>5.4398841139546112</v>
      </c>
    </row>
    <row r="25" spans="1:11" ht="9" customHeight="1" x14ac:dyDescent="0.15">
      <c r="A25" s="158" t="s">
        <v>56</v>
      </c>
      <c r="B25" s="147">
        <v>2051</v>
      </c>
      <c r="C25" s="149">
        <v>11.225596529284161</v>
      </c>
      <c r="D25" s="147">
        <v>11235</v>
      </c>
      <c r="E25" s="149">
        <v>-3.5590355013795261E-2</v>
      </c>
      <c r="F25" s="149">
        <v>5.4778156996587031</v>
      </c>
      <c r="G25" s="147">
        <v>2051</v>
      </c>
      <c r="H25" s="149">
        <v>11.225596529284161</v>
      </c>
      <c r="I25" s="147">
        <v>11235</v>
      </c>
      <c r="J25" s="149">
        <v>-3.5590355013795261E-2</v>
      </c>
      <c r="K25" s="149">
        <v>5.4778156996587031</v>
      </c>
    </row>
    <row r="26" spans="1:11" ht="9" customHeight="1" x14ac:dyDescent="0.15">
      <c r="A26" s="158" t="s">
        <v>149</v>
      </c>
      <c r="B26" s="147">
        <v>20</v>
      </c>
      <c r="C26" s="149">
        <v>-52.38095238095238</v>
      </c>
      <c r="D26" s="147">
        <v>31</v>
      </c>
      <c r="E26" s="149">
        <v>-73.949579831932766</v>
      </c>
      <c r="F26" s="149">
        <v>1.55</v>
      </c>
      <c r="G26" s="147">
        <v>20</v>
      </c>
      <c r="H26" s="149">
        <v>-52.38095238095238</v>
      </c>
      <c r="I26" s="147">
        <v>31</v>
      </c>
      <c r="J26" s="149">
        <v>-73.949579831932766</v>
      </c>
      <c r="K26" s="149">
        <v>1.55</v>
      </c>
    </row>
    <row r="27" spans="1:11" ht="19.5" customHeight="1" x14ac:dyDescent="0.15">
      <c r="A27" s="163" t="s">
        <v>317</v>
      </c>
      <c r="B27" s="154">
        <v>951</v>
      </c>
      <c r="C27" s="155">
        <v>54.132901134521887</v>
      </c>
      <c r="D27" s="154">
        <v>2099</v>
      </c>
      <c r="E27" s="155">
        <v>60.351413292589768</v>
      </c>
      <c r="F27" s="155">
        <v>2.2071503680336488</v>
      </c>
      <c r="G27" s="154">
        <v>951</v>
      </c>
      <c r="H27" s="155">
        <v>54.132901134521887</v>
      </c>
      <c r="I27" s="154">
        <v>2099</v>
      </c>
      <c r="J27" s="155">
        <v>60.351413292589768</v>
      </c>
      <c r="K27" s="155">
        <v>2.2071503680336488</v>
      </c>
    </row>
    <row r="28" spans="1:11" ht="9" customHeight="1" x14ac:dyDescent="0.15">
      <c r="A28" s="158" t="s">
        <v>56</v>
      </c>
      <c r="B28" s="147">
        <v>949</v>
      </c>
      <c r="C28" s="149">
        <v>58.166666666666657</v>
      </c>
      <c r="D28" s="147">
        <v>2095</v>
      </c>
      <c r="E28" s="149">
        <v>69.773095623987047</v>
      </c>
      <c r="F28" s="149">
        <v>2.2075869336143308</v>
      </c>
      <c r="G28" s="147">
        <v>949</v>
      </c>
      <c r="H28" s="149">
        <v>58.166666666666657</v>
      </c>
      <c r="I28" s="147">
        <v>2095</v>
      </c>
      <c r="J28" s="149">
        <v>69.773095623987047</v>
      </c>
      <c r="K28" s="149">
        <v>2.2075869336143308</v>
      </c>
    </row>
    <row r="29" spans="1:11" ht="9" customHeight="1" x14ac:dyDescent="0.15">
      <c r="A29" s="158" t="s">
        <v>149</v>
      </c>
      <c r="B29" s="147">
        <v>2</v>
      </c>
      <c r="C29" s="149">
        <v>-88.235294117647058</v>
      </c>
      <c r="D29" s="147">
        <v>4</v>
      </c>
      <c r="E29" s="149">
        <v>-94.666666666666671</v>
      </c>
      <c r="F29" s="149">
        <v>2</v>
      </c>
      <c r="G29" s="147">
        <v>2</v>
      </c>
      <c r="H29" s="149">
        <v>-88.235294117647058</v>
      </c>
      <c r="I29" s="147">
        <v>4</v>
      </c>
      <c r="J29" s="149">
        <v>-94.666666666666671</v>
      </c>
      <c r="K29" s="149">
        <v>2</v>
      </c>
    </row>
    <row r="30" spans="1:11" ht="19.5" customHeight="1" x14ac:dyDescent="0.15">
      <c r="A30" s="163" t="s">
        <v>318</v>
      </c>
      <c r="B30" s="154">
        <v>133</v>
      </c>
      <c r="C30" s="155">
        <v>155.76923076923077</v>
      </c>
      <c r="D30" s="154">
        <v>237</v>
      </c>
      <c r="E30" s="155">
        <v>50.955414012738856</v>
      </c>
      <c r="F30" s="155">
        <v>1.7819548872180451</v>
      </c>
      <c r="G30" s="154">
        <v>133</v>
      </c>
      <c r="H30" s="155">
        <v>155.76923076923077</v>
      </c>
      <c r="I30" s="154">
        <v>237</v>
      </c>
      <c r="J30" s="155">
        <v>50.955414012738856</v>
      </c>
      <c r="K30" s="155">
        <v>1.7819548872180451</v>
      </c>
    </row>
    <row r="31" spans="1:11" ht="9" customHeight="1" x14ac:dyDescent="0.15">
      <c r="A31" s="158" t="s">
        <v>56</v>
      </c>
      <c r="B31" s="147">
        <v>133</v>
      </c>
      <c r="C31" s="149">
        <v>259.45945945945948</v>
      </c>
      <c r="D31" s="147">
        <v>237</v>
      </c>
      <c r="E31" s="149">
        <v>253.73134328358208</v>
      </c>
      <c r="F31" s="149">
        <v>1.7819548872180451</v>
      </c>
      <c r="G31" s="147">
        <v>133</v>
      </c>
      <c r="H31" s="149">
        <v>259.45945945945948</v>
      </c>
      <c r="I31" s="147">
        <v>237</v>
      </c>
      <c r="J31" s="149">
        <v>253.73134328358208</v>
      </c>
      <c r="K31" s="149">
        <v>1.7819548872180451</v>
      </c>
    </row>
    <row r="32" spans="1:11" ht="9" customHeight="1" x14ac:dyDescent="0.15">
      <c r="A32" s="158" t="s">
        <v>149</v>
      </c>
      <c r="B32" s="147">
        <v>0</v>
      </c>
      <c r="C32" s="156" t="s">
        <v>479</v>
      </c>
      <c r="D32" s="147">
        <v>0</v>
      </c>
      <c r="E32" s="156" t="s">
        <v>479</v>
      </c>
      <c r="F32" s="149">
        <v>0</v>
      </c>
      <c r="G32" s="147">
        <v>0</v>
      </c>
      <c r="H32" s="156" t="s">
        <v>479</v>
      </c>
      <c r="I32" s="147">
        <v>0</v>
      </c>
      <c r="J32" s="156" t="s">
        <v>479</v>
      </c>
      <c r="K32" s="149">
        <v>0</v>
      </c>
    </row>
    <row r="33" spans="1:11" ht="19.5" customHeight="1" x14ac:dyDescent="0.15">
      <c r="A33" s="163" t="s">
        <v>431</v>
      </c>
      <c r="B33" s="154" t="s">
        <v>533</v>
      </c>
      <c r="C33" s="155" t="s">
        <v>533</v>
      </c>
      <c r="D33" s="154" t="s">
        <v>533</v>
      </c>
      <c r="E33" s="155" t="s">
        <v>533</v>
      </c>
      <c r="F33" s="155" t="s">
        <v>533</v>
      </c>
      <c r="G33" s="154" t="s">
        <v>533</v>
      </c>
      <c r="H33" s="155" t="s">
        <v>533</v>
      </c>
      <c r="I33" s="154" t="s">
        <v>533</v>
      </c>
      <c r="J33" s="155" t="s">
        <v>533</v>
      </c>
      <c r="K33" s="155" t="s">
        <v>533</v>
      </c>
    </row>
    <row r="34" spans="1:11" ht="9" customHeight="1" x14ac:dyDescent="0.15">
      <c r="A34" s="158" t="s">
        <v>56</v>
      </c>
      <c r="B34" s="147" t="s">
        <v>533</v>
      </c>
      <c r="C34" s="149" t="s">
        <v>533</v>
      </c>
      <c r="D34" s="147" t="s">
        <v>533</v>
      </c>
      <c r="E34" s="149" t="s">
        <v>533</v>
      </c>
      <c r="F34" s="149" t="s">
        <v>533</v>
      </c>
      <c r="G34" s="147" t="s">
        <v>533</v>
      </c>
      <c r="H34" s="149" t="s">
        <v>533</v>
      </c>
      <c r="I34" s="147" t="s">
        <v>533</v>
      </c>
      <c r="J34" s="149" t="s">
        <v>533</v>
      </c>
      <c r="K34" s="149" t="s">
        <v>533</v>
      </c>
    </row>
    <row r="35" spans="1:11" ht="9" customHeight="1" x14ac:dyDescent="0.15">
      <c r="A35" s="158" t="s">
        <v>149</v>
      </c>
      <c r="B35" s="147" t="s">
        <v>533</v>
      </c>
      <c r="C35" s="149" t="s">
        <v>533</v>
      </c>
      <c r="D35" s="147" t="s">
        <v>533</v>
      </c>
      <c r="E35" s="149" t="s">
        <v>533</v>
      </c>
      <c r="F35" s="149" t="s">
        <v>533</v>
      </c>
      <c r="G35" s="147" t="s">
        <v>533</v>
      </c>
      <c r="H35" s="149" t="s">
        <v>533</v>
      </c>
      <c r="I35" s="147" t="s">
        <v>533</v>
      </c>
      <c r="J35" s="149" t="s">
        <v>533</v>
      </c>
      <c r="K35" s="149" t="s">
        <v>533</v>
      </c>
    </row>
    <row r="36" spans="1:11" s="123" customFormat="1" ht="20.100000000000001" customHeight="1" x14ac:dyDescent="0.15">
      <c r="A36" s="163" t="s">
        <v>432</v>
      </c>
      <c r="B36" s="154" t="s">
        <v>533</v>
      </c>
      <c r="C36" s="155" t="s">
        <v>533</v>
      </c>
      <c r="D36" s="154" t="s">
        <v>533</v>
      </c>
      <c r="E36" s="155" t="s">
        <v>533</v>
      </c>
      <c r="F36" s="155" t="s">
        <v>533</v>
      </c>
      <c r="G36" s="154" t="s">
        <v>533</v>
      </c>
      <c r="H36" s="155" t="s">
        <v>533</v>
      </c>
      <c r="I36" s="154" t="s">
        <v>533</v>
      </c>
      <c r="J36" s="155" t="s">
        <v>533</v>
      </c>
      <c r="K36" s="155" t="s">
        <v>533</v>
      </c>
    </row>
    <row r="37" spans="1:11" ht="9" customHeight="1" x14ac:dyDescent="0.15">
      <c r="A37" s="158" t="s">
        <v>56</v>
      </c>
      <c r="B37" s="147" t="s">
        <v>533</v>
      </c>
      <c r="C37" s="149" t="s">
        <v>533</v>
      </c>
      <c r="D37" s="147" t="s">
        <v>533</v>
      </c>
      <c r="E37" s="149" t="s">
        <v>533</v>
      </c>
      <c r="F37" s="149" t="s">
        <v>533</v>
      </c>
      <c r="G37" s="147" t="s">
        <v>533</v>
      </c>
      <c r="H37" s="149" t="s">
        <v>533</v>
      </c>
      <c r="I37" s="147" t="s">
        <v>533</v>
      </c>
      <c r="J37" s="149" t="s">
        <v>533</v>
      </c>
      <c r="K37" s="149" t="s">
        <v>533</v>
      </c>
    </row>
    <row r="38" spans="1:11" ht="9" customHeight="1" x14ac:dyDescent="0.15">
      <c r="A38" s="158" t="s">
        <v>149</v>
      </c>
      <c r="B38" s="147" t="s">
        <v>533</v>
      </c>
      <c r="C38" s="149" t="s">
        <v>533</v>
      </c>
      <c r="D38" s="147" t="s">
        <v>533</v>
      </c>
      <c r="E38" s="149" t="s">
        <v>533</v>
      </c>
      <c r="F38" s="149" t="s">
        <v>533</v>
      </c>
      <c r="G38" s="147" t="s">
        <v>533</v>
      </c>
      <c r="H38" s="149" t="s">
        <v>533</v>
      </c>
      <c r="I38" s="147" t="s">
        <v>533</v>
      </c>
      <c r="J38" s="149" t="s">
        <v>533</v>
      </c>
      <c r="K38" s="149" t="s">
        <v>533</v>
      </c>
    </row>
    <row r="39" spans="1:11" s="123" customFormat="1" ht="20.100000000000001" customHeight="1" x14ac:dyDescent="0.15">
      <c r="A39" s="164" t="s">
        <v>433</v>
      </c>
      <c r="B39" s="154" t="s">
        <v>533</v>
      </c>
      <c r="C39" s="155" t="s">
        <v>533</v>
      </c>
      <c r="D39" s="154" t="s">
        <v>533</v>
      </c>
      <c r="E39" s="155" t="s">
        <v>533</v>
      </c>
      <c r="F39" s="155" t="s">
        <v>533</v>
      </c>
      <c r="G39" s="154" t="s">
        <v>533</v>
      </c>
      <c r="H39" s="155" t="s">
        <v>533</v>
      </c>
      <c r="I39" s="154" t="s">
        <v>533</v>
      </c>
      <c r="J39" s="155" t="s">
        <v>533</v>
      </c>
      <c r="K39" s="155" t="s">
        <v>533</v>
      </c>
    </row>
    <row r="40" spans="1:11" ht="9" customHeight="1" x14ac:dyDescent="0.15">
      <c r="A40" s="165" t="s">
        <v>56</v>
      </c>
      <c r="B40" s="147" t="s">
        <v>533</v>
      </c>
      <c r="C40" s="149" t="s">
        <v>533</v>
      </c>
      <c r="D40" s="147" t="s">
        <v>533</v>
      </c>
      <c r="E40" s="149" t="s">
        <v>533</v>
      </c>
      <c r="F40" s="149" t="s">
        <v>533</v>
      </c>
      <c r="G40" s="147" t="s">
        <v>533</v>
      </c>
      <c r="H40" s="149" t="s">
        <v>533</v>
      </c>
      <c r="I40" s="147" t="s">
        <v>533</v>
      </c>
      <c r="J40" s="149" t="s">
        <v>533</v>
      </c>
      <c r="K40" s="149" t="s">
        <v>533</v>
      </c>
    </row>
    <row r="41" spans="1:11" ht="9" customHeight="1" x14ac:dyDescent="0.15">
      <c r="A41" s="165" t="s">
        <v>149</v>
      </c>
      <c r="B41" s="147" t="s">
        <v>533</v>
      </c>
      <c r="C41" s="149" t="s">
        <v>533</v>
      </c>
      <c r="D41" s="147" t="s">
        <v>533</v>
      </c>
      <c r="E41" s="149" t="s">
        <v>533</v>
      </c>
      <c r="F41" s="149" t="s">
        <v>533</v>
      </c>
      <c r="G41" s="147" t="s">
        <v>533</v>
      </c>
      <c r="H41" s="149" t="s">
        <v>533</v>
      </c>
      <c r="I41" s="147" t="s">
        <v>533</v>
      </c>
      <c r="J41" s="149" t="s">
        <v>533</v>
      </c>
      <c r="K41" s="149" t="s">
        <v>533</v>
      </c>
    </row>
    <row r="42" spans="1:11" s="123" customFormat="1" ht="21.95" customHeight="1" x14ac:dyDescent="0.15">
      <c r="A42" s="126" t="s">
        <v>71</v>
      </c>
      <c r="B42" s="125"/>
      <c r="C42" s="124"/>
      <c r="D42" s="125"/>
      <c r="E42" s="124"/>
      <c r="F42" s="127"/>
      <c r="G42" s="125"/>
      <c r="H42" s="124"/>
      <c r="I42" s="125"/>
      <c r="J42" s="124"/>
      <c r="K42" s="127"/>
    </row>
    <row r="43" spans="1:11" s="123" customFormat="1" ht="20.25" customHeight="1" x14ac:dyDescent="0.15">
      <c r="A43" s="164" t="s">
        <v>319</v>
      </c>
      <c r="B43" s="154" t="s">
        <v>533</v>
      </c>
      <c r="C43" s="155" t="s">
        <v>533</v>
      </c>
      <c r="D43" s="154" t="s">
        <v>533</v>
      </c>
      <c r="E43" s="155" t="s">
        <v>533</v>
      </c>
      <c r="F43" s="155" t="s">
        <v>533</v>
      </c>
      <c r="G43" s="154" t="s">
        <v>533</v>
      </c>
      <c r="H43" s="155" t="s">
        <v>533</v>
      </c>
      <c r="I43" s="154" t="s">
        <v>533</v>
      </c>
      <c r="J43" s="155" t="s">
        <v>533</v>
      </c>
      <c r="K43" s="155" t="s">
        <v>533</v>
      </c>
    </row>
    <row r="44" spans="1:11" ht="9" customHeight="1" x14ac:dyDescent="0.15">
      <c r="A44" s="165" t="s">
        <v>56</v>
      </c>
      <c r="B44" s="147" t="s">
        <v>533</v>
      </c>
      <c r="C44" s="149" t="s">
        <v>533</v>
      </c>
      <c r="D44" s="147" t="s">
        <v>533</v>
      </c>
      <c r="E44" s="149" t="s">
        <v>533</v>
      </c>
      <c r="F44" s="149" t="s">
        <v>533</v>
      </c>
      <c r="G44" s="147" t="s">
        <v>533</v>
      </c>
      <c r="H44" s="149" t="s">
        <v>533</v>
      </c>
      <c r="I44" s="147" t="s">
        <v>533</v>
      </c>
      <c r="J44" s="149" t="s">
        <v>533</v>
      </c>
      <c r="K44" s="149" t="s">
        <v>533</v>
      </c>
    </row>
    <row r="45" spans="1:11" ht="9" customHeight="1" x14ac:dyDescent="0.15">
      <c r="A45" s="165" t="s">
        <v>149</v>
      </c>
      <c r="B45" s="147" t="s">
        <v>533</v>
      </c>
      <c r="C45" s="149" t="s">
        <v>533</v>
      </c>
      <c r="D45" s="147" t="s">
        <v>533</v>
      </c>
      <c r="E45" s="149" t="s">
        <v>533</v>
      </c>
      <c r="F45" s="149" t="s">
        <v>533</v>
      </c>
      <c r="G45" s="147" t="s">
        <v>533</v>
      </c>
      <c r="H45" s="149" t="s">
        <v>533</v>
      </c>
      <c r="I45" s="147" t="s">
        <v>533</v>
      </c>
      <c r="J45" s="149" t="s">
        <v>533</v>
      </c>
      <c r="K45" s="149" t="s">
        <v>533</v>
      </c>
    </row>
    <row r="46" spans="1:11" s="115" customFormat="1" ht="19.5" customHeight="1" x14ac:dyDescent="0.15">
      <c r="A46" s="164" t="s">
        <v>320</v>
      </c>
      <c r="B46" s="154">
        <v>501</v>
      </c>
      <c r="C46" s="155">
        <v>21.307506053268767</v>
      </c>
      <c r="D46" s="154">
        <v>995</v>
      </c>
      <c r="E46" s="155">
        <v>21.489621489621484</v>
      </c>
      <c r="F46" s="155">
        <v>1.9860279441117765</v>
      </c>
      <c r="G46" s="154">
        <v>501</v>
      </c>
      <c r="H46" s="155">
        <v>21.307506053268767</v>
      </c>
      <c r="I46" s="154">
        <v>995</v>
      </c>
      <c r="J46" s="155">
        <v>21.489621489621484</v>
      </c>
      <c r="K46" s="155">
        <v>1.9860279441117765</v>
      </c>
    </row>
    <row r="47" spans="1:11" s="115" customFormat="1" ht="9" customHeight="1" x14ac:dyDescent="0.15">
      <c r="A47" s="165" t="s">
        <v>56</v>
      </c>
      <c r="B47" s="147">
        <v>485</v>
      </c>
      <c r="C47" s="149">
        <v>21.25</v>
      </c>
      <c r="D47" s="147">
        <v>970</v>
      </c>
      <c r="E47" s="149">
        <v>20.496894409937894</v>
      </c>
      <c r="F47" s="149">
        <v>2</v>
      </c>
      <c r="G47" s="147">
        <v>485</v>
      </c>
      <c r="H47" s="149">
        <v>21.25</v>
      </c>
      <c r="I47" s="147">
        <v>970</v>
      </c>
      <c r="J47" s="149">
        <v>20.496894409937894</v>
      </c>
      <c r="K47" s="149">
        <v>2</v>
      </c>
    </row>
    <row r="48" spans="1:11" x14ac:dyDescent="0.15">
      <c r="A48" s="165" t="s">
        <v>149</v>
      </c>
      <c r="B48" s="147">
        <v>16</v>
      </c>
      <c r="C48" s="149">
        <v>23.07692307692308</v>
      </c>
      <c r="D48" s="147">
        <v>25</v>
      </c>
      <c r="E48" s="149">
        <v>78.571428571428584</v>
      </c>
      <c r="F48" s="149">
        <v>1.5625</v>
      </c>
      <c r="G48" s="147">
        <v>16</v>
      </c>
      <c r="H48" s="149">
        <v>23.07692307692308</v>
      </c>
      <c r="I48" s="147">
        <v>25</v>
      </c>
      <c r="J48" s="149">
        <v>78.571428571428584</v>
      </c>
      <c r="K48" s="149">
        <v>1.5625</v>
      </c>
    </row>
    <row r="49" spans="1:11" ht="19.5" customHeight="1" x14ac:dyDescent="0.15">
      <c r="A49" s="164" t="s">
        <v>321</v>
      </c>
      <c r="B49" s="154">
        <v>2003</v>
      </c>
      <c r="C49" s="155">
        <v>7.6303062869424991</v>
      </c>
      <c r="D49" s="154">
        <v>3726</v>
      </c>
      <c r="E49" s="155">
        <v>1.8867924528301927</v>
      </c>
      <c r="F49" s="155">
        <v>1.8602096854717922</v>
      </c>
      <c r="G49" s="154">
        <v>2003</v>
      </c>
      <c r="H49" s="155">
        <v>7.6303062869424991</v>
      </c>
      <c r="I49" s="154">
        <v>3726</v>
      </c>
      <c r="J49" s="155">
        <v>1.8867924528301927</v>
      </c>
      <c r="K49" s="155">
        <v>1.8602096854717922</v>
      </c>
    </row>
    <row r="50" spans="1:11" ht="9" customHeight="1" x14ac:dyDescent="0.15">
      <c r="A50" s="165" t="s">
        <v>56</v>
      </c>
      <c r="B50" s="147">
        <v>1881</v>
      </c>
      <c r="C50" s="149">
        <v>6.9357589539511082</v>
      </c>
      <c r="D50" s="147">
        <v>3330</v>
      </c>
      <c r="E50" s="149">
        <v>0.4221954161640582</v>
      </c>
      <c r="F50" s="149">
        <v>1.770334928229665</v>
      </c>
      <c r="G50" s="147">
        <v>1881</v>
      </c>
      <c r="H50" s="149">
        <v>6.9357589539511082</v>
      </c>
      <c r="I50" s="147">
        <v>3330</v>
      </c>
      <c r="J50" s="149">
        <v>0.4221954161640582</v>
      </c>
      <c r="K50" s="149">
        <v>1.770334928229665</v>
      </c>
    </row>
    <row r="51" spans="1:11" ht="9" customHeight="1" x14ac:dyDescent="0.15">
      <c r="A51" s="165" t="s">
        <v>149</v>
      </c>
      <c r="B51" s="147">
        <v>122</v>
      </c>
      <c r="C51" s="149">
        <v>19.607843137254903</v>
      </c>
      <c r="D51" s="147">
        <v>396</v>
      </c>
      <c r="E51" s="149">
        <v>16.129032258064512</v>
      </c>
      <c r="F51" s="149">
        <v>3.2459016393442623</v>
      </c>
      <c r="G51" s="147">
        <v>122</v>
      </c>
      <c r="H51" s="149">
        <v>19.607843137254903</v>
      </c>
      <c r="I51" s="147">
        <v>396</v>
      </c>
      <c r="J51" s="149">
        <v>16.129032258064512</v>
      </c>
      <c r="K51" s="149">
        <v>3.2459016393442623</v>
      </c>
    </row>
    <row r="52" spans="1:11" x14ac:dyDescent="0.15">
      <c r="C52" s="114"/>
      <c r="E52" s="114"/>
      <c r="H52" s="114"/>
      <c r="J52" s="114"/>
    </row>
    <row r="53" spans="1:11" x14ac:dyDescent="0.15">
      <c r="C53" s="114"/>
      <c r="E53" s="114"/>
      <c r="H53" s="114"/>
      <c r="J53" s="114"/>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4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476</v>
      </c>
      <c r="C2" s="246"/>
      <c r="D2" s="246"/>
      <c r="E2" s="246"/>
      <c r="F2" s="246"/>
      <c r="G2" s="251" t="s">
        <v>477</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288</v>
      </c>
      <c r="B6" s="121"/>
      <c r="C6" s="120"/>
      <c r="D6" s="121"/>
      <c r="E6" s="120"/>
      <c r="F6" s="128"/>
      <c r="G6" s="121"/>
      <c r="H6" s="120"/>
      <c r="I6" s="121"/>
      <c r="J6" s="120"/>
      <c r="K6" s="128"/>
    </row>
    <row r="7" spans="1:11" s="123" customFormat="1" ht="20.100000000000001" customHeight="1" x14ac:dyDescent="0.15">
      <c r="A7" s="163" t="s">
        <v>322</v>
      </c>
      <c r="B7" s="154">
        <v>11315</v>
      </c>
      <c r="C7" s="155">
        <v>-19.689119170984455</v>
      </c>
      <c r="D7" s="154">
        <v>36434</v>
      </c>
      <c r="E7" s="155">
        <v>-8.6203004690125624</v>
      </c>
      <c r="F7" s="155">
        <v>3.2199734865223153</v>
      </c>
      <c r="G7" s="154">
        <v>11315</v>
      </c>
      <c r="H7" s="155">
        <v>-19.689119170984455</v>
      </c>
      <c r="I7" s="154">
        <v>36434</v>
      </c>
      <c r="J7" s="155">
        <v>-8.6203004690125624</v>
      </c>
      <c r="K7" s="155">
        <v>3.2199734865223153</v>
      </c>
    </row>
    <row r="8" spans="1:11" ht="9" customHeight="1" x14ac:dyDescent="0.15">
      <c r="A8" s="158" t="s">
        <v>56</v>
      </c>
      <c r="B8" s="147">
        <v>10439</v>
      </c>
      <c r="C8" s="149">
        <v>-22.902511078286565</v>
      </c>
      <c r="D8" s="147">
        <v>32185</v>
      </c>
      <c r="E8" s="149">
        <v>-13.599634909129961</v>
      </c>
      <c r="F8" s="149">
        <v>3.0831497269853436</v>
      </c>
      <c r="G8" s="147">
        <v>10439</v>
      </c>
      <c r="H8" s="149">
        <v>-22.902511078286565</v>
      </c>
      <c r="I8" s="147">
        <v>32185</v>
      </c>
      <c r="J8" s="149">
        <v>-13.599634909129961</v>
      </c>
      <c r="K8" s="149">
        <v>3.0831497269853436</v>
      </c>
    </row>
    <row r="9" spans="1:11" ht="9" customHeight="1" x14ac:dyDescent="0.15">
      <c r="A9" s="158" t="s">
        <v>149</v>
      </c>
      <c r="B9" s="147">
        <v>876</v>
      </c>
      <c r="C9" s="149">
        <v>59.562841530054641</v>
      </c>
      <c r="D9" s="147">
        <v>4249</v>
      </c>
      <c r="E9" s="149">
        <v>62.175572519083971</v>
      </c>
      <c r="F9" s="149">
        <v>4.8504566210045663</v>
      </c>
      <c r="G9" s="147">
        <v>876</v>
      </c>
      <c r="H9" s="149">
        <v>59.562841530054641</v>
      </c>
      <c r="I9" s="147">
        <v>4249</v>
      </c>
      <c r="J9" s="149">
        <v>62.175572519083971</v>
      </c>
      <c r="K9" s="149">
        <v>4.8504566210045663</v>
      </c>
    </row>
    <row r="10" spans="1:11" s="123" customFormat="1" ht="20.100000000000001" customHeight="1" x14ac:dyDescent="0.15">
      <c r="A10" s="163" t="s">
        <v>323</v>
      </c>
      <c r="B10" s="154">
        <v>1568</v>
      </c>
      <c r="C10" s="155">
        <v>3.1578947368421098</v>
      </c>
      <c r="D10" s="154">
        <v>3159</v>
      </c>
      <c r="E10" s="155">
        <v>-12.225618227285352</v>
      </c>
      <c r="F10" s="155">
        <v>2.014668367346939</v>
      </c>
      <c r="G10" s="154">
        <v>1568</v>
      </c>
      <c r="H10" s="155">
        <v>3.1578947368421098</v>
      </c>
      <c r="I10" s="154">
        <v>3159</v>
      </c>
      <c r="J10" s="155">
        <v>-12.225618227285352</v>
      </c>
      <c r="K10" s="155">
        <v>2.014668367346939</v>
      </c>
    </row>
    <row r="11" spans="1:11" ht="9" customHeight="1" x14ac:dyDescent="0.15">
      <c r="A11" s="158" t="s">
        <v>56</v>
      </c>
      <c r="B11" s="147">
        <v>1526</v>
      </c>
      <c r="C11" s="149">
        <v>4.3062200956937744</v>
      </c>
      <c r="D11" s="147">
        <v>3102</v>
      </c>
      <c r="E11" s="149">
        <v>-10.320901994796188</v>
      </c>
      <c r="F11" s="149">
        <v>2.032765399737877</v>
      </c>
      <c r="G11" s="147">
        <v>1526</v>
      </c>
      <c r="H11" s="149">
        <v>4.3062200956937744</v>
      </c>
      <c r="I11" s="147">
        <v>3102</v>
      </c>
      <c r="J11" s="149">
        <v>-10.320901994796188</v>
      </c>
      <c r="K11" s="149">
        <v>2.032765399737877</v>
      </c>
    </row>
    <row r="12" spans="1:11" ht="9" customHeight="1" x14ac:dyDescent="0.15">
      <c r="A12" s="158" t="s">
        <v>149</v>
      </c>
      <c r="B12" s="147">
        <v>42</v>
      </c>
      <c r="C12" s="149">
        <v>-26.315789473684205</v>
      </c>
      <c r="D12" s="147">
        <v>57</v>
      </c>
      <c r="E12" s="149">
        <v>-59.285714285714285</v>
      </c>
      <c r="F12" s="149">
        <v>1.3571428571428572</v>
      </c>
      <c r="G12" s="147">
        <v>42</v>
      </c>
      <c r="H12" s="149">
        <v>-26.315789473684205</v>
      </c>
      <c r="I12" s="147">
        <v>57</v>
      </c>
      <c r="J12" s="149">
        <v>-59.285714285714285</v>
      </c>
      <c r="K12" s="149">
        <v>1.3571428571428572</v>
      </c>
    </row>
    <row r="13" spans="1:11" s="123" customFormat="1" ht="20.100000000000001" customHeight="1" x14ac:dyDescent="0.15">
      <c r="A13" s="163" t="s">
        <v>324</v>
      </c>
      <c r="B13" s="154">
        <v>728</v>
      </c>
      <c r="C13" s="155">
        <v>17.230273752012877</v>
      </c>
      <c r="D13" s="154">
        <v>1880</v>
      </c>
      <c r="E13" s="155">
        <v>27.630685675492188</v>
      </c>
      <c r="F13" s="155">
        <v>2.5824175824175826</v>
      </c>
      <c r="G13" s="154">
        <v>728</v>
      </c>
      <c r="H13" s="155">
        <v>17.230273752012877</v>
      </c>
      <c r="I13" s="154">
        <v>1880</v>
      </c>
      <c r="J13" s="155">
        <v>27.630685675492188</v>
      </c>
      <c r="K13" s="155">
        <v>2.5824175824175826</v>
      </c>
    </row>
    <row r="14" spans="1:11" ht="9" customHeight="1" x14ac:dyDescent="0.15">
      <c r="A14" s="158" t="s">
        <v>56</v>
      </c>
      <c r="B14" s="147">
        <v>660</v>
      </c>
      <c r="C14" s="149">
        <v>13.013698630136986</v>
      </c>
      <c r="D14" s="147">
        <v>1584</v>
      </c>
      <c r="E14" s="149">
        <v>22.316602316602314</v>
      </c>
      <c r="F14" s="149">
        <v>2.4</v>
      </c>
      <c r="G14" s="147">
        <v>660</v>
      </c>
      <c r="H14" s="149">
        <v>13.013698630136986</v>
      </c>
      <c r="I14" s="147">
        <v>1584</v>
      </c>
      <c r="J14" s="149">
        <v>22.316602316602314</v>
      </c>
      <c r="K14" s="149">
        <v>2.4</v>
      </c>
    </row>
    <row r="15" spans="1:11" ht="9" customHeight="1" x14ac:dyDescent="0.15">
      <c r="A15" s="158" t="s">
        <v>149</v>
      </c>
      <c r="B15" s="147">
        <v>68</v>
      </c>
      <c r="C15" s="149">
        <v>83.783783783783775</v>
      </c>
      <c r="D15" s="147">
        <v>296</v>
      </c>
      <c r="E15" s="149">
        <v>66.292134831460686</v>
      </c>
      <c r="F15" s="149">
        <v>4.3529411764705879</v>
      </c>
      <c r="G15" s="147">
        <v>68</v>
      </c>
      <c r="H15" s="149">
        <v>83.783783783783775</v>
      </c>
      <c r="I15" s="147">
        <v>296</v>
      </c>
      <c r="J15" s="149">
        <v>66.292134831460686</v>
      </c>
      <c r="K15" s="149">
        <v>4.3529411764705879</v>
      </c>
    </row>
    <row r="16" spans="1:11" ht="19.5" customHeight="1" x14ac:dyDescent="0.15">
      <c r="A16" s="163" t="s">
        <v>325</v>
      </c>
      <c r="B16" s="154">
        <v>1152</v>
      </c>
      <c r="C16" s="155">
        <v>60.445682451253475</v>
      </c>
      <c r="D16" s="154">
        <v>2813</v>
      </c>
      <c r="E16" s="155">
        <v>58.389639639639626</v>
      </c>
      <c r="F16" s="155">
        <v>2.4418402777777777</v>
      </c>
      <c r="G16" s="154">
        <v>1152</v>
      </c>
      <c r="H16" s="155">
        <v>60.445682451253475</v>
      </c>
      <c r="I16" s="154">
        <v>2813</v>
      </c>
      <c r="J16" s="155">
        <v>58.389639639639626</v>
      </c>
      <c r="K16" s="155">
        <v>2.4418402777777777</v>
      </c>
    </row>
    <row r="17" spans="1:11" ht="9" customHeight="1" x14ac:dyDescent="0.15">
      <c r="A17" s="158" t="s">
        <v>56</v>
      </c>
      <c r="B17" s="147">
        <v>1147</v>
      </c>
      <c r="C17" s="149">
        <v>64.091559370529325</v>
      </c>
      <c r="D17" s="147">
        <v>2806</v>
      </c>
      <c r="E17" s="149">
        <v>64.86486486486487</v>
      </c>
      <c r="F17" s="149">
        <v>2.4463818657367042</v>
      </c>
      <c r="G17" s="147">
        <v>1147</v>
      </c>
      <c r="H17" s="149">
        <v>64.091559370529325</v>
      </c>
      <c r="I17" s="147">
        <v>2806</v>
      </c>
      <c r="J17" s="149">
        <v>64.86486486486487</v>
      </c>
      <c r="K17" s="149">
        <v>2.4463818657367042</v>
      </c>
    </row>
    <row r="18" spans="1:11" ht="8.25" customHeight="1" x14ac:dyDescent="0.15">
      <c r="A18" s="158" t="s">
        <v>149</v>
      </c>
      <c r="B18" s="147">
        <v>5</v>
      </c>
      <c r="C18" s="149">
        <v>-73.684210526315795</v>
      </c>
      <c r="D18" s="147">
        <v>7</v>
      </c>
      <c r="E18" s="149">
        <v>-90.540540540540547</v>
      </c>
      <c r="F18" s="149">
        <v>1.4</v>
      </c>
      <c r="G18" s="147">
        <v>5</v>
      </c>
      <c r="H18" s="149">
        <v>-73.684210526315795</v>
      </c>
      <c r="I18" s="147">
        <v>7</v>
      </c>
      <c r="J18" s="149">
        <v>-90.540540540540547</v>
      </c>
      <c r="K18" s="149">
        <v>1.4</v>
      </c>
    </row>
    <row r="19" spans="1:11" s="123" customFormat="1" ht="20.100000000000001" customHeight="1" x14ac:dyDescent="0.15">
      <c r="A19" s="163" t="s">
        <v>434</v>
      </c>
      <c r="B19" s="154">
        <v>116</v>
      </c>
      <c r="C19" s="155">
        <v>-12.781954887218049</v>
      </c>
      <c r="D19" s="154">
        <v>279</v>
      </c>
      <c r="E19" s="155">
        <v>-28.826530612244895</v>
      </c>
      <c r="F19" s="155">
        <v>2.4051724137931036</v>
      </c>
      <c r="G19" s="154">
        <v>116</v>
      </c>
      <c r="H19" s="155">
        <v>-12.781954887218049</v>
      </c>
      <c r="I19" s="154">
        <v>279</v>
      </c>
      <c r="J19" s="155">
        <v>-28.826530612244895</v>
      </c>
      <c r="K19" s="155">
        <v>2.4051724137931036</v>
      </c>
    </row>
    <row r="20" spans="1:11" ht="9" customHeight="1" x14ac:dyDescent="0.15">
      <c r="A20" s="158" t="s">
        <v>56</v>
      </c>
      <c r="B20" s="147">
        <v>116</v>
      </c>
      <c r="C20" s="149">
        <v>-12.781954887218049</v>
      </c>
      <c r="D20" s="147">
        <v>279</v>
      </c>
      <c r="E20" s="149">
        <v>-28.826530612244895</v>
      </c>
      <c r="F20" s="149">
        <v>2.4051724137931036</v>
      </c>
      <c r="G20" s="147">
        <v>116</v>
      </c>
      <c r="H20" s="149">
        <v>-12.781954887218049</v>
      </c>
      <c r="I20" s="147">
        <v>279</v>
      </c>
      <c r="J20" s="149">
        <v>-28.826530612244895</v>
      </c>
      <c r="K20" s="149">
        <v>2.4051724137931036</v>
      </c>
    </row>
    <row r="21" spans="1:11" ht="9" customHeight="1" x14ac:dyDescent="0.15">
      <c r="A21" s="158" t="s">
        <v>149</v>
      </c>
      <c r="B21" s="147">
        <v>0</v>
      </c>
      <c r="C21" s="149">
        <v>0</v>
      </c>
      <c r="D21" s="147">
        <v>0</v>
      </c>
      <c r="E21" s="149">
        <v>0</v>
      </c>
      <c r="F21" s="149">
        <v>0</v>
      </c>
      <c r="G21" s="147">
        <v>0</v>
      </c>
      <c r="H21" s="149">
        <v>0</v>
      </c>
      <c r="I21" s="147">
        <v>0</v>
      </c>
      <c r="J21" s="149">
        <v>0</v>
      </c>
      <c r="K21" s="149">
        <v>0</v>
      </c>
    </row>
    <row r="22" spans="1:11" s="123" customFormat="1" ht="20.100000000000001" customHeight="1" x14ac:dyDescent="0.15">
      <c r="A22" s="163" t="s">
        <v>326</v>
      </c>
      <c r="B22" s="154">
        <v>1050</v>
      </c>
      <c r="C22" s="155">
        <v>-14.355628058727575</v>
      </c>
      <c r="D22" s="154">
        <v>2421</v>
      </c>
      <c r="E22" s="155">
        <v>-7.5954198473282446</v>
      </c>
      <c r="F22" s="155">
        <v>2.3057142857142856</v>
      </c>
      <c r="G22" s="154">
        <v>1050</v>
      </c>
      <c r="H22" s="155">
        <v>-14.355628058727575</v>
      </c>
      <c r="I22" s="154">
        <v>2421</v>
      </c>
      <c r="J22" s="155">
        <v>-7.5954198473282446</v>
      </c>
      <c r="K22" s="155">
        <v>2.3057142857142856</v>
      </c>
    </row>
    <row r="23" spans="1:11" ht="9" customHeight="1" x14ac:dyDescent="0.15">
      <c r="A23" s="158" t="s">
        <v>56</v>
      </c>
      <c r="B23" s="147">
        <v>1031</v>
      </c>
      <c r="C23" s="149">
        <v>-14.154870940882603</v>
      </c>
      <c r="D23" s="147">
        <v>2276</v>
      </c>
      <c r="E23" s="149">
        <v>-5.9892606361007807</v>
      </c>
      <c r="F23" s="149">
        <v>2.2075654704170709</v>
      </c>
      <c r="G23" s="147">
        <v>1031</v>
      </c>
      <c r="H23" s="149">
        <v>-14.154870940882603</v>
      </c>
      <c r="I23" s="147">
        <v>2276</v>
      </c>
      <c r="J23" s="149">
        <v>-5.9892606361007807</v>
      </c>
      <c r="K23" s="149">
        <v>2.2075654704170709</v>
      </c>
    </row>
    <row r="24" spans="1:11" ht="9" customHeight="1" x14ac:dyDescent="0.15">
      <c r="A24" s="158" t="s">
        <v>149</v>
      </c>
      <c r="B24" s="147">
        <v>19</v>
      </c>
      <c r="C24" s="149">
        <v>-24</v>
      </c>
      <c r="D24" s="147">
        <v>145</v>
      </c>
      <c r="E24" s="149">
        <v>-27.1356783919598</v>
      </c>
      <c r="F24" s="149">
        <v>7.6315789473684212</v>
      </c>
      <c r="G24" s="147">
        <v>19</v>
      </c>
      <c r="H24" s="149">
        <v>-24</v>
      </c>
      <c r="I24" s="147">
        <v>145</v>
      </c>
      <c r="J24" s="149">
        <v>-27.1356783919598</v>
      </c>
      <c r="K24" s="149">
        <v>7.6315789473684212</v>
      </c>
    </row>
    <row r="25" spans="1:11" s="123" customFormat="1" ht="20.100000000000001" customHeight="1" x14ac:dyDescent="0.15">
      <c r="A25" s="163" t="s">
        <v>411</v>
      </c>
      <c r="B25" s="154">
        <v>143</v>
      </c>
      <c r="C25" s="155">
        <v>28.828828828828819</v>
      </c>
      <c r="D25" s="154">
        <v>251</v>
      </c>
      <c r="E25" s="155">
        <v>38.674033149171265</v>
      </c>
      <c r="F25" s="155">
        <v>1.7552447552447552</v>
      </c>
      <c r="G25" s="154">
        <v>143</v>
      </c>
      <c r="H25" s="155">
        <v>28.828828828828819</v>
      </c>
      <c r="I25" s="154">
        <v>251</v>
      </c>
      <c r="J25" s="155">
        <v>38.674033149171265</v>
      </c>
      <c r="K25" s="155">
        <v>1.7552447552447552</v>
      </c>
    </row>
    <row r="26" spans="1:11" ht="9" customHeight="1" x14ac:dyDescent="0.15">
      <c r="A26" s="158" t="s">
        <v>56</v>
      </c>
      <c r="B26" s="147">
        <v>136</v>
      </c>
      <c r="C26" s="149">
        <v>23.63636363636364</v>
      </c>
      <c r="D26" s="147">
        <v>231</v>
      </c>
      <c r="E26" s="149">
        <v>30.508474576271198</v>
      </c>
      <c r="F26" s="149">
        <v>1.6985294117647058</v>
      </c>
      <c r="G26" s="147">
        <v>136</v>
      </c>
      <c r="H26" s="149">
        <v>23.63636363636364</v>
      </c>
      <c r="I26" s="147">
        <v>231</v>
      </c>
      <c r="J26" s="149">
        <v>30.508474576271198</v>
      </c>
      <c r="K26" s="149">
        <v>1.6985294117647058</v>
      </c>
    </row>
    <row r="27" spans="1:11" ht="9" customHeight="1" x14ac:dyDescent="0.15">
      <c r="A27" s="158" t="s">
        <v>149</v>
      </c>
      <c r="B27" s="147">
        <v>7</v>
      </c>
      <c r="C27" s="156" t="s">
        <v>479</v>
      </c>
      <c r="D27" s="147">
        <v>20</v>
      </c>
      <c r="E27" s="156" t="s">
        <v>479</v>
      </c>
      <c r="F27" s="149">
        <v>2.8571428571428572</v>
      </c>
      <c r="G27" s="147">
        <v>7</v>
      </c>
      <c r="H27" s="156" t="s">
        <v>479</v>
      </c>
      <c r="I27" s="147">
        <v>20</v>
      </c>
      <c r="J27" s="156" t="s">
        <v>479</v>
      </c>
      <c r="K27" s="149">
        <v>2.8571428571428572</v>
      </c>
    </row>
    <row r="28" spans="1:11" s="123" customFormat="1" ht="21.95" customHeight="1" x14ac:dyDescent="0.15">
      <c r="A28" s="126" t="s">
        <v>181</v>
      </c>
      <c r="B28" s="125"/>
      <c r="C28" s="124"/>
      <c r="D28" s="125"/>
      <c r="E28" s="124"/>
      <c r="F28" s="127"/>
      <c r="G28" s="125"/>
      <c r="H28" s="124"/>
      <c r="I28" s="125"/>
      <c r="J28" s="124"/>
      <c r="K28" s="127"/>
    </row>
    <row r="29" spans="1:11" s="123" customFormat="1" ht="20.100000000000001" customHeight="1" x14ac:dyDescent="0.15">
      <c r="A29" s="163" t="s">
        <v>327</v>
      </c>
      <c r="B29" s="154">
        <v>9287</v>
      </c>
      <c r="C29" s="155">
        <v>-2.0771826233656725</v>
      </c>
      <c r="D29" s="154">
        <v>24500</v>
      </c>
      <c r="E29" s="155">
        <v>-1.4084507042253591</v>
      </c>
      <c r="F29" s="155">
        <v>2.6380962635942717</v>
      </c>
      <c r="G29" s="154">
        <v>9287</v>
      </c>
      <c r="H29" s="155">
        <v>-2.0771826233656725</v>
      </c>
      <c r="I29" s="154">
        <v>24500</v>
      </c>
      <c r="J29" s="155">
        <v>-1.4084507042253591</v>
      </c>
      <c r="K29" s="155">
        <v>2.6380962635942717</v>
      </c>
    </row>
    <row r="30" spans="1:11" ht="9" customHeight="1" x14ac:dyDescent="0.15">
      <c r="A30" s="158" t="s">
        <v>56</v>
      </c>
      <c r="B30" s="147">
        <v>9159</v>
      </c>
      <c r="C30" s="149">
        <v>-2.1578891144108496</v>
      </c>
      <c r="D30" s="147">
        <v>24161</v>
      </c>
      <c r="E30" s="149">
        <v>-1.7206313049137663</v>
      </c>
      <c r="F30" s="149">
        <v>2.637951741456491</v>
      </c>
      <c r="G30" s="147">
        <v>9159</v>
      </c>
      <c r="H30" s="149">
        <v>-2.1578891144108496</v>
      </c>
      <c r="I30" s="147">
        <v>24161</v>
      </c>
      <c r="J30" s="149">
        <v>-1.7206313049137663</v>
      </c>
      <c r="K30" s="149">
        <v>2.637951741456491</v>
      </c>
    </row>
    <row r="31" spans="1:11" ht="9" customHeight="1" x14ac:dyDescent="0.15">
      <c r="A31" s="158" t="s">
        <v>149</v>
      </c>
      <c r="B31" s="147">
        <v>128</v>
      </c>
      <c r="C31" s="149">
        <v>4.0650406504065018</v>
      </c>
      <c r="D31" s="147">
        <v>339</v>
      </c>
      <c r="E31" s="149">
        <v>27.443609022556387</v>
      </c>
      <c r="F31" s="149">
        <v>2.6484375</v>
      </c>
      <c r="G31" s="147">
        <v>128</v>
      </c>
      <c r="H31" s="149">
        <v>4.0650406504065018</v>
      </c>
      <c r="I31" s="147">
        <v>339</v>
      </c>
      <c r="J31" s="149">
        <v>27.443609022556387</v>
      </c>
      <c r="K31" s="149">
        <v>2.6484375</v>
      </c>
    </row>
    <row r="32" spans="1:11" ht="19.5" customHeight="1" x14ac:dyDescent="0.15">
      <c r="A32" s="163" t="s">
        <v>328</v>
      </c>
      <c r="B32" s="154">
        <v>4602</v>
      </c>
      <c r="C32" s="155">
        <v>-7.9599999999999937</v>
      </c>
      <c r="D32" s="154">
        <v>8936</v>
      </c>
      <c r="E32" s="155">
        <v>-9.801150701524179</v>
      </c>
      <c r="F32" s="155">
        <v>1.9417644502390266</v>
      </c>
      <c r="G32" s="154">
        <v>4602</v>
      </c>
      <c r="H32" s="155">
        <v>-7.9599999999999937</v>
      </c>
      <c r="I32" s="154">
        <v>8936</v>
      </c>
      <c r="J32" s="155">
        <v>-9.801150701524179</v>
      </c>
      <c r="K32" s="155">
        <v>1.9417644502390266</v>
      </c>
    </row>
    <row r="33" spans="1:11" ht="9" customHeight="1" x14ac:dyDescent="0.15">
      <c r="A33" s="158" t="s">
        <v>56</v>
      </c>
      <c r="B33" s="147">
        <v>4137</v>
      </c>
      <c r="C33" s="149">
        <v>-1.1233269598470343</v>
      </c>
      <c r="D33" s="147">
        <v>8113</v>
      </c>
      <c r="E33" s="149">
        <v>-7.2481993826454811</v>
      </c>
      <c r="F33" s="149">
        <v>1.9610829103214891</v>
      </c>
      <c r="G33" s="147">
        <v>4137</v>
      </c>
      <c r="H33" s="149">
        <v>-1.1233269598470343</v>
      </c>
      <c r="I33" s="147">
        <v>8113</v>
      </c>
      <c r="J33" s="149">
        <v>-7.2481993826454811</v>
      </c>
      <c r="K33" s="149">
        <v>1.9610829103214891</v>
      </c>
    </row>
    <row r="34" spans="1:11" ht="9" customHeight="1" x14ac:dyDescent="0.15">
      <c r="A34" s="158" t="s">
        <v>149</v>
      </c>
      <c r="B34" s="147">
        <v>465</v>
      </c>
      <c r="C34" s="149">
        <v>-43.014705882352942</v>
      </c>
      <c r="D34" s="147">
        <v>823</v>
      </c>
      <c r="E34" s="149">
        <v>-29.051724137931032</v>
      </c>
      <c r="F34" s="149">
        <v>1.7698924731182795</v>
      </c>
      <c r="G34" s="147">
        <v>465</v>
      </c>
      <c r="H34" s="149">
        <v>-43.014705882352942</v>
      </c>
      <c r="I34" s="147">
        <v>823</v>
      </c>
      <c r="J34" s="149">
        <v>-29.051724137931032</v>
      </c>
      <c r="K34" s="149">
        <v>1.7698924731182795</v>
      </c>
    </row>
    <row r="35" spans="1:11" ht="19.5" customHeight="1" x14ac:dyDescent="0.15">
      <c r="A35" s="163" t="s">
        <v>329</v>
      </c>
      <c r="B35" s="154" t="s">
        <v>533</v>
      </c>
      <c r="C35" s="155" t="s">
        <v>533</v>
      </c>
      <c r="D35" s="154" t="s">
        <v>533</v>
      </c>
      <c r="E35" s="155" t="s">
        <v>533</v>
      </c>
      <c r="F35" s="155" t="s">
        <v>533</v>
      </c>
      <c r="G35" s="154" t="s">
        <v>533</v>
      </c>
      <c r="H35" s="155" t="s">
        <v>533</v>
      </c>
      <c r="I35" s="154" t="s">
        <v>533</v>
      </c>
      <c r="J35" s="155" t="s">
        <v>533</v>
      </c>
      <c r="K35" s="155" t="s">
        <v>533</v>
      </c>
    </row>
    <row r="36" spans="1:11" ht="9" customHeight="1" x14ac:dyDescent="0.15">
      <c r="A36" s="158" t="s">
        <v>56</v>
      </c>
      <c r="B36" s="147" t="s">
        <v>533</v>
      </c>
      <c r="C36" s="149" t="s">
        <v>533</v>
      </c>
      <c r="D36" s="147" t="s">
        <v>533</v>
      </c>
      <c r="E36" s="149" t="s">
        <v>533</v>
      </c>
      <c r="F36" s="149" t="s">
        <v>533</v>
      </c>
      <c r="G36" s="147" t="s">
        <v>533</v>
      </c>
      <c r="H36" s="149" t="s">
        <v>533</v>
      </c>
      <c r="I36" s="147" t="s">
        <v>533</v>
      </c>
      <c r="J36" s="149" t="s">
        <v>533</v>
      </c>
      <c r="K36" s="149" t="s">
        <v>533</v>
      </c>
    </row>
    <row r="37" spans="1:11" ht="9" customHeight="1" x14ac:dyDescent="0.15">
      <c r="A37" s="158" t="s">
        <v>149</v>
      </c>
      <c r="B37" s="147" t="s">
        <v>533</v>
      </c>
      <c r="C37" s="149" t="s">
        <v>533</v>
      </c>
      <c r="D37" s="147" t="s">
        <v>533</v>
      </c>
      <c r="E37" s="149" t="s">
        <v>533</v>
      </c>
      <c r="F37" s="149" t="s">
        <v>533</v>
      </c>
      <c r="G37" s="147" t="s">
        <v>533</v>
      </c>
      <c r="H37" s="149" t="s">
        <v>533</v>
      </c>
      <c r="I37" s="147" t="s">
        <v>533</v>
      </c>
      <c r="J37" s="149" t="s">
        <v>533</v>
      </c>
      <c r="K37" s="149" t="s">
        <v>533</v>
      </c>
    </row>
    <row r="38" spans="1:11" ht="19.5" customHeight="1" x14ac:dyDescent="0.15">
      <c r="A38" s="163" t="s">
        <v>414</v>
      </c>
      <c r="B38" s="154">
        <v>145</v>
      </c>
      <c r="C38" s="155">
        <v>-3.3333333333333286</v>
      </c>
      <c r="D38" s="154">
        <v>350</v>
      </c>
      <c r="E38" s="155">
        <v>-10.714285714285708</v>
      </c>
      <c r="F38" s="155">
        <v>2.4137931034482758</v>
      </c>
      <c r="G38" s="154">
        <v>145</v>
      </c>
      <c r="H38" s="155">
        <v>-3.3333333333333286</v>
      </c>
      <c r="I38" s="154">
        <v>350</v>
      </c>
      <c r="J38" s="155">
        <v>-10.714285714285708</v>
      </c>
      <c r="K38" s="155">
        <v>2.4137931034482758</v>
      </c>
    </row>
    <row r="39" spans="1:11" ht="9" customHeight="1" x14ac:dyDescent="0.15">
      <c r="A39" s="158" t="s">
        <v>56</v>
      </c>
      <c r="B39" s="147">
        <v>145</v>
      </c>
      <c r="C39" s="149">
        <v>-3.3333333333333286</v>
      </c>
      <c r="D39" s="147">
        <v>350</v>
      </c>
      <c r="E39" s="149">
        <v>-10.714285714285708</v>
      </c>
      <c r="F39" s="149">
        <v>2.4137931034482758</v>
      </c>
      <c r="G39" s="147">
        <v>145</v>
      </c>
      <c r="H39" s="149">
        <v>-3.3333333333333286</v>
      </c>
      <c r="I39" s="147">
        <v>350</v>
      </c>
      <c r="J39" s="149">
        <v>-10.714285714285708</v>
      </c>
      <c r="K39" s="149">
        <v>2.4137931034482758</v>
      </c>
    </row>
    <row r="40" spans="1:11" ht="9" customHeight="1" x14ac:dyDescent="0.15">
      <c r="A40" s="158" t="s">
        <v>149</v>
      </c>
      <c r="B40" s="147">
        <v>0</v>
      </c>
      <c r="C40" s="149">
        <v>0</v>
      </c>
      <c r="D40" s="147">
        <v>0</v>
      </c>
      <c r="E40" s="149">
        <v>0</v>
      </c>
      <c r="F40" s="149">
        <v>0</v>
      </c>
      <c r="G40" s="147">
        <v>0</v>
      </c>
      <c r="H40" s="149">
        <v>0</v>
      </c>
      <c r="I40" s="147">
        <v>0</v>
      </c>
      <c r="J40" s="149">
        <v>0</v>
      </c>
      <c r="K40" s="149">
        <v>0</v>
      </c>
    </row>
    <row r="41" spans="1:11" ht="19.5" customHeight="1" x14ac:dyDescent="0.15">
      <c r="A41" s="163" t="s">
        <v>412</v>
      </c>
      <c r="B41" s="154">
        <v>2240</v>
      </c>
      <c r="C41" s="155">
        <v>-9.7865485300040262</v>
      </c>
      <c r="D41" s="154">
        <v>14177</v>
      </c>
      <c r="E41" s="155">
        <v>0.71753339016765949</v>
      </c>
      <c r="F41" s="155">
        <v>6.3290178571428575</v>
      </c>
      <c r="G41" s="154">
        <v>2240</v>
      </c>
      <c r="H41" s="155">
        <v>-9.7865485300040262</v>
      </c>
      <c r="I41" s="154">
        <v>14177</v>
      </c>
      <c r="J41" s="155">
        <v>0.71753339016765949</v>
      </c>
      <c r="K41" s="155">
        <v>6.3290178571428575</v>
      </c>
    </row>
    <row r="42" spans="1:11" ht="9" customHeight="1" x14ac:dyDescent="0.15">
      <c r="A42" s="158" t="s">
        <v>56</v>
      </c>
      <c r="B42" s="147">
        <v>2223</v>
      </c>
      <c r="C42" s="149">
        <v>-8.6313193588162704</v>
      </c>
      <c r="D42" s="147">
        <v>14127</v>
      </c>
      <c r="E42" s="149">
        <v>5.5671797937527998</v>
      </c>
      <c r="F42" s="149">
        <v>6.3549257759784075</v>
      </c>
      <c r="G42" s="147">
        <v>2223</v>
      </c>
      <c r="H42" s="149">
        <v>-8.6313193588162704</v>
      </c>
      <c r="I42" s="147">
        <v>14127</v>
      </c>
      <c r="J42" s="149">
        <v>5.5671797937527998</v>
      </c>
      <c r="K42" s="149">
        <v>6.3549257759784075</v>
      </c>
    </row>
    <row r="43" spans="1:11" ht="9" customHeight="1" x14ac:dyDescent="0.15">
      <c r="A43" s="158" t="s">
        <v>149</v>
      </c>
      <c r="B43" s="147">
        <v>17</v>
      </c>
      <c r="C43" s="149">
        <v>-66</v>
      </c>
      <c r="D43" s="147">
        <v>50</v>
      </c>
      <c r="E43" s="149">
        <v>-92.795389048991353</v>
      </c>
      <c r="F43" s="149">
        <v>2.9411764705882355</v>
      </c>
      <c r="G43" s="147">
        <v>17</v>
      </c>
      <c r="H43" s="149">
        <v>-66</v>
      </c>
      <c r="I43" s="147">
        <v>50</v>
      </c>
      <c r="J43" s="149">
        <v>-92.795389048991353</v>
      </c>
      <c r="K43" s="149">
        <v>2.9411764705882355</v>
      </c>
    </row>
    <row r="44" spans="1:11" s="123" customFormat="1" ht="20.100000000000001" customHeight="1" x14ac:dyDescent="0.15">
      <c r="A44" s="163" t="s">
        <v>330</v>
      </c>
      <c r="B44" s="154">
        <v>1263</v>
      </c>
      <c r="C44" s="155">
        <v>18.81467544684854</v>
      </c>
      <c r="D44" s="154">
        <v>2580</v>
      </c>
      <c r="E44" s="155">
        <v>4.2424242424242493</v>
      </c>
      <c r="F44" s="155">
        <v>2.0427553444180524</v>
      </c>
      <c r="G44" s="154">
        <v>1263</v>
      </c>
      <c r="H44" s="155">
        <v>18.81467544684854</v>
      </c>
      <c r="I44" s="154">
        <v>2580</v>
      </c>
      <c r="J44" s="155">
        <v>4.2424242424242493</v>
      </c>
      <c r="K44" s="155">
        <v>2.0427553444180524</v>
      </c>
    </row>
    <row r="45" spans="1:11" ht="9" customHeight="1" x14ac:dyDescent="0.15">
      <c r="A45" s="158" t="s">
        <v>56</v>
      </c>
      <c r="B45" s="147">
        <v>1228</v>
      </c>
      <c r="C45" s="149">
        <v>16.730038022813687</v>
      </c>
      <c r="D45" s="147">
        <v>2489</v>
      </c>
      <c r="E45" s="149">
        <v>2.1756978653530439</v>
      </c>
      <c r="F45" s="149">
        <v>2.0268729641693812</v>
      </c>
      <c r="G45" s="147">
        <v>1228</v>
      </c>
      <c r="H45" s="149">
        <v>16.730038022813687</v>
      </c>
      <c r="I45" s="147">
        <v>2489</v>
      </c>
      <c r="J45" s="149">
        <v>2.1756978653530439</v>
      </c>
      <c r="K45" s="149">
        <v>2.0268729641693812</v>
      </c>
    </row>
    <row r="46" spans="1:11" ht="9" customHeight="1" x14ac:dyDescent="0.15">
      <c r="A46" s="158" t="s">
        <v>149</v>
      </c>
      <c r="B46" s="147">
        <v>35</v>
      </c>
      <c r="C46" s="149">
        <v>218.18181818181819</v>
      </c>
      <c r="D46" s="147">
        <v>91</v>
      </c>
      <c r="E46" s="149">
        <v>133.33333333333334</v>
      </c>
      <c r="F46" s="149">
        <v>2.6</v>
      </c>
      <c r="G46" s="147">
        <v>35</v>
      </c>
      <c r="H46" s="149">
        <v>218.18181818181819</v>
      </c>
      <c r="I46" s="147">
        <v>91</v>
      </c>
      <c r="J46" s="149">
        <v>133.33333333333334</v>
      </c>
      <c r="K46" s="149">
        <v>2.6</v>
      </c>
    </row>
    <row r="47" spans="1:11" s="123" customFormat="1" ht="20.100000000000001" customHeight="1" x14ac:dyDescent="0.15">
      <c r="A47" s="163" t="s">
        <v>331</v>
      </c>
      <c r="B47" s="154">
        <v>256</v>
      </c>
      <c r="C47" s="155">
        <v>-3.0303030303030312</v>
      </c>
      <c r="D47" s="154">
        <v>562</v>
      </c>
      <c r="E47" s="155">
        <v>-3.9316239316239319</v>
      </c>
      <c r="F47" s="155">
        <v>2.1953125</v>
      </c>
      <c r="G47" s="154">
        <v>256</v>
      </c>
      <c r="H47" s="155">
        <v>-3.0303030303030312</v>
      </c>
      <c r="I47" s="154">
        <v>562</v>
      </c>
      <c r="J47" s="155">
        <v>-3.9316239316239319</v>
      </c>
      <c r="K47" s="155">
        <v>2.1953125</v>
      </c>
    </row>
    <row r="48" spans="1:11" ht="9" customHeight="1" x14ac:dyDescent="0.15">
      <c r="A48" s="158" t="s">
        <v>56</v>
      </c>
      <c r="B48" s="147">
        <v>247</v>
      </c>
      <c r="C48" s="149">
        <v>-1.2000000000000028</v>
      </c>
      <c r="D48" s="147">
        <v>518</v>
      </c>
      <c r="E48" s="149">
        <v>-9.2819614711033296</v>
      </c>
      <c r="F48" s="149">
        <v>2.097165991902834</v>
      </c>
      <c r="G48" s="147">
        <v>247</v>
      </c>
      <c r="H48" s="149">
        <v>-1.2000000000000028</v>
      </c>
      <c r="I48" s="147">
        <v>518</v>
      </c>
      <c r="J48" s="149">
        <v>-9.2819614711033296</v>
      </c>
      <c r="K48" s="149">
        <v>2.097165991902834</v>
      </c>
    </row>
    <row r="49" spans="1:11" ht="9" customHeight="1" x14ac:dyDescent="0.15">
      <c r="A49" s="158" t="s">
        <v>149</v>
      </c>
      <c r="B49" s="147">
        <v>9</v>
      </c>
      <c r="C49" s="149">
        <v>-35.714285714285708</v>
      </c>
      <c r="D49" s="147">
        <v>44</v>
      </c>
      <c r="E49" s="149">
        <v>214.28571428571428</v>
      </c>
      <c r="F49" s="149">
        <v>4.8888888888888893</v>
      </c>
      <c r="G49" s="147">
        <v>9</v>
      </c>
      <c r="H49" s="149">
        <v>-35.714285714285708</v>
      </c>
      <c r="I49" s="147">
        <v>44</v>
      </c>
      <c r="J49" s="149">
        <v>214.28571428571428</v>
      </c>
      <c r="K49" s="149">
        <v>4.8888888888888893</v>
      </c>
    </row>
    <row r="50" spans="1:11" s="123" customFormat="1" ht="20.100000000000001" customHeight="1" x14ac:dyDescent="0.15">
      <c r="A50" s="163" t="s">
        <v>333</v>
      </c>
      <c r="B50" s="154">
        <v>958</v>
      </c>
      <c r="C50" s="155">
        <v>4.8140043763676204</v>
      </c>
      <c r="D50" s="154">
        <v>2069</v>
      </c>
      <c r="E50" s="155">
        <v>27.244772447724472</v>
      </c>
      <c r="F50" s="155">
        <v>2.1597077244258873</v>
      </c>
      <c r="G50" s="154">
        <v>958</v>
      </c>
      <c r="H50" s="155">
        <v>4.8140043763676204</v>
      </c>
      <c r="I50" s="154">
        <v>2069</v>
      </c>
      <c r="J50" s="155">
        <v>27.244772447724472</v>
      </c>
      <c r="K50" s="155">
        <v>2.1597077244258873</v>
      </c>
    </row>
    <row r="51" spans="1:11" ht="9" customHeight="1" x14ac:dyDescent="0.15">
      <c r="A51" s="158" t="s">
        <v>56</v>
      </c>
      <c r="B51" s="147">
        <v>833</v>
      </c>
      <c r="C51" s="149">
        <v>-4.4724770642201861</v>
      </c>
      <c r="D51" s="147">
        <v>1837</v>
      </c>
      <c r="E51" s="149">
        <v>19.285714285714292</v>
      </c>
      <c r="F51" s="149">
        <v>2.2052821128451381</v>
      </c>
      <c r="G51" s="147">
        <v>833</v>
      </c>
      <c r="H51" s="149">
        <v>-4.4724770642201861</v>
      </c>
      <c r="I51" s="147">
        <v>1837</v>
      </c>
      <c r="J51" s="149">
        <v>19.285714285714292</v>
      </c>
      <c r="K51" s="149">
        <v>2.2052821128451381</v>
      </c>
    </row>
    <row r="52" spans="1:11" ht="9" customHeight="1" x14ac:dyDescent="0.15">
      <c r="A52" s="158" t="s">
        <v>149</v>
      </c>
      <c r="B52" s="147">
        <v>125</v>
      </c>
      <c r="C52" s="149">
        <v>197.61904761904759</v>
      </c>
      <c r="D52" s="147">
        <v>232</v>
      </c>
      <c r="E52" s="149">
        <v>169.76744186046511</v>
      </c>
      <c r="F52" s="149">
        <v>1.8560000000000001</v>
      </c>
      <c r="G52" s="147">
        <v>125</v>
      </c>
      <c r="H52" s="149">
        <v>197.61904761904759</v>
      </c>
      <c r="I52" s="147">
        <v>232</v>
      </c>
      <c r="J52" s="149">
        <v>169.76744186046511</v>
      </c>
      <c r="K52" s="149">
        <v>1.8560000000000001</v>
      </c>
    </row>
    <row r="53" spans="1:11" s="123" customFormat="1" ht="20.100000000000001" customHeight="1" x14ac:dyDescent="0.15">
      <c r="A53" s="163" t="s">
        <v>423</v>
      </c>
      <c r="B53" s="154">
        <v>115</v>
      </c>
      <c r="C53" s="155">
        <v>36.904761904761898</v>
      </c>
      <c r="D53" s="154">
        <v>204</v>
      </c>
      <c r="E53" s="155">
        <v>-10.132158590308364</v>
      </c>
      <c r="F53" s="155">
        <v>1.7739130434782608</v>
      </c>
      <c r="G53" s="154">
        <v>115</v>
      </c>
      <c r="H53" s="155">
        <v>36.904761904761898</v>
      </c>
      <c r="I53" s="154">
        <v>204</v>
      </c>
      <c r="J53" s="155">
        <v>-10.132158590308364</v>
      </c>
      <c r="K53" s="155">
        <v>1.7739130434782608</v>
      </c>
    </row>
    <row r="54" spans="1:11" ht="9" customHeight="1" x14ac:dyDescent="0.15">
      <c r="A54" s="158" t="s">
        <v>56</v>
      </c>
      <c r="B54" s="147">
        <v>114</v>
      </c>
      <c r="C54" s="149">
        <v>35.714285714285722</v>
      </c>
      <c r="D54" s="147">
        <v>203</v>
      </c>
      <c r="E54" s="149">
        <v>-10.572687224669608</v>
      </c>
      <c r="F54" s="149">
        <v>1.7807017543859649</v>
      </c>
      <c r="G54" s="147">
        <v>114</v>
      </c>
      <c r="H54" s="149">
        <v>35.714285714285722</v>
      </c>
      <c r="I54" s="147">
        <v>203</v>
      </c>
      <c r="J54" s="149">
        <v>-10.572687224669608</v>
      </c>
      <c r="K54" s="149">
        <v>1.7807017543859649</v>
      </c>
    </row>
    <row r="55" spans="1:11" ht="9" customHeight="1" x14ac:dyDescent="0.15">
      <c r="A55" s="158" t="s">
        <v>149</v>
      </c>
      <c r="B55" s="147">
        <v>1</v>
      </c>
      <c r="C55" s="156" t="s">
        <v>479</v>
      </c>
      <c r="D55" s="147">
        <v>1</v>
      </c>
      <c r="E55" s="156" t="s">
        <v>479</v>
      </c>
      <c r="F55" s="149">
        <v>1</v>
      </c>
      <c r="G55" s="147">
        <v>1</v>
      </c>
      <c r="H55" s="156" t="s">
        <v>479</v>
      </c>
      <c r="I55" s="147">
        <v>1</v>
      </c>
      <c r="J55" s="156" t="s">
        <v>479</v>
      </c>
      <c r="K55" s="149">
        <v>1</v>
      </c>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row r="128" spans="3:10" x14ac:dyDescent="0.15">
      <c r="C128" s="114"/>
      <c r="E128" s="114"/>
      <c r="H128" s="114"/>
      <c r="J128" s="114"/>
    </row>
    <row r="129" spans="3:10" x14ac:dyDescent="0.15">
      <c r="C129" s="114"/>
      <c r="E129" s="114"/>
      <c r="H129" s="114"/>
      <c r="J129" s="114"/>
    </row>
    <row r="130" spans="3:10" x14ac:dyDescent="0.15">
      <c r="C130" s="114"/>
      <c r="E130" s="114"/>
      <c r="H130" s="114"/>
      <c r="J130" s="114"/>
    </row>
    <row r="131" spans="3:10" x14ac:dyDescent="0.15">
      <c r="C131" s="114"/>
      <c r="E131" s="114"/>
      <c r="H131" s="114"/>
      <c r="J131" s="114"/>
    </row>
    <row r="132" spans="3:10" x14ac:dyDescent="0.15">
      <c r="C132" s="114"/>
      <c r="E132" s="114"/>
      <c r="H132" s="114"/>
      <c r="J132" s="114"/>
    </row>
    <row r="133" spans="3:10" x14ac:dyDescent="0.15">
      <c r="C133" s="114"/>
      <c r="E133" s="114"/>
      <c r="H133" s="114"/>
      <c r="J133" s="114"/>
    </row>
    <row r="134" spans="3:10" x14ac:dyDescent="0.15">
      <c r="C134" s="114"/>
      <c r="E134" s="114"/>
      <c r="H134" s="114"/>
      <c r="J134" s="114"/>
    </row>
    <row r="135" spans="3:10" x14ac:dyDescent="0.15">
      <c r="C135" s="114"/>
      <c r="E135" s="114"/>
      <c r="H135" s="114"/>
      <c r="J135" s="114"/>
    </row>
    <row r="136" spans="3:10" x14ac:dyDescent="0.15">
      <c r="C136" s="114"/>
      <c r="E136" s="114"/>
      <c r="H136" s="114"/>
      <c r="J136" s="114"/>
    </row>
    <row r="137" spans="3:10" x14ac:dyDescent="0.15">
      <c r="C137" s="114"/>
      <c r="E137" s="114"/>
      <c r="H137" s="114"/>
      <c r="J137" s="114"/>
    </row>
    <row r="138" spans="3:10" x14ac:dyDescent="0.15">
      <c r="C138" s="114"/>
      <c r="E138" s="114"/>
      <c r="H138" s="114"/>
      <c r="J138" s="114"/>
    </row>
    <row r="139" spans="3:10" x14ac:dyDescent="0.15">
      <c r="C139" s="114"/>
      <c r="E139" s="114"/>
      <c r="H139" s="114"/>
      <c r="J139" s="114"/>
    </row>
    <row r="140" spans="3:10" x14ac:dyDescent="0.15">
      <c r="C140" s="114"/>
      <c r="E140" s="114"/>
      <c r="H140" s="114"/>
      <c r="J140" s="114"/>
    </row>
    <row r="141" spans="3:10" x14ac:dyDescent="0.15">
      <c r="C141" s="114"/>
      <c r="E141" s="114"/>
      <c r="H141" s="114"/>
      <c r="J14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5"/>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476</v>
      </c>
      <c r="C2" s="246"/>
      <c r="D2" s="246"/>
      <c r="E2" s="246"/>
      <c r="F2" s="246"/>
      <c r="G2" s="251" t="s">
        <v>477</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ht="21.75" customHeight="1" x14ac:dyDescent="0.15">
      <c r="A6" s="122" t="s">
        <v>444</v>
      </c>
      <c r="B6" s="216"/>
      <c r="C6" s="216"/>
      <c r="D6" s="216"/>
      <c r="E6" s="216"/>
      <c r="F6" s="216"/>
      <c r="G6" s="216"/>
      <c r="H6" s="216"/>
      <c r="I6" s="216"/>
      <c r="J6" s="216"/>
      <c r="K6" s="216"/>
    </row>
    <row r="7" spans="1:11" s="123" customFormat="1" ht="20.100000000000001" customHeight="1" x14ac:dyDescent="0.15">
      <c r="A7" s="163" t="s">
        <v>332</v>
      </c>
      <c r="B7" s="154">
        <v>270</v>
      </c>
      <c r="C7" s="155">
        <v>-18.181818181818187</v>
      </c>
      <c r="D7" s="154">
        <v>597</v>
      </c>
      <c r="E7" s="155">
        <v>-19.973190348525463</v>
      </c>
      <c r="F7" s="155">
        <v>2.2111111111111112</v>
      </c>
      <c r="G7" s="154">
        <v>270</v>
      </c>
      <c r="H7" s="155">
        <v>-18.181818181818187</v>
      </c>
      <c r="I7" s="154">
        <v>597</v>
      </c>
      <c r="J7" s="155">
        <v>-19.973190348525463</v>
      </c>
      <c r="K7" s="155">
        <v>2.2111111111111112</v>
      </c>
    </row>
    <row r="8" spans="1:11" ht="9" customHeight="1" x14ac:dyDescent="0.15">
      <c r="A8" s="158" t="s">
        <v>56</v>
      </c>
      <c r="B8" s="147">
        <v>264</v>
      </c>
      <c r="C8" s="149">
        <v>-14.838709677419359</v>
      </c>
      <c r="D8" s="147">
        <v>589</v>
      </c>
      <c r="E8" s="149">
        <v>-12.869822485207095</v>
      </c>
      <c r="F8" s="149">
        <v>2.231060606060606</v>
      </c>
      <c r="G8" s="147">
        <v>264</v>
      </c>
      <c r="H8" s="149">
        <v>-14.838709677419359</v>
      </c>
      <c r="I8" s="147">
        <v>589</v>
      </c>
      <c r="J8" s="149">
        <v>-12.869822485207095</v>
      </c>
      <c r="K8" s="149">
        <v>2.231060606060606</v>
      </c>
    </row>
    <row r="9" spans="1:11" ht="9" customHeight="1" x14ac:dyDescent="0.15">
      <c r="A9" s="158" t="s">
        <v>149</v>
      </c>
      <c r="B9" s="147">
        <v>6</v>
      </c>
      <c r="C9" s="149">
        <v>-70</v>
      </c>
      <c r="D9" s="147">
        <v>8</v>
      </c>
      <c r="E9" s="149">
        <v>-88.571428571428569</v>
      </c>
      <c r="F9" s="149">
        <v>1.3333333333333333</v>
      </c>
      <c r="G9" s="147">
        <v>6</v>
      </c>
      <c r="H9" s="149">
        <v>-70</v>
      </c>
      <c r="I9" s="147">
        <v>8</v>
      </c>
      <c r="J9" s="149">
        <v>-88.571428571428569</v>
      </c>
      <c r="K9" s="149">
        <v>1.3333333333333333</v>
      </c>
    </row>
    <row r="10" spans="1:11" s="123" customFormat="1" ht="20.100000000000001" customHeight="1" x14ac:dyDescent="0.15">
      <c r="A10" s="163" t="s">
        <v>526</v>
      </c>
      <c r="B10" s="154">
        <v>623</v>
      </c>
      <c r="C10" s="155">
        <v>-20.025673940949929</v>
      </c>
      <c r="D10" s="154">
        <v>1076</v>
      </c>
      <c r="E10" s="155">
        <v>-31.202046035805623</v>
      </c>
      <c r="F10" s="155">
        <v>1.7271268057784912</v>
      </c>
      <c r="G10" s="154">
        <v>623</v>
      </c>
      <c r="H10" s="155">
        <v>-20.025673940949929</v>
      </c>
      <c r="I10" s="154">
        <v>1076</v>
      </c>
      <c r="J10" s="155">
        <v>-31.202046035805623</v>
      </c>
      <c r="K10" s="155">
        <v>1.7271268057784912</v>
      </c>
    </row>
    <row r="11" spans="1:11" ht="9" customHeight="1" x14ac:dyDescent="0.15">
      <c r="A11" s="158" t="s">
        <v>56</v>
      </c>
      <c r="B11" s="147">
        <v>583</v>
      </c>
      <c r="C11" s="149">
        <v>-17.655367231638422</v>
      </c>
      <c r="D11" s="147">
        <v>1021</v>
      </c>
      <c r="E11" s="149">
        <v>-29.683195592286495</v>
      </c>
      <c r="F11" s="149">
        <v>1.7512864493996569</v>
      </c>
      <c r="G11" s="147">
        <v>583</v>
      </c>
      <c r="H11" s="149">
        <v>-17.655367231638422</v>
      </c>
      <c r="I11" s="147">
        <v>1021</v>
      </c>
      <c r="J11" s="149">
        <v>-29.683195592286495</v>
      </c>
      <c r="K11" s="149">
        <v>1.7512864493996569</v>
      </c>
    </row>
    <row r="12" spans="1:11" ht="9" customHeight="1" x14ac:dyDescent="0.15">
      <c r="A12" s="158" t="s">
        <v>149</v>
      </c>
      <c r="B12" s="147">
        <v>40</v>
      </c>
      <c r="C12" s="149">
        <v>-43.661971830985912</v>
      </c>
      <c r="D12" s="147">
        <v>55</v>
      </c>
      <c r="E12" s="149">
        <v>-50.892857142857146</v>
      </c>
      <c r="F12" s="149">
        <v>1.375</v>
      </c>
      <c r="G12" s="147">
        <v>40</v>
      </c>
      <c r="H12" s="149">
        <v>-43.661971830985912</v>
      </c>
      <c r="I12" s="147">
        <v>55</v>
      </c>
      <c r="J12" s="149">
        <v>-50.892857142857146</v>
      </c>
      <c r="K12" s="149">
        <v>1.375</v>
      </c>
    </row>
    <row r="13" spans="1:11" s="123" customFormat="1" ht="21.95" customHeight="1" x14ac:dyDescent="0.15">
      <c r="A13" s="126" t="s">
        <v>72</v>
      </c>
      <c r="B13" s="125"/>
      <c r="C13" s="124"/>
      <c r="D13" s="125"/>
      <c r="E13" s="124"/>
      <c r="F13" s="127"/>
      <c r="G13" s="125"/>
      <c r="H13" s="124"/>
      <c r="I13" s="125"/>
      <c r="J13" s="124"/>
      <c r="K13" s="127"/>
    </row>
    <row r="14" spans="1:11" s="123" customFormat="1" ht="20.100000000000001" customHeight="1" x14ac:dyDescent="0.15">
      <c r="A14" s="163" t="s">
        <v>334</v>
      </c>
      <c r="B14" s="154">
        <v>278</v>
      </c>
      <c r="C14" s="155">
        <v>14.876033057851245</v>
      </c>
      <c r="D14" s="154">
        <v>453</v>
      </c>
      <c r="E14" s="155">
        <v>-2.5806451612903203</v>
      </c>
      <c r="F14" s="155">
        <v>1.6294964028776979</v>
      </c>
      <c r="G14" s="154">
        <v>278</v>
      </c>
      <c r="H14" s="155">
        <v>14.876033057851245</v>
      </c>
      <c r="I14" s="154">
        <v>453</v>
      </c>
      <c r="J14" s="155">
        <v>-2.5806451612903203</v>
      </c>
      <c r="K14" s="155">
        <v>1.6294964028776979</v>
      </c>
    </row>
    <row r="15" spans="1:11" ht="9" customHeight="1" x14ac:dyDescent="0.15">
      <c r="A15" s="158" t="s">
        <v>56</v>
      </c>
      <c r="B15" s="147">
        <v>262</v>
      </c>
      <c r="C15" s="149">
        <v>14.912280701754383</v>
      </c>
      <c r="D15" s="147">
        <v>436</v>
      </c>
      <c r="E15" s="149">
        <v>-2.8953229398663751</v>
      </c>
      <c r="F15" s="149">
        <v>1.6641221374045803</v>
      </c>
      <c r="G15" s="147">
        <v>262</v>
      </c>
      <c r="H15" s="149">
        <v>14.912280701754383</v>
      </c>
      <c r="I15" s="147">
        <v>436</v>
      </c>
      <c r="J15" s="149">
        <v>-2.8953229398663751</v>
      </c>
      <c r="K15" s="149">
        <v>1.6641221374045803</v>
      </c>
    </row>
    <row r="16" spans="1:11" ht="9" customHeight="1" x14ac:dyDescent="0.15">
      <c r="A16" s="158" t="s">
        <v>149</v>
      </c>
      <c r="B16" s="147">
        <v>16</v>
      </c>
      <c r="C16" s="149">
        <v>14.285714285714292</v>
      </c>
      <c r="D16" s="147">
        <v>17</v>
      </c>
      <c r="E16" s="149">
        <v>6.25</v>
      </c>
      <c r="F16" s="149">
        <v>1.0625</v>
      </c>
      <c r="G16" s="147">
        <v>16</v>
      </c>
      <c r="H16" s="149">
        <v>14.285714285714292</v>
      </c>
      <c r="I16" s="147">
        <v>17</v>
      </c>
      <c r="J16" s="149">
        <v>6.25</v>
      </c>
      <c r="K16" s="149">
        <v>1.0625</v>
      </c>
    </row>
    <row r="17" spans="1:11" s="123" customFormat="1" ht="20.100000000000001" customHeight="1" x14ac:dyDescent="0.15">
      <c r="A17" s="163" t="s">
        <v>335</v>
      </c>
      <c r="B17" s="154">
        <v>375</v>
      </c>
      <c r="C17" s="155">
        <v>-6.0150375939849567</v>
      </c>
      <c r="D17" s="154">
        <v>783</v>
      </c>
      <c r="E17" s="155">
        <v>-6.115107913669064</v>
      </c>
      <c r="F17" s="155">
        <v>2.0880000000000001</v>
      </c>
      <c r="G17" s="154">
        <v>375</v>
      </c>
      <c r="H17" s="155">
        <v>-6.0150375939849567</v>
      </c>
      <c r="I17" s="154">
        <v>783</v>
      </c>
      <c r="J17" s="155">
        <v>-6.115107913669064</v>
      </c>
      <c r="K17" s="155">
        <v>2.0880000000000001</v>
      </c>
    </row>
    <row r="18" spans="1:11" ht="9" customHeight="1" x14ac:dyDescent="0.15">
      <c r="A18" s="158" t="s">
        <v>56</v>
      </c>
      <c r="B18" s="147">
        <v>360</v>
      </c>
      <c r="C18" s="149">
        <v>-2.4390243902439011</v>
      </c>
      <c r="D18" s="147">
        <v>739</v>
      </c>
      <c r="E18" s="149">
        <v>1.0943912448700388</v>
      </c>
      <c r="F18" s="149">
        <v>2.0527777777777776</v>
      </c>
      <c r="G18" s="147">
        <v>360</v>
      </c>
      <c r="H18" s="149">
        <v>-2.4390243902439011</v>
      </c>
      <c r="I18" s="147">
        <v>739</v>
      </c>
      <c r="J18" s="149">
        <v>1.0943912448700388</v>
      </c>
      <c r="K18" s="149">
        <v>2.0527777777777776</v>
      </c>
    </row>
    <row r="19" spans="1:11" ht="9" customHeight="1" x14ac:dyDescent="0.15">
      <c r="A19" s="158" t="s">
        <v>149</v>
      </c>
      <c r="B19" s="147">
        <v>15</v>
      </c>
      <c r="C19" s="149">
        <v>-50</v>
      </c>
      <c r="D19" s="147">
        <v>44</v>
      </c>
      <c r="E19" s="149">
        <v>-57.28155339805825</v>
      </c>
      <c r="F19" s="149">
        <v>2.9333333333333331</v>
      </c>
      <c r="G19" s="147">
        <v>15</v>
      </c>
      <c r="H19" s="149">
        <v>-50</v>
      </c>
      <c r="I19" s="147">
        <v>44</v>
      </c>
      <c r="J19" s="149">
        <v>-57.28155339805825</v>
      </c>
      <c r="K19" s="149">
        <v>2.9333333333333331</v>
      </c>
    </row>
    <row r="20" spans="1:11" s="123" customFormat="1" ht="20.100000000000001" customHeight="1" x14ac:dyDescent="0.15">
      <c r="A20" s="163" t="s">
        <v>336</v>
      </c>
      <c r="B20" s="154">
        <v>477</v>
      </c>
      <c r="C20" s="155">
        <v>-8.2692307692307736</v>
      </c>
      <c r="D20" s="154">
        <v>896</v>
      </c>
      <c r="E20" s="155">
        <v>-20.84805653710248</v>
      </c>
      <c r="F20" s="155">
        <v>1.8784067085953879</v>
      </c>
      <c r="G20" s="154">
        <v>477</v>
      </c>
      <c r="H20" s="155">
        <v>-8.2692307692307736</v>
      </c>
      <c r="I20" s="154">
        <v>896</v>
      </c>
      <c r="J20" s="155">
        <v>-20.84805653710248</v>
      </c>
      <c r="K20" s="155">
        <v>1.8784067085953879</v>
      </c>
    </row>
    <row r="21" spans="1:11" ht="9" customHeight="1" x14ac:dyDescent="0.15">
      <c r="A21" s="158" t="s">
        <v>56</v>
      </c>
      <c r="B21" s="147">
        <v>434</v>
      </c>
      <c r="C21" s="149">
        <v>-2.2522522522522479</v>
      </c>
      <c r="D21" s="147">
        <v>780</v>
      </c>
      <c r="E21" s="149">
        <v>-13.812154696132595</v>
      </c>
      <c r="F21" s="149">
        <v>1.7972350230414746</v>
      </c>
      <c r="G21" s="147">
        <v>434</v>
      </c>
      <c r="H21" s="149">
        <v>-2.2522522522522479</v>
      </c>
      <c r="I21" s="147">
        <v>780</v>
      </c>
      <c r="J21" s="149">
        <v>-13.812154696132595</v>
      </c>
      <c r="K21" s="149">
        <v>1.7972350230414746</v>
      </c>
    </row>
    <row r="22" spans="1:11" ht="9" customHeight="1" x14ac:dyDescent="0.15">
      <c r="A22" s="158" t="s">
        <v>149</v>
      </c>
      <c r="B22" s="147">
        <v>43</v>
      </c>
      <c r="C22" s="149">
        <v>-43.421052631578945</v>
      </c>
      <c r="D22" s="147">
        <v>116</v>
      </c>
      <c r="E22" s="149">
        <v>-48.898678414096914</v>
      </c>
      <c r="F22" s="149">
        <v>2.6976744186046511</v>
      </c>
      <c r="G22" s="147">
        <v>43</v>
      </c>
      <c r="H22" s="149">
        <v>-43.421052631578945</v>
      </c>
      <c r="I22" s="147">
        <v>116</v>
      </c>
      <c r="J22" s="149">
        <v>-48.898678414096914</v>
      </c>
      <c r="K22" s="149">
        <v>2.6976744186046511</v>
      </c>
    </row>
    <row r="23" spans="1:11" s="123" customFormat="1" ht="21.95" customHeight="1" x14ac:dyDescent="0.15">
      <c r="A23" s="126" t="s">
        <v>73</v>
      </c>
      <c r="B23" s="125"/>
      <c r="C23" s="124"/>
      <c r="D23" s="125"/>
      <c r="E23" s="124"/>
      <c r="F23" s="127"/>
      <c r="G23" s="125"/>
      <c r="H23" s="124"/>
      <c r="I23" s="125"/>
      <c r="J23" s="124"/>
      <c r="K23" s="127"/>
    </row>
    <row r="24" spans="1:11" s="123" customFormat="1" ht="20.100000000000001" customHeight="1" x14ac:dyDescent="0.15">
      <c r="A24" s="164" t="s">
        <v>337</v>
      </c>
      <c r="B24" s="154">
        <v>674</v>
      </c>
      <c r="C24" s="155">
        <v>-16.273291925465841</v>
      </c>
      <c r="D24" s="154">
        <v>2037</v>
      </c>
      <c r="E24" s="155">
        <v>11.311475409836063</v>
      </c>
      <c r="F24" s="155">
        <v>3.0222551928783381</v>
      </c>
      <c r="G24" s="154">
        <v>674</v>
      </c>
      <c r="H24" s="155">
        <v>-16.273291925465841</v>
      </c>
      <c r="I24" s="154">
        <v>2037</v>
      </c>
      <c r="J24" s="155">
        <v>11.311475409836063</v>
      </c>
      <c r="K24" s="155">
        <v>3.0222551928783381</v>
      </c>
    </row>
    <row r="25" spans="1:11" ht="9" customHeight="1" x14ac:dyDescent="0.15">
      <c r="A25" s="165" t="s">
        <v>56</v>
      </c>
      <c r="B25" s="147">
        <v>651</v>
      </c>
      <c r="C25" s="149">
        <v>-16.431322207958928</v>
      </c>
      <c r="D25" s="147">
        <v>1815</v>
      </c>
      <c r="E25" s="149">
        <v>4.0711009174311954</v>
      </c>
      <c r="F25" s="149">
        <v>2.7880184331797233</v>
      </c>
      <c r="G25" s="147">
        <v>651</v>
      </c>
      <c r="H25" s="149">
        <v>-16.431322207958928</v>
      </c>
      <c r="I25" s="147">
        <v>1815</v>
      </c>
      <c r="J25" s="149">
        <v>4.0711009174311954</v>
      </c>
      <c r="K25" s="149">
        <v>2.7880184331797233</v>
      </c>
    </row>
    <row r="26" spans="1:11" ht="9" customHeight="1" x14ac:dyDescent="0.15">
      <c r="A26" s="165" t="s">
        <v>149</v>
      </c>
      <c r="B26" s="147">
        <v>23</v>
      </c>
      <c r="C26" s="149">
        <v>-11.538461538461533</v>
      </c>
      <c r="D26" s="147">
        <v>222</v>
      </c>
      <c r="E26" s="149">
        <v>158.13953488372096</v>
      </c>
      <c r="F26" s="149">
        <v>9.6521739130434785</v>
      </c>
      <c r="G26" s="147">
        <v>23</v>
      </c>
      <c r="H26" s="149">
        <v>-11.538461538461533</v>
      </c>
      <c r="I26" s="147">
        <v>222</v>
      </c>
      <c r="J26" s="149">
        <v>158.13953488372096</v>
      </c>
      <c r="K26" s="149">
        <v>9.6521739130434785</v>
      </c>
    </row>
    <row r="27" spans="1:11" s="123" customFormat="1" ht="20.100000000000001" customHeight="1" x14ac:dyDescent="0.15">
      <c r="A27" s="163" t="s">
        <v>338</v>
      </c>
      <c r="B27" s="154">
        <v>214</v>
      </c>
      <c r="C27" s="155">
        <v>5.9405940594059388</v>
      </c>
      <c r="D27" s="154">
        <v>479</v>
      </c>
      <c r="E27" s="155">
        <v>-7.3500967117988409</v>
      </c>
      <c r="F27" s="155">
        <v>2.2383177570093458</v>
      </c>
      <c r="G27" s="154">
        <v>214</v>
      </c>
      <c r="H27" s="155">
        <v>5.9405940594059388</v>
      </c>
      <c r="I27" s="154">
        <v>479</v>
      </c>
      <c r="J27" s="155">
        <v>-7.3500967117988409</v>
      </c>
      <c r="K27" s="155">
        <v>2.2383177570093458</v>
      </c>
    </row>
    <row r="28" spans="1:11" ht="9" customHeight="1" x14ac:dyDescent="0.15">
      <c r="A28" s="158" t="s">
        <v>56</v>
      </c>
      <c r="B28" s="147">
        <v>214</v>
      </c>
      <c r="C28" s="149">
        <v>5.9405940594059388</v>
      </c>
      <c r="D28" s="147">
        <v>479</v>
      </c>
      <c r="E28" s="149">
        <v>-7.3500967117988409</v>
      </c>
      <c r="F28" s="149">
        <v>2.2383177570093458</v>
      </c>
      <c r="G28" s="147">
        <v>214</v>
      </c>
      <c r="H28" s="149">
        <v>5.9405940594059388</v>
      </c>
      <c r="I28" s="147">
        <v>479</v>
      </c>
      <c r="J28" s="149">
        <v>-7.3500967117988409</v>
      </c>
      <c r="K28" s="149">
        <v>2.2383177570093458</v>
      </c>
    </row>
    <row r="29" spans="1:11" ht="9" customHeight="1" x14ac:dyDescent="0.15">
      <c r="A29" s="158" t="s">
        <v>149</v>
      </c>
      <c r="B29" s="147">
        <v>0</v>
      </c>
      <c r="C29" s="149">
        <v>0</v>
      </c>
      <c r="D29" s="147">
        <v>0</v>
      </c>
      <c r="E29" s="149">
        <v>0</v>
      </c>
      <c r="F29" s="149">
        <v>0</v>
      </c>
      <c r="G29" s="147">
        <v>0</v>
      </c>
      <c r="H29" s="149">
        <v>0</v>
      </c>
      <c r="I29" s="147">
        <v>0</v>
      </c>
      <c r="J29" s="149">
        <v>0</v>
      </c>
      <c r="K29" s="149">
        <v>0</v>
      </c>
    </row>
    <row r="30" spans="1:11" s="123" customFormat="1" ht="20.100000000000001" customHeight="1" x14ac:dyDescent="0.15">
      <c r="A30" s="163" t="s">
        <v>377</v>
      </c>
      <c r="B30" s="154">
        <v>858</v>
      </c>
      <c r="C30" s="155">
        <v>-23.255813953488371</v>
      </c>
      <c r="D30" s="154">
        <v>1896</v>
      </c>
      <c r="E30" s="155">
        <v>-22.263222632226316</v>
      </c>
      <c r="F30" s="155">
        <v>2.2097902097902096</v>
      </c>
      <c r="G30" s="154">
        <v>858</v>
      </c>
      <c r="H30" s="155">
        <v>-23.255813953488371</v>
      </c>
      <c r="I30" s="154">
        <v>1896</v>
      </c>
      <c r="J30" s="155">
        <v>-22.263222632226316</v>
      </c>
      <c r="K30" s="155">
        <v>2.2097902097902096</v>
      </c>
    </row>
    <row r="31" spans="1:11" ht="9" customHeight="1" x14ac:dyDescent="0.15">
      <c r="A31" s="158" t="s">
        <v>56</v>
      </c>
      <c r="B31" s="147">
        <v>780</v>
      </c>
      <c r="C31" s="149">
        <v>-25.358851674641144</v>
      </c>
      <c r="D31" s="147">
        <v>1605</v>
      </c>
      <c r="E31" s="149">
        <v>-30.729391454466978</v>
      </c>
      <c r="F31" s="149">
        <v>2.0576923076923075</v>
      </c>
      <c r="G31" s="147">
        <v>780</v>
      </c>
      <c r="H31" s="149">
        <v>-25.358851674641144</v>
      </c>
      <c r="I31" s="147">
        <v>1605</v>
      </c>
      <c r="J31" s="149">
        <v>-30.729391454466978</v>
      </c>
      <c r="K31" s="149">
        <v>2.0576923076923075</v>
      </c>
    </row>
    <row r="32" spans="1:11" ht="9" customHeight="1" x14ac:dyDescent="0.15">
      <c r="A32" s="158" t="s">
        <v>149</v>
      </c>
      <c r="B32" s="147">
        <v>78</v>
      </c>
      <c r="C32" s="149">
        <v>6.849315068493155</v>
      </c>
      <c r="D32" s="147">
        <v>291</v>
      </c>
      <c r="E32" s="149">
        <v>138.52459016393442</v>
      </c>
      <c r="F32" s="149">
        <v>3.7307692307692308</v>
      </c>
      <c r="G32" s="147">
        <v>78</v>
      </c>
      <c r="H32" s="149">
        <v>6.849315068493155</v>
      </c>
      <c r="I32" s="147">
        <v>291</v>
      </c>
      <c r="J32" s="149">
        <v>138.52459016393442</v>
      </c>
      <c r="K32" s="149">
        <v>3.7307692307692308</v>
      </c>
    </row>
    <row r="33" spans="1:11" s="123" customFormat="1" ht="20.100000000000001" customHeight="1" x14ac:dyDescent="0.15">
      <c r="A33" s="163" t="s">
        <v>339</v>
      </c>
      <c r="B33" s="154">
        <v>4315</v>
      </c>
      <c r="C33" s="155">
        <v>-14.026698545526997</v>
      </c>
      <c r="D33" s="154">
        <v>17859</v>
      </c>
      <c r="E33" s="155">
        <v>0.26949637864241538</v>
      </c>
      <c r="F33" s="155">
        <v>4.1388180764774045</v>
      </c>
      <c r="G33" s="154">
        <v>4315</v>
      </c>
      <c r="H33" s="155">
        <v>-14.026698545526997</v>
      </c>
      <c r="I33" s="154">
        <v>17859</v>
      </c>
      <c r="J33" s="155">
        <v>0.26949637864241538</v>
      </c>
      <c r="K33" s="155">
        <v>4.1388180764774045</v>
      </c>
    </row>
    <row r="34" spans="1:11" ht="9" customHeight="1" x14ac:dyDescent="0.15">
      <c r="A34" s="158" t="s">
        <v>56</v>
      </c>
      <c r="B34" s="147">
        <v>4274</v>
      </c>
      <c r="C34" s="149">
        <v>-13.986717649426438</v>
      </c>
      <c r="D34" s="147">
        <v>17553</v>
      </c>
      <c r="E34" s="149">
        <v>-0.70147649488035313</v>
      </c>
      <c r="F34" s="149">
        <v>4.1069255966307905</v>
      </c>
      <c r="G34" s="147">
        <v>4274</v>
      </c>
      <c r="H34" s="149">
        <v>-13.986717649426438</v>
      </c>
      <c r="I34" s="147">
        <v>17553</v>
      </c>
      <c r="J34" s="149">
        <v>-0.70147649488035313</v>
      </c>
      <c r="K34" s="149">
        <v>4.1069255966307905</v>
      </c>
    </row>
    <row r="35" spans="1:11" ht="9" customHeight="1" x14ac:dyDescent="0.15">
      <c r="A35" s="158" t="s">
        <v>149</v>
      </c>
      <c r="B35" s="147">
        <v>41</v>
      </c>
      <c r="C35" s="149">
        <v>-18</v>
      </c>
      <c r="D35" s="147">
        <v>306</v>
      </c>
      <c r="E35" s="149">
        <v>128.35820895522389</v>
      </c>
      <c r="F35" s="149">
        <v>7.4634146341463419</v>
      </c>
      <c r="G35" s="147">
        <v>41</v>
      </c>
      <c r="H35" s="149">
        <v>-18</v>
      </c>
      <c r="I35" s="147">
        <v>306</v>
      </c>
      <c r="J35" s="149">
        <v>128.35820895522389</v>
      </c>
      <c r="K35" s="149">
        <v>7.4634146341463419</v>
      </c>
    </row>
    <row r="36" spans="1:11" s="123" customFormat="1" ht="20.100000000000001" customHeight="1" x14ac:dyDescent="0.15">
      <c r="A36" s="163" t="s">
        <v>340</v>
      </c>
      <c r="B36" s="154">
        <v>173</v>
      </c>
      <c r="C36" s="155">
        <v>-18.779342723004689</v>
      </c>
      <c r="D36" s="154">
        <v>262</v>
      </c>
      <c r="E36" s="155">
        <v>-11.486486486486484</v>
      </c>
      <c r="F36" s="155">
        <v>1.5144508670520231</v>
      </c>
      <c r="G36" s="154">
        <v>173</v>
      </c>
      <c r="H36" s="155">
        <v>-18.779342723004689</v>
      </c>
      <c r="I36" s="154">
        <v>262</v>
      </c>
      <c r="J36" s="155">
        <v>-11.486486486486484</v>
      </c>
      <c r="K36" s="155">
        <v>1.5144508670520231</v>
      </c>
    </row>
    <row r="37" spans="1:11" ht="9" customHeight="1" x14ac:dyDescent="0.15">
      <c r="A37" s="158" t="s">
        <v>56</v>
      </c>
      <c r="B37" s="147">
        <v>170</v>
      </c>
      <c r="C37" s="149">
        <v>-17.874396135265698</v>
      </c>
      <c r="D37" s="147">
        <v>251</v>
      </c>
      <c r="E37" s="149">
        <v>-3.461538461538467</v>
      </c>
      <c r="F37" s="149">
        <v>1.4764705882352942</v>
      </c>
      <c r="G37" s="147">
        <v>170</v>
      </c>
      <c r="H37" s="149">
        <v>-17.874396135265698</v>
      </c>
      <c r="I37" s="147">
        <v>251</v>
      </c>
      <c r="J37" s="149">
        <v>-3.461538461538467</v>
      </c>
      <c r="K37" s="149">
        <v>1.4764705882352942</v>
      </c>
    </row>
    <row r="38" spans="1:11" ht="9" customHeight="1" x14ac:dyDescent="0.15">
      <c r="A38" s="158" t="s">
        <v>149</v>
      </c>
      <c r="B38" s="147">
        <v>3</v>
      </c>
      <c r="C38" s="149">
        <v>-50</v>
      </c>
      <c r="D38" s="147">
        <v>11</v>
      </c>
      <c r="E38" s="149">
        <v>-69.444444444444443</v>
      </c>
      <c r="F38" s="149">
        <v>3.6666666666666665</v>
      </c>
      <c r="G38" s="147">
        <v>3</v>
      </c>
      <c r="H38" s="149">
        <v>-50</v>
      </c>
      <c r="I38" s="147">
        <v>11</v>
      </c>
      <c r="J38" s="149">
        <v>-69.444444444444443</v>
      </c>
      <c r="K38" s="149">
        <v>3.6666666666666665</v>
      </c>
    </row>
    <row r="39" spans="1:11" s="123" customFormat="1" ht="20.100000000000001" customHeight="1" x14ac:dyDescent="0.15">
      <c r="A39" s="163" t="s">
        <v>435</v>
      </c>
      <c r="B39" s="154" t="s">
        <v>533</v>
      </c>
      <c r="C39" s="155" t="s">
        <v>533</v>
      </c>
      <c r="D39" s="154" t="s">
        <v>533</v>
      </c>
      <c r="E39" s="155" t="s">
        <v>533</v>
      </c>
      <c r="F39" s="155" t="s">
        <v>533</v>
      </c>
      <c r="G39" s="154" t="s">
        <v>533</v>
      </c>
      <c r="H39" s="155" t="s">
        <v>533</v>
      </c>
      <c r="I39" s="154" t="s">
        <v>533</v>
      </c>
      <c r="J39" s="155" t="s">
        <v>533</v>
      </c>
      <c r="K39" s="155" t="s">
        <v>533</v>
      </c>
    </row>
    <row r="40" spans="1:11" ht="9" customHeight="1" x14ac:dyDescent="0.15">
      <c r="A40" s="158" t="s">
        <v>56</v>
      </c>
      <c r="B40" s="147" t="s">
        <v>533</v>
      </c>
      <c r="C40" s="149" t="s">
        <v>533</v>
      </c>
      <c r="D40" s="147" t="s">
        <v>533</v>
      </c>
      <c r="E40" s="149" t="s">
        <v>533</v>
      </c>
      <c r="F40" s="149" t="s">
        <v>533</v>
      </c>
      <c r="G40" s="147" t="s">
        <v>533</v>
      </c>
      <c r="H40" s="149" t="s">
        <v>533</v>
      </c>
      <c r="I40" s="147" t="s">
        <v>533</v>
      </c>
      <c r="J40" s="149" t="s">
        <v>533</v>
      </c>
      <c r="K40" s="149" t="s">
        <v>533</v>
      </c>
    </row>
    <row r="41" spans="1:11" ht="9" customHeight="1" x14ac:dyDescent="0.15">
      <c r="A41" s="158" t="s">
        <v>149</v>
      </c>
      <c r="B41" s="147" t="s">
        <v>533</v>
      </c>
      <c r="C41" s="149" t="s">
        <v>533</v>
      </c>
      <c r="D41" s="147" t="s">
        <v>533</v>
      </c>
      <c r="E41" s="149" t="s">
        <v>533</v>
      </c>
      <c r="F41" s="149" t="s">
        <v>533</v>
      </c>
      <c r="G41" s="147" t="s">
        <v>533</v>
      </c>
      <c r="H41" s="149" t="s">
        <v>533</v>
      </c>
      <c r="I41" s="147" t="s">
        <v>533</v>
      </c>
      <c r="J41" s="149" t="s">
        <v>533</v>
      </c>
      <c r="K41" s="149" t="s">
        <v>533</v>
      </c>
    </row>
    <row r="42" spans="1:11" ht="23.25" customHeight="1" x14ac:dyDescent="0.15">
      <c r="A42" s="126" t="s">
        <v>74</v>
      </c>
      <c r="B42" s="125"/>
      <c r="C42" s="124"/>
      <c r="D42" s="125"/>
      <c r="E42" s="124"/>
      <c r="F42" s="127"/>
      <c r="G42" s="125"/>
      <c r="H42" s="124"/>
      <c r="I42" s="125"/>
      <c r="J42" s="124"/>
      <c r="K42" s="127"/>
    </row>
    <row r="43" spans="1:11" ht="19.5" customHeight="1" x14ac:dyDescent="0.15">
      <c r="A43" s="163" t="s">
        <v>341</v>
      </c>
      <c r="B43" s="154">
        <v>1621</v>
      </c>
      <c r="C43" s="155">
        <v>-7.845366685616824</v>
      </c>
      <c r="D43" s="154">
        <v>3437</v>
      </c>
      <c r="E43" s="155">
        <v>-0.89388696655132094</v>
      </c>
      <c r="F43" s="155">
        <v>2.1202961135101788</v>
      </c>
      <c r="G43" s="154">
        <v>1621</v>
      </c>
      <c r="H43" s="155">
        <v>-7.845366685616824</v>
      </c>
      <c r="I43" s="154">
        <v>3437</v>
      </c>
      <c r="J43" s="155">
        <v>-0.89388696655132094</v>
      </c>
      <c r="K43" s="155">
        <v>2.1202961135101788</v>
      </c>
    </row>
    <row r="44" spans="1:11" ht="9" customHeight="1" x14ac:dyDescent="0.15">
      <c r="A44" s="158" t="s">
        <v>56</v>
      </c>
      <c r="B44" s="147">
        <v>1501</v>
      </c>
      <c r="C44" s="149">
        <v>-8.9199029126213532</v>
      </c>
      <c r="D44" s="147">
        <v>3127</v>
      </c>
      <c r="E44" s="149">
        <v>-1.4807813484562047</v>
      </c>
      <c r="F44" s="149">
        <v>2.0832778147901401</v>
      </c>
      <c r="G44" s="147">
        <v>1501</v>
      </c>
      <c r="H44" s="149">
        <v>-8.9199029126213532</v>
      </c>
      <c r="I44" s="147">
        <v>3127</v>
      </c>
      <c r="J44" s="149">
        <v>-1.4807813484562047</v>
      </c>
      <c r="K44" s="149">
        <v>2.0832778147901401</v>
      </c>
    </row>
    <row r="45" spans="1:11" ht="9.75" customHeight="1" x14ac:dyDescent="0.15">
      <c r="A45" s="158" t="s">
        <v>149</v>
      </c>
      <c r="B45" s="147">
        <v>120</v>
      </c>
      <c r="C45" s="149">
        <v>8.1081081081081123</v>
      </c>
      <c r="D45" s="147">
        <v>310</v>
      </c>
      <c r="E45" s="149">
        <v>5.4421768707482983</v>
      </c>
      <c r="F45" s="149">
        <v>2.5833333333333335</v>
      </c>
      <c r="G45" s="147">
        <v>120</v>
      </c>
      <c r="H45" s="149">
        <v>8.1081081081081123</v>
      </c>
      <c r="I45" s="147">
        <v>310</v>
      </c>
      <c r="J45" s="149">
        <v>5.4421768707482983</v>
      </c>
      <c r="K45" s="149">
        <v>2.5833333333333335</v>
      </c>
    </row>
    <row r="46" spans="1:11" ht="19.5" customHeight="1" x14ac:dyDescent="0.15">
      <c r="A46" s="163" t="s">
        <v>342</v>
      </c>
      <c r="B46" s="154">
        <v>416</v>
      </c>
      <c r="C46" s="155">
        <v>-16.129032258064512</v>
      </c>
      <c r="D46" s="154">
        <v>851</v>
      </c>
      <c r="E46" s="155">
        <v>-10.98326359832636</v>
      </c>
      <c r="F46" s="155">
        <v>2.0456730769230771</v>
      </c>
      <c r="G46" s="154">
        <v>416</v>
      </c>
      <c r="H46" s="155">
        <v>-16.129032258064512</v>
      </c>
      <c r="I46" s="154">
        <v>851</v>
      </c>
      <c r="J46" s="155">
        <v>-10.98326359832636</v>
      </c>
      <c r="K46" s="155">
        <v>2.0456730769230771</v>
      </c>
    </row>
    <row r="47" spans="1:11" ht="9" customHeight="1" x14ac:dyDescent="0.15">
      <c r="A47" s="158" t="s">
        <v>56</v>
      </c>
      <c r="B47" s="147">
        <v>398</v>
      </c>
      <c r="C47" s="149">
        <v>-18.442622950819668</v>
      </c>
      <c r="D47" s="147">
        <v>807</v>
      </c>
      <c r="E47" s="149">
        <v>-13.965884861407247</v>
      </c>
      <c r="F47" s="149">
        <v>2.0276381909547738</v>
      </c>
      <c r="G47" s="147">
        <v>398</v>
      </c>
      <c r="H47" s="149">
        <v>-18.442622950819668</v>
      </c>
      <c r="I47" s="147">
        <v>807</v>
      </c>
      <c r="J47" s="149">
        <v>-13.965884861407247</v>
      </c>
      <c r="K47" s="149">
        <v>2.0276381909547738</v>
      </c>
    </row>
    <row r="48" spans="1:11" ht="9.75" customHeight="1" x14ac:dyDescent="0.15">
      <c r="A48" s="158" t="s">
        <v>149</v>
      </c>
      <c r="B48" s="147">
        <v>18</v>
      </c>
      <c r="C48" s="149">
        <v>125</v>
      </c>
      <c r="D48" s="147">
        <v>44</v>
      </c>
      <c r="E48" s="149">
        <v>144.44444444444446</v>
      </c>
      <c r="F48" s="149">
        <v>2.4444444444444446</v>
      </c>
      <c r="G48" s="147">
        <v>18</v>
      </c>
      <c r="H48" s="149">
        <v>125</v>
      </c>
      <c r="I48" s="147">
        <v>44</v>
      </c>
      <c r="J48" s="149">
        <v>144.44444444444446</v>
      </c>
      <c r="K48" s="149">
        <v>2.4444444444444446</v>
      </c>
    </row>
    <row r="49" spans="1:11" ht="19.5" customHeight="1" x14ac:dyDescent="0.15">
      <c r="A49" s="163" t="s">
        <v>388</v>
      </c>
      <c r="B49" s="154">
        <v>221</v>
      </c>
      <c r="C49" s="155">
        <v>27.74566473988439</v>
      </c>
      <c r="D49" s="154">
        <v>529</v>
      </c>
      <c r="E49" s="155">
        <v>80.546075085324219</v>
      </c>
      <c r="F49" s="155">
        <v>2.3936651583710407</v>
      </c>
      <c r="G49" s="154">
        <v>221</v>
      </c>
      <c r="H49" s="155">
        <v>27.74566473988439</v>
      </c>
      <c r="I49" s="154">
        <v>529</v>
      </c>
      <c r="J49" s="155">
        <v>80.546075085324219</v>
      </c>
      <c r="K49" s="155">
        <v>2.3936651583710407</v>
      </c>
    </row>
    <row r="50" spans="1:11" ht="9" customHeight="1" x14ac:dyDescent="0.15">
      <c r="A50" s="158" t="s">
        <v>56</v>
      </c>
      <c r="B50" s="147">
        <v>197</v>
      </c>
      <c r="C50" s="149">
        <v>13.872832369942202</v>
      </c>
      <c r="D50" s="147">
        <v>387</v>
      </c>
      <c r="E50" s="149">
        <v>32.081911262798627</v>
      </c>
      <c r="F50" s="149">
        <v>1.9644670050761421</v>
      </c>
      <c r="G50" s="147">
        <v>197</v>
      </c>
      <c r="H50" s="149">
        <v>13.872832369942202</v>
      </c>
      <c r="I50" s="147">
        <v>387</v>
      </c>
      <c r="J50" s="149">
        <v>32.081911262798627</v>
      </c>
      <c r="K50" s="149">
        <v>1.9644670050761421</v>
      </c>
    </row>
    <row r="51" spans="1:11" ht="9.75" customHeight="1" x14ac:dyDescent="0.15">
      <c r="A51" s="158" t="s">
        <v>149</v>
      </c>
      <c r="B51" s="147">
        <v>24</v>
      </c>
      <c r="C51" s="156" t="s">
        <v>479</v>
      </c>
      <c r="D51" s="147">
        <v>142</v>
      </c>
      <c r="E51" s="156" t="s">
        <v>479</v>
      </c>
      <c r="F51" s="149">
        <v>5.916666666666667</v>
      </c>
      <c r="G51" s="147">
        <v>24</v>
      </c>
      <c r="H51" s="156" t="s">
        <v>479</v>
      </c>
      <c r="I51" s="147">
        <v>142</v>
      </c>
      <c r="J51" s="156" t="s">
        <v>479</v>
      </c>
      <c r="K51" s="149">
        <v>5.916666666666667</v>
      </c>
    </row>
    <row r="52" spans="1:11" x14ac:dyDescent="0.15">
      <c r="C52" s="114"/>
      <c r="E52" s="114"/>
      <c r="H52" s="114"/>
      <c r="J52" s="114"/>
    </row>
    <row r="53" spans="1:11" x14ac:dyDescent="0.15">
      <c r="C53" s="114"/>
      <c r="E53" s="114"/>
      <c r="H53" s="114"/>
      <c r="J53" s="114"/>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2"/>
  <sheetViews>
    <sheetView zoomScaleNormal="100" workbookViewId="0">
      <selection sqref="A1:C1"/>
    </sheetView>
  </sheetViews>
  <sheetFormatPr baseColWidth="10" defaultRowHeight="11.25" x14ac:dyDescent="0.2"/>
  <cols>
    <col min="1" max="1" width="4.28515625" style="6" customWidth="1"/>
    <col min="2" max="2" width="77" style="6" customWidth="1"/>
    <col min="3" max="3" width="4.7109375" style="6" customWidth="1"/>
    <col min="4" max="16384" width="11.42578125" style="6"/>
  </cols>
  <sheetData>
    <row r="1" spans="1:3" ht="39" customHeight="1" x14ac:dyDescent="0.2">
      <c r="A1" s="224" t="s">
        <v>81</v>
      </c>
      <c r="B1" s="224"/>
      <c r="C1" s="224"/>
    </row>
    <row r="2" spans="1:3" ht="12.95" customHeight="1" x14ac:dyDescent="0.2">
      <c r="A2" s="225"/>
      <c r="B2" s="225"/>
      <c r="C2" s="7" t="s">
        <v>82</v>
      </c>
    </row>
    <row r="3" spans="1:3" ht="39" customHeight="1" x14ac:dyDescent="0.2">
      <c r="A3" s="224" t="s">
        <v>83</v>
      </c>
      <c r="B3" s="224"/>
      <c r="C3" s="8">
        <v>3</v>
      </c>
    </row>
    <row r="4" spans="1:3" s="9" customFormat="1" ht="39" customHeight="1" x14ac:dyDescent="0.2">
      <c r="A4" s="224" t="s">
        <v>84</v>
      </c>
      <c r="B4" s="224"/>
      <c r="C4" s="224"/>
    </row>
    <row r="5" spans="1:3" ht="22.5" customHeight="1" x14ac:dyDescent="0.2">
      <c r="A5" s="58" t="s">
        <v>85</v>
      </c>
      <c r="B5" s="161" t="s">
        <v>467</v>
      </c>
      <c r="C5" s="59">
        <v>10</v>
      </c>
    </row>
    <row r="6" spans="1:3" ht="11.1" customHeight="1" x14ac:dyDescent="0.2">
      <c r="A6" s="63"/>
      <c r="B6" s="63"/>
      <c r="C6" s="63"/>
    </row>
    <row r="7" spans="1:3" ht="22.5" customHeight="1" x14ac:dyDescent="0.2">
      <c r="A7" s="58" t="s">
        <v>86</v>
      </c>
      <c r="B7" s="94" t="s">
        <v>457</v>
      </c>
      <c r="C7" s="59">
        <v>11</v>
      </c>
    </row>
    <row r="8" spans="1:3" ht="11.1" customHeight="1" x14ac:dyDescent="0.2">
      <c r="A8" s="63"/>
      <c r="B8" s="63"/>
      <c r="C8" s="63"/>
    </row>
    <row r="9" spans="1:3" ht="22.5" customHeight="1" x14ac:dyDescent="0.2">
      <c r="A9" s="58" t="s">
        <v>87</v>
      </c>
      <c r="B9" s="61" t="s">
        <v>217</v>
      </c>
      <c r="C9" s="59">
        <v>12</v>
      </c>
    </row>
    <row r="10" spans="1:3" ht="11.1" customHeight="1" x14ac:dyDescent="0.2">
      <c r="A10" s="63"/>
      <c r="B10" s="63"/>
      <c r="C10" s="63"/>
    </row>
    <row r="11" spans="1:3" s="60" customFormat="1" ht="12.95" customHeight="1" x14ac:dyDescent="0.2">
      <c r="A11" s="58" t="s">
        <v>88</v>
      </c>
      <c r="B11" s="61" t="s">
        <v>218</v>
      </c>
      <c r="C11" s="62">
        <v>13</v>
      </c>
    </row>
    <row r="12" spans="1:3" ht="11.1" customHeight="1" x14ac:dyDescent="0.2">
      <c r="A12" s="63"/>
      <c r="B12" s="63"/>
      <c r="C12" s="63"/>
    </row>
    <row r="13" spans="1:3" ht="22.5" customHeight="1" x14ac:dyDescent="0.2">
      <c r="A13" s="58" t="s">
        <v>89</v>
      </c>
      <c r="B13" s="61" t="s">
        <v>243</v>
      </c>
      <c r="C13" s="59">
        <v>14</v>
      </c>
    </row>
    <row r="14" spans="1:3" ht="11.1" customHeight="1" x14ac:dyDescent="0.2">
      <c r="A14" s="63"/>
      <c r="B14" s="63"/>
      <c r="C14" s="63"/>
    </row>
    <row r="15" spans="1:3" ht="22.5" customHeight="1" x14ac:dyDescent="0.2">
      <c r="A15" s="58" t="s">
        <v>90</v>
      </c>
      <c r="B15" s="61" t="s">
        <v>219</v>
      </c>
      <c r="C15" s="59">
        <v>15</v>
      </c>
    </row>
    <row r="16" spans="1:3" ht="11.1" customHeight="1" x14ac:dyDescent="0.2">
      <c r="A16" s="63"/>
      <c r="B16" s="63"/>
      <c r="C16" s="63"/>
    </row>
    <row r="17" spans="1:3" ht="22.5" customHeight="1" x14ac:dyDescent="0.2">
      <c r="A17" s="58" t="s">
        <v>91</v>
      </c>
      <c r="B17" s="61" t="s">
        <v>220</v>
      </c>
      <c r="C17" s="59">
        <v>16</v>
      </c>
    </row>
    <row r="18" spans="1:3" ht="11.1" customHeight="1" x14ac:dyDescent="0.2">
      <c r="A18" s="63"/>
      <c r="B18" s="63"/>
      <c r="C18" s="63"/>
    </row>
    <row r="19" spans="1:3" ht="22.5" customHeight="1" x14ac:dyDescent="0.2">
      <c r="A19" s="58" t="s">
        <v>92</v>
      </c>
      <c r="B19" s="61" t="s">
        <v>221</v>
      </c>
      <c r="C19" s="59">
        <v>18</v>
      </c>
    </row>
    <row r="20" spans="1:3" ht="11.1" customHeight="1" x14ac:dyDescent="0.2">
      <c r="A20" s="63"/>
      <c r="B20" s="63"/>
      <c r="C20" s="63"/>
    </row>
    <row r="21" spans="1:3" ht="22.5" customHeight="1" x14ac:dyDescent="0.2">
      <c r="A21" s="58" t="s">
        <v>93</v>
      </c>
      <c r="B21" s="61" t="s">
        <v>216</v>
      </c>
      <c r="C21" s="59">
        <v>22</v>
      </c>
    </row>
    <row r="22" spans="1:3" ht="11.1" customHeight="1" x14ac:dyDescent="0.2">
      <c r="A22" s="63"/>
      <c r="B22" s="63"/>
      <c r="C22" s="63"/>
    </row>
    <row r="23" spans="1:3" ht="22.5" customHeight="1" x14ac:dyDescent="0.2">
      <c r="A23" s="58" t="s">
        <v>94</v>
      </c>
      <c r="B23" s="61" t="s">
        <v>222</v>
      </c>
      <c r="C23" s="59">
        <v>30</v>
      </c>
    </row>
    <row r="24" spans="1:3" ht="11.1" customHeight="1" x14ac:dyDescent="0.2">
      <c r="A24" s="63"/>
      <c r="B24" s="63"/>
      <c r="C24" s="63"/>
    </row>
    <row r="25" spans="1:3" s="63" customFormat="1" ht="22.5" customHeight="1" x14ac:dyDescent="0.2">
      <c r="A25" s="58" t="s">
        <v>119</v>
      </c>
      <c r="B25" s="61" t="s">
        <v>4</v>
      </c>
      <c r="C25" s="59">
        <v>32</v>
      </c>
    </row>
    <row r="26" spans="1:3" ht="11.1" customHeight="1" x14ac:dyDescent="0.2">
      <c r="A26" s="63"/>
      <c r="B26" s="63"/>
      <c r="C26" s="63"/>
    </row>
    <row r="27" spans="1:3" ht="22.5" customHeight="1" x14ac:dyDescent="0.2">
      <c r="A27" s="58" t="s">
        <v>120</v>
      </c>
      <c r="B27" s="61" t="s">
        <v>223</v>
      </c>
      <c r="C27" s="59">
        <v>33</v>
      </c>
    </row>
    <row r="28" spans="1:3" ht="11.1" customHeight="1" x14ac:dyDescent="0.2">
      <c r="A28" s="57"/>
      <c r="B28" s="63"/>
      <c r="C28" s="64"/>
    </row>
    <row r="29" spans="1:3" ht="22.5" customHeight="1" x14ac:dyDescent="0.2">
      <c r="A29" s="58" t="s">
        <v>185</v>
      </c>
      <c r="B29" s="61" t="s">
        <v>3</v>
      </c>
      <c r="C29" s="59">
        <v>33</v>
      </c>
    </row>
    <row r="30" spans="1:3" ht="11.1" customHeight="1" x14ac:dyDescent="0.2">
      <c r="A30" s="63"/>
      <c r="B30" s="63"/>
      <c r="C30" s="63"/>
    </row>
    <row r="31" spans="1:3" ht="22.5" customHeight="1" x14ac:dyDescent="0.2">
      <c r="A31" s="58" t="s">
        <v>211</v>
      </c>
      <c r="B31" s="61" t="s">
        <v>2</v>
      </c>
      <c r="C31" s="59">
        <v>34</v>
      </c>
    </row>
    <row r="32" spans="1:3" ht="11.1" customHeight="1" x14ac:dyDescent="0.2">
      <c r="A32" s="63"/>
      <c r="B32" s="63"/>
      <c r="C32" s="63"/>
    </row>
    <row r="33" spans="1:3" ht="22.5" customHeight="1" x14ac:dyDescent="0.2">
      <c r="A33" s="58" t="s">
        <v>212</v>
      </c>
      <c r="B33" s="61" t="s">
        <v>224</v>
      </c>
      <c r="C33" s="59">
        <v>35</v>
      </c>
    </row>
    <row r="34" spans="1:3" ht="11.1" customHeight="1" x14ac:dyDescent="0.2">
      <c r="A34" s="63"/>
      <c r="B34" s="63"/>
      <c r="C34" s="63"/>
    </row>
    <row r="35" spans="1:3" ht="22.5" customHeight="1" x14ac:dyDescent="0.2">
      <c r="A35" s="58" t="s">
        <v>213</v>
      </c>
      <c r="B35" s="61" t="s">
        <v>225</v>
      </c>
      <c r="C35" s="59">
        <v>38</v>
      </c>
    </row>
    <row r="36" spans="1:3" ht="11.1" customHeight="1" x14ac:dyDescent="0.2"/>
    <row r="37" spans="1:3" ht="22.5" customHeight="1" x14ac:dyDescent="0.2">
      <c r="A37" s="58" t="s">
        <v>214</v>
      </c>
      <c r="B37" s="61" t="s">
        <v>226</v>
      </c>
      <c r="C37" s="59">
        <v>41</v>
      </c>
    </row>
    <row r="38" spans="1:3" s="98" customFormat="1" ht="11.1" customHeight="1" x14ac:dyDescent="0.2"/>
    <row r="39" spans="1:3" s="98" customFormat="1" ht="22.5" customHeight="1" x14ac:dyDescent="0.2">
      <c r="A39" s="99" t="s">
        <v>271</v>
      </c>
      <c r="B39" s="94" t="s">
        <v>272</v>
      </c>
      <c r="C39" s="100">
        <v>42</v>
      </c>
    </row>
    <row r="40" spans="1:3" s="98" customFormat="1" ht="11.1" customHeight="1" x14ac:dyDescent="0.2"/>
    <row r="41" spans="1:3" s="98" customFormat="1" ht="22.5" customHeight="1" x14ac:dyDescent="0.2">
      <c r="A41" s="99" t="s">
        <v>273</v>
      </c>
      <c r="B41" s="94" t="s">
        <v>274</v>
      </c>
      <c r="C41" s="100">
        <v>42</v>
      </c>
    </row>
    <row r="42" spans="1:3" s="98" customFormat="1" x14ac:dyDescent="0.2"/>
  </sheetData>
  <mergeCells count="4">
    <mergeCell ref="A3:B3"/>
    <mergeCell ref="A4:C4"/>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17"/>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476</v>
      </c>
      <c r="C2" s="246"/>
      <c r="D2" s="246"/>
      <c r="E2" s="246"/>
      <c r="F2" s="246"/>
      <c r="G2" s="251" t="s">
        <v>477</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427</v>
      </c>
      <c r="B6" s="125"/>
      <c r="C6" s="124"/>
      <c r="D6" s="125"/>
      <c r="E6" s="124"/>
      <c r="F6" s="127"/>
      <c r="G6" s="125"/>
      <c r="H6" s="124"/>
      <c r="I6" s="125"/>
      <c r="J6" s="124"/>
      <c r="K6" s="127"/>
    </row>
    <row r="7" spans="1:11" s="123" customFormat="1" ht="20.100000000000001" customHeight="1" x14ac:dyDescent="0.15">
      <c r="A7" s="163" t="s">
        <v>343</v>
      </c>
      <c r="B7" s="154">
        <v>4971</v>
      </c>
      <c r="C7" s="155">
        <v>12.900295253236436</v>
      </c>
      <c r="D7" s="154">
        <v>11170</v>
      </c>
      <c r="E7" s="155">
        <v>13.631739572736521</v>
      </c>
      <c r="F7" s="155">
        <v>2.2470327901830616</v>
      </c>
      <c r="G7" s="154">
        <v>4971</v>
      </c>
      <c r="H7" s="155">
        <v>12.900295253236436</v>
      </c>
      <c r="I7" s="154">
        <v>11170</v>
      </c>
      <c r="J7" s="155">
        <v>13.631739572736521</v>
      </c>
      <c r="K7" s="155">
        <v>2.2470327901830616</v>
      </c>
    </row>
    <row r="8" spans="1:11" ht="9" customHeight="1" x14ac:dyDescent="0.15">
      <c r="A8" s="158" t="s">
        <v>56</v>
      </c>
      <c r="B8" s="147">
        <v>4826</v>
      </c>
      <c r="C8" s="149">
        <v>12.572894798227196</v>
      </c>
      <c r="D8" s="147">
        <v>10660</v>
      </c>
      <c r="E8" s="149">
        <v>13.597612958226776</v>
      </c>
      <c r="F8" s="149">
        <v>2.2088686282635721</v>
      </c>
      <c r="G8" s="147">
        <v>4826</v>
      </c>
      <c r="H8" s="149">
        <v>12.572894798227196</v>
      </c>
      <c r="I8" s="147">
        <v>10660</v>
      </c>
      <c r="J8" s="149">
        <v>13.597612958226776</v>
      </c>
      <c r="K8" s="149">
        <v>2.2088686282635721</v>
      </c>
    </row>
    <row r="9" spans="1:11" ht="9" customHeight="1" x14ac:dyDescent="0.15">
      <c r="A9" s="158" t="s">
        <v>149</v>
      </c>
      <c r="B9" s="147">
        <v>145</v>
      </c>
      <c r="C9" s="149">
        <v>25</v>
      </c>
      <c r="D9" s="147">
        <v>510</v>
      </c>
      <c r="E9" s="149">
        <v>14.349775784753362</v>
      </c>
      <c r="F9" s="149">
        <v>3.5172413793103448</v>
      </c>
      <c r="G9" s="147">
        <v>145</v>
      </c>
      <c r="H9" s="149">
        <v>25</v>
      </c>
      <c r="I9" s="147">
        <v>510</v>
      </c>
      <c r="J9" s="149">
        <v>14.349775784753362</v>
      </c>
      <c r="K9" s="149">
        <v>3.5172413793103448</v>
      </c>
    </row>
    <row r="10" spans="1:11" s="123" customFormat="1" ht="20.100000000000001" customHeight="1" x14ac:dyDescent="0.15">
      <c r="A10" s="163" t="s">
        <v>436</v>
      </c>
      <c r="B10" s="154" t="s">
        <v>533</v>
      </c>
      <c r="C10" s="155" t="s">
        <v>533</v>
      </c>
      <c r="D10" s="154" t="s">
        <v>533</v>
      </c>
      <c r="E10" s="155" t="s">
        <v>533</v>
      </c>
      <c r="F10" s="155" t="s">
        <v>533</v>
      </c>
      <c r="G10" s="154" t="s">
        <v>533</v>
      </c>
      <c r="H10" s="155" t="s">
        <v>533</v>
      </c>
      <c r="I10" s="154" t="s">
        <v>533</v>
      </c>
      <c r="J10" s="155" t="s">
        <v>533</v>
      </c>
      <c r="K10" s="155" t="s">
        <v>533</v>
      </c>
    </row>
    <row r="11" spans="1:11" ht="9" customHeight="1" x14ac:dyDescent="0.15">
      <c r="A11" s="158" t="s">
        <v>56</v>
      </c>
      <c r="B11" s="147" t="s">
        <v>533</v>
      </c>
      <c r="C11" s="149" t="s">
        <v>533</v>
      </c>
      <c r="D11" s="147" t="s">
        <v>533</v>
      </c>
      <c r="E11" s="149" t="s">
        <v>533</v>
      </c>
      <c r="F11" s="149" t="s">
        <v>533</v>
      </c>
      <c r="G11" s="147" t="s">
        <v>533</v>
      </c>
      <c r="H11" s="149" t="s">
        <v>533</v>
      </c>
      <c r="I11" s="147" t="s">
        <v>533</v>
      </c>
      <c r="J11" s="149" t="s">
        <v>533</v>
      </c>
      <c r="K11" s="149" t="s">
        <v>533</v>
      </c>
    </row>
    <row r="12" spans="1:11" ht="9" customHeight="1" x14ac:dyDescent="0.15">
      <c r="A12" s="158" t="s">
        <v>149</v>
      </c>
      <c r="B12" s="147" t="s">
        <v>533</v>
      </c>
      <c r="C12" s="149" t="s">
        <v>533</v>
      </c>
      <c r="D12" s="147" t="s">
        <v>533</v>
      </c>
      <c r="E12" s="149" t="s">
        <v>533</v>
      </c>
      <c r="F12" s="149" t="s">
        <v>533</v>
      </c>
      <c r="G12" s="147" t="s">
        <v>533</v>
      </c>
      <c r="H12" s="149" t="s">
        <v>533</v>
      </c>
      <c r="I12" s="147" t="s">
        <v>533</v>
      </c>
      <c r="J12" s="149" t="s">
        <v>533</v>
      </c>
      <c r="K12" s="149" t="s">
        <v>533</v>
      </c>
    </row>
    <row r="13" spans="1:11" s="123" customFormat="1" ht="20.100000000000001" customHeight="1" x14ac:dyDescent="0.15">
      <c r="A13" s="163" t="s">
        <v>437</v>
      </c>
      <c r="B13" s="154">
        <v>162</v>
      </c>
      <c r="C13" s="155">
        <v>-25.688073394495419</v>
      </c>
      <c r="D13" s="154">
        <v>240</v>
      </c>
      <c r="E13" s="155">
        <v>-36.842105263157897</v>
      </c>
      <c r="F13" s="155">
        <v>1.4814814814814814</v>
      </c>
      <c r="G13" s="154">
        <v>162</v>
      </c>
      <c r="H13" s="155">
        <v>-25.688073394495419</v>
      </c>
      <c r="I13" s="154">
        <v>240</v>
      </c>
      <c r="J13" s="155">
        <v>-36.842105263157897</v>
      </c>
      <c r="K13" s="155">
        <v>1.4814814814814814</v>
      </c>
    </row>
    <row r="14" spans="1:11" ht="9" customHeight="1" x14ac:dyDescent="0.15">
      <c r="A14" s="158" t="s">
        <v>56</v>
      </c>
      <c r="B14" s="147">
        <v>160</v>
      </c>
      <c r="C14" s="149">
        <v>-25.233644859813083</v>
      </c>
      <c r="D14" s="147">
        <v>238</v>
      </c>
      <c r="E14" s="149">
        <v>-36.702127659574465</v>
      </c>
      <c r="F14" s="149">
        <v>1.4875</v>
      </c>
      <c r="G14" s="147">
        <v>160</v>
      </c>
      <c r="H14" s="149">
        <v>-25.233644859813083</v>
      </c>
      <c r="I14" s="147">
        <v>238</v>
      </c>
      <c r="J14" s="149">
        <v>-36.702127659574465</v>
      </c>
      <c r="K14" s="149">
        <v>1.4875</v>
      </c>
    </row>
    <row r="15" spans="1:11" ht="9" customHeight="1" x14ac:dyDescent="0.15">
      <c r="A15" s="158" t="s">
        <v>149</v>
      </c>
      <c r="B15" s="147">
        <v>2</v>
      </c>
      <c r="C15" s="149">
        <v>-50</v>
      </c>
      <c r="D15" s="147">
        <v>2</v>
      </c>
      <c r="E15" s="149">
        <v>-50</v>
      </c>
      <c r="F15" s="149">
        <v>1</v>
      </c>
      <c r="G15" s="147">
        <v>2</v>
      </c>
      <c r="H15" s="149">
        <v>-50</v>
      </c>
      <c r="I15" s="147">
        <v>2</v>
      </c>
      <c r="J15" s="149">
        <v>-50</v>
      </c>
      <c r="K15" s="149">
        <v>1</v>
      </c>
    </row>
    <row r="16" spans="1:11" s="123" customFormat="1" ht="20.100000000000001" customHeight="1" x14ac:dyDescent="0.15">
      <c r="A16" s="163" t="s">
        <v>438</v>
      </c>
      <c r="B16" s="154">
        <v>401</v>
      </c>
      <c r="C16" s="155">
        <v>-18.329938900203672</v>
      </c>
      <c r="D16" s="154">
        <v>983</v>
      </c>
      <c r="E16" s="155">
        <v>-20.980707395498399</v>
      </c>
      <c r="F16" s="155">
        <v>2.4513715710723192</v>
      </c>
      <c r="G16" s="154">
        <v>401</v>
      </c>
      <c r="H16" s="155">
        <v>-18.329938900203672</v>
      </c>
      <c r="I16" s="154">
        <v>983</v>
      </c>
      <c r="J16" s="155">
        <v>-20.980707395498399</v>
      </c>
      <c r="K16" s="155">
        <v>2.4513715710723192</v>
      </c>
    </row>
    <row r="17" spans="1:11" ht="9" customHeight="1" x14ac:dyDescent="0.15">
      <c r="A17" s="158" t="s">
        <v>56</v>
      </c>
      <c r="B17" s="147">
        <v>398</v>
      </c>
      <c r="C17" s="149">
        <v>-17.768595041322314</v>
      </c>
      <c r="D17" s="147">
        <v>966</v>
      </c>
      <c r="E17" s="149">
        <v>-21.84466019417475</v>
      </c>
      <c r="F17" s="149">
        <v>2.4271356783919598</v>
      </c>
      <c r="G17" s="147">
        <v>398</v>
      </c>
      <c r="H17" s="149">
        <v>-17.768595041322314</v>
      </c>
      <c r="I17" s="147">
        <v>966</v>
      </c>
      <c r="J17" s="149">
        <v>-21.84466019417475</v>
      </c>
      <c r="K17" s="149">
        <v>2.4271356783919598</v>
      </c>
    </row>
    <row r="18" spans="1:11" ht="9" customHeight="1" x14ac:dyDescent="0.15">
      <c r="A18" s="158" t="s">
        <v>149</v>
      </c>
      <c r="B18" s="147">
        <v>3</v>
      </c>
      <c r="C18" s="149">
        <v>-57.142857142857146</v>
      </c>
      <c r="D18" s="147">
        <v>17</v>
      </c>
      <c r="E18" s="149">
        <v>112.5</v>
      </c>
      <c r="F18" s="149">
        <v>5.666666666666667</v>
      </c>
      <c r="G18" s="147">
        <v>3</v>
      </c>
      <c r="H18" s="149">
        <v>-57.142857142857146</v>
      </c>
      <c r="I18" s="147">
        <v>17</v>
      </c>
      <c r="J18" s="149">
        <v>112.5</v>
      </c>
      <c r="K18" s="149">
        <v>5.666666666666667</v>
      </c>
    </row>
    <row r="19" spans="1:11" s="123" customFormat="1" ht="20.100000000000001" customHeight="1" x14ac:dyDescent="0.15">
      <c r="A19" s="163" t="s">
        <v>428</v>
      </c>
      <c r="B19" s="154">
        <v>845</v>
      </c>
      <c r="C19" s="155">
        <v>-23.598553345388794</v>
      </c>
      <c r="D19" s="154">
        <v>2822</v>
      </c>
      <c r="E19" s="155">
        <v>-11.977542108546473</v>
      </c>
      <c r="F19" s="155">
        <v>3.3396449704142013</v>
      </c>
      <c r="G19" s="154">
        <v>845</v>
      </c>
      <c r="H19" s="155">
        <v>-23.598553345388794</v>
      </c>
      <c r="I19" s="154">
        <v>2822</v>
      </c>
      <c r="J19" s="155">
        <v>-11.977542108546473</v>
      </c>
      <c r="K19" s="155">
        <v>3.3396449704142013</v>
      </c>
    </row>
    <row r="20" spans="1:11" ht="9" customHeight="1" x14ac:dyDescent="0.15">
      <c r="A20" s="158" t="s">
        <v>56</v>
      </c>
      <c r="B20" s="147">
        <v>838</v>
      </c>
      <c r="C20" s="149">
        <v>-22.407407407407405</v>
      </c>
      <c r="D20" s="147">
        <v>2804</v>
      </c>
      <c r="E20" s="149">
        <v>-9.7231165486155788</v>
      </c>
      <c r="F20" s="149">
        <v>3.3460620525059666</v>
      </c>
      <c r="G20" s="147">
        <v>838</v>
      </c>
      <c r="H20" s="149">
        <v>-22.407407407407405</v>
      </c>
      <c r="I20" s="147">
        <v>2804</v>
      </c>
      <c r="J20" s="149">
        <v>-9.7231165486155788</v>
      </c>
      <c r="K20" s="149">
        <v>3.3460620525059666</v>
      </c>
    </row>
    <row r="21" spans="1:11" ht="9" customHeight="1" x14ac:dyDescent="0.15">
      <c r="A21" s="158" t="s">
        <v>149</v>
      </c>
      <c r="B21" s="147">
        <v>7</v>
      </c>
      <c r="C21" s="149">
        <v>-73.07692307692308</v>
      </c>
      <c r="D21" s="147">
        <v>18</v>
      </c>
      <c r="E21" s="149">
        <v>-82</v>
      </c>
      <c r="F21" s="149">
        <v>2.5714285714285716</v>
      </c>
      <c r="G21" s="147">
        <v>7</v>
      </c>
      <c r="H21" s="149">
        <v>-73.07692307692308</v>
      </c>
      <c r="I21" s="147">
        <v>18</v>
      </c>
      <c r="J21" s="149">
        <v>-82</v>
      </c>
      <c r="K21" s="149">
        <v>2.5714285714285716</v>
      </c>
    </row>
    <row r="22" spans="1:11" s="123" customFormat="1" ht="21.95" customHeight="1" x14ac:dyDescent="0.15">
      <c r="A22" s="126" t="s">
        <v>75</v>
      </c>
      <c r="B22" s="125"/>
      <c r="C22" s="124"/>
      <c r="D22" s="125"/>
      <c r="E22" s="124"/>
      <c r="F22" s="127"/>
      <c r="G22" s="125"/>
      <c r="H22" s="124"/>
      <c r="I22" s="125"/>
      <c r="J22" s="124"/>
      <c r="K22" s="127"/>
    </row>
    <row r="23" spans="1:11" s="123" customFormat="1" ht="20.100000000000001" customHeight="1" x14ac:dyDescent="0.15">
      <c r="A23" s="163" t="s">
        <v>344</v>
      </c>
      <c r="B23" s="154">
        <v>1271</v>
      </c>
      <c r="C23" s="155">
        <v>-2.9029793735676037</v>
      </c>
      <c r="D23" s="154">
        <v>2580</v>
      </c>
      <c r="E23" s="155">
        <v>-3.910614525139664</v>
      </c>
      <c r="F23" s="155">
        <v>2.0298977183320219</v>
      </c>
      <c r="G23" s="154">
        <v>1271</v>
      </c>
      <c r="H23" s="155">
        <v>-2.9029793735676037</v>
      </c>
      <c r="I23" s="154">
        <v>2580</v>
      </c>
      <c r="J23" s="155">
        <v>-3.910614525139664</v>
      </c>
      <c r="K23" s="155">
        <v>2.0298977183320219</v>
      </c>
    </row>
    <row r="24" spans="1:11" ht="9" customHeight="1" x14ac:dyDescent="0.15">
      <c r="A24" s="158" t="s">
        <v>56</v>
      </c>
      <c r="B24" s="147">
        <v>1193</v>
      </c>
      <c r="C24" s="149">
        <v>-4.6362909672262163</v>
      </c>
      <c r="D24" s="147">
        <v>2443</v>
      </c>
      <c r="E24" s="149">
        <v>-4.6820132657042564</v>
      </c>
      <c r="F24" s="149">
        <v>2.0477787091366304</v>
      </c>
      <c r="G24" s="147">
        <v>1193</v>
      </c>
      <c r="H24" s="149">
        <v>-4.6362909672262163</v>
      </c>
      <c r="I24" s="147">
        <v>2443</v>
      </c>
      <c r="J24" s="149">
        <v>-4.6820132657042564</v>
      </c>
      <c r="K24" s="149">
        <v>2.0477787091366304</v>
      </c>
    </row>
    <row r="25" spans="1:11" ht="9" customHeight="1" x14ac:dyDescent="0.15">
      <c r="A25" s="158" t="s">
        <v>149</v>
      </c>
      <c r="B25" s="147">
        <v>78</v>
      </c>
      <c r="C25" s="149">
        <v>34.482758620689651</v>
      </c>
      <c r="D25" s="147">
        <v>137</v>
      </c>
      <c r="E25" s="149">
        <v>12.295081967213122</v>
      </c>
      <c r="F25" s="149">
        <v>1.7564102564102564</v>
      </c>
      <c r="G25" s="147">
        <v>78</v>
      </c>
      <c r="H25" s="149">
        <v>34.482758620689651</v>
      </c>
      <c r="I25" s="147">
        <v>137</v>
      </c>
      <c r="J25" s="149">
        <v>12.295081967213122</v>
      </c>
      <c r="K25" s="149">
        <v>1.7564102564102564</v>
      </c>
    </row>
    <row r="26" spans="1:11" s="123" customFormat="1" ht="20.100000000000001" customHeight="1" x14ac:dyDescent="0.15">
      <c r="A26" s="163" t="s">
        <v>345</v>
      </c>
      <c r="B26" s="154">
        <v>737</v>
      </c>
      <c r="C26" s="155">
        <v>-6.5906210392902409</v>
      </c>
      <c r="D26" s="154">
        <v>8714</v>
      </c>
      <c r="E26" s="155">
        <v>13.908496732026137</v>
      </c>
      <c r="F26" s="155">
        <v>11.823609226594302</v>
      </c>
      <c r="G26" s="154">
        <v>737</v>
      </c>
      <c r="H26" s="155">
        <v>-6.5906210392902409</v>
      </c>
      <c r="I26" s="154">
        <v>8714</v>
      </c>
      <c r="J26" s="155">
        <v>13.908496732026137</v>
      </c>
      <c r="K26" s="155">
        <v>11.823609226594302</v>
      </c>
    </row>
    <row r="27" spans="1:11" ht="9" customHeight="1" x14ac:dyDescent="0.15">
      <c r="A27" s="158" t="s">
        <v>56</v>
      </c>
      <c r="B27" s="147">
        <v>733</v>
      </c>
      <c r="C27" s="149">
        <v>-5.9050064184852431</v>
      </c>
      <c r="D27" s="147">
        <v>8710</v>
      </c>
      <c r="E27" s="149">
        <v>14.484752891692949</v>
      </c>
      <c r="F27" s="149">
        <v>11.882673942701228</v>
      </c>
      <c r="G27" s="147">
        <v>733</v>
      </c>
      <c r="H27" s="149">
        <v>-5.9050064184852431</v>
      </c>
      <c r="I27" s="147">
        <v>8710</v>
      </c>
      <c r="J27" s="149">
        <v>14.484752891692949</v>
      </c>
      <c r="K27" s="149">
        <v>11.882673942701228</v>
      </c>
    </row>
    <row r="28" spans="1:11" ht="9" customHeight="1" x14ac:dyDescent="0.15">
      <c r="A28" s="158" t="s">
        <v>149</v>
      </c>
      <c r="B28" s="147">
        <v>4</v>
      </c>
      <c r="C28" s="149">
        <v>-60</v>
      </c>
      <c r="D28" s="147">
        <v>4</v>
      </c>
      <c r="E28" s="149">
        <v>-90.476190476190482</v>
      </c>
      <c r="F28" s="149">
        <v>1</v>
      </c>
      <c r="G28" s="147">
        <v>4</v>
      </c>
      <c r="H28" s="149">
        <v>-60</v>
      </c>
      <c r="I28" s="147">
        <v>4</v>
      </c>
      <c r="J28" s="149">
        <v>-90.476190476190482</v>
      </c>
      <c r="K28" s="149">
        <v>1</v>
      </c>
    </row>
    <row r="29" spans="1:11" s="123" customFormat="1" ht="20.100000000000001" customHeight="1" x14ac:dyDescent="0.15">
      <c r="A29" s="163" t="s">
        <v>346</v>
      </c>
      <c r="B29" s="154">
        <v>3666</v>
      </c>
      <c r="C29" s="155">
        <v>-8.212318477716579</v>
      </c>
      <c r="D29" s="154">
        <v>13943</v>
      </c>
      <c r="E29" s="155">
        <v>-11.792243942557093</v>
      </c>
      <c r="F29" s="155">
        <v>3.8033278777959629</v>
      </c>
      <c r="G29" s="154">
        <v>3666</v>
      </c>
      <c r="H29" s="155">
        <v>-8.212318477716579</v>
      </c>
      <c r="I29" s="154">
        <v>13943</v>
      </c>
      <c r="J29" s="155">
        <v>-11.792243942557093</v>
      </c>
      <c r="K29" s="155">
        <v>3.8033278777959629</v>
      </c>
    </row>
    <row r="30" spans="1:11" ht="9" customHeight="1" x14ac:dyDescent="0.15">
      <c r="A30" s="158" t="s">
        <v>56</v>
      </c>
      <c r="B30" s="147">
        <v>3655</v>
      </c>
      <c r="C30" s="149">
        <v>-8.1427494345312823</v>
      </c>
      <c r="D30" s="147">
        <v>13924</v>
      </c>
      <c r="E30" s="149">
        <v>-11.582423164846332</v>
      </c>
      <c r="F30" s="149">
        <v>3.8095759233926128</v>
      </c>
      <c r="G30" s="147">
        <v>3655</v>
      </c>
      <c r="H30" s="149">
        <v>-8.1427494345312823</v>
      </c>
      <c r="I30" s="147">
        <v>13924</v>
      </c>
      <c r="J30" s="149">
        <v>-11.582423164846332</v>
      </c>
      <c r="K30" s="149">
        <v>3.8095759233926128</v>
      </c>
    </row>
    <row r="31" spans="1:11" ht="9" customHeight="1" x14ac:dyDescent="0.15">
      <c r="A31" s="158" t="s">
        <v>149</v>
      </c>
      <c r="B31" s="147">
        <v>11</v>
      </c>
      <c r="C31" s="149">
        <v>-26.666666666666671</v>
      </c>
      <c r="D31" s="147">
        <v>19</v>
      </c>
      <c r="E31" s="149">
        <v>-67.796610169491515</v>
      </c>
      <c r="F31" s="149">
        <v>1.7272727272727273</v>
      </c>
      <c r="G31" s="147">
        <v>11</v>
      </c>
      <c r="H31" s="149">
        <v>-26.666666666666671</v>
      </c>
      <c r="I31" s="147">
        <v>19</v>
      </c>
      <c r="J31" s="149">
        <v>-67.796610169491515</v>
      </c>
      <c r="K31" s="149">
        <v>1.7272727272727273</v>
      </c>
    </row>
    <row r="32" spans="1:11" ht="19.5" customHeight="1" x14ac:dyDescent="0.15">
      <c r="A32" s="164" t="s">
        <v>347</v>
      </c>
      <c r="B32" s="154">
        <v>142</v>
      </c>
      <c r="C32" s="155">
        <v>-6.5789473684210549</v>
      </c>
      <c r="D32" s="154">
        <v>312</v>
      </c>
      <c r="E32" s="155">
        <v>11.827956989247312</v>
      </c>
      <c r="F32" s="155">
        <v>2.1971830985915495</v>
      </c>
      <c r="G32" s="154">
        <v>142</v>
      </c>
      <c r="H32" s="155">
        <v>-6.5789473684210549</v>
      </c>
      <c r="I32" s="154">
        <v>312</v>
      </c>
      <c r="J32" s="155">
        <v>11.827956989247312</v>
      </c>
      <c r="K32" s="155">
        <v>2.1971830985915495</v>
      </c>
    </row>
    <row r="33" spans="1:11" ht="9" customHeight="1" x14ac:dyDescent="0.15">
      <c r="A33" s="165" t="s">
        <v>56</v>
      </c>
      <c r="B33" s="147">
        <v>140</v>
      </c>
      <c r="C33" s="149">
        <v>-7.8947368421052602</v>
      </c>
      <c r="D33" s="147">
        <v>310</v>
      </c>
      <c r="E33" s="149">
        <v>11.111111111111114</v>
      </c>
      <c r="F33" s="149">
        <v>2.2142857142857144</v>
      </c>
      <c r="G33" s="147">
        <v>140</v>
      </c>
      <c r="H33" s="149">
        <v>-7.8947368421052602</v>
      </c>
      <c r="I33" s="147">
        <v>310</v>
      </c>
      <c r="J33" s="149">
        <v>11.111111111111114</v>
      </c>
      <c r="K33" s="149">
        <v>2.2142857142857144</v>
      </c>
    </row>
    <row r="34" spans="1:11" ht="9" customHeight="1" x14ac:dyDescent="0.15">
      <c r="A34" s="165" t="s">
        <v>149</v>
      </c>
      <c r="B34" s="147">
        <v>2</v>
      </c>
      <c r="C34" s="156" t="s">
        <v>479</v>
      </c>
      <c r="D34" s="147">
        <v>2</v>
      </c>
      <c r="E34" s="156" t="s">
        <v>479</v>
      </c>
      <c r="F34" s="149">
        <v>1</v>
      </c>
      <c r="G34" s="147">
        <v>2</v>
      </c>
      <c r="H34" s="156" t="s">
        <v>479</v>
      </c>
      <c r="I34" s="147">
        <v>2</v>
      </c>
      <c r="J34" s="156" t="s">
        <v>479</v>
      </c>
      <c r="K34" s="149">
        <v>1</v>
      </c>
    </row>
    <row r="35" spans="1:11" ht="19.5" customHeight="1" x14ac:dyDescent="0.15">
      <c r="A35" s="163" t="s">
        <v>527</v>
      </c>
      <c r="B35" s="154">
        <v>976</v>
      </c>
      <c r="C35" s="155">
        <v>-9.7132284921369063</v>
      </c>
      <c r="D35" s="154">
        <v>2344</v>
      </c>
      <c r="E35" s="155">
        <v>-16.315601570867543</v>
      </c>
      <c r="F35" s="155">
        <v>2.401639344262295</v>
      </c>
      <c r="G35" s="154">
        <v>976</v>
      </c>
      <c r="H35" s="155">
        <v>-9.7132284921369063</v>
      </c>
      <c r="I35" s="154">
        <v>2344</v>
      </c>
      <c r="J35" s="155">
        <v>-16.315601570867543</v>
      </c>
      <c r="K35" s="155">
        <v>2.401639344262295</v>
      </c>
    </row>
    <row r="36" spans="1:11" ht="9" customHeight="1" x14ac:dyDescent="0.15">
      <c r="A36" s="158" t="s">
        <v>56</v>
      </c>
      <c r="B36" s="147">
        <v>947</v>
      </c>
      <c r="C36" s="149">
        <v>-5.5832502492522451</v>
      </c>
      <c r="D36" s="147">
        <v>2306</v>
      </c>
      <c r="E36" s="149">
        <v>-14.876338132152085</v>
      </c>
      <c r="F36" s="149">
        <v>2.4350580781414997</v>
      </c>
      <c r="G36" s="147">
        <v>947</v>
      </c>
      <c r="H36" s="149">
        <v>-5.5832502492522451</v>
      </c>
      <c r="I36" s="147">
        <v>2306</v>
      </c>
      <c r="J36" s="149">
        <v>-14.876338132152085</v>
      </c>
      <c r="K36" s="149">
        <v>2.4350580781414997</v>
      </c>
    </row>
    <row r="37" spans="1:11" ht="9" customHeight="1" x14ac:dyDescent="0.15">
      <c r="A37" s="158" t="s">
        <v>149</v>
      </c>
      <c r="B37" s="147">
        <v>29</v>
      </c>
      <c r="C37" s="149">
        <v>-62.820512820512818</v>
      </c>
      <c r="D37" s="147">
        <v>38</v>
      </c>
      <c r="E37" s="149">
        <v>-58.695652173913047</v>
      </c>
      <c r="F37" s="149">
        <v>1.3103448275862069</v>
      </c>
      <c r="G37" s="147">
        <v>29</v>
      </c>
      <c r="H37" s="149">
        <v>-62.820512820512818</v>
      </c>
      <c r="I37" s="147">
        <v>38</v>
      </c>
      <c r="J37" s="149">
        <v>-58.695652173913047</v>
      </c>
      <c r="K37" s="149">
        <v>1.3103448275862069</v>
      </c>
    </row>
    <row r="38" spans="1:11" ht="19.5" customHeight="1" x14ac:dyDescent="0.15">
      <c r="A38" s="126" t="s">
        <v>76</v>
      </c>
      <c r="B38" s="154"/>
      <c r="C38" s="155"/>
      <c r="D38" s="154"/>
      <c r="E38" s="155"/>
      <c r="F38" s="155"/>
      <c r="G38" s="154"/>
      <c r="H38" s="155"/>
      <c r="I38" s="154"/>
      <c r="J38" s="155"/>
      <c r="K38" s="155"/>
    </row>
    <row r="39" spans="1:11" ht="19.5" customHeight="1" x14ac:dyDescent="0.15">
      <c r="A39" s="164" t="s">
        <v>348</v>
      </c>
      <c r="B39" s="154">
        <v>229</v>
      </c>
      <c r="C39" s="155">
        <v>-17.328519855595673</v>
      </c>
      <c r="D39" s="154">
        <v>499</v>
      </c>
      <c r="E39" s="155">
        <v>-23.932926829268297</v>
      </c>
      <c r="F39" s="155">
        <v>2.1790393013100435</v>
      </c>
      <c r="G39" s="154">
        <v>229</v>
      </c>
      <c r="H39" s="155">
        <v>-17.328519855595673</v>
      </c>
      <c r="I39" s="154">
        <v>499</v>
      </c>
      <c r="J39" s="155">
        <v>-23.932926829268297</v>
      </c>
      <c r="K39" s="155">
        <v>2.1790393013100435</v>
      </c>
    </row>
    <row r="40" spans="1:11" x14ac:dyDescent="0.15">
      <c r="A40" s="165" t="s">
        <v>56</v>
      </c>
      <c r="B40" s="147">
        <v>210</v>
      </c>
      <c r="C40" s="149">
        <v>-17.647058823529406</v>
      </c>
      <c r="D40" s="147">
        <v>417</v>
      </c>
      <c r="E40" s="149">
        <v>-21.910112359550567</v>
      </c>
      <c r="F40" s="149">
        <v>1.9857142857142858</v>
      </c>
      <c r="G40" s="147">
        <v>210</v>
      </c>
      <c r="H40" s="149">
        <v>-17.647058823529406</v>
      </c>
      <c r="I40" s="147">
        <v>417</v>
      </c>
      <c r="J40" s="149">
        <v>-21.910112359550567</v>
      </c>
      <c r="K40" s="149">
        <v>1.9857142857142858</v>
      </c>
    </row>
    <row r="41" spans="1:11" x14ac:dyDescent="0.15">
      <c r="A41" s="165" t="s">
        <v>149</v>
      </c>
      <c r="B41" s="147">
        <v>19</v>
      </c>
      <c r="C41" s="149">
        <v>-13.63636363636364</v>
      </c>
      <c r="D41" s="147">
        <v>82</v>
      </c>
      <c r="E41" s="149">
        <v>-32.786885245901644</v>
      </c>
      <c r="F41" s="149">
        <v>4.3157894736842106</v>
      </c>
      <c r="G41" s="147">
        <v>19</v>
      </c>
      <c r="H41" s="149">
        <v>-13.63636363636364</v>
      </c>
      <c r="I41" s="147">
        <v>82</v>
      </c>
      <c r="J41" s="149">
        <v>-32.786885245901644</v>
      </c>
      <c r="K41" s="149">
        <v>4.3157894736842106</v>
      </c>
    </row>
    <row r="42" spans="1:11" ht="19.5" customHeight="1" x14ac:dyDescent="0.15">
      <c r="A42" s="164" t="s">
        <v>349</v>
      </c>
      <c r="B42" s="154">
        <v>1110</v>
      </c>
      <c r="C42" s="155">
        <v>-34.744268077601404</v>
      </c>
      <c r="D42" s="154">
        <v>4541</v>
      </c>
      <c r="E42" s="155">
        <v>-23.319824383654165</v>
      </c>
      <c r="F42" s="155">
        <v>4.0909909909909912</v>
      </c>
      <c r="G42" s="154">
        <v>1110</v>
      </c>
      <c r="H42" s="155">
        <v>-34.744268077601404</v>
      </c>
      <c r="I42" s="154">
        <v>4541</v>
      </c>
      <c r="J42" s="155">
        <v>-23.319824383654165</v>
      </c>
      <c r="K42" s="155">
        <v>4.0909909909909912</v>
      </c>
    </row>
    <row r="43" spans="1:11" x14ac:dyDescent="0.15">
      <c r="A43" s="165" t="s">
        <v>56</v>
      </c>
      <c r="B43" s="147">
        <v>1087</v>
      </c>
      <c r="C43" s="149">
        <v>-34.910179640718567</v>
      </c>
      <c r="D43" s="147">
        <v>4413</v>
      </c>
      <c r="E43" s="149">
        <v>-24.872318692543416</v>
      </c>
      <c r="F43" s="149">
        <v>4.0597976080956766</v>
      </c>
      <c r="G43" s="147">
        <v>1087</v>
      </c>
      <c r="H43" s="149">
        <v>-34.910179640718567</v>
      </c>
      <c r="I43" s="147">
        <v>4413</v>
      </c>
      <c r="J43" s="149">
        <v>-24.872318692543416</v>
      </c>
      <c r="K43" s="149">
        <v>4.0597976080956766</v>
      </c>
    </row>
    <row r="44" spans="1:11" x14ac:dyDescent="0.15">
      <c r="A44" s="165" t="s">
        <v>149</v>
      </c>
      <c r="B44" s="147">
        <v>23</v>
      </c>
      <c r="C44" s="149">
        <v>-25.806451612903231</v>
      </c>
      <c r="D44" s="147">
        <v>128</v>
      </c>
      <c r="E44" s="149">
        <v>166.66666666666669</v>
      </c>
      <c r="F44" s="149">
        <v>5.5652173913043477</v>
      </c>
      <c r="G44" s="147">
        <v>23</v>
      </c>
      <c r="H44" s="149">
        <v>-25.806451612903231</v>
      </c>
      <c r="I44" s="147">
        <v>128</v>
      </c>
      <c r="J44" s="149">
        <v>166.66666666666669</v>
      </c>
      <c r="K44" s="149">
        <v>5.5652173913043477</v>
      </c>
    </row>
    <row r="45" spans="1:11" ht="19.5" customHeight="1" x14ac:dyDescent="0.15">
      <c r="A45" s="164" t="s">
        <v>350</v>
      </c>
      <c r="B45" s="154" t="s">
        <v>533</v>
      </c>
      <c r="C45" s="155" t="s">
        <v>533</v>
      </c>
      <c r="D45" s="154" t="s">
        <v>533</v>
      </c>
      <c r="E45" s="155" t="s">
        <v>533</v>
      </c>
      <c r="F45" s="155" t="s">
        <v>533</v>
      </c>
      <c r="G45" s="154" t="s">
        <v>533</v>
      </c>
      <c r="H45" s="155" t="s">
        <v>533</v>
      </c>
      <c r="I45" s="154" t="s">
        <v>533</v>
      </c>
      <c r="J45" s="155" t="s">
        <v>533</v>
      </c>
      <c r="K45" s="155" t="s">
        <v>533</v>
      </c>
    </row>
    <row r="46" spans="1:11" x14ac:dyDescent="0.15">
      <c r="A46" s="165" t="s">
        <v>56</v>
      </c>
      <c r="B46" s="147" t="s">
        <v>533</v>
      </c>
      <c r="C46" s="149" t="s">
        <v>533</v>
      </c>
      <c r="D46" s="147" t="s">
        <v>533</v>
      </c>
      <c r="E46" s="149" t="s">
        <v>533</v>
      </c>
      <c r="F46" s="149" t="s">
        <v>533</v>
      </c>
      <c r="G46" s="147" t="s">
        <v>533</v>
      </c>
      <c r="H46" s="149" t="s">
        <v>533</v>
      </c>
      <c r="I46" s="147" t="s">
        <v>533</v>
      </c>
      <c r="J46" s="149" t="s">
        <v>533</v>
      </c>
      <c r="K46" s="149" t="s">
        <v>533</v>
      </c>
    </row>
    <row r="47" spans="1:11" x14ac:dyDescent="0.15">
      <c r="A47" s="165" t="s">
        <v>149</v>
      </c>
      <c r="B47" s="147" t="s">
        <v>533</v>
      </c>
      <c r="C47" s="149" t="s">
        <v>533</v>
      </c>
      <c r="D47" s="147" t="s">
        <v>533</v>
      </c>
      <c r="E47" s="149" t="s">
        <v>533</v>
      </c>
      <c r="F47" s="149" t="s">
        <v>533</v>
      </c>
      <c r="G47" s="147" t="s">
        <v>533</v>
      </c>
      <c r="H47" s="149" t="s">
        <v>533</v>
      </c>
      <c r="I47" s="147" t="s">
        <v>533</v>
      </c>
      <c r="J47" s="149" t="s">
        <v>533</v>
      </c>
      <c r="K47" s="149" t="s">
        <v>533</v>
      </c>
    </row>
    <row r="48" spans="1:11" ht="19.5" customHeight="1" x14ac:dyDescent="0.15">
      <c r="A48" s="164" t="s">
        <v>351</v>
      </c>
      <c r="B48" s="154">
        <v>1146</v>
      </c>
      <c r="C48" s="155">
        <v>-3.7783375314861445</v>
      </c>
      <c r="D48" s="154">
        <v>2304</v>
      </c>
      <c r="E48" s="155">
        <v>-6.4935064935064872</v>
      </c>
      <c r="F48" s="155">
        <v>2.0104712041884816</v>
      </c>
      <c r="G48" s="154">
        <v>1146</v>
      </c>
      <c r="H48" s="155">
        <v>-3.7783375314861445</v>
      </c>
      <c r="I48" s="154">
        <v>2304</v>
      </c>
      <c r="J48" s="155">
        <v>-6.4935064935064872</v>
      </c>
      <c r="K48" s="155">
        <v>2.0104712041884816</v>
      </c>
    </row>
    <row r="49" spans="1:11" x14ac:dyDescent="0.15">
      <c r="A49" s="165" t="s">
        <v>56</v>
      </c>
      <c r="B49" s="147">
        <v>1107</v>
      </c>
      <c r="C49" s="149">
        <v>-5.1413881748072043</v>
      </c>
      <c r="D49" s="147">
        <v>2209</v>
      </c>
      <c r="E49" s="149">
        <v>-8.9447650453421232</v>
      </c>
      <c r="F49" s="149">
        <v>1.995483288166215</v>
      </c>
      <c r="G49" s="147">
        <v>1107</v>
      </c>
      <c r="H49" s="149">
        <v>-5.1413881748072043</v>
      </c>
      <c r="I49" s="147">
        <v>2209</v>
      </c>
      <c r="J49" s="149">
        <v>-8.9447650453421232</v>
      </c>
      <c r="K49" s="149">
        <v>1.995483288166215</v>
      </c>
    </row>
    <row r="50" spans="1:11" x14ac:dyDescent="0.15">
      <c r="A50" s="165" t="s">
        <v>149</v>
      </c>
      <c r="B50" s="147">
        <v>39</v>
      </c>
      <c r="C50" s="149">
        <v>62.5</v>
      </c>
      <c r="D50" s="147">
        <v>95</v>
      </c>
      <c r="E50" s="149">
        <v>150</v>
      </c>
      <c r="F50" s="149">
        <v>2.4358974358974357</v>
      </c>
      <c r="G50" s="147">
        <v>39</v>
      </c>
      <c r="H50" s="149">
        <v>62.5</v>
      </c>
      <c r="I50" s="147">
        <v>95</v>
      </c>
      <c r="J50" s="149">
        <v>150</v>
      </c>
      <c r="K50" s="149">
        <v>2.4358974358974357</v>
      </c>
    </row>
    <row r="51" spans="1:11" x14ac:dyDescent="0.15">
      <c r="C51" s="114"/>
      <c r="E51" s="114"/>
      <c r="H51" s="114"/>
      <c r="J51" s="114"/>
    </row>
    <row r="52" spans="1:11" x14ac:dyDescent="0.15">
      <c r="C52" s="114"/>
      <c r="E52" s="114"/>
      <c r="H52" s="114"/>
      <c r="J52" s="114"/>
    </row>
    <row r="53" spans="1:11" x14ac:dyDescent="0.15">
      <c r="C53" s="114"/>
      <c r="E53" s="114"/>
      <c r="H53" s="114"/>
      <c r="J53" s="114"/>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2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476</v>
      </c>
      <c r="C2" s="246"/>
      <c r="D2" s="246"/>
      <c r="E2" s="246"/>
      <c r="F2" s="246"/>
      <c r="G2" s="251" t="s">
        <v>477</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439</v>
      </c>
      <c r="B6" s="125"/>
      <c r="C6" s="124"/>
      <c r="D6" s="125"/>
      <c r="E6" s="124"/>
      <c r="F6" s="127"/>
      <c r="G6" s="125"/>
      <c r="H6" s="124"/>
      <c r="I6" s="125"/>
      <c r="J6" s="124"/>
      <c r="K6" s="127"/>
    </row>
    <row r="7" spans="1:11" s="123" customFormat="1" ht="19.5" customHeight="1" x14ac:dyDescent="0.15">
      <c r="A7" s="163" t="s">
        <v>352</v>
      </c>
      <c r="B7" s="154">
        <v>445</v>
      </c>
      <c r="C7" s="155">
        <v>-12.745098039215691</v>
      </c>
      <c r="D7" s="154">
        <v>1154</v>
      </c>
      <c r="E7" s="155">
        <v>29.808773903262079</v>
      </c>
      <c r="F7" s="155">
        <v>2.5932584269662922</v>
      </c>
      <c r="G7" s="154">
        <v>445</v>
      </c>
      <c r="H7" s="155">
        <v>-12.745098039215691</v>
      </c>
      <c r="I7" s="154">
        <v>1154</v>
      </c>
      <c r="J7" s="155">
        <v>29.808773903262079</v>
      </c>
      <c r="K7" s="155">
        <v>2.5932584269662922</v>
      </c>
    </row>
    <row r="8" spans="1:11" s="123" customFormat="1" ht="9" customHeight="1" x14ac:dyDescent="0.15">
      <c r="A8" s="158" t="s">
        <v>56</v>
      </c>
      <c r="B8" s="147">
        <v>441</v>
      </c>
      <c r="C8" s="149">
        <v>-12.326043737574551</v>
      </c>
      <c r="D8" s="147">
        <v>1148</v>
      </c>
      <c r="E8" s="149">
        <v>30.158730158730151</v>
      </c>
      <c r="F8" s="149">
        <v>2.6031746031746033</v>
      </c>
      <c r="G8" s="147">
        <v>441</v>
      </c>
      <c r="H8" s="149">
        <v>-12.326043737574551</v>
      </c>
      <c r="I8" s="147">
        <v>1148</v>
      </c>
      <c r="J8" s="149">
        <v>30.158730158730151</v>
      </c>
      <c r="K8" s="149">
        <v>2.6031746031746033</v>
      </c>
    </row>
    <row r="9" spans="1:11" s="123" customFormat="1" ht="9" customHeight="1" x14ac:dyDescent="0.15">
      <c r="A9" s="158" t="s">
        <v>149</v>
      </c>
      <c r="B9" s="147">
        <v>4</v>
      </c>
      <c r="C9" s="149">
        <v>-42.857142857142854</v>
      </c>
      <c r="D9" s="147">
        <v>6</v>
      </c>
      <c r="E9" s="149">
        <v>-14.285714285714292</v>
      </c>
      <c r="F9" s="149">
        <v>1.5</v>
      </c>
      <c r="G9" s="147">
        <v>4</v>
      </c>
      <c r="H9" s="149">
        <v>-42.857142857142854</v>
      </c>
      <c r="I9" s="147">
        <v>6</v>
      </c>
      <c r="J9" s="149">
        <v>-14.285714285714292</v>
      </c>
      <c r="K9" s="149">
        <v>1.5</v>
      </c>
    </row>
    <row r="10" spans="1:11" s="123" customFormat="1" ht="20.100000000000001" customHeight="1" x14ac:dyDescent="0.15">
      <c r="A10" s="163" t="s">
        <v>353</v>
      </c>
      <c r="B10" s="154" t="s">
        <v>533</v>
      </c>
      <c r="C10" s="155" t="s">
        <v>533</v>
      </c>
      <c r="D10" s="154" t="s">
        <v>533</v>
      </c>
      <c r="E10" s="155" t="s">
        <v>533</v>
      </c>
      <c r="F10" s="155" t="s">
        <v>533</v>
      </c>
      <c r="G10" s="154" t="s">
        <v>533</v>
      </c>
      <c r="H10" s="155" t="s">
        <v>533</v>
      </c>
      <c r="I10" s="154" t="s">
        <v>533</v>
      </c>
      <c r="J10" s="155" t="s">
        <v>533</v>
      </c>
      <c r="K10" s="155" t="s">
        <v>533</v>
      </c>
    </row>
    <row r="11" spans="1:11" ht="9" customHeight="1" x14ac:dyDescent="0.15">
      <c r="A11" s="158" t="s">
        <v>56</v>
      </c>
      <c r="B11" s="147" t="s">
        <v>533</v>
      </c>
      <c r="C11" s="149" t="s">
        <v>533</v>
      </c>
      <c r="D11" s="147" t="s">
        <v>533</v>
      </c>
      <c r="E11" s="149" t="s">
        <v>533</v>
      </c>
      <c r="F11" s="149" t="s">
        <v>533</v>
      </c>
      <c r="G11" s="147" t="s">
        <v>533</v>
      </c>
      <c r="H11" s="149" t="s">
        <v>533</v>
      </c>
      <c r="I11" s="147" t="s">
        <v>533</v>
      </c>
      <c r="J11" s="149" t="s">
        <v>533</v>
      </c>
      <c r="K11" s="149" t="s">
        <v>533</v>
      </c>
    </row>
    <row r="12" spans="1:11" ht="9" customHeight="1" x14ac:dyDescent="0.15">
      <c r="A12" s="158" t="s">
        <v>149</v>
      </c>
      <c r="B12" s="147" t="s">
        <v>533</v>
      </c>
      <c r="C12" s="149" t="s">
        <v>533</v>
      </c>
      <c r="D12" s="147" t="s">
        <v>533</v>
      </c>
      <c r="E12" s="149" t="s">
        <v>533</v>
      </c>
      <c r="F12" s="149" t="s">
        <v>533</v>
      </c>
      <c r="G12" s="147" t="s">
        <v>533</v>
      </c>
      <c r="H12" s="149" t="s">
        <v>533</v>
      </c>
      <c r="I12" s="147" t="s">
        <v>533</v>
      </c>
      <c r="J12" s="149" t="s">
        <v>533</v>
      </c>
      <c r="K12" s="149" t="s">
        <v>533</v>
      </c>
    </row>
    <row r="13" spans="1:11" s="123" customFormat="1" ht="20.100000000000001" customHeight="1" x14ac:dyDescent="0.15">
      <c r="A13" s="163" t="s">
        <v>463</v>
      </c>
      <c r="B13" s="154" t="s">
        <v>533</v>
      </c>
      <c r="C13" s="155" t="s">
        <v>533</v>
      </c>
      <c r="D13" s="154" t="s">
        <v>533</v>
      </c>
      <c r="E13" s="155" t="s">
        <v>533</v>
      </c>
      <c r="F13" s="155" t="s">
        <v>533</v>
      </c>
      <c r="G13" s="154" t="s">
        <v>533</v>
      </c>
      <c r="H13" s="155" t="s">
        <v>533</v>
      </c>
      <c r="I13" s="154" t="s">
        <v>533</v>
      </c>
      <c r="J13" s="155" t="s">
        <v>533</v>
      </c>
      <c r="K13" s="155" t="s">
        <v>533</v>
      </c>
    </row>
    <row r="14" spans="1:11" ht="9" customHeight="1" x14ac:dyDescent="0.15">
      <c r="A14" s="158" t="s">
        <v>56</v>
      </c>
      <c r="B14" s="147" t="s">
        <v>533</v>
      </c>
      <c r="C14" s="149" t="s">
        <v>533</v>
      </c>
      <c r="D14" s="147" t="s">
        <v>533</v>
      </c>
      <c r="E14" s="149" t="s">
        <v>533</v>
      </c>
      <c r="F14" s="149" t="s">
        <v>533</v>
      </c>
      <c r="G14" s="147" t="s">
        <v>533</v>
      </c>
      <c r="H14" s="149" t="s">
        <v>533</v>
      </c>
      <c r="I14" s="147" t="s">
        <v>533</v>
      </c>
      <c r="J14" s="149" t="s">
        <v>533</v>
      </c>
      <c r="K14" s="149" t="s">
        <v>533</v>
      </c>
    </row>
    <row r="15" spans="1:11" ht="9" customHeight="1" x14ac:dyDescent="0.15">
      <c r="A15" s="158" t="s">
        <v>149</v>
      </c>
      <c r="B15" s="147" t="s">
        <v>533</v>
      </c>
      <c r="C15" s="149" t="s">
        <v>533</v>
      </c>
      <c r="D15" s="147" t="s">
        <v>533</v>
      </c>
      <c r="E15" s="149" t="s">
        <v>533</v>
      </c>
      <c r="F15" s="149" t="s">
        <v>533</v>
      </c>
      <c r="G15" s="147" t="s">
        <v>533</v>
      </c>
      <c r="H15" s="149" t="s">
        <v>533</v>
      </c>
      <c r="I15" s="147" t="s">
        <v>533</v>
      </c>
      <c r="J15" s="149" t="s">
        <v>533</v>
      </c>
      <c r="K15" s="149" t="s">
        <v>533</v>
      </c>
    </row>
    <row r="16" spans="1:11" s="123" customFormat="1" ht="21.95" customHeight="1" x14ac:dyDescent="0.15">
      <c r="A16" s="126" t="s">
        <v>77</v>
      </c>
      <c r="B16" s="125"/>
      <c r="C16" s="124"/>
      <c r="D16" s="125"/>
      <c r="E16" s="124"/>
      <c r="F16" s="127"/>
      <c r="G16" s="125"/>
      <c r="H16" s="124"/>
      <c r="I16" s="125"/>
      <c r="J16" s="124"/>
      <c r="K16" s="127"/>
    </row>
    <row r="17" spans="1:11" s="123" customFormat="1" ht="20.100000000000001" customHeight="1" x14ac:dyDescent="0.15">
      <c r="A17" s="163" t="s">
        <v>354</v>
      </c>
      <c r="B17" s="154">
        <v>2344</v>
      </c>
      <c r="C17" s="155">
        <v>23.109243697478988</v>
      </c>
      <c r="D17" s="154">
        <v>4431</v>
      </c>
      <c r="E17" s="155">
        <v>20.440337048110905</v>
      </c>
      <c r="F17" s="155">
        <v>1.8903583617747439</v>
      </c>
      <c r="G17" s="154">
        <v>2344</v>
      </c>
      <c r="H17" s="155">
        <v>23.109243697478988</v>
      </c>
      <c r="I17" s="154">
        <v>4431</v>
      </c>
      <c r="J17" s="155">
        <v>20.440337048110905</v>
      </c>
      <c r="K17" s="155">
        <v>1.8903583617747439</v>
      </c>
    </row>
    <row r="18" spans="1:11" ht="9" customHeight="1" x14ac:dyDescent="0.15">
      <c r="A18" s="158" t="s">
        <v>56</v>
      </c>
      <c r="B18" s="147">
        <v>2334</v>
      </c>
      <c r="C18" s="149">
        <v>24.017003188097775</v>
      </c>
      <c r="D18" s="147">
        <v>4421</v>
      </c>
      <c r="E18" s="149">
        <v>20.891441071916873</v>
      </c>
      <c r="F18" s="149">
        <v>1.8941730934018852</v>
      </c>
      <c r="G18" s="147">
        <v>2334</v>
      </c>
      <c r="H18" s="149">
        <v>24.017003188097775</v>
      </c>
      <c r="I18" s="147">
        <v>4421</v>
      </c>
      <c r="J18" s="149">
        <v>20.891441071916873</v>
      </c>
      <c r="K18" s="149">
        <v>1.8941730934018852</v>
      </c>
    </row>
    <row r="19" spans="1:11" ht="9" customHeight="1" x14ac:dyDescent="0.15">
      <c r="A19" s="158" t="s">
        <v>149</v>
      </c>
      <c r="B19" s="147">
        <v>10</v>
      </c>
      <c r="C19" s="149">
        <v>-54.545454545454547</v>
      </c>
      <c r="D19" s="147">
        <v>10</v>
      </c>
      <c r="E19" s="149">
        <v>-54.545454545454547</v>
      </c>
      <c r="F19" s="149">
        <v>1</v>
      </c>
      <c r="G19" s="147">
        <v>10</v>
      </c>
      <c r="H19" s="149">
        <v>-54.545454545454547</v>
      </c>
      <c r="I19" s="147">
        <v>10</v>
      </c>
      <c r="J19" s="149">
        <v>-54.545454545454547</v>
      </c>
      <c r="K19" s="149">
        <v>1</v>
      </c>
    </row>
    <row r="20" spans="1:11" s="123" customFormat="1" ht="20.100000000000001" customHeight="1" x14ac:dyDescent="0.15">
      <c r="A20" s="163" t="s">
        <v>355</v>
      </c>
      <c r="B20" s="154">
        <v>72</v>
      </c>
      <c r="C20" s="155">
        <v>-21.739130434782609</v>
      </c>
      <c r="D20" s="154">
        <v>266</v>
      </c>
      <c r="E20" s="155">
        <v>3.90625</v>
      </c>
      <c r="F20" s="155">
        <v>3.6944444444444446</v>
      </c>
      <c r="G20" s="154">
        <v>72</v>
      </c>
      <c r="H20" s="155">
        <v>-21.739130434782609</v>
      </c>
      <c r="I20" s="154">
        <v>266</v>
      </c>
      <c r="J20" s="155">
        <v>3.90625</v>
      </c>
      <c r="K20" s="155">
        <v>3.6944444444444446</v>
      </c>
    </row>
    <row r="21" spans="1:11" ht="9" customHeight="1" x14ac:dyDescent="0.15">
      <c r="A21" s="158" t="s">
        <v>56</v>
      </c>
      <c r="B21" s="147">
        <v>72</v>
      </c>
      <c r="C21" s="149">
        <v>-21.739130434782609</v>
      </c>
      <c r="D21" s="147">
        <v>266</v>
      </c>
      <c r="E21" s="149">
        <v>3.90625</v>
      </c>
      <c r="F21" s="149">
        <v>3.6944444444444446</v>
      </c>
      <c r="G21" s="147">
        <v>72</v>
      </c>
      <c r="H21" s="149">
        <v>-21.739130434782609</v>
      </c>
      <c r="I21" s="147">
        <v>266</v>
      </c>
      <c r="J21" s="149">
        <v>3.90625</v>
      </c>
      <c r="K21" s="149">
        <v>3.6944444444444446</v>
      </c>
    </row>
    <row r="22" spans="1:11" ht="9" customHeight="1" x14ac:dyDescent="0.15">
      <c r="A22" s="158" t="s">
        <v>149</v>
      </c>
      <c r="B22" s="147">
        <v>0</v>
      </c>
      <c r="C22" s="149">
        <v>0</v>
      </c>
      <c r="D22" s="147">
        <v>0</v>
      </c>
      <c r="E22" s="149">
        <v>0</v>
      </c>
      <c r="F22" s="149">
        <v>0</v>
      </c>
      <c r="G22" s="147">
        <v>0</v>
      </c>
      <c r="H22" s="149">
        <v>0</v>
      </c>
      <c r="I22" s="147">
        <v>0</v>
      </c>
      <c r="J22" s="149">
        <v>0</v>
      </c>
      <c r="K22" s="149">
        <v>0</v>
      </c>
    </row>
    <row r="23" spans="1:11" s="123" customFormat="1" ht="20.100000000000001" customHeight="1" x14ac:dyDescent="0.15">
      <c r="A23" s="164" t="s">
        <v>356</v>
      </c>
      <c r="B23" s="154">
        <v>136</v>
      </c>
      <c r="C23" s="155">
        <v>72.151898734177223</v>
      </c>
      <c r="D23" s="154">
        <v>233</v>
      </c>
      <c r="E23" s="155">
        <v>48.407643312101925</v>
      </c>
      <c r="F23" s="155">
        <v>1.713235294117647</v>
      </c>
      <c r="G23" s="154">
        <v>136</v>
      </c>
      <c r="H23" s="155">
        <v>72.151898734177223</v>
      </c>
      <c r="I23" s="154">
        <v>233</v>
      </c>
      <c r="J23" s="155">
        <v>48.407643312101925</v>
      </c>
      <c r="K23" s="155">
        <v>1.713235294117647</v>
      </c>
    </row>
    <row r="24" spans="1:11" ht="9" customHeight="1" x14ac:dyDescent="0.15">
      <c r="A24" s="165" t="s">
        <v>56</v>
      </c>
      <c r="B24" s="147">
        <v>136</v>
      </c>
      <c r="C24" s="149">
        <v>72.151898734177223</v>
      </c>
      <c r="D24" s="147">
        <v>233</v>
      </c>
      <c r="E24" s="149">
        <v>48.407643312101925</v>
      </c>
      <c r="F24" s="149">
        <v>1.713235294117647</v>
      </c>
      <c r="G24" s="147">
        <v>136</v>
      </c>
      <c r="H24" s="149">
        <v>72.151898734177223</v>
      </c>
      <c r="I24" s="147">
        <v>233</v>
      </c>
      <c r="J24" s="149">
        <v>48.407643312101925</v>
      </c>
      <c r="K24" s="149">
        <v>1.713235294117647</v>
      </c>
    </row>
    <row r="25" spans="1:11" ht="9" customHeight="1" x14ac:dyDescent="0.15">
      <c r="A25" s="165" t="s">
        <v>149</v>
      </c>
      <c r="B25" s="147">
        <v>0</v>
      </c>
      <c r="C25" s="149">
        <v>0</v>
      </c>
      <c r="D25" s="147">
        <v>0</v>
      </c>
      <c r="E25" s="149">
        <v>0</v>
      </c>
      <c r="F25" s="149">
        <v>0</v>
      </c>
      <c r="G25" s="147">
        <v>0</v>
      </c>
      <c r="H25" s="149">
        <v>0</v>
      </c>
      <c r="I25" s="147">
        <v>0</v>
      </c>
      <c r="J25" s="149">
        <v>0</v>
      </c>
      <c r="K25" s="149">
        <v>0</v>
      </c>
    </row>
    <row r="26" spans="1:11" s="123" customFormat="1" ht="20.100000000000001" customHeight="1" x14ac:dyDescent="0.15">
      <c r="A26" s="164" t="s">
        <v>357</v>
      </c>
      <c r="B26" s="154">
        <v>44</v>
      </c>
      <c r="C26" s="155">
        <v>41.935483870967744</v>
      </c>
      <c r="D26" s="154">
        <v>93</v>
      </c>
      <c r="E26" s="155">
        <v>19.230769230769226</v>
      </c>
      <c r="F26" s="155">
        <v>2.1136363636363638</v>
      </c>
      <c r="G26" s="154">
        <v>44</v>
      </c>
      <c r="H26" s="155">
        <v>41.935483870967744</v>
      </c>
      <c r="I26" s="154">
        <v>93</v>
      </c>
      <c r="J26" s="155">
        <v>19.230769230769226</v>
      </c>
      <c r="K26" s="155">
        <v>2.1136363636363638</v>
      </c>
    </row>
    <row r="27" spans="1:11" ht="9" customHeight="1" x14ac:dyDescent="0.15">
      <c r="A27" s="165" t="s">
        <v>56</v>
      </c>
      <c r="B27" s="147">
        <v>44</v>
      </c>
      <c r="C27" s="149">
        <v>41.935483870967744</v>
      </c>
      <c r="D27" s="147">
        <v>93</v>
      </c>
      <c r="E27" s="149">
        <v>19.230769230769226</v>
      </c>
      <c r="F27" s="149">
        <v>2.1136363636363638</v>
      </c>
      <c r="G27" s="147">
        <v>44</v>
      </c>
      <c r="H27" s="149">
        <v>41.935483870967744</v>
      </c>
      <c r="I27" s="147">
        <v>93</v>
      </c>
      <c r="J27" s="149">
        <v>19.230769230769226</v>
      </c>
      <c r="K27" s="149">
        <v>2.1136363636363638</v>
      </c>
    </row>
    <row r="28" spans="1:11" ht="9" customHeight="1" x14ac:dyDescent="0.15">
      <c r="A28" s="165" t="s">
        <v>149</v>
      </c>
      <c r="B28" s="147">
        <v>0</v>
      </c>
      <c r="C28" s="149">
        <v>0</v>
      </c>
      <c r="D28" s="147">
        <v>0</v>
      </c>
      <c r="E28" s="149">
        <v>0</v>
      </c>
      <c r="F28" s="149">
        <v>0</v>
      </c>
      <c r="G28" s="147">
        <v>0</v>
      </c>
      <c r="H28" s="149">
        <v>0</v>
      </c>
      <c r="I28" s="147">
        <v>0</v>
      </c>
      <c r="J28" s="149">
        <v>0</v>
      </c>
      <c r="K28" s="149">
        <v>0</v>
      </c>
    </row>
    <row r="29" spans="1:11" s="123" customFormat="1" ht="20.100000000000001" customHeight="1" x14ac:dyDescent="0.15">
      <c r="A29" s="164" t="s">
        <v>358</v>
      </c>
      <c r="B29" s="154">
        <v>1058</v>
      </c>
      <c r="C29" s="155">
        <v>8.512820512820511</v>
      </c>
      <c r="D29" s="154">
        <v>2332</v>
      </c>
      <c r="E29" s="155">
        <v>0.64738886491151959</v>
      </c>
      <c r="F29" s="155">
        <v>2.2041587901701325</v>
      </c>
      <c r="G29" s="154">
        <v>1058</v>
      </c>
      <c r="H29" s="155">
        <v>8.512820512820511</v>
      </c>
      <c r="I29" s="154">
        <v>2332</v>
      </c>
      <c r="J29" s="155">
        <v>0.64738886491151959</v>
      </c>
      <c r="K29" s="155">
        <v>2.2041587901701325</v>
      </c>
    </row>
    <row r="30" spans="1:11" ht="9" customHeight="1" x14ac:dyDescent="0.15">
      <c r="A30" s="165" t="s">
        <v>56</v>
      </c>
      <c r="B30" s="147">
        <v>1014</v>
      </c>
      <c r="C30" s="149">
        <v>6.9620253164556942</v>
      </c>
      <c r="D30" s="147">
        <v>2218</v>
      </c>
      <c r="E30" s="149">
        <v>0.36199095022624306</v>
      </c>
      <c r="F30" s="149">
        <v>2.1873767258382641</v>
      </c>
      <c r="G30" s="147">
        <v>1014</v>
      </c>
      <c r="H30" s="149">
        <v>6.9620253164556942</v>
      </c>
      <c r="I30" s="147">
        <v>2218</v>
      </c>
      <c r="J30" s="149">
        <v>0.36199095022624306</v>
      </c>
      <c r="K30" s="149">
        <v>2.1873767258382641</v>
      </c>
    </row>
    <row r="31" spans="1:11" ht="9" customHeight="1" x14ac:dyDescent="0.15">
      <c r="A31" s="165" t="s">
        <v>149</v>
      </c>
      <c r="B31" s="147">
        <v>44</v>
      </c>
      <c r="C31" s="149">
        <v>62.962962962962962</v>
      </c>
      <c r="D31" s="147">
        <v>114</v>
      </c>
      <c r="E31" s="149">
        <v>6.5420560747663501</v>
      </c>
      <c r="F31" s="149">
        <v>2.5909090909090908</v>
      </c>
      <c r="G31" s="147">
        <v>44</v>
      </c>
      <c r="H31" s="149">
        <v>62.962962962962962</v>
      </c>
      <c r="I31" s="147">
        <v>114</v>
      </c>
      <c r="J31" s="149">
        <v>6.5420560747663501</v>
      </c>
      <c r="K31" s="149">
        <v>2.5909090909090908</v>
      </c>
    </row>
    <row r="32" spans="1:11" s="123" customFormat="1" ht="20.100000000000001" customHeight="1" x14ac:dyDescent="0.15">
      <c r="A32" s="164" t="s">
        <v>359</v>
      </c>
      <c r="B32" s="154">
        <v>1981</v>
      </c>
      <c r="C32" s="155">
        <v>20.133414190418435</v>
      </c>
      <c r="D32" s="154">
        <v>7793</v>
      </c>
      <c r="E32" s="155">
        <v>20.784252944823308</v>
      </c>
      <c r="F32" s="155">
        <v>3.9338717819283189</v>
      </c>
      <c r="G32" s="154">
        <v>1981</v>
      </c>
      <c r="H32" s="155">
        <v>20.133414190418435</v>
      </c>
      <c r="I32" s="154">
        <v>7793</v>
      </c>
      <c r="J32" s="155">
        <v>20.784252944823308</v>
      </c>
      <c r="K32" s="155">
        <v>3.9338717819283189</v>
      </c>
    </row>
    <row r="33" spans="1:11" ht="9" customHeight="1" x14ac:dyDescent="0.15">
      <c r="A33" s="165" t="s">
        <v>56</v>
      </c>
      <c r="B33" s="147">
        <v>1925</v>
      </c>
      <c r="C33" s="149">
        <v>19.788425637834479</v>
      </c>
      <c r="D33" s="147">
        <v>7692</v>
      </c>
      <c r="E33" s="149">
        <v>20.639899623588462</v>
      </c>
      <c r="F33" s="149">
        <v>3.9958441558441558</v>
      </c>
      <c r="G33" s="147">
        <v>1925</v>
      </c>
      <c r="H33" s="149">
        <v>19.788425637834479</v>
      </c>
      <c r="I33" s="147">
        <v>7692</v>
      </c>
      <c r="J33" s="149">
        <v>20.639899623588462</v>
      </c>
      <c r="K33" s="149">
        <v>3.9958441558441558</v>
      </c>
    </row>
    <row r="34" spans="1:11" ht="9" customHeight="1" x14ac:dyDescent="0.15">
      <c r="A34" s="165" t="s">
        <v>149</v>
      </c>
      <c r="B34" s="147">
        <v>56</v>
      </c>
      <c r="C34" s="149">
        <v>33.333333333333343</v>
      </c>
      <c r="D34" s="147">
        <v>101</v>
      </c>
      <c r="E34" s="149">
        <v>32.89473684210526</v>
      </c>
      <c r="F34" s="149">
        <v>1.8035714285714286</v>
      </c>
      <c r="G34" s="147">
        <v>56</v>
      </c>
      <c r="H34" s="149">
        <v>33.333333333333343</v>
      </c>
      <c r="I34" s="147">
        <v>101</v>
      </c>
      <c r="J34" s="149">
        <v>32.89473684210526</v>
      </c>
      <c r="K34" s="149">
        <v>1.8035714285714286</v>
      </c>
    </row>
    <row r="35" spans="1:11" s="123" customFormat="1" ht="18.75" customHeight="1" x14ac:dyDescent="0.15">
      <c r="A35" s="164" t="s">
        <v>360</v>
      </c>
      <c r="B35" s="154">
        <v>72</v>
      </c>
      <c r="C35" s="155">
        <v>-21.739130434782609</v>
      </c>
      <c r="D35" s="154">
        <v>169</v>
      </c>
      <c r="E35" s="155">
        <v>-19.905213270142184</v>
      </c>
      <c r="F35" s="155">
        <v>2.3472222222222223</v>
      </c>
      <c r="G35" s="154">
        <v>72</v>
      </c>
      <c r="H35" s="155">
        <v>-21.739130434782609</v>
      </c>
      <c r="I35" s="154">
        <v>169</v>
      </c>
      <c r="J35" s="155">
        <v>-19.905213270142184</v>
      </c>
      <c r="K35" s="155">
        <v>2.3472222222222223</v>
      </c>
    </row>
    <row r="36" spans="1:11" ht="9" customHeight="1" x14ac:dyDescent="0.15">
      <c r="A36" s="165" t="s">
        <v>56</v>
      </c>
      <c r="B36" s="147">
        <v>72</v>
      </c>
      <c r="C36" s="149">
        <v>-20</v>
      </c>
      <c r="D36" s="147">
        <v>169</v>
      </c>
      <c r="E36" s="149">
        <v>-18.75</v>
      </c>
      <c r="F36" s="149">
        <v>2.3472222222222223</v>
      </c>
      <c r="G36" s="147">
        <v>72</v>
      </c>
      <c r="H36" s="149">
        <v>-20</v>
      </c>
      <c r="I36" s="147">
        <v>169</v>
      </c>
      <c r="J36" s="149">
        <v>-18.75</v>
      </c>
      <c r="K36" s="149">
        <v>2.3472222222222223</v>
      </c>
    </row>
    <row r="37" spans="1:11" ht="9" customHeight="1" x14ac:dyDescent="0.15">
      <c r="A37" s="165" t="s">
        <v>149</v>
      </c>
      <c r="B37" s="147">
        <v>0</v>
      </c>
      <c r="C37" s="156" t="s">
        <v>479</v>
      </c>
      <c r="D37" s="147">
        <v>0</v>
      </c>
      <c r="E37" s="156" t="s">
        <v>479</v>
      </c>
      <c r="F37" s="149">
        <v>0</v>
      </c>
      <c r="G37" s="147">
        <v>0</v>
      </c>
      <c r="H37" s="156" t="s">
        <v>479</v>
      </c>
      <c r="I37" s="147">
        <v>0</v>
      </c>
      <c r="J37" s="156" t="s">
        <v>479</v>
      </c>
      <c r="K37" s="149">
        <v>0</v>
      </c>
    </row>
    <row r="38" spans="1:11" ht="19.5" customHeight="1" x14ac:dyDescent="0.15">
      <c r="A38" s="164" t="s">
        <v>361</v>
      </c>
      <c r="B38" s="154">
        <v>368</v>
      </c>
      <c r="C38" s="155">
        <v>12.538226299694188</v>
      </c>
      <c r="D38" s="154">
        <v>2222</v>
      </c>
      <c r="E38" s="155">
        <v>15.84984358706987</v>
      </c>
      <c r="F38" s="155">
        <v>6.0380434782608692</v>
      </c>
      <c r="G38" s="154">
        <v>368</v>
      </c>
      <c r="H38" s="155">
        <v>12.538226299694188</v>
      </c>
      <c r="I38" s="154">
        <v>2222</v>
      </c>
      <c r="J38" s="155">
        <v>15.84984358706987</v>
      </c>
      <c r="K38" s="155">
        <v>6.0380434782608692</v>
      </c>
    </row>
    <row r="39" spans="1:11" ht="9.75" customHeight="1" x14ac:dyDescent="0.15">
      <c r="A39" s="165" t="s">
        <v>56</v>
      </c>
      <c r="B39" s="147">
        <v>354</v>
      </c>
      <c r="C39" s="149">
        <v>13.826366559485535</v>
      </c>
      <c r="D39" s="147">
        <v>2068</v>
      </c>
      <c r="E39" s="149">
        <v>9.3023255813953512</v>
      </c>
      <c r="F39" s="149">
        <v>5.8418079096045199</v>
      </c>
      <c r="G39" s="147">
        <v>354</v>
      </c>
      <c r="H39" s="149">
        <v>13.826366559485535</v>
      </c>
      <c r="I39" s="147">
        <v>2068</v>
      </c>
      <c r="J39" s="149">
        <v>9.3023255813953512</v>
      </c>
      <c r="K39" s="149">
        <v>5.8418079096045199</v>
      </c>
    </row>
    <row r="40" spans="1:11" ht="10.5" customHeight="1" x14ac:dyDescent="0.15">
      <c r="A40" s="165" t="s">
        <v>149</v>
      </c>
      <c r="B40" s="147">
        <v>14</v>
      </c>
      <c r="C40" s="149">
        <v>-12.5</v>
      </c>
      <c r="D40" s="147">
        <v>154</v>
      </c>
      <c r="E40" s="156" t="s">
        <v>479</v>
      </c>
      <c r="F40" s="149">
        <v>11</v>
      </c>
      <c r="G40" s="147">
        <v>14</v>
      </c>
      <c r="H40" s="149">
        <v>-12.5</v>
      </c>
      <c r="I40" s="147">
        <v>154</v>
      </c>
      <c r="J40" s="156" t="s">
        <v>479</v>
      </c>
      <c r="K40" s="149">
        <v>11</v>
      </c>
    </row>
    <row r="41" spans="1:11" ht="19.5" customHeight="1" x14ac:dyDescent="0.15">
      <c r="A41" s="164" t="s">
        <v>362</v>
      </c>
      <c r="B41" s="154">
        <v>174</v>
      </c>
      <c r="C41" s="155">
        <v>-5.9459459459459509</v>
      </c>
      <c r="D41" s="154">
        <v>378</v>
      </c>
      <c r="E41" s="155">
        <v>2.1621621621621614</v>
      </c>
      <c r="F41" s="155">
        <v>2.1724137931034484</v>
      </c>
      <c r="G41" s="154">
        <v>174</v>
      </c>
      <c r="H41" s="155">
        <v>-5.9459459459459509</v>
      </c>
      <c r="I41" s="154">
        <v>378</v>
      </c>
      <c r="J41" s="155">
        <v>2.1621621621621614</v>
      </c>
      <c r="K41" s="155">
        <v>2.1724137931034484</v>
      </c>
    </row>
    <row r="42" spans="1:11" x14ac:dyDescent="0.15">
      <c r="A42" s="165" t="s">
        <v>56</v>
      </c>
      <c r="B42" s="147">
        <v>163</v>
      </c>
      <c r="C42" s="149">
        <v>-10.439560439560438</v>
      </c>
      <c r="D42" s="147">
        <v>323</v>
      </c>
      <c r="E42" s="149">
        <v>-11.748633879781423</v>
      </c>
      <c r="F42" s="149">
        <v>1.98159509202454</v>
      </c>
      <c r="G42" s="147">
        <v>163</v>
      </c>
      <c r="H42" s="149">
        <v>-10.439560439560438</v>
      </c>
      <c r="I42" s="147">
        <v>323</v>
      </c>
      <c r="J42" s="149">
        <v>-11.748633879781423</v>
      </c>
      <c r="K42" s="149">
        <v>1.98159509202454</v>
      </c>
    </row>
    <row r="43" spans="1:11" x14ac:dyDescent="0.15">
      <c r="A43" s="165" t="s">
        <v>149</v>
      </c>
      <c r="B43" s="147">
        <v>11</v>
      </c>
      <c r="C43" s="149">
        <v>266.66666666666669</v>
      </c>
      <c r="D43" s="147">
        <v>55</v>
      </c>
      <c r="E43" s="156" t="s">
        <v>479</v>
      </c>
      <c r="F43" s="149">
        <v>5</v>
      </c>
      <c r="G43" s="147">
        <v>11</v>
      </c>
      <c r="H43" s="149">
        <v>266.66666666666669</v>
      </c>
      <c r="I43" s="147">
        <v>55</v>
      </c>
      <c r="J43" s="156" t="s">
        <v>479</v>
      </c>
      <c r="K43" s="149">
        <v>5</v>
      </c>
    </row>
    <row r="44" spans="1:11" ht="19.5" customHeight="1" x14ac:dyDescent="0.15">
      <c r="A44" s="164" t="s">
        <v>440</v>
      </c>
      <c r="B44" s="154">
        <v>243</v>
      </c>
      <c r="C44" s="155">
        <v>-16.206896551724142</v>
      </c>
      <c r="D44" s="154">
        <v>495</v>
      </c>
      <c r="E44" s="155">
        <v>-25.339366515837099</v>
      </c>
      <c r="F44" s="155">
        <v>2.0370370370370372</v>
      </c>
      <c r="G44" s="154">
        <v>243</v>
      </c>
      <c r="H44" s="155">
        <v>-16.206896551724142</v>
      </c>
      <c r="I44" s="154">
        <v>495</v>
      </c>
      <c r="J44" s="155">
        <v>-25.339366515837099</v>
      </c>
      <c r="K44" s="155">
        <v>2.0370370370370372</v>
      </c>
    </row>
    <row r="45" spans="1:11" x14ac:dyDescent="0.15">
      <c r="A45" s="165" t="s">
        <v>56</v>
      </c>
      <c r="B45" s="147">
        <v>243</v>
      </c>
      <c r="C45" s="149">
        <v>-7.2519083969465612</v>
      </c>
      <c r="D45" s="147">
        <v>495</v>
      </c>
      <c r="E45" s="149">
        <v>-6.4272211720226835</v>
      </c>
      <c r="F45" s="149">
        <v>2.0370370370370372</v>
      </c>
      <c r="G45" s="147">
        <v>243</v>
      </c>
      <c r="H45" s="149">
        <v>-7.2519083969465612</v>
      </c>
      <c r="I45" s="147">
        <v>495</v>
      </c>
      <c r="J45" s="149">
        <v>-6.4272211720226835</v>
      </c>
      <c r="K45" s="149">
        <v>2.0370370370370372</v>
      </c>
    </row>
    <row r="46" spans="1:11" x14ac:dyDescent="0.15">
      <c r="A46" s="165" t="s">
        <v>149</v>
      </c>
      <c r="B46" s="147">
        <v>0</v>
      </c>
      <c r="C46" s="156" t="s">
        <v>479</v>
      </c>
      <c r="D46" s="147">
        <v>0</v>
      </c>
      <c r="E46" s="156" t="s">
        <v>479</v>
      </c>
      <c r="F46" s="149">
        <v>0</v>
      </c>
      <c r="G46" s="147">
        <v>0</v>
      </c>
      <c r="H46" s="156" t="s">
        <v>479</v>
      </c>
      <c r="I46" s="147">
        <v>0</v>
      </c>
      <c r="J46" s="156" t="s">
        <v>479</v>
      </c>
      <c r="K46" s="149">
        <v>0</v>
      </c>
    </row>
    <row r="47" spans="1:11" ht="19.5" customHeight="1" x14ac:dyDescent="0.15">
      <c r="A47" s="164" t="s">
        <v>441</v>
      </c>
      <c r="B47" s="154">
        <v>146</v>
      </c>
      <c r="C47" s="155">
        <v>-36.796536796536799</v>
      </c>
      <c r="D47" s="154">
        <v>357</v>
      </c>
      <c r="E47" s="155">
        <v>-31.609195402298852</v>
      </c>
      <c r="F47" s="155">
        <v>2.4452054794520546</v>
      </c>
      <c r="G47" s="154">
        <v>146</v>
      </c>
      <c r="H47" s="155">
        <v>-36.796536796536799</v>
      </c>
      <c r="I47" s="154">
        <v>357</v>
      </c>
      <c r="J47" s="155">
        <v>-31.609195402298852</v>
      </c>
      <c r="K47" s="155">
        <v>2.4452054794520546</v>
      </c>
    </row>
    <row r="48" spans="1:11" x14ac:dyDescent="0.15">
      <c r="A48" s="165" t="s">
        <v>56</v>
      </c>
      <c r="B48" s="147">
        <v>145</v>
      </c>
      <c r="C48" s="149">
        <v>-36.681222707423579</v>
      </c>
      <c r="D48" s="147">
        <v>354</v>
      </c>
      <c r="E48" s="149">
        <v>-31.660231660231659</v>
      </c>
      <c r="F48" s="149">
        <v>2.4413793103448276</v>
      </c>
      <c r="G48" s="147">
        <v>145</v>
      </c>
      <c r="H48" s="149">
        <v>-36.681222707423579</v>
      </c>
      <c r="I48" s="147">
        <v>354</v>
      </c>
      <c r="J48" s="149">
        <v>-31.660231660231659</v>
      </c>
      <c r="K48" s="149">
        <v>2.4413793103448276</v>
      </c>
    </row>
    <row r="49" spans="1:11" x14ac:dyDescent="0.15">
      <c r="A49" s="165" t="s">
        <v>149</v>
      </c>
      <c r="B49" s="147">
        <v>1</v>
      </c>
      <c r="C49" s="149">
        <v>-50</v>
      </c>
      <c r="D49" s="147">
        <v>3</v>
      </c>
      <c r="E49" s="149">
        <v>-25</v>
      </c>
      <c r="F49" s="149">
        <v>3</v>
      </c>
      <c r="G49" s="147">
        <v>1</v>
      </c>
      <c r="H49" s="149">
        <v>-50</v>
      </c>
      <c r="I49" s="147">
        <v>3</v>
      </c>
      <c r="J49" s="149">
        <v>-25</v>
      </c>
      <c r="K49" s="149">
        <v>3</v>
      </c>
    </row>
    <row r="50" spans="1:11" ht="21.75" customHeight="1" x14ac:dyDescent="0.15">
      <c r="A50" s="163" t="s">
        <v>164</v>
      </c>
      <c r="B50" s="207"/>
      <c r="C50" s="207"/>
      <c r="D50" s="207"/>
      <c r="E50" s="207"/>
      <c r="F50" s="207"/>
      <c r="G50" s="207"/>
      <c r="H50" s="207"/>
      <c r="I50" s="207"/>
      <c r="J50" s="207"/>
      <c r="K50" s="207"/>
    </row>
    <row r="51" spans="1:11" ht="19.5" customHeight="1" x14ac:dyDescent="0.15">
      <c r="A51" s="163" t="s">
        <v>363</v>
      </c>
      <c r="B51" s="154">
        <v>1679</v>
      </c>
      <c r="C51" s="155">
        <v>-5.8328659562534995</v>
      </c>
      <c r="D51" s="154">
        <v>16326</v>
      </c>
      <c r="E51" s="155">
        <v>5.5157198014342157E-2</v>
      </c>
      <c r="F51" s="155">
        <v>9.7236450268016679</v>
      </c>
      <c r="G51" s="154">
        <v>1679</v>
      </c>
      <c r="H51" s="155">
        <v>-5.8328659562534995</v>
      </c>
      <c r="I51" s="154">
        <v>16326</v>
      </c>
      <c r="J51" s="155">
        <v>5.5157198014342157E-2</v>
      </c>
      <c r="K51" s="155">
        <v>9.7236450268016679</v>
      </c>
    </row>
    <row r="52" spans="1:11" x14ac:dyDescent="0.15">
      <c r="A52" s="158" t="s">
        <v>56</v>
      </c>
      <c r="B52" s="147">
        <v>1554</v>
      </c>
      <c r="C52" s="149">
        <v>-4.3103448275862064</v>
      </c>
      <c r="D52" s="147">
        <v>15909</v>
      </c>
      <c r="E52" s="149">
        <v>3.7728730428227664E-2</v>
      </c>
      <c r="F52" s="149">
        <v>10.237451737451737</v>
      </c>
      <c r="G52" s="147">
        <v>1554</v>
      </c>
      <c r="H52" s="149">
        <v>-4.3103448275862064</v>
      </c>
      <c r="I52" s="147">
        <v>15909</v>
      </c>
      <c r="J52" s="149">
        <v>3.7728730428227664E-2</v>
      </c>
      <c r="K52" s="149">
        <v>10.237451737451737</v>
      </c>
    </row>
    <row r="53" spans="1:11" x14ac:dyDescent="0.15">
      <c r="A53" s="158" t="s">
        <v>149</v>
      </c>
      <c r="B53" s="147">
        <v>125</v>
      </c>
      <c r="C53" s="149">
        <v>-21.383647798742132</v>
      </c>
      <c r="D53" s="147">
        <v>417</v>
      </c>
      <c r="E53" s="149">
        <v>0.72463768115942173</v>
      </c>
      <c r="F53" s="149">
        <v>3.3359999999999999</v>
      </c>
      <c r="G53" s="147">
        <v>125</v>
      </c>
      <c r="H53" s="149">
        <v>-21.383647798742132</v>
      </c>
      <c r="I53" s="147">
        <v>417</v>
      </c>
      <c r="J53" s="149">
        <v>0.72463768115942173</v>
      </c>
      <c r="K53" s="149">
        <v>3.3359999999999999</v>
      </c>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09"/>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476</v>
      </c>
      <c r="C2" s="246"/>
      <c r="D2" s="246"/>
      <c r="E2" s="246"/>
      <c r="F2" s="246"/>
      <c r="G2" s="251" t="s">
        <v>477</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s="123" customFormat="1" ht="22.5" customHeight="1" x14ac:dyDescent="0.15">
      <c r="A6" s="122" t="s">
        <v>442</v>
      </c>
      <c r="B6" s="207"/>
      <c r="C6" s="207"/>
      <c r="D6" s="207"/>
      <c r="E6" s="207"/>
      <c r="F6" s="207"/>
      <c r="G6" s="207"/>
      <c r="H6" s="207"/>
      <c r="I6" s="207"/>
      <c r="J6" s="207"/>
      <c r="K6" s="207"/>
    </row>
    <row r="7" spans="1:11" s="123" customFormat="1" ht="20.100000000000001" customHeight="1" x14ac:dyDescent="0.15">
      <c r="A7" s="163" t="s">
        <v>364</v>
      </c>
      <c r="B7" s="154">
        <v>392</v>
      </c>
      <c r="C7" s="155">
        <v>17.365269461077844</v>
      </c>
      <c r="D7" s="154">
        <v>633</v>
      </c>
      <c r="E7" s="155">
        <v>-5.6631892697466526</v>
      </c>
      <c r="F7" s="155">
        <v>1.614795918367347</v>
      </c>
      <c r="G7" s="154">
        <v>392</v>
      </c>
      <c r="H7" s="155">
        <v>17.365269461077844</v>
      </c>
      <c r="I7" s="154">
        <v>633</v>
      </c>
      <c r="J7" s="155">
        <v>-5.6631892697466526</v>
      </c>
      <c r="K7" s="155">
        <v>1.614795918367347</v>
      </c>
    </row>
    <row r="8" spans="1:11" ht="9" customHeight="1" x14ac:dyDescent="0.15">
      <c r="A8" s="158" t="s">
        <v>56</v>
      </c>
      <c r="B8" s="147">
        <v>365</v>
      </c>
      <c r="C8" s="149">
        <v>22.895622895622893</v>
      </c>
      <c r="D8" s="147">
        <v>601</v>
      </c>
      <c r="E8" s="149">
        <v>-5.0552922590837284</v>
      </c>
      <c r="F8" s="149">
        <v>1.6465753424657534</v>
      </c>
      <c r="G8" s="147">
        <v>365</v>
      </c>
      <c r="H8" s="149">
        <v>22.895622895622893</v>
      </c>
      <c r="I8" s="147">
        <v>601</v>
      </c>
      <c r="J8" s="149">
        <v>-5.0552922590837284</v>
      </c>
      <c r="K8" s="149">
        <v>1.6465753424657534</v>
      </c>
    </row>
    <row r="9" spans="1:11" ht="9" customHeight="1" x14ac:dyDescent="0.15">
      <c r="A9" s="158" t="s">
        <v>149</v>
      </c>
      <c r="B9" s="147">
        <v>27</v>
      </c>
      <c r="C9" s="149">
        <v>-27.027027027027032</v>
      </c>
      <c r="D9" s="147">
        <v>32</v>
      </c>
      <c r="E9" s="149">
        <v>-15.78947368421052</v>
      </c>
      <c r="F9" s="149">
        <v>1.1851851851851851</v>
      </c>
      <c r="G9" s="147">
        <v>27</v>
      </c>
      <c r="H9" s="149">
        <v>-27.027027027027032</v>
      </c>
      <c r="I9" s="147">
        <v>32</v>
      </c>
      <c r="J9" s="149">
        <v>-15.78947368421052</v>
      </c>
      <c r="K9" s="149">
        <v>1.1851851851851851</v>
      </c>
    </row>
    <row r="10" spans="1:11" s="123" customFormat="1" ht="20.100000000000001" customHeight="1" x14ac:dyDescent="0.15">
      <c r="A10" s="163" t="s">
        <v>365</v>
      </c>
      <c r="B10" s="154" t="s">
        <v>533</v>
      </c>
      <c r="C10" s="155" t="s">
        <v>533</v>
      </c>
      <c r="D10" s="154" t="s">
        <v>533</v>
      </c>
      <c r="E10" s="155" t="s">
        <v>533</v>
      </c>
      <c r="F10" s="155" t="s">
        <v>533</v>
      </c>
      <c r="G10" s="154" t="s">
        <v>533</v>
      </c>
      <c r="H10" s="155" t="s">
        <v>533</v>
      </c>
      <c r="I10" s="154" t="s">
        <v>533</v>
      </c>
      <c r="J10" s="155" t="s">
        <v>533</v>
      </c>
      <c r="K10" s="155" t="s">
        <v>533</v>
      </c>
    </row>
    <row r="11" spans="1:11" ht="9" customHeight="1" x14ac:dyDescent="0.15">
      <c r="A11" s="158" t="s">
        <v>56</v>
      </c>
      <c r="B11" s="147" t="s">
        <v>533</v>
      </c>
      <c r="C11" s="149" t="s">
        <v>533</v>
      </c>
      <c r="D11" s="147" t="s">
        <v>533</v>
      </c>
      <c r="E11" s="149" t="s">
        <v>533</v>
      </c>
      <c r="F11" s="149" t="s">
        <v>533</v>
      </c>
      <c r="G11" s="147" t="s">
        <v>533</v>
      </c>
      <c r="H11" s="149" t="s">
        <v>533</v>
      </c>
      <c r="I11" s="147" t="s">
        <v>533</v>
      </c>
      <c r="J11" s="149" t="s">
        <v>533</v>
      </c>
      <c r="K11" s="149" t="s">
        <v>533</v>
      </c>
    </row>
    <row r="12" spans="1:11" ht="9" customHeight="1" x14ac:dyDescent="0.15">
      <c r="A12" s="158" t="s">
        <v>149</v>
      </c>
      <c r="B12" s="147" t="s">
        <v>533</v>
      </c>
      <c r="C12" s="149" t="s">
        <v>533</v>
      </c>
      <c r="D12" s="147" t="s">
        <v>533</v>
      </c>
      <c r="E12" s="149" t="s">
        <v>533</v>
      </c>
      <c r="F12" s="149" t="s">
        <v>533</v>
      </c>
      <c r="G12" s="147" t="s">
        <v>533</v>
      </c>
      <c r="H12" s="149" t="s">
        <v>533</v>
      </c>
      <c r="I12" s="147" t="s">
        <v>533</v>
      </c>
      <c r="J12" s="149" t="s">
        <v>533</v>
      </c>
      <c r="K12" s="149" t="s">
        <v>533</v>
      </c>
    </row>
    <row r="13" spans="1:11" s="123" customFormat="1" ht="21.95" customHeight="1" x14ac:dyDescent="0.15">
      <c r="A13" s="126" t="s">
        <v>79</v>
      </c>
      <c r="B13" s="125"/>
      <c r="C13" s="124"/>
      <c r="D13" s="125"/>
      <c r="E13" s="124"/>
      <c r="F13" s="127"/>
      <c r="G13" s="125"/>
      <c r="H13" s="124"/>
      <c r="I13" s="125"/>
      <c r="J13" s="124"/>
      <c r="K13" s="127"/>
    </row>
    <row r="14" spans="1:11" s="123" customFormat="1" ht="20.100000000000001" customHeight="1" x14ac:dyDescent="0.15">
      <c r="A14" s="163" t="s">
        <v>366</v>
      </c>
      <c r="B14" s="154">
        <v>337</v>
      </c>
      <c r="C14" s="155">
        <v>0.59701492537313072</v>
      </c>
      <c r="D14" s="154">
        <v>4529</v>
      </c>
      <c r="E14" s="155">
        <v>-20.193832599118949</v>
      </c>
      <c r="F14" s="155">
        <v>13.439169139465875</v>
      </c>
      <c r="G14" s="154">
        <v>337</v>
      </c>
      <c r="H14" s="155">
        <v>0.59701492537313072</v>
      </c>
      <c r="I14" s="154">
        <v>4529</v>
      </c>
      <c r="J14" s="155">
        <v>-20.193832599118949</v>
      </c>
      <c r="K14" s="155">
        <v>13.439169139465875</v>
      </c>
    </row>
    <row r="15" spans="1:11" ht="9" customHeight="1" x14ac:dyDescent="0.15">
      <c r="A15" s="158" t="s">
        <v>56</v>
      </c>
      <c r="B15" s="147">
        <v>328</v>
      </c>
      <c r="C15" s="149">
        <v>-0.60606060606060908</v>
      </c>
      <c r="D15" s="147">
        <v>4442</v>
      </c>
      <c r="E15" s="149">
        <v>-20.479770855710711</v>
      </c>
      <c r="F15" s="149">
        <v>13.542682926829269</v>
      </c>
      <c r="G15" s="147">
        <v>328</v>
      </c>
      <c r="H15" s="149">
        <v>-0.60606060606060908</v>
      </c>
      <c r="I15" s="147">
        <v>4442</v>
      </c>
      <c r="J15" s="149">
        <v>-20.479770855710711</v>
      </c>
      <c r="K15" s="149">
        <v>13.542682926829269</v>
      </c>
    </row>
    <row r="16" spans="1:11" ht="9" customHeight="1" x14ac:dyDescent="0.15">
      <c r="A16" s="158" t="s">
        <v>149</v>
      </c>
      <c r="B16" s="147">
        <v>9</v>
      </c>
      <c r="C16" s="149">
        <v>80</v>
      </c>
      <c r="D16" s="147">
        <v>87</v>
      </c>
      <c r="E16" s="149">
        <v>-2.2471910112359552</v>
      </c>
      <c r="F16" s="149">
        <v>9.6666666666666661</v>
      </c>
      <c r="G16" s="147">
        <v>9</v>
      </c>
      <c r="H16" s="149">
        <v>80</v>
      </c>
      <c r="I16" s="147">
        <v>87</v>
      </c>
      <c r="J16" s="149">
        <v>-2.2471910112359552</v>
      </c>
      <c r="K16" s="149">
        <v>9.6666666666666661</v>
      </c>
    </row>
    <row r="17" spans="1:11" ht="19.5" customHeight="1" x14ac:dyDescent="0.15">
      <c r="A17" s="163" t="s">
        <v>367</v>
      </c>
      <c r="B17" s="154">
        <v>451</v>
      </c>
      <c r="C17" s="155">
        <v>18.062827225130889</v>
      </c>
      <c r="D17" s="154">
        <v>888</v>
      </c>
      <c r="E17" s="155">
        <v>22.314049586776861</v>
      </c>
      <c r="F17" s="155">
        <v>1.9689578713968958</v>
      </c>
      <c r="G17" s="154">
        <v>451</v>
      </c>
      <c r="H17" s="155">
        <v>18.062827225130889</v>
      </c>
      <c r="I17" s="154">
        <v>888</v>
      </c>
      <c r="J17" s="155">
        <v>22.314049586776861</v>
      </c>
      <c r="K17" s="155">
        <v>1.9689578713968958</v>
      </c>
    </row>
    <row r="18" spans="1:11" ht="9" customHeight="1" x14ac:dyDescent="0.15">
      <c r="A18" s="158" t="s">
        <v>56</v>
      </c>
      <c r="B18" s="147">
        <v>383</v>
      </c>
      <c r="C18" s="149">
        <v>11.337209302325576</v>
      </c>
      <c r="D18" s="147">
        <v>640</v>
      </c>
      <c r="E18" s="149">
        <v>-3.9039039039039096</v>
      </c>
      <c r="F18" s="149">
        <v>1.671018276762402</v>
      </c>
      <c r="G18" s="147">
        <v>383</v>
      </c>
      <c r="H18" s="149">
        <v>11.337209302325576</v>
      </c>
      <c r="I18" s="147">
        <v>640</v>
      </c>
      <c r="J18" s="149">
        <v>-3.9039039039039096</v>
      </c>
      <c r="K18" s="149">
        <v>1.671018276762402</v>
      </c>
    </row>
    <row r="19" spans="1:11" ht="9" customHeight="1" x14ac:dyDescent="0.15">
      <c r="A19" s="158" t="s">
        <v>149</v>
      </c>
      <c r="B19" s="147">
        <v>68</v>
      </c>
      <c r="C19" s="149">
        <v>78.94736842105263</v>
      </c>
      <c r="D19" s="147">
        <v>248</v>
      </c>
      <c r="E19" s="156" t="s">
        <v>479</v>
      </c>
      <c r="F19" s="149">
        <v>3.6470588235294117</v>
      </c>
      <c r="G19" s="147">
        <v>68</v>
      </c>
      <c r="H19" s="149">
        <v>78.94736842105263</v>
      </c>
      <c r="I19" s="147">
        <v>248</v>
      </c>
      <c r="J19" s="156" t="s">
        <v>479</v>
      </c>
      <c r="K19" s="149">
        <v>3.6470588235294117</v>
      </c>
    </row>
    <row r="20" spans="1:11" ht="19.5" customHeight="1" x14ac:dyDescent="0.15">
      <c r="A20" s="163" t="s">
        <v>413</v>
      </c>
      <c r="B20" s="154">
        <v>317</v>
      </c>
      <c r="C20" s="155">
        <v>-16.137566137566139</v>
      </c>
      <c r="D20" s="154">
        <v>529</v>
      </c>
      <c r="E20" s="155">
        <v>-16.297468354430379</v>
      </c>
      <c r="F20" s="155">
        <v>1.6687697160883281</v>
      </c>
      <c r="G20" s="154">
        <v>317</v>
      </c>
      <c r="H20" s="155">
        <v>-16.137566137566139</v>
      </c>
      <c r="I20" s="154">
        <v>529</v>
      </c>
      <c r="J20" s="155">
        <v>-16.297468354430379</v>
      </c>
      <c r="K20" s="155">
        <v>1.6687697160883281</v>
      </c>
    </row>
    <row r="21" spans="1:11" ht="9" customHeight="1" x14ac:dyDescent="0.15">
      <c r="A21" s="158" t="s">
        <v>56</v>
      </c>
      <c r="B21" s="147">
        <v>300</v>
      </c>
      <c r="C21" s="149">
        <v>-14.285714285714292</v>
      </c>
      <c r="D21" s="147">
        <v>454</v>
      </c>
      <c r="E21" s="149">
        <v>-22.393162393162399</v>
      </c>
      <c r="F21" s="149">
        <v>1.5133333333333334</v>
      </c>
      <c r="G21" s="147">
        <v>300</v>
      </c>
      <c r="H21" s="149">
        <v>-14.285714285714292</v>
      </c>
      <c r="I21" s="147">
        <v>454</v>
      </c>
      <c r="J21" s="149">
        <v>-22.393162393162399</v>
      </c>
      <c r="K21" s="149">
        <v>1.5133333333333334</v>
      </c>
    </row>
    <row r="22" spans="1:11" ht="9" customHeight="1" x14ac:dyDescent="0.15">
      <c r="A22" s="158" t="s">
        <v>149</v>
      </c>
      <c r="B22" s="147">
        <v>17</v>
      </c>
      <c r="C22" s="149">
        <v>-39.285714285714285</v>
      </c>
      <c r="D22" s="147">
        <v>75</v>
      </c>
      <c r="E22" s="149">
        <v>59.574468085106389</v>
      </c>
      <c r="F22" s="149">
        <v>4.4117647058823533</v>
      </c>
      <c r="G22" s="147">
        <v>17</v>
      </c>
      <c r="H22" s="149">
        <v>-39.285714285714285</v>
      </c>
      <c r="I22" s="147">
        <v>75</v>
      </c>
      <c r="J22" s="149">
        <v>59.574468085106389</v>
      </c>
      <c r="K22" s="149">
        <v>4.4117647058823533</v>
      </c>
    </row>
    <row r="23" spans="1:11" ht="19.5" customHeight="1" x14ac:dyDescent="0.15">
      <c r="A23" s="163" t="s">
        <v>368</v>
      </c>
      <c r="B23" s="154" t="s">
        <v>533</v>
      </c>
      <c r="C23" s="155" t="s">
        <v>533</v>
      </c>
      <c r="D23" s="154" t="s">
        <v>533</v>
      </c>
      <c r="E23" s="155" t="s">
        <v>533</v>
      </c>
      <c r="F23" s="155" t="s">
        <v>533</v>
      </c>
      <c r="G23" s="154" t="s">
        <v>533</v>
      </c>
      <c r="H23" s="155" t="s">
        <v>533</v>
      </c>
      <c r="I23" s="154" t="s">
        <v>533</v>
      </c>
      <c r="J23" s="155" t="s">
        <v>533</v>
      </c>
      <c r="K23" s="155" t="s">
        <v>533</v>
      </c>
    </row>
    <row r="24" spans="1:11" ht="9" customHeight="1" x14ac:dyDescent="0.15">
      <c r="A24" s="158" t="s">
        <v>56</v>
      </c>
      <c r="B24" s="147" t="s">
        <v>533</v>
      </c>
      <c r="C24" s="149" t="s">
        <v>533</v>
      </c>
      <c r="D24" s="147" t="s">
        <v>533</v>
      </c>
      <c r="E24" s="149" t="s">
        <v>533</v>
      </c>
      <c r="F24" s="149" t="s">
        <v>533</v>
      </c>
      <c r="G24" s="147" t="s">
        <v>533</v>
      </c>
      <c r="H24" s="149" t="s">
        <v>533</v>
      </c>
      <c r="I24" s="147" t="s">
        <v>533</v>
      </c>
      <c r="J24" s="149" t="s">
        <v>533</v>
      </c>
      <c r="K24" s="149" t="s">
        <v>533</v>
      </c>
    </row>
    <row r="25" spans="1:11" ht="9" customHeight="1" x14ac:dyDescent="0.15">
      <c r="A25" s="158" t="s">
        <v>149</v>
      </c>
      <c r="B25" s="147" t="s">
        <v>533</v>
      </c>
      <c r="C25" s="149" t="s">
        <v>533</v>
      </c>
      <c r="D25" s="147" t="s">
        <v>533</v>
      </c>
      <c r="E25" s="149" t="s">
        <v>533</v>
      </c>
      <c r="F25" s="149" t="s">
        <v>533</v>
      </c>
      <c r="G25" s="147" t="s">
        <v>533</v>
      </c>
      <c r="H25" s="149" t="s">
        <v>533</v>
      </c>
      <c r="I25" s="147" t="s">
        <v>533</v>
      </c>
      <c r="J25" s="149" t="s">
        <v>533</v>
      </c>
      <c r="K25" s="149" t="s">
        <v>533</v>
      </c>
    </row>
    <row r="26" spans="1:11" ht="19.5" customHeight="1" x14ac:dyDescent="0.15">
      <c r="A26" s="163" t="s">
        <v>369</v>
      </c>
      <c r="B26" s="154">
        <v>195</v>
      </c>
      <c r="C26" s="155">
        <v>68.103448275862064</v>
      </c>
      <c r="D26" s="154">
        <v>394</v>
      </c>
      <c r="E26" s="155">
        <v>-11.856823266219237</v>
      </c>
      <c r="F26" s="155">
        <v>2.0205128205128204</v>
      </c>
      <c r="G26" s="154">
        <v>195</v>
      </c>
      <c r="H26" s="155">
        <v>68.103448275862064</v>
      </c>
      <c r="I26" s="154">
        <v>394</v>
      </c>
      <c r="J26" s="155">
        <v>-11.856823266219237</v>
      </c>
      <c r="K26" s="155">
        <v>2.0205128205128204</v>
      </c>
    </row>
    <row r="27" spans="1:11" ht="9" customHeight="1" x14ac:dyDescent="0.15">
      <c r="A27" s="158" t="s">
        <v>56</v>
      </c>
      <c r="B27" s="147">
        <v>184</v>
      </c>
      <c r="C27" s="149">
        <v>76.923076923076934</v>
      </c>
      <c r="D27" s="147">
        <v>380</v>
      </c>
      <c r="E27" s="149">
        <v>-10.377358490566039</v>
      </c>
      <c r="F27" s="149">
        <v>2.0652173913043477</v>
      </c>
      <c r="G27" s="147">
        <v>184</v>
      </c>
      <c r="H27" s="149">
        <v>76.923076923076934</v>
      </c>
      <c r="I27" s="147">
        <v>380</v>
      </c>
      <c r="J27" s="149">
        <v>-10.377358490566039</v>
      </c>
      <c r="K27" s="149">
        <v>2.0652173913043477</v>
      </c>
    </row>
    <row r="28" spans="1:11" ht="9" customHeight="1" x14ac:dyDescent="0.15">
      <c r="A28" s="158" t="s">
        <v>149</v>
      </c>
      <c r="B28" s="147">
        <v>11</v>
      </c>
      <c r="C28" s="149">
        <v>-8.3333333333333286</v>
      </c>
      <c r="D28" s="147">
        <v>14</v>
      </c>
      <c r="E28" s="149">
        <v>-39.130434782608695</v>
      </c>
      <c r="F28" s="149">
        <v>1.2727272727272727</v>
      </c>
      <c r="G28" s="147">
        <v>11</v>
      </c>
      <c r="H28" s="149">
        <v>-8.3333333333333286</v>
      </c>
      <c r="I28" s="147">
        <v>14</v>
      </c>
      <c r="J28" s="149">
        <v>-39.130434782608695</v>
      </c>
      <c r="K28" s="149">
        <v>1.2727272727272727</v>
      </c>
    </row>
    <row r="29" spans="1:11" ht="19.5" customHeight="1" x14ac:dyDescent="0.15">
      <c r="A29" s="163" t="s">
        <v>460</v>
      </c>
      <c r="B29" s="154">
        <v>269</v>
      </c>
      <c r="C29" s="155">
        <v>116.93548387096774</v>
      </c>
      <c r="D29" s="154">
        <v>637</v>
      </c>
      <c r="E29" s="155">
        <v>100.94637223974763</v>
      </c>
      <c r="F29" s="155">
        <v>2.3680297397769516</v>
      </c>
      <c r="G29" s="154">
        <v>269</v>
      </c>
      <c r="H29" s="155">
        <v>116.93548387096774</v>
      </c>
      <c r="I29" s="154">
        <v>637</v>
      </c>
      <c r="J29" s="155">
        <v>100.94637223974763</v>
      </c>
      <c r="K29" s="155">
        <v>2.3680297397769516</v>
      </c>
    </row>
    <row r="30" spans="1:11" ht="9" customHeight="1" x14ac:dyDescent="0.15">
      <c r="A30" s="158" t="s">
        <v>56</v>
      </c>
      <c r="B30" s="147">
        <v>269</v>
      </c>
      <c r="C30" s="149">
        <v>116.93548387096774</v>
      </c>
      <c r="D30" s="147">
        <v>637</v>
      </c>
      <c r="E30" s="149">
        <v>100.94637223974763</v>
      </c>
      <c r="F30" s="149">
        <v>2.3680297397769516</v>
      </c>
      <c r="G30" s="147">
        <v>269</v>
      </c>
      <c r="H30" s="149">
        <v>116.93548387096774</v>
      </c>
      <c r="I30" s="147">
        <v>637</v>
      </c>
      <c r="J30" s="149">
        <v>100.94637223974763</v>
      </c>
      <c r="K30" s="149">
        <v>2.3680297397769516</v>
      </c>
    </row>
    <row r="31" spans="1:11" ht="9" customHeight="1" x14ac:dyDescent="0.15">
      <c r="A31" s="158" t="s">
        <v>149</v>
      </c>
      <c r="B31" s="147">
        <v>0</v>
      </c>
      <c r="C31" s="149">
        <v>0</v>
      </c>
      <c r="D31" s="147">
        <v>0</v>
      </c>
      <c r="E31" s="149">
        <v>0</v>
      </c>
      <c r="F31" s="149">
        <v>0</v>
      </c>
      <c r="G31" s="147">
        <v>0</v>
      </c>
      <c r="H31" s="149">
        <v>0</v>
      </c>
      <c r="I31" s="147">
        <v>0</v>
      </c>
      <c r="J31" s="149">
        <v>0</v>
      </c>
      <c r="K31" s="149">
        <v>0</v>
      </c>
    </row>
    <row r="32" spans="1:11" ht="19.5" customHeight="1" x14ac:dyDescent="0.15">
      <c r="A32" s="163" t="s">
        <v>409</v>
      </c>
      <c r="B32" s="154" t="s">
        <v>533</v>
      </c>
      <c r="C32" s="155" t="s">
        <v>533</v>
      </c>
      <c r="D32" s="154" t="s">
        <v>533</v>
      </c>
      <c r="E32" s="155" t="s">
        <v>533</v>
      </c>
      <c r="F32" s="155" t="s">
        <v>533</v>
      </c>
      <c r="G32" s="154" t="s">
        <v>533</v>
      </c>
      <c r="H32" s="155" t="s">
        <v>533</v>
      </c>
      <c r="I32" s="154" t="s">
        <v>533</v>
      </c>
      <c r="J32" s="155" t="s">
        <v>533</v>
      </c>
      <c r="K32" s="155" t="s">
        <v>533</v>
      </c>
    </row>
    <row r="33" spans="1:11" x14ac:dyDescent="0.15">
      <c r="A33" s="158" t="s">
        <v>56</v>
      </c>
      <c r="B33" s="147" t="s">
        <v>533</v>
      </c>
      <c r="C33" s="149" t="s">
        <v>533</v>
      </c>
      <c r="D33" s="147" t="s">
        <v>533</v>
      </c>
      <c r="E33" s="149" t="s">
        <v>533</v>
      </c>
      <c r="F33" s="149" t="s">
        <v>533</v>
      </c>
      <c r="G33" s="147" t="s">
        <v>533</v>
      </c>
      <c r="H33" s="149" t="s">
        <v>533</v>
      </c>
      <c r="I33" s="147" t="s">
        <v>533</v>
      </c>
      <c r="J33" s="149" t="s">
        <v>533</v>
      </c>
      <c r="K33" s="149" t="s">
        <v>533</v>
      </c>
    </row>
    <row r="34" spans="1:11" x14ac:dyDescent="0.15">
      <c r="A34" s="158" t="s">
        <v>149</v>
      </c>
      <c r="B34" s="147" t="s">
        <v>533</v>
      </c>
      <c r="C34" s="149" t="s">
        <v>533</v>
      </c>
      <c r="D34" s="147" t="s">
        <v>533</v>
      </c>
      <c r="E34" s="149" t="s">
        <v>533</v>
      </c>
      <c r="F34" s="149" t="s">
        <v>533</v>
      </c>
      <c r="G34" s="147" t="s">
        <v>533</v>
      </c>
      <c r="H34" s="149" t="s">
        <v>533</v>
      </c>
      <c r="I34" s="147" t="s">
        <v>533</v>
      </c>
      <c r="J34" s="149" t="s">
        <v>533</v>
      </c>
      <c r="K34" s="149" t="s">
        <v>533</v>
      </c>
    </row>
    <row r="35" spans="1:11" ht="19.5" customHeight="1" x14ac:dyDescent="0.15">
      <c r="A35" s="163" t="s">
        <v>370</v>
      </c>
      <c r="B35" s="154">
        <v>98</v>
      </c>
      <c r="C35" s="155">
        <v>13.95348837209302</v>
      </c>
      <c r="D35" s="154">
        <v>283</v>
      </c>
      <c r="E35" s="155">
        <v>35.406698564593313</v>
      </c>
      <c r="F35" s="155">
        <v>2.8877551020408165</v>
      </c>
      <c r="G35" s="154">
        <v>98</v>
      </c>
      <c r="H35" s="155">
        <v>13.95348837209302</v>
      </c>
      <c r="I35" s="154">
        <v>283</v>
      </c>
      <c r="J35" s="155">
        <v>35.406698564593313</v>
      </c>
      <c r="K35" s="155">
        <v>2.8877551020408165</v>
      </c>
    </row>
    <row r="36" spans="1:11" x14ac:dyDescent="0.15">
      <c r="A36" s="158" t="s">
        <v>56</v>
      </c>
      <c r="B36" s="147">
        <v>90</v>
      </c>
      <c r="C36" s="149">
        <v>16.883116883116884</v>
      </c>
      <c r="D36" s="147">
        <v>261</v>
      </c>
      <c r="E36" s="149">
        <v>30.5</v>
      </c>
      <c r="F36" s="149">
        <v>2.9</v>
      </c>
      <c r="G36" s="147">
        <v>90</v>
      </c>
      <c r="H36" s="149">
        <v>16.883116883116884</v>
      </c>
      <c r="I36" s="147">
        <v>261</v>
      </c>
      <c r="J36" s="149">
        <v>30.5</v>
      </c>
      <c r="K36" s="149">
        <v>2.9</v>
      </c>
    </row>
    <row r="37" spans="1:11" x14ac:dyDescent="0.15">
      <c r="A37" s="158" t="s">
        <v>149</v>
      </c>
      <c r="B37" s="147">
        <v>8</v>
      </c>
      <c r="C37" s="149">
        <v>-11.111111111111114</v>
      </c>
      <c r="D37" s="147">
        <v>22</v>
      </c>
      <c r="E37" s="149">
        <v>144.44444444444446</v>
      </c>
      <c r="F37" s="149">
        <v>2.75</v>
      </c>
      <c r="G37" s="147">
        <v>8</v>
      </c>
      <c r="H37" s="149">
        <v>-11.111111111111114</v>
      </c>
      <c r="I37" s="147">
        <v>22</v>
      </c>
      <c r="J37" s="149">
        <v>144.44444444444446</v>
      </c>
      <c r="K37" s="149">
        <v>2.75</v>
      </c>
    </row>
    <row r="38" spans="1:11" ht="19.5" customHeight="1" x14ac:dyDescent="0.15">
      <c r="A38" s="163" t="s">
        <v>443</v>
      </c>
      <c r="B38" s="154">
        <v>55</v>
      </c>
      <c r="C38" s="155">
        <v>14.583333333333329</v>
      </c>
      <c r="D38" s="154">
        <v>110</v>
      </c>
      <c r="E38" s="155">
        <v>100</v>
      </c>
      <c r="F38" s="155">
        <v>2</v>
      </c>
      <c r="G38" s="154">
        <v>55</v>
      </c>
      <c r="H38" s="155">
        <v>14.583333333333329</v>
      </c>
      <c r="I38" s="154">
        <v>110</v>
      </c>
      <c r="J38" s="155">
        <v>100</v>
      </c>
      <c r="K38" s="155">
        <v>2</v>
      </c>
    </row>
    <row r="39" spans="1:11" x14ac:dyDescent="0.15">
      <c r="A39" s="158" t="s">
        <v>56</v>
      </c>
      <c r="B39" s="147">
        <v>47</v>
      </c>
      <c r="C39" s="149">
        <v>30.555555555555543</v>
      </c>
      <c r="D39" s="147">
        <v>98</v>
      </c>
      <c r="E39" s="149">
        <v>127.90697674418604</v>
      </c>
      <c r="F39" s="149">
        <v>2.0851063829787235</v>
      </c>
      <c r="G39" s="147">
        <v>47</v>
      </c>
      <c r="H39" s="149">
        <v>30.555555555555543</v>
      </c>
      <c r="I39" s="147">
        <v>98</v>
      </c>
      <c r="J39" s="149">
        <v>127.90697674418604</v>
      </c>
      <c r="K39" s="149">
        <v>2.0851063829787235</v>
      </c>
    </row>
    <row r="40" spans="1:11" x14ac:dyDescent="0.15">
      <c r="A40" s="158" t="s">
        <v>149</v>
      </c>
      <c r="B40" s="147">
        <v>8</v>
      </c>
      <c r="C40" s="149">
        <v>-33.333333333333329</v>
      </c>
      <c r="D40" s="147">
        <v>12</v>
      </c>
      <c r="E40" s="149">
        <v>0</v>
      </c>
      <c r="F40" s="149">
        <v>1.5</v>
      </c>
      <c r="G40" s="147">
        <v>8</v>
      </c>
      <c r="H40" s="149">
        <v>-33.333333333333329</v>
      </c>
      <c r="I40" s="147">
        <v>12</v>
      </c>
      <c r="J40" s="149">
        <v>0</v>
      </c>
      <c r="K40" s="149">
        <v>1.5</v>
      </c>
    </row>
    <row r="41" spans="1:11" ht="21.75" customHeight="1" x14ac:dyDescent="0.15">
      <c r="A41" s="126" t="s">
        <v>182</v>
      </c>
      <c r="B41" s="125"/>
      <c r="C41" s="124"/>
      <c r="D41" s="125"/>
      <c r="E41" s="124"/>
      <c r="F41" s="127"/>
      <c r="G41" s="125"/>
      <c r="H41" s="124"/>
      <c r="I41" s="125"/>
      <c r="J41" s="124"/>
      <c r="K41" s="127"/>
    </row>
    <row r="42" spans="1:11" ht="19.5" customHeight="1" x14ac:dyDescent="0.15">
      <c r="A42" s="163" t="s">
        <v>371</v>
      </c>
      <c r="B42" s="154">
        <v>455</v>
      </c>
      <c r="C42" s="155">
        <v>37.048192771084331</v>
      </c>
      <c r="D42" s="154">
        <v>898</v>
      </c>
      <c r="E42" s="155">
        <v>40.752351097178689</v>
      </c>
      <c r="F42" s="155">
        <v>1.9736263736263737</v>
      </c>
      <c r="G42" s="154">
        <v>455</v>
      </c>
      <c r="H42" s="155">
        <v>37.048192771084331</v>
      </c>
      <c r="I42" s="154">
        <v>898</v>
      </c>
      <c r="J42" s="155">
        <v>40.752351097178689</v>
      </c>
      <c r="K42" s="155">
        <v>1.9736263736263737</v>
      </c>
    </row>
    <row r="43" spans="1:11" x14ac:dyDescent="0.15">
      <c r="A43" s="158" t="s">
        <v>56</v>
      </c>
      <c r="B43" s="147">
        <v>418</v>
      </c>
      <c r="C43" s="149">
        <v>34.838709677419359</v>
      </c>
      <c r="D43" s="147">
        <v>747</v>
      </c>
      <c r="E43" s="149">
        <v>29.6875</v>
      </c>
      <c r="F43" s="149">
        <v>1.7870813397129186</v>
      </c>
      <c r="G43" s="147">
        <v>418</v>
      </c>
      <c r="H43" s="149">
        <v>34.838709677419359</v>
      </c>
      <c r="I43" s="147">
        <v>747</v>
      </c>
      <c r="J43" s="149">
        <v>29.6875</v>
      </c>
      <c r="K43" s="149">
        <v>1.7870813397129186</v>
      </c>
    </row>
    <row r="44" spans="1:11" x14ac:dyDescent="0.15">
      <c r="A44" s="158" t="s">
        <v>149</v>
      </c>
      <c r="B44" s="147">
        <v>37</v>
      </c>
      <c r="C44" s="149">
        <v>68.181818181818187</v>
      </c>
      <c r="D44" s="147">
        <v>151</v>
      </c>
      <c r="E44" s="149">
        <v>143.54838709677421</v>
      </c>
      <c r="F44" s="149">
        <v>4.0810810810810807</v>
      </c>
      <c r="G44" s="147">
        <v>37</v>
      </c>
      <c r="H44" s="149">
        <v>68.181818181818187</v>
      </c>
      <c r="I44" s="147">
        <v>151</v>
      </c>
      <c r="J44" s="149">
        <v>143.54838709677421</v>
      </c>
      <c r="K44" s="149">
        <v>4.0810810810810807</v>
      </c>
    </row>
    <row r="45" spans="1:11" ht="19.5" customHeight="1" x14ac:dyDescent="0.15">
      <c r="A45" s="163" t="s">
        <v>372</v>
      </c>
      <c r="B45" s="154">
        <v>120</v>
      </c>
      <c r="C45" s="155">
        <v>-13.669064748201436</v>
      </c>
      <c r="D45" s="154">
        <v>167</v>
      </c>
      <c r="E45" s="155">
        <v>-39.711191335740075</v>
      </c>
      <c r="F45" s="155">
        <v>1.3916666666666666</v>
      </c>
      <c r="G45" s="154">
        <v>120</v>
      </c>
      <c r="H45" s="155">
        <v>-13.669064748201436</v>
      </c>
      <c r="I45" s="154">
        <v>167</v>
      </c>
      <c r="J45" s="155">
        <v>-39.711191335740075</v>
      </c>
      <c r="K45" s="155">
        <v>1.3916666666666666</v>
      </c>
    </row>
    <row r="46" spans="1:11" x14ac:dyDescent="0.15">
      <c r="A46" s="158" t="s">
        <v>56</v>
      </c>
      <c r="B46" s="147">
        <v>120</v>
      </c>
      <c r="C46" s="149">
        <v>-13.669064748201436</v>
      </c>
      <c r="D46" s="147">
        <v>167</v>
      </c>
      <c r="E46" s="149">
        <v>-39.711191335740075</v>
      </c>
      <c r="F46" s="149">
        <v>1.3916666666666666</v>
      </c>
      <c r="G46" s="147">
        <v>120</v>
      </c>
      <c r="H46" s="149">
        <v>-13.669064748201436</v>
      </c>
      <c r="I46" s="147">
        <v>167</v>
      </c>
      <c r="J46" s="149">
        <v>-39.711191335740075</v>
      </c>
      <c r="K46" s="149">
        <v>1.3916666666666666</v>
      </c>
    </row>
    <row r="47" spans="1:11" x14ac:dyDescent="0.15">
      <c r="A47" s="158" t="s">
        <v>149</v>
      </c>
      <c r="B47" s="147">
        <v>0</v>
      </c>
      <c r="C47" s="149">
        <v>0</v>
      </c>
      <c r="D47" s="147">
        <v>0</v>
      </c>
      <c r="E47" s="149">
        <v>0</v>
      </c>
      <c r="F47" s="149">
        <v>0</v>
      </c>
      <c r="G47" s="147">
        <v>0</v>
      </c>
      <c r="H47" s="149">
        <v>0</v>
      </c>
      <c r="I47" s="147">
        <v>0</v>
      </c>
      <c r="J47" s="149">
        <v>0</v>
      </c>
      <c r="K47" s="149">
        <v>0</v>
      </c>
    </row>
    <row r="48" spans="1:11" ht="19.5" customHeight="1" x14ac:dyDescent="0.15">
      <c r="A48" s="163" t="s">
        <v>373</v>
      </c>
      <c r="B48" s="154">
        <v>1831</v>
      </c>
      <c r="C48" s="155">
        <v>-19.053934571175944</v>
      </c>
      <c r="D48" s="154">
        <v>3459</v>
      </c>
      <c r="E48" s="155">
        <v>-17.090124640460218</v>
      </c>
      <c r="F48" s="155">
        <v>1.8891316220644456</v>
      </c>
      <c r="G48" s="154">
        <v>1831</v>
      </c>
      <c r="H48" s="155">
        <v>-19.053934571175944</v>
      </c>
      <c r="I48" s="154">
        <v>3459</v>
      </c>
      <c r="J48" s="155">
        <v>-17.090124640460218</v>
      </c>
      <c r="K48" s="155">
        <v>1.8891316220644456</v>
      </c>
    </row>
    <row r="49" spans="1:11" x14ac:dyDescent="0.15">
      <c r="A49" s="158" t="s">
        <v>56</v>
      </c>
      <c r="B49" s="147">
        <v>1777</v>
      </c>
      <c r="C49" s="149">
        <v>-19.043280182232351</v>
      </c>
      <c r="D49" s="147">
        <v>3342</v>
      </c>
      <c r="E49" s="149">
        <v>-16.824290691886517</v>
      </c>
      <c r="F49" s="149">
        <v>1.8806978052898142</v>
      </c>
      <c r="G49" s="147">
        <v>1777</v>
      </c>
      <c r="H49" s="149">
        <v>-19.043280182232351</v>
      </c>
      <c r="I49" s="147">
        <v>3342</v>
      </c>
      <c r="J49" s="149">
        <v>-16.824290691886517</v>
      </c>
      <c r="K49" s="149">
        <v>1.8806978052898142</v>
      </c>
    </row>
    <row r="50" spans="1:11" x14ac:dyDescent="0.15">
      <c r="A50" s="158" t="s">
        <v>149</v>
      </c>
      <c r="B50" s="147">
        <v>54</v>
      </c>
      <c r="C50" s="149">
        <v>-19.402985074626869</v>
      </c>
      <c r="D50" s="147">
        <v>117</v>
      </c>
      <c r="E50" s="149">
        <v>-24.025974025974023</v>
      </c>
      <c r="F50" s="149">
        <v>2.1666666666666665</v>
      </c>
      <c r="G50" s="147">
        <v>54</v>
      </c>
      <c r="H50" s="149">
        <v>-19.402985074626869</v>
      </c>
      <c r="I50" s="147">
        <v>117</v>
      </c>
      <c r="J50" s="149">
        <v>-24.025974025974023</v>
      </c>
      <c r="K50" s="149">
        <v>2.1666666666666665</v>
      </c>
    </row>
    <row r="51" spans="1:11" x14ac:dyDescent="0.15">
      <c r="C51" s="114"/>
      <c r="E51" s="114"/>
      <c r="H51" s="114"/>
      <c r="J51" s="114"/>
    </row>
    <row r="52" spans="1:11" x14ac:dyDescent="0.15">
      <c r="C52" s="114"/>
      <c r="E52" s="114"/>
      <c r="H52" s="114"/>
      <c r="J52" s="114"/>
    </row>
    <row r="53" spans="1:11" x14ac:dyDescent="0.15">
      <c r="C53" s="114"/>
      <c r="E53" s="114"/>
      <c r="H53" s="114"/>
      <c r="J53" s="114"/>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8" t="s">
        <v>199</v>
      </c>
      <c r="B1" s="278"/>
      <c r="C1" s="278"/>
      <c r="D1" s="278"/>
      <c r="E1" s="278"/>
      <c r="F1" s="278"/>
      <c r="G1" s="278"/>
      <c r="H1" s="278"/>
      <c r="I1" s="278"/>
      <c r="J1" s="278"/>
      <c r="K1" s="278"/>
    </row>
    <row r="2" spans="1:11" ht="9.9499999999999993" customHeight="1" x14ac:dyDescent="0.15">
      <c r="A2" s="269" t="s">
        <v>245</v>
      </c>
      <c r="B2" s="250" t="s">
        <v>476</v>
      </c>
      <c r="C2" s="246"/>
      <c r="D2" s="246"/>
      <c r="E2" s="246"/>
      <c r="F2" s="246"/>
      <c r="G2" s="251" t="s">
        <v>477</v>
      </c>
      <c r="H2" s="252"/>
      <c r="I2" s="252"/>
      <c r="J2" s="252"/>
      <c r="K2" s="252"/>
    </row>
    <row r="3" spans="1:11" ht="9.9499999999999993" customHeight="1" x14ac:dyDescent="0.15">
      <c r="A3" s="270"/>
      <c r="B3" s="272" t="s">
        <v>130</v>
      </c>
      <c r="C3" s="273"/>
      <c r="D3" s="274" t="s">
        <v>128</v>
      </c>
      <c r="E3" s="275"/>
      <c r="F3" s="276" t="s">
        <v>54</v>
      </c>
      <c r="G3" s="274" t="s">
        <v>130</v>
      </c>
      <c r="H3" s="275"/>
      <c r="I3" s="274" t="s">
        <v>128</v>
      </c>
      <c r="J3" s="275"/>
      <c r="K3" s="274" t="s">
        <v>54</v>
      </c>
    </row>
    <row r="4" spans="1:11" ht="45" customHeight="1" x14ac:dyDescent="0.15">
      <c r="A4" s="270"/>
      <c r="B4" s="134" t="s">
        <v>131</v>
      </c>
      <c r="C4" s="133" t="s">
        <v>147</v>
      </c>
      <c r="D4" s="133" t="s">
        <v>131</v>
      </c>
      <c r="E4" s="133" t="s">
        <v>147</v>
      </c>
      <c r="F4" s="277"/>
      <c r="G4" s="133" t="s">
        <v>131</v>
      </c>
      <c r="H4" s="133" t="s">
        <v>150</v>
      </c>
      <c r="I4" s="133" t="s">
        <v>131</v>
      </c>
      <c r="J4" s="133" t="s">
        <v>150</v>
      </c>
      <c r="K4" s="274"/>
    </row>
    <row r="5" spans="1:11" ht="9.9499999999999993" customHeight="1" x14ac:dyDescent="0.15">
      <c r="A5" s="271"/>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80</v>
      </c>
      <c r="B6" s="125"/>
      <c r="C6" s="124"/>
      <c r="D6" s="125"/>
      <c r="E6" s="124"/>
      <c r="F6" s="127"/>
      <c r="G6" s="125"/>
      <c r="H6" s="124"/>
      <c r="I6" s="125"/>
      <c r="J6" s="124"/>
      <c r="K6" s="127"/>
    </row>
    <row r="7" spans="1:11" s="123" customFormat="1" ht="20.100000000000001" customHeight="1" x14ac:dyDescent="0.15">
      <c r="A7" s="163" t="s">
        <v>374</v>
      </c>
      <c r="B7" s="154">
        <v>1579</v>
      </c>
      <c r="C7" s="155">
        <v>19.621212121212125</v>
      </c>
      <c r="D7" s="154">
        <v>2812</v>
      </c>
      <c r="E7" s="155">
        <v>24.590163934426229</v>
      </c>
      <c r="F7" s="155">
        <v>1.7808739708676378</v>
      </c>
      <c r="G7" s="154">
        <v>1579</v>
      </c>
      <c r="H7" s="155">
        <v>19.621212121212125</v>
      </c>
      <c r="I7" s="154">
        <v>2812</v>
      </c>
      <c r="J7" s="155">
        <v>24.590163934426229</v>
      </c>
      <c r="K7" s="155">
        <v>1.7808739708676378</v>
      </c>
    </row>
    <row r="8" spans="1:11" ht="9" customHeight="1" x14ac:dyDescent="0.15">
      <c r="A8" s="158" t="s">
        <v>56</v>
      </c>
      <c r="B8" s="147">
        <v>1452</v>
      </c>
      <c r="C8" s="149">
        <v>16.253002401921535</v>
      </c>
      <c r="D8" s="147">
        <v>2559</v>
      </c>
      <c r="E8" s="149">
        <v>22.792706333973129</v>
      </c>
      <c r="F8" s="149">
        <v>1.7623966942148761</v>
      </c>
      <c r="G8" s="147">
        <v>1452</v>
      </c>
      <c r="H8" s="149">
        <v>16.253002401921535</v>
      </c>
      <c r="I8" s="147">
        <v>2559</v>
      </c>
      <c r="J8" s="149">
        <v>22.792706333973129</v>
      </c>
      <c r="K8" s="149">
        <v>1.7623966942148761</v>
      </c>
    </row>
    <row r="9" spans="1:11" ht="9" customHeight="1" x14ac:dyDescent="0.15">
      <c r="A9" s="158" t="s">
        <v>149</v>
      </c>
      <c r="B9" s="147">
        <v>127</v>
      </c>
      <c r="C9" s="149">
        <v>78.873239436619713</v>
      </c>
      <c r="D9" s="147">
        <v>253</v>
      </c>
      <c r="E9" s="149">
        <v>46.242774566473997</v>
      </c>
      <c r="F9" s="149">
        <v>1.9921259842519685</v>
      </c>
      <c r="G9" s="147">
        <v>127</v>
      </c>
      <c r="H9" s="149">
        <v>78.873239436619713</v>
      </c>
      <c r="I9" s="147">
        <v>253</v>
      </c>
      <c r="J9" s="149">
        <v>46.242774566473997</v>
      </c>
      <c r="K9" s="149">
        <v>1.9921259842519685</v>
      </c>
    </row>
    <row r="10" spans="1:11" s="123" customFormat="1" ht="20.100000000000001" customHeight="1" x14ac:dyDescent="0.15">
      <c r="A10" s="163" t="s">
        <v>375</v>
      </c>
      <c r="B10" s="154">
        <v>80</v>
      </c>
      <c r="C10" s="155">
        <v>26.984126984126988</v>
      </c>
      <c r="D10" s="154">
        <v>157</v>
      </c>
      <c r="E10" s="155">
        <v>-10.795454545454547</v>
      </c>
      <c r="F10" s="155">
        <v>1.9624999999999999</v>
      </c>
      <c r="G10" s="154">
        <v>80</v>
      </c>
      <c r="H10" s="155">
        <v>26.984126984126988</v>
      </c>
      <c r="I10" s="154">
        <v>157</v>
      </c>
      <c r="J10" s="155">
        <v>-10.795454545454547</v>
      </c>
      <c r="K10" s="155">
        <v>1.9624999999999999</v>
      </c>
    </row>
    <row r="11" spans="1:11" ht="9" customHeight="1" x14ac:dyDescent="0.15">
      <c r="A11" s="158" t="s">
        <v>56</v>
      </c>
      <c r="B11" s="147">
        <v>80</v>
      </c>
      <c r="C11" s="149">
        <v>26.984126984126988</v>
      </c>
      <c r="D11" s="147">
        <v>157</v>
      </c>
      <c r="E11" s="149">
        <v>-10.795454545454547</v>
      </c>
      <c r="F11" s="149">
        <v>1.9624999999999999</v>
      </c>
      <c r="G11" s="147">
        <v>80</v>
      </c>
      <c r="H11" s="149">
        <v>26.984126984126988</v>
      </c>
      <c r="I11" s="147">
        <v>157</v>
      </c>
      <c r="J11" s="149">
        <v>-10.795454545454547</v>
      </c>
      <c r="K11" s="149">
        <v>1.9624999999999999</v>
      </c>
    </row>
    <row r="12" spans="1:11" ht="9" customHeight="1" x14ac:dyDescent="0.15">
      <c r="A12" s="158" t="s">
        <v>149</v>
      </c>
      <c r="B12" s="147">
        <v>0</v>
      </c>
      <c r="C12" s="149">
        <v>0</v>
      </c>
      <c r="D12" s="147">
        <v>0</v>
      </c>
      <c r="E12" s="149">
        <v>0</v>
      </c>
      <c r="F12" s="149">
        <v>0</v>
      </c>
      <c r="G12" s="147">
        <v>0</v>
      </c>
      <c r="H12" s="149">
        <v>0</v>
      </c>
      <c r="I12" s="147">
        <v>0</v>
      </c>
      <c r="J12" s="149">
        <v>0</v>
      </c>
      <c r="K12" s="149">
        <v>0</v>
      </c>
    </row>
    <row r="13" spans="1:11" s="123" customFormat="1" ht="20.100000000000001" customHeight="1" x14ac:dyDescent="0.15">
      <c r="A13" s="163" t="s">
        <v>376</v>
      </c>
      <c r="B13" s="154">
        <v>376</v>
      </c>
      <c r="C13" s="155">
        <v>13.253012048192772</v>
      </c>
      <c r="D13" s="154">
        <v>776</v>
      </c>
      <c r="E13" s="155">
        <v>25.363489499192241</v>
      </c>
      <c r="F13" s="155">
        <v>2.0638297872340425</v>
      </c>
      <c r="G13" s="154">
        <v>376</v>
      </c>
      <c r="H13" s="155">
        <v>13.253012048192772</v>
      </c>
      <c r="I13" s="154">
        <v>776</v>
      </c>
      <c r="J13" s="155">
        <v>25.363489499192241</v>
      </c>
      <c r="K13" s="155">
        <v>2.0638297872340425</v>
      </c>
    </row>
    <row r="14" spans="1:11" ht="9" customHeight="1" x14ac:dyDescent="0.15">
      <c r="A14" s="158" t="s">
        <v>56</v>
      </c>
      <c r="B14" s="147">
        <v>356</v>
      </c>
      <c r="C14" s="149">
        <v>14.102564102564102</v>
      </c>
      <c r="D14" s="147">
        <v>636</v>
      </c>
      <c r="E14" s="149">
        <v>10.994764397905755</v>
      </c>
      <c r="F14" s="149">
        <v>1.7865168539325842</v>
      </c>
      <c r="G14" s="147">
        <v>356</v>
      </c>
      <c r="H14" s="149">
        <v>14.102564102564102</v>
      </c>
      <c r="I14" s="147">
        <v>636</v>
      </c>
      <c r="J14" s="149">
        <v>10.994764397905755</v>
      </c>
      <c r="K14" s="149">
        <v>1.7865168539325842</v>
      </c>
    </row>
    <row r="15" spans="1:11" ht="9" customHeight="1" x14ac:dyDescent="0.15">
      <c r="A15" s="158" t="s">
        <v>149</v>
      </c>
      <c r="B15" s="147">
        <v>20</v>
      </c>
      <c r="C15" s="149">
        <v>0</v>
      </c>
      <c r="D15" s="147">
        <v>140</v>
      </c>
      <c r="E15" s="149">
        <v>204.3478260869565</v>
      </c>
      <c r="F15" s="149">
        <v>7</v>
      </c>
      <c r="G15" s="147">
        <v>20</v>
      </c>
      <c r="H15" s="149">
        <v>0</v>
      </c>
      <c r="I15" s="147">
        <v>140</v>
      </c>
      <c r="J15" s="149">
        <v>204.3478260869565</v>
      </c>
      <c r="K15" s="149">
        <v>7</v>
      </c>
    </row>
    <row r="16" spans="1:11" s="115" customFormat="1" ht="9" customHeight="1" x14ac:dyDescent="0.15">
      <c r="B16" s="118"/>
      <c r="C16" s="117"/>
      <c r="D16" s="118"/>
      <c r="E16" s="117"/>
      <c r="F16" s="116"/>
      <c r="G16" s="118"/>
      <c r="H16" s="117"/>
      <c r="I16" s="118"/>
      <c r="J16" s="117"/>
      <c r="K16" s="116"/>
    </row>
    <row r="17" spans="2:11" s="115" customFormat="1" ht="9" customHeight="1" x14ac:dyDescent="0.15">
      <c r="B17" s="118"/>
      <c r="C17" s="117"/>
      <c r="D17" s="118"/>
      <c r="E17" s="117"/>
      <c r="F17" s="116"/>
      <c r="G17" s="118"/>
      <c r="H17" s="117"/>
      <c r="I17" s="118"/>
      <c r="J17" s="117"/>
      <c r="K17" s="116"/>
    </row>
    <row r="18" spans="2:11" s="115" customFormat="1" ht="9" customHeight="1" x14ac:dyDescent="0.15">
      <c r="B18" s="118"/>
      <c r="C18" s="117"/>
      <c r="D18" s="118"/>
      <c r="E18" s="117"/>
      <c r="F18" s="116"/>
      <c r="G18" s="118"/>
      <c r="H18" s="117"/>
      <c r="I18" s="118"/>
      <c r="J18" s="117"/>
      <c r="K18" s="116"/>
    </row>
    <row r="19" spans="2:11" s="115" customFormat="1" ht="9" customHeight="1" x14ac:dyDescent="0.15">
      <c r="B19" s="118"/>
      <c r="C19" s="117"/>
      <c r="D19" s="118"/>
      <c r="E19" s="117"/>
      <c r="F19" s="116"/>
      <c r="G19" s="118"/>
      <c r="H19" s="117"/>
      <c r="I19" s="118"/>
      <c r="J19" s="117"/>
      <c r="K19" s="116"/>
    </row>
    <row r="20" spans="2:11" s="115" customFormat="1" ht="9" customHeight="1" x14ac:dyDescent="0.15">
      <c r="B20" s="118"/>
      <c r="C20" s="117"/>
      <c r="D20" s="118"/>
      <c r="E20" s="117"/>
      <c r="F20" s="116"/>
      <c r="G20" s="118"/>
      <c r="H20" s="117"/>
      <c r="I20" s="118"/>
      <c r="J20" s="117"/>
      <c r="K20" s="116"/>
    </row>
    <row r="21" spans="2:11" s="115" customFormat="1" ht="9" customHeight="1" x14ac:dyDescent="0.15">
      <c r="B21" s="118"/>
      <c r="C21" s="117"/>
      <c r="D21" s="118"/>
      <c r="E21" s="117"/>
      <c r="F21" s="116"/>
      <c r="G21" s="118"/>
      <c r="H21" s="117"/>
      <c r="I21" s="118"/>
      <c r="J21" s="117"/>
      <c r="K21" s="116"/>
    </row>
    <row r="22" spans="2:11" x14ac:dyDescent="0.15">
      <c r="C22" s="114"/>
      <c r="E22" s="114"/>
      <c r="H22" s="114"/>
      <c r="J22" s="114"/>
    </row>
    <row r="23" spans="2:11" x14ac:dyDescent="0.15">
      <c r="C23" s="114"/>
      <c r="E23" s="114"/>
      <c r="H23" s="114"/>
      <c r="J23" s="114"/>
    </row>
    <row r="24" spans="2:11" x14ac:dyDescent="0.15">
      <c r="C24" s="114"/>
      <c r="E24" s="114"/>
      <c r="H24" s="114"/>
      <c r="J24" s="114"/>
    </row>
    <row r="25" spans="2:11" x14ac:dyDescent="0.15">
      <c r="C25" s="114"/>
      <c r="E25" s="114"/>
      <c r="H25" s="114"/>
      <c r="J25" s="114"/>
    </row>
    <row r="26" spans="2:11" x14ac:dyDescent="0.15">
      <c r="C26" s="114"/>
      <c r="E26" s="114"/>
      <c r="H26" s="114"/>
      <c r="J26" s="114"/>
    </row>
    <row r="27" spans="2:11" x14ac:dyDescent="0.15">
      <c r="C27" s="114"/>
      <c r="E27" s="114"/>
      <c r="H27" s="114"/>
      <c r="J27" s="114"/>
    </row>
    <row r="28" spans="2:11" x14ac:dyDescent="0.15">
      <c r="C28" s="114"/>
      <c r="E28" s="114"/>
      <c r="H28" s="114"/>
      <c r="J28" s="114"/>
    </row>
    <row r="29" spans="2:11" x14ac:dyDescent="0.15">
      <c r="C29" s="114"/>
      <c r="E29" s="114"/>
      <c r="H29" s="114"/>
      <c r="J29" s="114"/>
    </row>
    <row r="30" spans="2:11" x14ac:dyDescent="0.15">
      <c r="C30" s="114"/>
      <c r="E30" s="114"/>
      <c r="H30" s="114"/>
      <c r="J30" s="114"/>
    </row>
    <row r="31" spans="2:11" x14ac:dyDescent="0.15">
      <c r="C31" s="114"/>
      <c r="E31" s="114"/>
      <c r="H31" s="114"/>
      <c r="J31" s="114"/>
    </row>
    <row r="32" spans="2:11" x14ac:dyDescent="0.15">
      <c r="C32" s="114"/>
      <c r="E32" s="114"/>
      <c r="H32" s="114"/>
      <c r="J32" s="114"/>
    </row>
    <row r="33" spans="3:10" x14ac:dyDescent="0.15">
      <c r="C33" s="114"/>
      <c r="E33" s="114"/>
      <c r="H33" s="114"/>
      <c r="J33" s="114"/>
    </row>
    <row r="34" spans="3:10" x14ac:dyDescent="0.15">
      <c r="C34" s="114"/>
      <c r="E34" s="114"/>
      <c r="H34" s="114"/>
      <c r="J34" s="114"/>
    </row>
    <row r="35" spans="3:10" x14ac:dyDescent="0.15">
      <c r="C35" s="114"/>
      <c r="E35" s="114"/>
      <c r="H35" s="114"/>
      <c r="J35" s="114"/>
    </row>
    <row r="36" spans="3:10" x14ac:dyDescent="0.15">
      <c r="C36" s="114"/>
      <c r="E36" s="114"/>
      <c r="H36" s="114"/>
      <c r="J36" s="114"/>
    </row>
    <row r="37" spans="3:10" x14ac:dyDescent="0.15">
      <c r="C37" s="114"/>
      <c r="E37" s="114"/>
      <c r="H37" s="114"/>
      <c r="J37" s="114"/>
    </row>
    <row r="38" spans="3:10" x14ac:dyDescent="0.15">
      <c r="C38" s="114"/>
      <c r="E38" s="114"/>
      <c r="H38" s="114"/>
      <c r="J38" s="114"/>
    </row>
    <row r="39" spans="3:10" x14ac:dyDescent="0.15">
      <c r="C39" s="114"/>
      <c r="E39" s="114"/>
      <c r="H39" s="114"/>
      <c r="J39" s="114"/>
    </row>
    <row r="40" spans="3:10" x14ac:dyDescent="0.15">
      <c r="C40" s="114"/>
      <c r="E40" s="114"/>
      <c r="H40" s="114"/>
      <c r="J40" s="114"/>
    </row>
    <row r="41" spans="3:10" x14ac:dyDescent="0.15">
      <c r="C41" s="114"/>
      <c r="E41" s="114"/>
      <c r="H41" s="114"/>
      <c r="J41" s="114"/>
    </row>
    <row r="42" spans="3:10" x14ac:dyDescent="0.15">
      <c r="C42" s="114"/>
      <c r="E42" s="114"/>
      <c r="H42" s="114"/>
      <c r="J42" s="114"/>
    </row>
    <row r="43" spans="3:10" x14ac:dyDescent="0.15">
      <c r="C43" s="114"/>
      <c r="E43" s="114"/>
      <c r="H43" s="114"/>
      <c r="J43" s="114"/>
    </row>
    <row r="44" spans="3:10" x14ac:dyDescent="0.15">
      <c r="C44" s="114"/>
      <c r="E44" s="114"/>
      <c r="H44" s="114"/>
      <c r="J44" s="114"/>
    </row>
    <row r="45" spans="3:10" x14ac:dyDescent="0.15">
      <c r="C45" s="114"/>
      <c r="E45" s="114"/>
      <c r="H45" s="114"/>
      <c r="J45" s="114"/>
    </row>
    <row r="46" spans="3:10" x14ac:dyDescent="0.15">
      <c r="C46" s="114"/>
      <c r="E46" s="114"/>
      <c r="H46" s="114"/>
      <c r="J46" s="114"/>
    </row>
    <row r="47" spans="3:10" x14ac:dyDescent="0.15">
      <c r="C47" s="114"/>
      <c r="E47" s="114"/>
      <c r="H47" s="114"/>
      <c r="J47" s="114"/>
    </row>
    <row r="48" spans="3:10" x14ac:dyDescent="0.15">
      <c r="C48" s="114"/>
      <c r="E48" s="114"/>
      <c r="H48" s="114"/>
      <c r="J48" s="114"/>
    </row>
    <row r="49" spans="3:10" x14ac:dyDescent="0.15">
      <c r="C49" s="114"/>
      <c r="E49" s="114"/>
      <c r="H49" s="114"/>
      <c r="J49" s="114"/>
    </row>
    <row r="50" spans="3:10" x14ac:dyDescent="0.15">
      <c r="C50" s="114"/>
      <c r="E50" s="114"/>
      <c r="H50" s="114"/>
      <c r="J50" s="114"/>
    </row>
    <row r="51" spans="3:10" x14ac:dyDescent="0.15">
      <c r="C51" s="114"/>
      <c r="E51" s="114"/>
      <c r="H51" s="114"/>
      <c r="J51" s="114"/>
    </row>
    <row r="52" spans="3:10" x14ac:dyDescent="0.15">
      <c r="C52" s="114"/>
      <c r="E52" s="114"/>
      <c r="H52" s="114"/>
      <c r="J52" s="114"/>
    </row>
    <row r="53" spans="3:10" x14ac:dyDescent="0.15">
      <c r="C53" s="114"/>
      <c r="E53" s="114"/>
      <c r="H53" s="114"/>
      <c r="J53" s="114"/>
    </row>
    <row r="54" spans="3:10" x14ac:dyDescent="0.15">
      <c r="C54" s="114"/>
      <c r="E54" s="114"/>
      <c r="H54" s="114"/>
      <c r="J54" s="114"/>
    </row>
    <row r="55" spans="3:10" x14ac:dyDescent="0.15">
      <c r="C55" s="114"/>
      <c r="E55" s="114"/>
      <c r="H55" s="114"/>
      <c r="J55" s="114"/>
    </row>
    <row r="56" spans="3:10" x14ac:dyDescent="0.15">
      <c r="C56" s="114"/>
      <c r="E56" s="114"/>
      <c r="H56" s="114"/>
      <c r="J56" s="114"/>
    </row>
    <row r="57" spans="3:10" x14ac:dyDescent="0.15">
      <c r="C57" s="114"/>
      <c r="E57" s="114"/>
      <c r="H57" s="114"/>
      <c r="J57" s="114"/>
    </row>
    <row r="58" spans="3:10" x14ac:dyDescent="0.15">
      <c r="C58" s="114"/>
      <c r="E58" s="114"/>
      <c r="H58" s="114"/>
      <c r="J58" s="114"/>
    </row>
    <row r="59" spans="3:10" x14ac:dyDescent="0.15">
      <c r="C59" s="114"/>
      <c r="E59" s="114"/>
      <c r="H59" s="114"/>
      <c r="J59" s="114"/>
    </row>
    <row r="60" spans="3:10" x14ac:dyDescent="0.15">
      <c r="C60" s="114"/>
      <c r="E60" s="114"/>
      <c r="H60" s="114"/>
      <c r="J60" s="114"/>
    </row>
    <row r="61" spans="3:10" x14ac:dyDescent="0.15">
      <c r="C61" s="114"/>
      <c r="E61" s="114"/>
      <c r="H61" s="114"/>
      <c r="J61" s="114"/>
    </row>
    <row r="62" spans="3:10" x14ac:dyDescent="0.15">
      <c r="C62" s="114"/>
      <c r="E62" s="114"/>
      <c r="H62" s="114"/>
      <c r="J62" s="114"/>
    </row>
    <row r="63" spans="3:10" x14ac:dyDescent="0.15">
      <c r="C63" s="114"/>
      <c r="E63" s="114"/>
      <c r="H63" s="114"/>
      <c r="J63" s="114"/>
    </row>
    <row r="64" spans="3:10"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8" t="s">
        <v>37</v>
      </c>
      <c r="B1" s="238"/>
      <c r="C1" s="238"/>
      <c r="D1" s="238"/>
      <c r="E1" s="238"/>
      <c r="F1" s="238"/>
      <c r="G1" s="238"/>
      <c r="H1" s="238"/>
      <c r="I1" s="238"/>
      <c r="J1" s="238"/>
      <c r="K1" s="238"/>
    </row>
    <row r="2" spans="1:11" ht="9.9499999999999993" customHeight="1" x14ac:dyDescent="0.15">
      <c r="A2" s="255" t="s">
        <v>5</v>
      </c>
      <c r="B2" s="250" t="s">
        <v>476</v>
      </c>
      <c r="C2" s="246"/>
      <c r="D2" s="246"/>
      <c r="E2" s="246"/>
      <c r="F2" s="246"/>
      <c r="G2" s="251" t="s">
        <v>477</v>
      </c>
      <c r="H2" s="252"/>
      <c r="I2" s="252"/>
      <c r="J2" s="252"/>
      <c r="K2" s="252"/>
    </row>
    <row r="3" spans="1:11" ht="9.9499999999999993" customHeight="1" x14ac:dyDescent="0.15">
      <c r="A3" s="256"/>
      <c r="B3" s="279" t="s">
        <v>130</v>
      </c>
      <c r="C3" s="280"/>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374</v>
      </c>
      <c r="B7" s="139">
        <v>1579</v>
      </c>
      <c r="C7" s="140">
        <v>19.621212121212125</v>
      </c>
      <c r="D7" s="139">
        <v>2812</v>
      </c>
      <c r="E7" s="140">
        <v>24.590163934426229</v>
      </c>
      <c r="F7" s="140">
        <v>1.7808739708676378</v>
      </c>
      <c r="G7" s="139">
        <v>1579</v>
      </c>
      <c r="H7" s="140">
        <v>19.621212121212125</v>
      </c>
      <c r="I7" s="139">
        <v>2812</v>
      </c>
      <c r="J7" s="140">
        <v>24.590163934426229</v>
      </c>
      <c r="K7" s="140">
        <v>1.7808739708676378</v>
      </c>
    </row>
    <row r="8" spans="1:11" ht="9" customHeight="1" x14ac:dyDescent="0.15">
      <c r="A8" s="166" t="s">
        <v>56</v>
      </c>
      <c r="B8" s="141">
        <v>1452</v>
      </c>
      <c r="C8" s="142">
        <v>16.253002401921535</v>
      </c>
      <c r="D8" s="141">
        <v>2559</v>
      </c>
      <c r="E8" s="142">
        <v>22.792706333973129</v>
      </c>
      <c r="F8" s="142">
        <v>1.7623966942148761</v>
      </c>
      <c r="G8" s="141">
        <v>1452</v>
      </c>
      <c r="H8" s="142">
        <v>16.253002401921535</v>
      </c>
      <c r="I8" s="141">
        <v>2559</v>
      </c>
      <c r="J8" s="142">
        <v>22.792706333973129</v>
      </c>
      <c r="K8" s="142">
        <v>1.7623966942148761</v>
      </c>
    </row>
    <row r="9" spans="1:11" ht="9" customHeight="1" x14ac:dyDescent="0.15">
      <c r="A9" s="109" t="s">
        <v>149</v>
      </c>
      <c r="B9" s="141">
        <v>127</v>
      </c>
      <c r="C9" s="142">
        <v>78.873239436619713</v>
      </c>
      <c r="D9" s="141">
        <v>253</v>
      </c>
      <c r="E9" s="142">
        <v>46.242774566473997</v>
      </c>
      <c r="F9" s="142">
        <v>1.9921259842519685</v>
      </c>
      <c r="G9" s="141">
        <v>127</v>
      </c>
      <c r="H9" s="142">
        <v>78.873239436619713</v>
      </c>
      <c r="I9" s="141">
        <v>253</v>
      </c>
      <c r="J9" s="142">
        <v>46.242774566473997</v>
      </c>
      <c r="K9" s="142">
        <v>1.9921259842519685</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344</v>
      </c>
      <c r="B11" s="139">
        <v>1271</v>
      </c>
      <c r="C11" s="140">
        <v>-2.9029793735676037</v>
      </c>
      <c r="D11" s="139">
        <v>2580</v>
      </c>
      <c r="E11" s="140">
        <v>-3.910614525139664</v>
      </c>
      <c r="F11" s="140">
        <v>2.0298977183320219</v>
      </c>
      <c r="G11" s="139">
        <v>1271</v>
      </c>
      <c r="H11" s="140">
        <v>-2.9029793735676037</v>
      </c>
      <c r="I11" s="139">
        <v>2580</v>
      </c>
      <c r="J11" s="140">
        <v>-3.910614525139664</v>
      </c>
      <c r="K11" s="140">
        <v>2.0298977183320219</v>
      </c>
    </row>
    <row r="12" spans="1:11" ht="9" customHeight="1" x14ac:dyDescent="0.15">
      <c r="A12" s="109" t="s">
        <v>56</v>
      </c>
      <c r="B12" s="141">
        <v>1193</v>
      </c>
      <c r="C12" s="142">
        <v>-4.6362909672262163</v>
      </c>
      <c r="D12" s="141">
        <v>2443</v>
      </c>
      <c r="E12" s="142">
        <v>-4.6820132657042564</v>
      </c>
      <c r="F12" s="142">
        <v>2.0477787091366304</v>
      </c>
      <c r="G12" s="141">
        <v>1193</v>
      </c>
      <c r="H12" s="142">
        <v>-4.6362909672262163</v>
      </c>
      <c r="I12" s="141">
        <v>2443</v>
      </c>
      <c r="J12" s="142">
        <v>-4.6820132657042564</v>
      </c>
      <c r="K12" s="142">
        <v>2.0477787091366304</v>
      </c>
    </row>
    <row r="13" spans="1:11" ht="9" customHeight="1" x14ac:dyDescent="0.15">
      <c r="A13" s="109" t="s">
        <v>149</v>
      </c>
      <c r="B13" s="141">
        <v>78</v>
      </c>
      <c r="C13" s="142">
        <v>34.482758620689651</v>
      </c>
      <c r="D13" s="141">
        <v>137</v>
      </c>
      <c r="E13" s="142">
        <v>12.295081967213122</v>
      </c>
      <c r="F13" s="142">
        <v>1.7564102564102564</v>
      </c>
      <c r="G13" s="141">
        <v>78</v>
      </c>
      <c r="H13" s="142">
        <v>34.482758620689651</v>
      </c>
      <c r="I13" s="141">
        <v>137</v>
      </c>
      <c r="J13" s="142">
        <v>12.295081967213122</v>
      </c>
      <c r="K13" s="142">
        <v>1.7564102564102564</v>
      </c>
    </row>
    <row r="14" spans="1:11" ht="12.95" customHeight="1" x14ac:dyDescent="0.15">
      <c r="A14" s="40"/>
      <c r="B14" s="144"/>
      <c r="C14" s="144"/>
      <c r="D14" s="144"/>
      <c r="E14" s="144"/>
      <c r="F14" s="144"/>
      <c r="G14" s="144"/>
      <c r="H14" s="144"/>
      <c r="I14" s="144"/>
      <c r="J14" s="144"/>
      <c r="K14" s="144"/>
    </row>
    <row r="15" spans="1:11" s="5" customFormat="1" ht="12.95" customHeight="1" x14ac:dyDescent="0.15">
      <c r="A15" s="157" t="s">
        <v>341</v>
      </c>
      <c r="B15" s="139">
        <v>1621</v>
      </c>
      <c r="C15" s="140">
        <v>-7.845366685616824</v>
      </c>
      <c r="D15" s="139">
        <v>3437</v>
      </c>
      <c r="E15" s="140">
        <v>-0.89388696655132094</v>
      </c>
      <c r="F15" s="140">
        <v>2.1202961135101788</v>
      </c>
      <c r="G15" s="139">
        <v>1621</v>
      </c>
      <c r="H15" s="140">
        <v>-7.845366685616824</v>
      </c>
      <c r="I15" s="139">
        <v>3437</v>
      </c>
      <c r="J15" s="140">
        <v>-0.89388696655132094</v>
      </c>
      <c r="K15" s="140">
        <v>2.1202961135101788</v>
      </c>
    </row>
    <row r="16" spans="1:11" ht="9" customHeight="1" x14ac:dyDescent="0.15">
      <c r="A16" s="109" t="s">
        <v>56</v>
      </c>
      <c r="B16" s="141">
        <v>1501</v>
      </c>
      <c r="C16" s="142">
        <v>-8.9199029126213532</v>
      </c>
      <c r="D16" s="141">
        <v>3127</v>
      </c>
      <c r="E16" s="142">
        <v>-1.4807813484562047</v>
      </c>
      <c r="F16" s="142">
        <v>2.0832778147901401</v>
      </c>
      <c r="G16" s="141">
        <v>1501</v>
      </c>
      <c r="H16" s="142">
        <v>-8.9199029126213532</v>
      </c>
      <c r="I16" s="141">
        <v>3127</v>
      </c>
      <c r="J16" s="142">
        <v>-1.4807813484562047</v>
      </c>
      <c r="K16" s="142">
        <v>2.0832778147901401</v>
      </c>
    </row>
    <row r="17" spans="1:11" ht="9" customHeight="1" x14ac:dyDescent="0.15">
      <c r="A17" s="109" t="s">
        <v>149</v>
      </c>
      <c r="B17" s="141">
        <v>120</v>
      </c>
      <c r="C17" s="142">
        <v>8.1081081081081123</v>
      </c>
      <c r="D17" s="141">
        <v>310</v>
      </c>
      <c r="E17" s="142">
        <v>5.4421768707482983</v>
      </c>
      <c r="F17" s="142">
        <v>2.5833333333333335</v>
      </c>
      <c r="G17" s="141">
        <v>120</v>
      </c>
      <c r="H17" s="142">
        <v>8.1081081081081123</v>
      </c>
      <c r="I17" s="141">
        <v>310</v>
      </c>
      <c r="J17" s="142">
        <v>5.4421768707482983</v>
      </c>
      <c r="K17" s="142">
        <v>2.5833333333333335</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315</v>
      </c>
      <c r="B19" s="139">
        <v>2116</v>
      </c>
      <c r="C19" s="140">
        <v>-10.300974989402292</v>
      </c>
      <c r="D19" s="139">
        <v>10470</v>
      </c>
      <c r="E19" s="140">
        <v>-4.8959941865746259</v>
      </c>
      <c r="F19" s="140">
        <v>4.948015122873346</v>
      </c>
      <c r="G19" s="139">
        <v>2116</v>
      </c>
      <c r="H19" s="140">
        <v>-10.300974989402292</v>
      </c>
      <c r="I19" s="139">
        <v>10470</v>
      </c>
      <c r="J19" s="140">
        <v>-4.8959941865746259</v>
      </c>
      <c r="K19" s="140">
        <v>4.948015122873346</v>
      </c>
    </row>
    <row r="20" spans="1:11" ht="9" customHeight="1" x14ac:dyDescent="0.15">
      <c r="A20" s="109" t="s">
        <v>56</v>
      </c>
      <c r="B20" s="141">
        <v>2055</v>
      </c>
      <c r="C20" s="142">
        <v>-11.422413793103445</v>
      </c>
      <c r="D20" s="141">
        <v>10296</v>
      </c>
      <c r="E20" s="142">
        <v>-3.631598652190192</v>
      </c>
      <c r="F20" s="142">
        <v>5.0102189781021895</v>
      </c>
      <c r="G20" s="141">
        <v>2055</v>
      </c>
      <c r="H20" s="142">
        <v>-11.422413793103445</v>
      </c>
      <c r="I20" s="141">
        <v>10296</v>
      </c>
      <c r="J20" s="142">
        <v>-3.631598652190192</v>
      </c>
      <c r="K20" s="142">
        <v>5.0102189781021895</v>
      </c>
    </row>
    <row r="21" spans="1:11" ht="9" customHeight="1" x14ac:dyDescent="0.15">
      <c r="A21" s="109" t="s">
        <v>149</v>
      </c>
      <c r="B21" s="141">
        <v>61</v>
      </c>
      <c r="C21" s="142">
        <v>56.410256410256409</v>
      </c>
      <c r="D21" s="141">
        <v>174</v>
      </c>
      <c r="E21" s="142">
        <v>-46.46153846153846</v>
      </c>
      <c r="F21" s="142">
        <v>2.8524590163934427</v>
      </c>
      <c r="G21" s="141">
        <v>61</v>
      </c>
      <c r="H21" s="142">
        <v>56.410256410256409</v>
      </c>
      <c r="I21" s="141">
        <v>174</v>
      </c>
      <c r="J21" s="142">
        <v>-46.46153846153846</v>
      </c>
      <c r="K21" s="142">
        <v>2.8524590163934427</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378</v>
      </c>
      <c r="B23" s="139">
        <v>11109</v>
      </c>
      <c r="C23" s="140">
        <v>4.1045825133539466</v>
      </c>
      <c r="D23" s="139">
        <v>17793</v>
      </c>
      <c r="E23" s="140">
        <v>5.7407737564628292</v>
      </c>
      <c r="F23" s="140">
        <v>1.6016743181204429</v>
      </c>
      <c r="G23" s="139">
        <v>11109</v>
      </c>
      <c r="H23" s="140">
        <v>4.1045825133539466</v>
      </c>
      <c r="I23" s="139">
        <v>17793</v>
      </c>
      <c r="J23" s="140">
        <v>5.7407737564628292</v>
      </c>
      <c r="K23" s="140">
        <v>1.6016743181204429</v>
      </c>
    </row>
    <row r="24" spans="1:11" ht="9" customHeight="1" x14ac:dyDescent="0.15">
      <c r="A24" s="109" t="s">
        <v>56</v>
      </c>
      <c r="B24" s="141">
        <v>10029</v>
      </c>
      <c r="C24" s="142">
        <v>4.7087074545834184</v>
      </c>
      <c r="D24" s="141">
        <v>16085</v>
      </c>
      <c r="E24" s="142">
        <v>6.8202948598751476</v>
      </c>
      <c r="F24" s="142">
        <v>1.6038488383687306</v>
      </c>
      <c r="G24" s="141">
        <v>10029</v>
      </c>
      <c r="H24" s="142">
        <v>4.7087074545834184</v>
      </c>
      <c r="I24" s="141">
        <v>16085</v>
      </c>
      <c r="J24" s="142">
        <v>6.8202948598751476</v>
      </c>
      <c r="K24" s="142">
        <v>1.6038488383687306</v>
      </c>
    </row>
    <row r="25" spans="1:11" ht="9" customHeight="1" x14ac:dyDescent="0.15">
      <c r="A25" s="109" t="s">
        <v>149</v>
      </c>
      <c r="B25" s="141">
        <v>1080</v>
      </c>
      <c r="C25" s="142">
        <v>-1.1893870082342204</v>
      </c>
      <c r="D25" s="141">
        <v>1708</v>
      </c>
      <c r="E25" s="142">
        <v>-3.448275862068968</v>
      </c>
      <c r="F25" s="142">
        <v>1.5814814814814815</v>
      </c>
      <c r="G25" s="141">
        <v>1080</v>
      </c>
      <c r="H25" s="142">
        <v>-1.1893870082342204</v>
      </c>
      <c r="I25" s="141">
        <v>1708</v>
      </c>
      <c r="J25" s="142">
        <v>-3.448275862068968</v>
      </c>
      <c r="K25" s="142">
        <v>1.5814814814814815</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379</v>
      </c>
      <c r="B27" s="139">
        <v>30355</v>
      </c>
      <c r="C27" s="140">
        <v>9.8823529411764639</v>
      </c>
      <c r="D27" s="139">
        <v>48528</v>
      </c>
      <c r="E27" s="140">
        <v>1.3576172772463337</v>
      </c>
      <c r="F27" s="140">
        <v>1.5986822599242299</v>
      </c>
      <c r="G27" s="139">
        <v>30355</v>
      </c>
      <c r="H27" s="140">
        <v>9.8823529411764639</v>
      </c>
      <c r="I27" s="139">
        <v>48528</v>
      </c>
      <c r="J27" s="140">
        <v>1.3576172772463337</v>
      </c>
      <c r="K27" s="140">
        <v>1.5986822599242299</v>
      </c>
    </row>
    <row r="28" spans="1:11" ht="9" customHeight="1" x14ac:dyDescent="0.15">
      <c r="A28" s="109" t="s">
        <v>56</v>
      </c>
      <c r="B28" s="141">
        <v>27959</v>
      </c>
      <c r="C28" s="142">
        <v>7.609114002001391</v>
      </c>
      <c r="D28" s="141">
        <v>44402</v>
      </c>
      <c r="E28" s="142">
        <v>-0.19779725781074831</v>
      </c>
      <c r="F28" s="142">
        <v>1.5881111627740621</v>
      </c>
      <c r="G28" s="141">
        <v>27959</v>
      </c>
      <c r="H28" s="142">
        <v>7.609114002001391</v>
      </c>
      <c r="I28" s="141">
        <v>44402</v>
      </c>
      <c r="J28" s="142">
        <v>-0.19779725781074831</v>
      </c>
      <c r="K28" s="142">
        <v>1.5881111627740621</v>
      </c>
    </row>
    <row r="29" spans="1:11" ht="9" customHeight="1" x14ac:dyDescent="0.15">
      <c r="A29" s="109" t="s">
        <v>149</v>
      </c>
      <c r="B29" s="141">
        <v>2396</v>
      </c>
      <c r="C29" s="142">
        <v>45.830797321972</v>
      </c>
      <c r="D29" s="141">
        <v>4126</v>
      </c>
      <c r="E29" s="142">
        <v>21.782762691853605</v>
      </c>
      <c r="F29" s="142">
        <v>1.7220367278797997</v>
      </c>
      <c r="G29" s="141">
        <v>2396</v>
      </c>
      <c r="H29" s="142">
        <v>45.830797321972</v>
      </c>
      <c r="I29" s="141">
        <v>4126</v>
      </c>
      <c r="J29" s="142">
        <v>21.782762691853605</v>
      </c>
      <c r="K29" s="142">
        <v>1.7220367278797997</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380</v>
      </c>
      <c r="B31" s="139">
        <v>6947</v>
      </c>
      <c r="C31" s="140">
        <v>4.7181187820319508</v>
      </c>
      <c r="D31" s="139">
        <v>11564</v>
      </c>
      <c r="E31" s="140">
        <v>0.79316656497864813</v>
      </c>
      <c r="F31" s="140">
        <v>1.6646034259392544</v>
      </c>
      <c r="G31" s="139">
        <v>6947</v>
      </c>
      <c r="H31" s="140">
        <v>4.7181187820319508</v>
      </c>
      <c r="I31" s="139">
        <v>11564</v>
      </c>
      <c r="J31" s="140">
        <v>0.79316656497864813</v>
      </c>
      <c r="K31" s="140">
        <v>1.6646034259392544</v>
      </c>
    </row>
    <row r="32" spans="1:11" ht="9" customHeight="1" x14ac:dyDescent="0.15">
      <c r="A32" s="109" t="s">
        <v>56</v>
      </c>
      <c r="B32" s="141">
        <v>6188</v>
      </c>
      <c r="C32" s="142">
        <v>7.3001560603433262</v>
      </c>
      <c r="D32" s="141">
        <v>10214</v>
      </c>
      <c r="E32" s="142">
        <v>5.3967598803013175</v>
      </c>
      <c r="F32" s="142">
        <v>1.6506140917905623</v>
      </c>
      <c r="G32" s="141">
        <v>6188</v>
      </c>
      <c r="H32" s="142">
        <v>7.3001560603433262</v>
      </c>
      <c r="I32" s="141">
        <v>10214</v>
      </c>
      <c r="J32" s="142">
        <v>5.3967598803013175</v>
      </c>
      <c r="K32" s="142">
        <v>1.6506140917905623</v>
      </c>
    </row>
    <row r="33" spans="1:11" ht="9" customHeight="1" x14ac:dyDescent="0.15">
      <c r="A33" s="109" t="s">
        <v>149</v>
      </c>
      <c r="B33" s="141">
        <v>759</v>
      </c>
      <c r="C33" s="142">
        <v>-12.456747404844293</v>
      </c>
      <c r="D33" s="141">
        <v>1350</v>
      </c>
      <c r="E33" s="142">
        <v>-24.242424242424249</v>
      </c>
      <c r="F33" s="142">
        <v>1.7786561264822134</v>
      </c>
      <c r="G33" s="141">
        <v>759</v>
      </c>
      <c r="H33" s="142">
        <v>-12.456747404844293</v>
      </c>
      <c r="I33" s="141">
        <v>1350</v>
      </c>
      <c r="J33" s="142">
        <v>-24.242424242424249</v>
      </c>
      <c r="K33" s="142">
        <v>1.7786561264822134</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328</v>
      </c>
      <c r="B35" s="139">
        <v>4602</v>
      </c>
      <c r="C35" s="140">
        <v>-7.9599999999999937</v>
      </c>
      <c r="D35" s="139">
        <v>8936</v>
      </c>
      <c r="E35" s="140">
        <v>-9.801150701524179</v>
      </c>
      <c r="F35" s="140">
        <v>1.9417644502390266</v>
      </c>
      <c r="G35" s="139">
        <v>4602</v>
      </c>
      <c r="H35" s="140">
        <v>-7.9599999999999937</v>
      </c>
      <c r="I35" s="139">
        <v>8936</v>
      </c>
      <c r="J35" s="140">
        <v>-9.801150701524179</v>
      </c>
      <c r="K35" s="140">
        <v>1.9417644502390266</v>
      </c>
    </row>
    <row r="36" spans="1:11" ht="9" customHeight="1" x14ac:dyDescent="0.15">
      <c r="A36" s="109" t="s">
        <v>56</v>
      </c>
      <c r="B36" s="141">
        <v>4137</v>
      </c>
      <c r="C36" s="142">
        <v>-1.1233269598470343</v>
      </c>
      <c r="D36" s="141">
        <v>8113</v>
      </c>
      <c r="E36" s="142">
        <v>-7.2481993826454811</v>
      </c>
      <c r="F36" s="142">
        <v>1.9610829103214891</v>
      </c>
      <c r="G36" s="141">
        <v>4137</v>
      </c>
      <c r="H36" s="142">
        <v>-1.1233269598470343</v>
      </c>
      <c r="I36" s="141">
        <v>8113</v>
      </c>
      <c r="J36" s="142">
        <v>-7.2481993826454811</v>
      </c>
      <c r="K36" s="142">
        <v>1.9610829103214891</v>
      </c>
    </row>
    <row r="37" spans="1:11" ht="9" customHeight="1" x14ac:dyDescent="0.15">
      <c r="A37" s="109" t="s">
        <v>149</v>
      </c>
      <c r="B37" s="141">
        <v>465</v>
      </c>
      <c r="C37" s="142">
        <v>-43.014705882352942</v>
      </c>
      <c r="D37" s="141">
        <v>823</v>
      </c>
      <c r="E37" s="142">
        <v>-29.051724137931032</v>
      </c>
      <c r="F37" s="142">
        <v>1.7698924731182795</v>
      </c>
      <c r="G37" s="141">
        <v>465</v>
      </c>
      <c r="H37" s="142">
        <v>-43.014705882352942</v>
      </c>
      <c r="I37" s="141">
        <v>823</v>
      </c>
      <c r="J37" s="142">
        <v>-29.051724137931032</v>
      </c>
      <c r="K37" s="142">
        <v>1.7698924731182795</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343</v>
      </c>
      <c r="B39" s="139">
        <v>4971</v>
      </c>
      <c r="C39" s="140">
        <v>12.900295253236436</v>
      </c>
      <c r="D39" s="139">
        <v>11170</v>
      </c>
      <c r="E39" s="140">
        <v>13.631739572736521</v>
      </c>
      <c r="F39" s="140">
        <v>2.2470327901830616</v>
      </c>
      <c r="G39" s="139">
        <v>4971</v>
      </c>
      <c r="H39" s="140">
        <v>12.900295253236436</v>
      </c>
      <c r="I39" s="139">
        <v>11170</v>
      </c>
      <c r="J39" s="140">
        <v>13.631739572736521</v>
      </c>
      <c r="K39" s="140">
        <v>2.2470327901830616</v>
      </c>
    </row>
    <row r="40" spans="1:11" ht="9" customHeight="1" x14ac:dyDescent="0.15">
      <c r="A40" s="109" t="s">
        <v>56</v>
      </c>
      <c r="B40" s="141">
        <v>4826</v>
      </c>
      <c r="C40" s="142">
        <v>12.572894798227196</v>
      </c>
      <c r="D40" s="141">
        <v>10660</v>
      </c>
      <c r="E40" s="142">
        <v>13.597612958226776</v>
      </c>
      <c r="F40" s="142">
        <v>2.2088686282635721</v>
      </c>
      <c r="G40" s="141">
        <v>4826</v>
      </c>
      <c r="H40" s="142">
        <v>12.572894798227196</v>
      </c>
      <c r="I40" s="141">
        <v>10660</v>
      </c>
      <c r="J40" s="142">
        <v>13.597612958226776</v>
      </c>
      <c r="K40" s="142">
        <v>2.2088686282635721</v>
      </c>
    </row>
    <row r="41" spans="1:11" ht="9" customHeight="1" x14ac:dyDescent="0.15">
      <c r="A41" s="109" t="s">
        <v>149</v>
      </c>
      <c r="B41" s="141">
        <v>145</v>
      </c>
      <c r="C41" s="142">
        <v>25</v>
      </c>
      <c r="D41" s="141">
        <v>510</v>
      </c>
      <c r="E41" s="142">
        <v>14.349775784753362</v>
      </c>
      <c r="F41" s="142">
        <v>3.5172413793103448</v>
      </c>
      <c r="G41" s="141">
        <v>145</v>
      </c>
      <c r="H41" s="142">
        <v>25</v>
      </c>
      <c r="I41" s="141">
        <v>510</v>
      </c>
      <c r="J41" s="142">
        <v>14.349775784753362</v>
      </c>
      <c r="K41" s="142">
        <v>3.5172413793103448</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381</v>
      </c>
      <c r="B43" s="139">
        <v>13070</v>
      </c>
      <c r="C43" s="140">
        <v>6.3725889151135391</v>
      </c>
      <c r="D43" s="139">
        <v>21256</v>
      </c>
      <c r="E43" s="140">
        <v>3.819478362801604</v>
      </c>
      <c r="F43" s="140">
        <v>1.6263198163733741</v>
      </c>
      <c r="G43" s="139">
        <v>13070</v>
      </c>
      <c r="H43" s="140">
        <v>6.3725889151135391</v>
      </c>
      <c r="I43" s="139">
        <v>21256</v>
      </c>
      <c r="J43" s="140">
        <v>3.819478362801604</v>
      </c>
      <c r="K43" s="140">
        <v>1.6263198163733741</v>
      </c>
    </row>
    <row r="44" spans="1:11" ht="9" customHeight="1" x14ac:dyDescent="0.15">
      <c r="A44" s="166" t="s">
        <v>56</v>
      </c>
      <c r="B44" s="141">
        <v>11338</v>
      </c>
      <c r="C44" s="142">
        <v>6.0915130532422523</v>
      </c>
      <c r="D44" s="141">
        <v>17991</v>
      </c>
      <c r="E44" s="142">
        <v>2.1751476601544795</v>
      </c>
      <c r="F44" s="142">
        <v>1.5867877932615981</v>
      </c>
      <c r="G44" s="141">
        <v>11338</v>
      </c>
      <c r="H44" s="142">
        <v>6.0915130532422523</v>
      </c>
      <c r="I44" s="141">
        <v>17991</v>
      </c>
      <c r="J44" s="142">
        <v>2.1751476601544795</v>
      </c>
      <c r="K44" s="142">
        <v>1.5867877932615981</v>
      </c>
    </row>
    <row r="45" spans="1:11" ht="9" customHeight="1" x14ac:dyDescent="0.15">
      <c r="A45" s="109" t="s">
        <v>149</v>
      </c>
      <c r="B45" s="141">
        <v>1732</v>
      </c>
      <c r="C45" s="142">
        <v>8.25</v>
      </c>
      <c r="D45" s="141">
        <v>3265</v>
      </c>
      <c r="E45" s="142">
        <v>13.921842288904401</v>
      </c>
      <c r="F45" s="142">
        <v>1.8851039260969977</v>
      </c>
      <c r="G45" s="141">
        <v>1732</v>
      </c>
      <c r="H45" s="142">
        <v>8.25</v>
      </c>
      <c r="I45" s="141">
        <v>3265</v>
      </c>
      <c r="J45" s="142">
        <v>13.921842288904401</v>
      </c>
      <c r="K45" s="142">
        <v>1.8851039260969977</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81" t="s">
        <v>36</v>
      </c>
      <c r="B1" s="281"/>
      <c r="C1" s="281"/>
      <c r="D1" s="281"/>
      <c r="E1" s="281"/>
      <c r="F1" s="281"/>
      <c r="G1" s="281"/>
      <c r="H1" s="281"/>
      <c r="I1" s="281"/>
      <c r="J1" s="281"/>
      <c r="K1" s="281"/>
    </row>
    <row r="2" spans="1:11" ht="9.9499999999999993" customHeight="1" x14ac:dyDescent="0.15">
      <c r="A2" s="255" t="s">
        <v>5</v>
      </c>
      <c r="B2" s="250" t="s">
        <v>476</v>
      </c>
      <c r="C2" s="246"/>
      <c r="D2" s="246"/>
      <c r="E2" s="246"/>
      <c r="F2" s="246"/>
      <c r="G2" s="251" t="s">
        <v>477</v>
      </c>
      <c r="H2" s="252"/>
      <c r="I2" s="252"/>
      <c r="J2" s="252"/>
      <c r="K2" s="252"/>
    </row>
    <row r="3" spans="1:11" ht="9.9499999999999993" customHeight="1" x14ac:dyDescent="0.15">
      <c r="A3" s="256"/>
      <c r="B3" s="245" t="s">
        <v>130</v>
      </c>
      <c r="C3" s="247"/>
      <c r="D3" s="259" t="s">
        <v>128</v>
      </c>
      <c r="E3" s="264"/>
      <c r="F3" s="253" t="s">
        <v>54</v>
      </c>
      <c r="G3" s="259" t="s">
        <v>130</v>
      </c>
      <c r="H3" s="264"/>
      <c r="I3" s="259" t="s">
        <v>128</v>
      </c>
      <c r="J3" s="264"/>
      <c r="K3" s="259" t="s">
        <v>54</v>
      </c>
    </row>
    <row r="4" spans="1:11" ht="45" customHeight="1" x14ac:dyDescent="0.15">
      <c r="A4" s="256"/>
      <c r="B4" s="26" t="s">
        <v>131</v>
      </c>
      <c r="C4" s="16" t="s">
        <v>147</v>
      </c>
      <c r="D4" s="16" t="s">
        <v>131</v>
      </c>
      <c r="E4" s="16" t="s">
        <v>147</v>
      </c>
      <c r="F4" s="254"/>
      <c r="G4" s="16" t="s">
        <v>131</v>
      </c>
      <c r="H4" s="16" t="s">
        <v>150</v>
      </c>
      <c r="I4" s="16" t="s">
        <v>131</v>
      </c>
      <c r="J4" s="16" t="s">
        <v>150</v>
      </c>
      <c r="K4" s="259"/>
    </row>
    <row r="5" spans="1:11" ht="9.9499999999999993" customHeight="1" x14ac:dyDescent="0.15">
      <c r="A5" s="257"/>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321</v>
      </c>
      <c r="B7" s="139">
        <v>2003</v>
      </c>
      <c r="C7" s="140">
        <v>7.6303062869424991</v>
      </c>
      <c r="D7" s="139">
        <v>3726</v>
      </c>
      <c r="E7" s="140">
        <v>1.8867924528301927</v>
      </c>
      <c r="F7" s="140">
        <v>1.8602096854717922</v>
      </c>
      <c r="G7" s="139">
        <v>2003</v>
      </c>
      <c r="H7" s="140">
        <v>7.6303062869424991</v>
      </c>
      <c r="I7" s="139">
        <v>3726</v>
      </c>
      <c r="J7" s="140">
        <v>1.8867924528301927</v>
      </c>
      <c r="K7" s="140">
        <v>1.8602096854717922</v>
      </c>
    </row>
    <row r="8" spans="1:11" ht="9" customHeight="1" x14ac:dyDescent="0.15">
      <c r="A8" s="166" t="s">
        <v>56</v>
      </c>
      <c r="B8" s="141">
        <v>1881</v>
      </c>
      <c r="C8" s="142">
        <v>6.9357589539511082</v>
      </c>
      <c r="D8" s="141">
        <v>3330</v>
      </c>
      <c r="E8" s="142">
        <v>0.4221954161640582</v>
      </c>
      <c r="F8" s="142">
        <v>1.770334928229665</v>
      </c>
      <c r="G8" s="141">
        <v>1881</v>
      </c>
      <c r="H8" s="142">
        <v>6.9357589539511082</v>
      </c>
      <c r="I8" s="141">
        <v>3330</v>
      </c>
      <c r="J8" s="142">
        <v>0.4221954161640582</v>
      </c>
      <c r="K8" s="142">
        <v>1.770334928229665</v>
      </c>
    </row>
    <row r="9" spans="1:11" ht="9" customHeight="1" x14ac:dyDescent="0.15">
      <c r="A9" s="109" t="s">
        <v>149</v>
      </c>
      <c r="B9" s="141">
        <v>122</v>
      </c>
      <c r="C9" s="142">
        <v>19.607843137254903</v>
      </c>
      <c r="D9" s="141">
        <v>396</v>
      </c>
      <c r="E9" s="142">
        <v>16.129032258064512</v>
      </c>
      <c r="F9" s="142">
        <v>3.2459016393442623</v>
      </c>
      <c r="G9" s="141">
        <v>122</v>
      </c>
      <c r="H9" s="142">
        <v>19.607843137254903</v>
      </c>
      <c r="I9" s="141">
        <v>396</v>
      </c>
      <c r="J9" s="142">
        <v>16.129032258064512</v>
      </c>
      <c r="K9" s="142">
        <v>3.2459016393442623</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316</v>
      </c>
      <c r="B11" s="139">
        <v>2216</v>
      </c>
      <c r="C11" s="140">
        <v>8.4679393049437124</v>
      </c>
      <c r="D11" s="139">
        <v>4753</v>
      </c>
      <c r="E11" s="140">
        <v>18.028308914824933</v>
      </c>
      <c r="F11" s="140">
        <v>2.1448555956678699</v>
      </c>
      <c r="G11" s="139">
        <v>2216</v>
      </c>
      <c r="H11" s="140">
        <v>8.4679393049437124</v>
      </c>
      <c r="I11" s="139">
        <v>4753</v>
      </c>
      <c r="J11" s="140">
        <v>18.028308914824933</v>
      </c>
      <c r="K11" s="140">
        <v>2.1448555956678699</v>
      </c>
    </row>
    <row r="12" spans="1:11" ht="9" customHeight="1" x14ac:dyDescent="0.15">
      <c r="A12" s="109" t="s">
        <v>56</v>
      </c>
      <c r="B12" s="141">
        <v>2086</v>
      </c>
      <c r="C12" s="142">
        <v>6.04982206405694</v>
      </c>
      <c r="D12" s="141">
        <v>4021</v>
      </c>
      <c r="E12" s="142">
        <v>7.0553780617678399</v>
      </c>
      <c r="F12" s="142">
        <v>1.9276126558005753</v>
      </c>
      <c r="G12" s="141">
        <v>2086</v>
      </c>
      <c r="H12" s="142">
        <v>6.04982206405694</v>
      </c>
      <c r="I12" s="141">
        <v>4021</v>
      </c>
      <c r="J12" s="142">
        <v>7.0553780617678399</v>
      </c>
      <c r="K12" s="142">
        <v>1.9276126558005753</v>
      </c>
    </row>
    <row r="13" spans="1:11" ht="9" customHeight="1" x14ac:dyDescent="0.15">
      <c r="A13" s="109" t="s">
        <v>149</v>
      </c>
      <c r="B13" s="141">
        <v>130</v>
      </c>
      <c r="C13" s="142">
        <v>71.05263157894737</v>
      </c>
      <c r="D13" s="141">
        <v>732</v>
      </c>
      <c r="E13" s="142">
        <v>170.1107011070111</v>
      </c>
      <c r="F13" s="142">
        <v>5.6307692307692312</v>
      </c>
      <c r="G13" s="141">
        <v>130</v>
      </c>
      <c r="H13" s="142">
        <v>71.05263157894737</v>
      </c>
      <c r="I13" s="141">
        <v>732</v>
      </c>
      <c r="J13" s="142">
        <v>170.1107011070111</v>
      </c>
      <c r="K13" s="142">
        <v>5.6307692307692312</v>
      </c>
    </row>
    <row r="14" spans="1:11" ht="12.95" customHeight="1" x14ac:dyDescent="0.15">
      <c r="A14" s="40"/>
      <c r="B14" s="143"/>
      <c r="C14" s="143"/>
      <c r="D14" s="143"/>
      <c r="E14" s="143"/>
      <c r="F14" s="143"/>
      <c r="G14" s="143"/>
      <c r="H14" s="143"/>
      <c r="I14" s="143"/>
      <c r="J14" s="143"/>
      <c r="K14" s="143"/>
    </row>
    <row r="15" spans="1:11" s="5" customFormat="1" ht="12.95" customHeight="1" x14ac:dyDescent="0.15">
      <c r="A15" s="157" t="s">
        <v>308</v>
      </c>
      <c r="B15" s="139">
        <v>1617</v>
      </c>
      <c r="C15" s="140">
        <v>-3.8644470868014338</v>
      </c>
      <c r="D15" s="139">
        <v>3296</v>
      </c>
      <c r="E15" s="140">
        <v>18.817591925018021</v>
      </c>
      <c r="F15" s="140">
        <v>2.0383426097711812</v>
      </c>
      <c r="G15" s="139">
        <v>1617</v>
      </c>
      <c r="H15" s="140">
        <v>-3.8644470868014338</v>
      </c>
      <c r="I15" s="139">
        <v>3296</v>
      </c>
      <c r="J15" s="140">
        <v>18.817591925018021</v>
      </c>
      <c r="K15" s="140">
        <v>2.0383426097711812</v>
      </c>
    </row>
    <row r="16" spans="1:11" ht="9" customHeight="1" x14ac:dyDescent="0.15">
      <c r="A16" s="109" t="s">
        <v>56</v>
      </c>
      <c r="B16" s="141">
        <v>1562</v>
      </c>
      <c r="C16" s="142">
        <v>2.5607353906762995</v>
      </c>
      <c r="D16" s="141">
        <v>3190</v>
      </c>
      <c r="E16" s="142">
        <v>24.755572937035595</v>
      </c>
      <c r="F16" s="142">
        <v>2.0422535211267605</v>
      </c>
      <c r="G16" s="141">
        <v>1562</v>
      </c>
      <c r="H16" s="142">
        <v>2.5607353906762995</v>
      </c>
      <c r="I16" s="141">
        <v>3190</v>
      </c>
      <c r="J16" s="142">
        <v>24.755572937035595</v>
      </c>
      <c r="K16" s="142">
        <v>2.0422535211267605</v>
      </c>
    </row>
    <row r="17" spans="1:11" ht="9" customHeight="1" x14ac:dyDescent="0.15">
      <c r="A17" s="109" t="s">
        <v>149</v>
      </c>
      <c r="B17" s="141">
        <v>55</v>
      </c>
      <c r="C17" s="142">
        <v>-65.408805031446548</v>
      </c>
      <c r="D17" s="141">
        <v>106</v>
      </c>
      <c r="E17" s="142">
        <v>-51.152073732718897</v>
      </c>
      <c r="F17" s="142">
        <v>1.9272727272727272</v>
      </c>
      <c r="G17" s="141">
        <v>55</v>
      </c>
      <c r="H17" s="142">
        <v>-65.408805031446548</v>
      </c>
      <c r="I17" s="141">
        <v>106</v>
      </c>
      <c r="J17" s="142">
        <v>-51.152073732718897</v>
      </c>
      <c r="K17" s="142">
        <v>1.9272727272727272</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358</v>
      </c>
      <c r="B19" s="139">
        <v>1058</v>
      </c>
      <c r="C19" s="140">
        <v>8.512820512820511</v>
      </c>
      <c r="D19" s="139">
        <v>2332</v>
      </c>
      <c r="E19" s="140">
        <v>0.64738886491151959</v>
      </c>
      <c r="F19" s="140">
        <v>2.2041587901701325</v>
      </c>
      <c r="G19" s="139">
        <v>1058</v>
      </c>
      <c r="H19" s="140">
        <v>8.512820512820511</v>
      </c>
      <c r="I19" s="139">
        <v>2332</v>
      </c>
      <c r="J19" s="140">
        <v>0.64738886491151959</v>
      </c>
      <c r="K19" s="140">
        <v>2.2041587901701325</v>
      </c>
    </row>
    <row r="20" spans="1:11" ht="9" customHeight="1" x14ac:dyDescent="0.15">
      <c r="A20" s="109" t="s">
        <v>56</v>
      </c>
      <c r="B20" s="141">
        <v>1014</v>
      </c>
      <c r="C20" s="142">
        <v>6.9620253164556942</v>
      </c>
      <c r="D20" s="141">
        <v>2218</v>
      </c>
      <c r="E20" s="142">
        <v>0.36199095022624306</v>
      </c>
      <c r="F20" s="142">
        <v>2.1873767258382641</v>
      </c>
      <c r="G20" s="141">
        <v>1014</v>
      </c>
      <c r="H20" s="142">
        <v>6.9620253164556942</v>
      </c>
      <c r="I20" s="141">
        <v>2218</v>
      </c>
      <c r="J20" s="142">
        <v>0.36199095022624306</v>
      </c>
      <c r="K20" s="142">
        <v>2.1873767258382641</v>
      </c>
    </row>
    <row r="21" spans="1:11" ht="9" customHeight="1" x14ac:dyDescent="0.15">
      <c r="A21" s="109" t="s">
        <v>149</v>
      </c>
      <c r="B21" s="141">
        <v>44</v>
      </c>
      <c r="C21" s="142">
        <v>62.962962962962962</v>
      </c>
      <c r="D21" s="141">
        <v>114</v>
      </c>
      <c r="E21" s="142">
        <v>6.5420560747663501</v>
      </c>
      <c r="F21" s="142">
        <v>2.5909090909090908</v>
      </c>
      <c r="G21" s="141">
        <v>44</v>
      </c>
      <c r="H21" s="142">
        <v>62.962962962962962</v>
      </c>
      <c r="I21" s="141">
        <v>114</v>
      </c>
      <c r="J21" s="142">
        <v>6.5420560747663501</v>
      </c>
      <c r="K21" s="142">
        <v>2.5909090909090908</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359</v>
      </c>
      <c r="B23" s="139">
        <v>1981</v>
      </c>
      <c r="C23" s="140">
        <v>20.133414190418435</v>
      </c>
      <c r="D23" s="139">
        <v>7793</v>
      </c>
      <c r="E23" s="140">
        <v>20.784252944823308</v>
      </c>
      <c r="F23" s="140">
        <v>3.9338717819283189</v>
      </c>
      <c r="G23" s="139">
        <v>1981</v>
      </c>
      <c r="H23" s="140">
        <v>20.133414190418435</v>
      </c>
      <c r="I23" s="139">
        <v>7793</v>
      </c>
      <c r="J23" s="140">
        <v>20.784252944823308</v>
      </c>
      <c r="K23" s="140">
        <v>3.9338717819283189</v>
      </c>
    </row>
    <row r="24" spans="1:11" ht="9" customHeight="1" x14ac:dyDescent="0.15">
      <c r="A24" s="109" t="s">
        <v>56</v>
      </c>
      <c r="B24" s="141">
        <v>1925</v>
      </c>
      <c r="C24" s="142">
        <v>19.788425637834479</v>
      </c>
      <c r="D24" s="141">
        <v>7692</v>
      </c>
      <c r="E24" s="142">
        <v>20.639899623588462</v>
      </c>
      <c r="F24" s="142">
        <v>3.9958441558441558</v>
      </c>
      <c r="G24" s="141">
        <v>1925</v>
      </c>
      <c r="H24" s="142">
        <v>19.788425637834479</v>
      </c>
      <c r="I24" s="141">
        <v>7692</v>
      </c>
      <c r="J24" s="142">
        <v>20.639899623588462</v>
      </c>
      <c r="K24" s="142">
        <v>3.9958441558441558</v>
      </c>
    </row>
    <row r="25" spans="1:11" ht="9" customHeight="1" x14ac:dyDescent="0.15">
      <c r="A25" s="109" t="s">
        <v>149</v>
      </c>
      <c r="B25" s="141">
        <v>56</v>
      </c>
      <c r="C25" s="142">
        <v>33.333333333333343</v>
      </c>
      <c r="D25" s="141">
        <v>101</v>
      </c>
      <c r="E25" s="142">
        <v>32.89473684210526</v>
      </c>
      <c r="F25" s="142">
        <v>1.8035714285714286</v>
      </c>
      <c r="G25" s="141">
        <v>56</v>
      </c>
      <c r="H25" s="142">
        <v>33.333333333333343</v>
      </c>
      <c r="I25" s="141">
        <v>101</v>
      </c>
      <c r="J25" s="142">
        <v>32.89473684210526</v>
      </c>
      <c r="K25" s="142">
        <v>1.8035714285714286</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323</v>
      </c>
      <c r="B27" s="139">
        <v>1568</v>
      </c>
      <c r="C27" s="140">
        <v>3.1578947368421098</v>
      </c>
      <c r="D27" s="139">
        <v>3159</v>
      </c>
      <c r="E27" s="140">
        <v>-12.225618227285352</v>
      </c>
      <c r="F27" s="140">
        <v>2.014668367346939</v>
      </c>
      <c r="G27" s="139">
        <v>1568</v>
      </c>
      <c r="H27" s="140">
        <v>3.1578947368421098</v>
      </c>
      <c r="I27" s="139">
        <v>3159</v>
      </c>
      <c r="J27" s="140">
        <v>-12.225618227285352</v>
      </c>
      <c r="K27" s="140">
        <v>2.014668367346939</v>
      </c>
    </row>
    <row r="28" spans="1:11" ht="9" customHeight="1" x14ac:dyDescent="0.15">
      <c r="A28" s="109" t="s">
        <v>56</v>
      </c>
      <c r="B28" s="141">
        <v>1526</v>
      </c>
      <c r="C28" s="142">
        <v>4.3062200956937744</v>
      </c>
      <c r="D28" s="141">
        <v>3102</v>
      </c>
      <c r="E28" s="142">
        <v>-10.320901994796188</v>
      </c>
      <c r="F28" s="142">
        <v>2.032765399737877</v>
      </c>
      <c r="G28" s="141">
        <v>1526</v>
      </c>
      <c r="H28" s="142">
        <v>4.3062200956937744</v>
      </c>
      <c r="I28" s="141">
        <v>3102</v>
      </c>
      <c r="J28" s="142">
        <v>-10.320901994796188</v>
      </c>
      <c r="K28" s="142">
        <v>2.032765399737877</v>
      </c>
    </row>
    <row r="29" spans="1:11" ht="9" customHeight="1" x14ac:dyDescent="0.15">
      <c r="A29" s="109" t="s">
        <v>149</v>
      </c>
      <c r="B29" s="141">
        <v>42</v>
      </c>
      <c r="C29" s="142">
        <v>-26.315789473684205</v>
      </c>
      <c r="D29" s="141">
        <v>57</v>
      </c>
      <c r="E29" s="142">
        <v>-59.285714285714285</v>
      </c>
      <c r="F29" s="142">
        <v>1.3571428571428572</v>
      </c>
      <c r="G29" s="141">
        <v>42</v>
      </c>
      <c r="H29" s="142">
        <v>-26.315789473684205</v>
      </c>
      <c r="I29" s="141">
        <v>57</v>
      </c>
      <c r="J29" s="142">
        <v>-59.285714285714285</v>
      </c>
      <c r="K29" s="142">
        <v>1.3571428571428572</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317</v>
      </c>
      <c r="B31" s="139">
        <v>951</v>
      </c>
      <c r="C31" s="140">
        <v>54.132901134521887</v>
      </c>
      <c r="D31" s="139">
        <v>2099</v>
      </c>
      <c r="E31" s="140">
        <v>60.351413292589768</v>
      </c>
      <c r="F31" s="140">
        <v>2.2071503680336488</v>
      </c>
      <c r="G31" s="139">
        <v>951</v>
      </c>
      <c r="H31" s="140">
        <v>54.132901134521887</v>
      </c>
      <c r="I31" s="139">
        <v>2099</v>
      </c>
      <c r="J31" s="140">
        <v>60.351413292589768</v>
      </c>
      <c r="K31" s="140">
        <v>2.2071503680336488</v>
      </c>
    </row>
    <row r="32" spans="1:11" ht="9" customHeight="1" x14ac:dyDescent="0.15">
      <c r="A32" s="109" t="s">
        <v>56</v>
      </c>
      <c r="B32" s="141">
        <v>949</v>
      </c>
      <c r="C32" s="142">
        <v>58.166666666666657</v>
      </c>
      <c r="D32" s="141">
        <v>2095</v>
      </c>
      <c r="E32" s="142">
        <v>69.773095623987047</v>
      </c>
      <c r="F32" s="142">
        <v>2.2075869336143308</v>
      </c>
      <c r="G32" s="141">
        <v>949</v>
      </c>
      <c r="H32" s="142">
        <v>58.166666666666657</v>
      </c>
      <c r="I32" s="141">
        <v>2095</v>
      </c>
      <c r="J32" s="142">
        <v>69.773095623987047</v>
      </c>
      <c r="K32" s="142">
        <v>2.2075869336143308</v>
      </c>
    </row>
    <row r="33" spans="1:11" ht="9" customHeight="1" x14ac:dyDescent="0.15">
      <c r="A33" s="109" t="s">
        <v>149</v>
      </c>
      <c r="B33" s="141">
        <v>2</v>
      </c>
      <c r="C33" s="142">
        <v>-88.235294117647058</v>
      </c>
      <c r="D33" s="141">
        <v>4</v>
      </c>
      <c r="E33" s="142">
        <v>-94.666666666666671</v>
      </c>
      <c r="F33" s="142">
        <v>2</v>
      </c>
      <c r="G33" s="141">
        <v>2</v>
      </c>
      <c r="H33" s="142">
        <v>-88.235294117647058</v>
      </c>
      <c r="I33" s="141">
        <v>4</v>
      </c>
      <c r="J33" s="142">
        <v>-94.666666666666671</v>
      </c>
      <c r="K33" s="142">
        <v>2</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382</v>
      </c>
      <c r="B35" s="139">
        <v>9208</v>
      </c>
      <c r="C35" s="140">
        <v>13.524842806065834</v>
      </c>
      <c r="D35" s="139">
        <v>20230</v>
      </c>
      <c r="E35" s="140">
        <v>6.0550458715596278</v>
      </c>
      <c r="F35" s="140">
        <v>2.1970026064291921</v>
      </c>
      <c r="G35" s="139">
        <v>9208</v>
      </c>
      <c r="H35" s="140">
        <v>13.524842806065834</v>
      </c>
      <c r="I35" s="139">
        <v>20230</v>
      </c>
      <c r="J35" s="140">
        <v>6.0550458715596278</v>
      </c>
      <c r="K35" s="140">
        <v>2.1970026064291921</v>
      </c>
    </row>
    <row r="36" spans="1:11" ht="9" customHeight="1" x14ac:dyDescent="0.15">
      <c r="A36" s="109" t="s">
        <v>56</v>
      </c>
      <c r="B36" s="141">
        <v>8941</v>
      </c>
      <c r="C36" s="142">
        <v>12.991280171869079</v>
      </c>
      <c r="D36" s="141">
        <v>19567</v>
      </c>
      <c r="E36" s="142">
        <v>5.3575274606935182</v>
      </c>
      <c r="F36" s="142">
        <v>2.1884576669276368</v>
      </c>
      <c r="G36" s="141">
        <v>8941</v>
      </c>
      <c r="H36" s="142">
        <v>12.991280171869079</v>
      </c>
      <c r="I36" s="141">
        <v>19567</v>
      </c>
      <c r="J36" s="142">
        <v>5.3575274606935182</v>
      </c>
      <c r="K36" s="142">
        <v>2.1884576669276368</v>
      </c>
    </row>
    <row r="37" spans="1:11" ht="9" customHeight="1" x14ac:dyDescent="0.15">
      <c r="A37" s="109" t="s">
        <v>149</v>
      </c>
      <c r="B37" s="141">
        <v>267</v>
      </c>
      <c r="C37" s="142">
        <v>34.848484848484844</v>
      </c>
      <c r="D37" s="141">
        <v>663</v>
      </c>
      <c r="E37" s="142">
        <v>31.809145129224646</v>
      </c>
      <c r="F37" s="142">
        <v>2.4831460674157304</v>
      </c>
      <c r="G37" s="141">
        <v>267</v>
      </c>
      <c r="H37" s="142">
        <v>34.848484848484844</v>
      </c>
      <c r="I37" s="141">
        <v>663</v>
      </c>
      <c r="J37" s="142">
        <v>31.809145129224646</v>
      </c>
      <c r="K37" s="142">
        <v>2.4831460674157304</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383</v>
      </c>
      <c r="B39" s="139">
        <v>22555</v>
      </c>
      <c r="C39" s="140">
        <v>29.850316637881406</v>
      </c>
      <c r="D39" s="139">
        <v>40084</v>
      </c>
      <c r="E39" s="140">
        <v>23.187559543931897</v>
      </c>
      <c r="F39" s="140">
        <v>1.7771669252937266</v>
      </c>
      <c r="G39" s="139">
        <v>22555</v>
      </c>
      <c r="H39" s="140">
        <v>29.850316637881406</v>
      </c>
      <c r="I39" s="139">
        <v>40084</v>
      </c>
      <c r="J39" s="140">
        <v>23.187559543931897</v>
      </c>
      <c r="K39" s="140">
        <v>1.7771669252937266</v>
      </c>
    </row>
    <row r="40" spans="1:11" ht="9" customHeight="1" x14ac:dyDescent="0.15">
      <c r="A40" s="166" t="s">
        <v>56</v>
      </c>
      <c r="B40" s="141">
        <v>20337</v>
      </c>
      <c r="C40" s="142">
        <v>31.469390393690617</v>
      </c>
      <c r="D40" s="141">
        <v>36476</v>
      </c>
      <c r="E40" s="142">
        <v>29.946562166013535</v>
      </c>
      <c r="F40" s="142">
        <v>1.7935782072085362</v>
      </c>
      <c r="G40" s="141">
        <v>20337</v>
      </c>
      <c r="H40" s="142">
        <v>31.469390393690617</v>
      </c>
      <c r="I40" s="141">
        <v>36476</v>
      </c>
      <c r="J40" s="142">
        <v>29.946562166013535</v>
      </c>
      <c r="K40" s="142">
        <v>1.7935782072085362</v>
      </c>
    </row>
    <row r="41" spans="1:11" ht="9" customHeight="1" x14ac:dyDescent="0.15">
      <c r="A41" s="109" t="s">
        <v>149</v>
      </c>
      <c r="B41" s="141">
        <v>2218</v>
      </c>
      <c r="C41" s="142">
        <v>16.675433982114683</v>
      </c>
      <c r="D41" s="141">
        <v>3608</v>
      </c>
      <c r="E41" s="142">
        <v>-19.266055045871553</v>
      </c>
      <c r="F41" s="142">
        <v>1.6266907123534715</v>
      </c>
      <c r="G41" s="141">
        <v>2218</v>
      </c>
      <c r="H41" s="142">
        <v>16.675433982114683</v>
      </c>
      <c r="I41" s="141">
        <v>3608</v>
      </c>
      <c r="J41" s="142">
        <v>-19.266055045871553</v>
      </c>
      <c r="K41" s="142">
        <v>1.6266907123534715</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168</v>
      </c>
      <c r="B43" s="139">
        <v>120798</v>
      </c>
      <c r="C43" s="140">
        <v>10.625944411374149</v>
      </c>
      <c r="D43" s="139">
        <v>226018</v>
      </c>
      <c r="E43" s="140">
        <v>6.8355100516645564</v>
      </c>
      <c r="F43" s="140">
        <v>1.8710409112733655</v>
      </c>
      <c r="G43" s="139">
        <v>120798</v>
      </c>
      <c r="H43" s="140">
        <v>10.625944411374149</v>
      </c>
      <c r="I43" s="139">
        <v>226018</v>
      </c>
      <c r="J43" s="140">
        <v>6.8355100516645564</v>
      </c>
      <c r="K43" s="140">
        <v>1.8710409112733655</v>
      </c>
    </row>
    <row r="44" spans="1:11" s="5" customFormat="1" ht="9" customHeight="1" x14ac:dyDescent="0.15">
      <c r="A44" s="167" t="s">
        <v>56</v>
      </c>
      <c r="B44" s="139">
        <v>110899</v>
      </c>
      <c r="C44" s="140">
        <v>10.675435620047509</v>
      </c>
      <c r="D44" s="139">
        <v>207581</v>
      </c>
      <c r="E44" s="140">
        <v>7.5365352038252524</v>
      </c>
      <c r="F44" s="140">
        <v>1.8718022705344504</v>
      </c>
      <c r="G44" s="139">
        <v>110899</v>
      </c>
      <c r="H44" s="140">
        <v>10.675435620047509</v>
      </c>
      <c r="I44" s="139">
        <v>207581</v>
      </c>
      <c r="J44" s="140">
        <v>7.5365352038252524</v>
      </c>
      <c r="K44" s="140">
        <v>1.8718022705344504</v>
      </c>
    </row>
    <row r="45" spans="1:11" s="5" customFormat="1" ht="9" customHeight="1" x14ac:dyDescent="0.15">
      <c r="A45" s="167" t="s">
        <v>149</v>
      </c>
      <c r="B45" s="139">
        <v>9899</v>
      </c>
      <c r="C45" s="140">
        <v>10.074502390748364</v>
      </c>
      <c r="D45" s="139">
        <v>18437</v>
      </c>
      <c r="E45" s="140">
        <v>-0.46966098034981485</v>
      </c>
      <c r="F45" s="140">
        <v>1.8625113647843217</v>
      </c>
      <c r="G45" s="139">
        <v>9899</v>
      </c>
      <c r="H45" s="140">
        <v>10.074502390748364</v>
      </c>
      <c r="I45" s="139">
        <v>18437</v>
      </c>
      <c r="J45" s="140">
        <v>-0.46966098034981485</v>
      </c>
      <c r="K45" s="140">
        <v>1.8625113647843217</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38" t="s">
        <v>231</v>
      </c>
      <c r="B1" s="238"/>
      <c r="C1" s="238"/>
      <c r="D1" s="238"/>
      <c r="E1" s="238"/>
      <c r="F1" s="238"/>
      <c r="G1" s="238"/>
      <c r="H1" s="238"/>
      <c r="I1" s="238"/>
      <c r="J1" s="238"/>
    </row>
    <row r="2" spans="1:10" ht="20.100000000000001" customHeight="1" x14ac:dyDescent="0.15">
      <c r="A2" s="255" t="s">
        <v>38</v>
      </c>
      <c r="B2" s="285" t="s">
        <v>476</v>
      </c>
      <c r="C2" s="286"/>
      <c r="D2" s="286"/>
      <c r="E2" s="286"/>
      <c r="F2" s="286"/>
      <c r="G2" s="286"/>
      <c r="H2" s="286"/>
      <c r="I2" s="287"/>
      <c r="J2" s="162" t="s">
        <v>478</v>
      </c>
    </row>
    <row r="3" spans="1:10" ht="9.9499999999999993" customHeight="1" x14ac:dyDescent="0.15">
      <c r="A3" s="256"/>
      <c r="B3" s="279" t="s">
        <v>301</v>
      </c>
      <c r="C3" s="288"/>
      <c r="D3" s="280"/>
      <c r="E3" s="258" t="s">
        <v>30</v>
      </c>
      <c r="F3" s="258"/>
      <c r="G3" s="258"/>
      <c r="H3" s="258"/>
      <c r="I3" s="258"/>
      <c r="J3" s="259" t="s">
        <v>29</v>
      </c>
    </row>
    <row r="4" spans="1:10" ht="9.9499999999999993" customHeight="1" x14ac:dyDescent="0.15">
      <c r="A4" s="256"/>
      <c r="B4" s="292" t="s">
        <v>131</v>
      </c>
      <c r="C4" s="258" t="s">
        <v>31</v>
      </c>
      <c r="D4" s="258"/>
      <c r="E4" s="258" t="s">
        <v>131</v>
      </c>
      <c r="F4" s="283" t="s">
        <v>147</v>
      </c>
      <c r="G4" s="283" t="s">
        <v>33</v>
      </c>
      <c r="H4" s="258" t="s">
        <v>169</v>
      </c>
      <c r="I4" s="258"/>
      <c r="J4" s="259"/>
    </row>
    <row r="5" spans="1:10" ht="54.95" customHeight="1" x14ac:dyDescent="0.15">
      <c r="A5" s="256"/>
      <c r="B5" s="292"/>
      <c r="C5" s="16" t="s">
        <v>172</v>
      </c>
      <c r="D5" s="16" t="s">
        <v>147</v>
      </c>
      <c r="E5" s="258"/>
      <c r="F5" s="284"/>
      <c r="G5" s="284"/>
      <c r="H5" s="16" t="s">
        <v>196</v>
      </c>
      <c r="I5" s="16" t="s">
        <v>173</v>
      </c>
      <c r="J5" s="259"/>
    </row>
    <row r="6" spans="1:10" ht="9.9499999999999993" customHeight="1" x14ac:dyDescent="0.15">
      <c r="A6" s="257"/>
      <c r="B6" s="289" t="s">
        <v>132</v>
      </c>
      <c r="C6" s="290"/>
      <c r="D6" s="18" t="s">
        <v>133</v>
      </c>
      <c r="E6" s="18" t="s">
        <v>132</v>
      </c>
      <c r="F6" s="290" t="s">
        <v>133</v>
      </c>
      <c r="G6" s="290"/>
      <c r="H6" s="18" t="s">
        <v>132</v>
      </c>
      <c r="I6" s="290" t="s">
        <v>133</v>
      </c>
      <c r="J6" s="291"/>
    </row>
    <row r="7" spans="1:10" s="5" customFormat="1" ht="35.1" customHeight="1" x14ac:dyDescent="0.15">
      <c r="A7" s="38" t="s">
        <v>186</v>
      </c>
      <c r="B7" s="139">
        <v>919</v>
      </c>
      <c r="C7" s="139">
        <v>864</v>
      </c>
      <c r="D7" s="140">
        <v>-0.11560693641618514</v>
      </c>
      <c r="E7" s="139">
        <v>44164</v>
      </c>
      <c r="F7" s="140">
        <v>0.84025938441867254</v>
      </c>
      <c r="G7" s="140">
        <v>26.84821583547085</v>
      </c>
      <c r="H7" s="139">
        <v>46810</v>
      </c>
      <c r="I7" s="140">
        <v>94.347361674855804</v>
      </c>
      <c r="J7" s="140">
        <v>26.84821583547085</v>
      </c>
    </row>
    <row r="8" spans="1:10" s="5" customFormat="1" ht="24.95" customHeight="1" x14ac:dyDescent="0.15">
      <c r="A8" s="41" t="s">
        <v>57</v>
      </c>
      <c r="B8" s="141">
        <v>347</v>
      </c>
      <c r="C8" s="141">
        <v>325</v>
      </c>
      <c r="D8" s="142">
        <v>-2.1084337349397657</v>
      </c>
      <c r="E8" s="141">
        <v>29098</v>
      </c>
      <c r="F8" s="142">
        <v>-1.9840334152996206</v>
      </c>
      <c r="G8" s="142">
        <v>30.298667531847208</v>
      </c>
      <c r="H8" s="141">
        <v>30689</v>
      </c>
      <c r="I8" s="142">
        <v>94.815732021245395</v>
      </c>
      <c r="J8" s="142">
        <v>30.298667531847208</v>
      </c>
    </row>
    <row r="9" spans="1:10" s="36" customFormat="1" ht="24.95" customHeight="1" x14ac:dyDescent="0.15">
      <c r="A9" s="41" t="s">
        <v>47</v>
      </c>
      <c r="B9" s="141">
        <v>89</v>
      </c>
      <c r="C9" s="141">
        <v>85</v>
      </c>
      <c r="D9" s="142">
        <v>6.25</v>
      </c>
      <c r="E9" s="141">
        <v>5696</v>
      </c>
      <c r="F9" s="142">
        <v>20.067453625632382</v>
      </c>
      <c r="G9" s="142">
        <v>24.833876147181456</v>
      </c>
      <c r="H9" s="141">
        <v>5917</v>
      </c>
      <c r="I9" s="142">
        <v>96.264999154977176</v>
      </c>
      <c r="J9" s="142">
        <v>24.833876147181456</v>
      </c>
    </row>
    <row r="10" spans="1:10" s="36" customFormat="1" ht="24.95" customHeight="1" x14ac:dyDescent="0.15">
      <c r="A10" s="41" t="s">
        <v>48</v>
      </c>
      <c r="B10" s="141">
        <v>298</v>
      </c>
      <c r="C10" s="141">
        <v>281</v>
      </c>
      <c r="D10" s="142">
        <v>1.0791366906474877</v>
      </c>
      <c r="E10" s="141">
        <v>5740</v>
      </c>
      <c r="F10" s="142">
        <v>1.4672087678981853</v>
      </c>
      <c r="G10" s="142">
        <v>15.677813117854381</v>
      </c>
      <c r="H10" s="141">
        <v>6209</v>
      </c>
      <c r="I10" s="142">
        <v>92.446448703494937</v>
      </c>
      <c r="J10" s="142">
        <v>15.677813117854381</v>
      </c>
    </row>
    <row r="11" spans="1:10" s="36" customFormat="1" ht="24.95" customHeight="1" x14ac:dyDescent="0.15">
      <c r="A11" s="41" t="s">
        <v>49</v>
      </c>
      <c r="B11" s="141">
        <v>185</v>
      </c>
      <c r="C11" s="141">
        <v>173</v>
      </c>
      <c r="D11" s="142">
        <v>-1.1428571428571388</v>
      </c>
      <c r="E11" s="141">
        <v>3630</v>
      </c>
      <c r="F11" s="142">
        <v>-2.103559870550157</v>
      </c>
      <c r="G11" s="142">
        <v>19.974513312727076</v>
      </c>
      <c r="H11" s="141">
        <v>3995</v>
      </c>
      <c r="I11" s="142">
        <v>90.863579474342927</v>
      </c>
      <c r="J11" s="142">
        <v>19.974513312727076</v>
      </c>
    </row>
    <row r="12" spans="1:10" s="36" customFormat="1" ht="41.1" customHeight="1" x14ac:dyDescent="0.15">
      <c r="A12" s="38" t="s">
        <v>187</v>
      </c>
      <c r="B12" s="139">
        <v>262</v>
      </c>
      <c r="C12" s="139">
        <v>216</v>
      </c>
      <c r="D12" s="140">
        <v>4.3478260869565162</v>
      </c>
      <c r="E12" s="139">
        <v>10339</v>
      </c>
      <c r="F12" s="140">
        <v>4.4659997979185562</v>
      </c>
      <c r="G12" s="140">
        <v>14.989591004587609</v>
      </c>
      <c r="H12" s="139">
        <v>13082</v>
      </c>
      <c r="I12" s="140">
        <v>79.032258064516128</v>
      </c>
      <c r="J12" s="140">
        <v>14.989591004587609</v>
      </c>
    </row>
    <row r="13" spans="1:10" s="36" customFormat="1" ht="24.95" customHeight="1" x14ac:dyDescent="0.15">
      <c r="A13" s="41" t="s">
        <v>58</v>
      </c>
      <c r="B13" s="141">
        <v>13</v>
      </c>
      <c r="C13" s="141">
        <v>13</v>
      </c>
      <c r="D13" s="142">
        <v>18.181818181818187</v>
      </c>
      <c r="E13" s="141">
        <v>828</v>
      </c>
      <c r="F13" s="142">
        <v>11.590296495956878</v>
      </c>
      <c r="G13" s="142">
        <v>15.9996716332143</v>
      </c>
      <c r="H13" s="141">
        <v>828</v>
      </c>
      <c r="I13" s="142">
        <v>100</v>
      </c>
      <c r="J13" s="142">
        <v>15.9996716332143</v>
      </c>
    </row>
    <row r="14" spans="1:10" s="36" customFormat="1" ht="30.95" customHeight="1" x14ac:dyDescent="0.15">
      <c r="A14" s="41" t="s">
        <v>28</v>
      </c>
      <c r="B14" s="141">
        <v>148</v>
      </c>
      <c r="C14" s="141">
        <v>122</v>
      </c>
      <c r="D14" s="142">
        <v>7.0175438596491233</v>
      </c>
      <c r="E14" s="141">
        <v>4047</v>
      </c>
      <c r="F14" s="142">
        <v>10.392798690671029</v>
      </c>
      <c r="G14" s="142">
        <v>16.008307574983167</v>
      </c>
      <c r="H14" s="141">
        <v>5126</v>
      </c>
      <c r="I14" s="142">
        <v>78.950448692937954</v>
      </c>
      <c r="J14" s="142">
        <v>16.008307574983167</v>
      </c>
    </row>
    <row r="15" spans="1:10" s="36" customFormat="1" ht="24.95" customHeight="1" x14ac:dyDescent="0.15">
      <c r="A15" s="41" t="s">
        <v>295</v>
      </c>
      <c r="B15" s="141">
        <v>101</v>
      </c>
      <c r="C15" s="141">
        <v>81</v>
      </c>
      <c r="D15" s="142">
        <v>-1.2195121951219505</v>
      </c>
      <c r="E15" s="141">
        <v>5464</v>
      </c>
      <c r="F15" s="142">
        <v>-0.45545636728002137</v>
      </c>
      <c r="G15" s="142">
        <v>14.085168657066975</v>
      </c>
      <c r="H15" s="141">
        <v>7128</v>
      </c>
      <c r="I15" s="142">
        <v>76.655443322109988</v>
      </c>
      <c r="J15" s="142">
        <v>14.085168657066975</v>
      </c>
    </row>
    <row r="16" spans="1:10" s="5" customFormat="1" ht="35.1" customHeight="1" x14ac:dyDescent="0.15">
      <c r="A16" s="38" t="s">
        <v>207</v>
      </c>
      <c r="B16" s="139">
        <v>61</v>
      </c>
      <c r="C16" s="139">
        <v>60</v>
      </c>
      <c r="D16" s="140">
        <v>0</v>
      </c>
      <c r="E16" s="139">
        <v>7742</v>
      </c>
      <c r="F16" s="140">
        <v>0.89925713540988284</v>
      </c>
      <c r="G16" s="140">
        <v>63.771261573431204</v>
      </c>
      <c r="H16" s="139">
        <v>7876</v>
      </c>
      <c r="I16" s="140">
        <v>98.298628745556115</v>
      </c>
      <c r="J16" s="140">
        <v>63.771261573431204</v>
      </c>
    </row>
    <row r="17" spans="1:11" s="36" customFormat="1" ht="30.95" customHeight="1" x14ac:dyDescent="0.15">
      <c r="A17" s="41" t="s">
        <v>208</v>
      </c>
      <c r="B17" s="141">
        <v>31</v>
      </c>
      <c r="C17" s="141">
        <v>31</v>
      </c>
      <c r="D17" s="142">
        <v>0</v>
      </c>
      <c r="E17" s="141">
        <v>5633</v>
      </c>
      <c r="F17" s="142">
        <v>0.82333989618757641</v>
      </c>
      <c r="G17" s="142">
        <v>76.531270898147881</v>
      </c>
      <c r="H17" s="141">
        <v>5642</v>
      </c>
      <c r="I17" s="142">
        <v>99.840482098546616</v>
      </c>
      <c r="J17" s="142">
        <v>76.531270898147881</v>
      </c>
    </row>
    <row r="18" spans="1:11" s="36" customFormat="1" ht="24.95" customHeight="1" x14ac:dyDescent="0.15">
      <c r="A18" s="41" t="s">
        <v>35</v>
      </c>
      <c r="B18" s="141">
        <v>30</v>
      </c>
      <c r="C18" s="141">
        <v>29</v>
      </c>
      <c r="D18" s="142">
        <v>0</v>
      </c>
      <c r="E18" s="141">
        <v>2109</v>
      </c>
      <c r="F18" s="142">
        <v>1.1025886864812975</v>
      </c>
      <c r="G18" s="142">
        <v>28.427614200115968</v>
      </c>
      <c r="H18" s="141">
        <v>2234</v>
      </c>
      <c r="I18" s="142">
        <v>94.404655326768122</v>
      </c>
      <c r="J18" s="142">
        <v>28.427614200115968</v>
      </c>
    </row>
    <row r="19" spans="1:11" s="36" customFormat="1" ht="41.1" customHeight="1" x14ac:dyDescent="0.15">
      <c r="A19" s="38" t="s">
        <v>209</v>
      </c>
      <c r="B19" s="139">
        <v>1242</v>
      </c>
      <c r="C19" s="139">
        <v>1140</v>
      </c>
      <c r="D19" s="140">
        <v>0.70671378091873294</v>
      </c>
      <c r="E19" s="139">
        <v>62245</v>
      </c>
      <c r="F19" s="140">
        <v>1.4323892709317931</v>
      </c>
      <c r="G19" s="140">
        <v>29.444452063392934</v>
      </c>
      <c r="H19" s="139">
        <v>67768</v>
      </c>
      <c r="I19" s="140">
        <v>91.850135757289578</v>
      </c>
      <c r="J19" s="140">
        <v>29.444452063392934</v>
      </c>
    </row>
    <row r="20" spans="1:11" s="36" customFormat="1" ht="35.1" customHeight="1" x14ac:dyDescent="0.15">
      <c r="A20" s="38" t="s">
        <v>6</v>
      </c>
      <c r="B20" s="139">
        <v>82</v>
      </c>
      <c r="C20" s="139">
        <v>34</v>
      </c>
      <c r="D20" s="140">
        <v>3.0303030303030312</v>
      </c>
      <c r="E20" s="139">
        <v>7184</v>
      </c>
      <c r="F20" s="140">
        <v>-2.7612344342176556</v>
      </c>
      <c r="G20" s="146" t="s">
        <v>479</v>
      </c>
      <c r="H20" s="139">
        <v>42464</v>
      </c>
      <c r="I20" s="140">
        <v>16.917859834212511</v>
      </c>
      <c r="J20" s="146" t="s">
        <v>479</v>
      </c>
    </row>
    <row r="21" spans="1:11" s="3" customFormat="1" ht="20.100000000000001" customHeight="1" x14ac:dyDescent="0.15">
      <c r="A21" s="12" t="s">
        <v>44</v>
      </c>
      <c r="B21" s="220"/>
      <c r="C21" s="220"/>
      <c r="D21" s="221"/>
      <c r="E21" s="220"/>
      <c r="F21" s="221"/>
      <c r="G21" s="45"/>
      <c r="H21" s="220"/>
      <c r="I21" s="221"/>
      <c r="J21" s="45"/>
    </row>
    <row r="22" spans="1:11" ht="18" customHeight="1" x14ac:dyDescent="0.15">
      <c r="A22" s="282" t="s">
        <v>32</v>
      </c>
      <c r="B22" s="282"/>
      <c r="C22" s="282"/>
      <c r="D22" s="282"/>
      <c r="E22" s="282"/>
      <c r="F22" s="282"/>
      <c r="G22" s="282"/>
      <c r="H22" s="282"/>
      <c r="I22" s="282"/>
      <c r="J22" s="282"/>
      <c r="K22" s="28"/>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6384" width="11.42578125" style="13"/>
  </cols>
  <sheetData>
    <row r="1" spans="1:13" ht="39.950000000000003" customHeight="1" x14ac:dyDescent="0.15">
      <c r="A1" s="297" t="s">
        <v>238</v>
      </c>
      <c r="B1" s="297"/>
      <c r="C1" s="297"/>
      <c r="D1" s="297"/>
      <c r="E1" s="297"/>
      <c r="F1" s="297"/>
      <c r="G1" s="297"/>
      <c r="H1" s="297"/>
      <c r="I1" s="297"/>
      <c r="J1" s="297"/>
    </row>
    <row r="2" spans="1:13" ht="20.100000000000001" customHeight="1" x14ac:dyDescent="0.15">
      <c r="A2" s="239" t="s">
        <v>188</v>
      </c>
      <c r="B2" s="285" t="s">
        <v>476</v>
      </c>
      <c r="C2" s="286"/>
      <c r="D2" s="286"/>
      <c r="E2" s="286"/>
      <c r="F2" s="286"/>
      <c r="G2" s="286"/>
      <c r="H2" s="286"/>
      <c r="I2" s="287"/>
      <c r="J2" s="213" t="s">
        <v>478</v>
      </c>
    </row>
    <row r="3" spans="1:13" ht="9.9499999999999993" customHeight="1" x14ac:dyDescent="0.15">
      <c r="A3" s="256"/>
      <c r="B3" s="279" t="s">
        <v>301</v>
      </c>
      <c r="C3" s="288"/>
      <c r="D3" s="280"/>
      <c r="E3" s="258" t="s">
        <v>30</v>
      </c>
      <c r="F3" s="258"/>
      <c r="G3" s="258"/>
      <c r="H3" s="258"/>
      <c r="I3" s="258"/>
      <c r="J3" s="259" t="s">
        <v>29</v>
      </c>
    </row>
    <row r="4" spans="1:13" ht="9.9499999999999993" customHeight="1" x14ac:dyDescent="0.15">
      <c r="A4" s="256"/>
      <c r="B4" s="292" t="s">
        <v>131</v>
      </c>
      <c r="C4" s="258" t="s">
        <v>31</v>
      </c>
      <c r="D4" s="258"/>
      <c r="E4" s="258" t="s">
        <v>131</v>
      </c>
      <c r="F4" s="283" t="s">
        <v>147</v>
      </c>
      <c r="G4" s="283" t="s">
        <v>33</v>
      </c>
      <c r="H4" s="258" t="s">
        <v>169</v>
      </c>
      <c r="I4" s="258"/>
      <c r="J4" s="259"/>
    </row>
    <row r="5" spans="1:13" ht="54.95" customHeight="1" x14ac:dyDescent="0.15">
      <c r="A5" s="256"/>
      <c r="B5" s="292"/>
      <c r="C5" s="16" t="s">
        <v>172</v>
      </c>
      <c r="D5" s="16" t="s">
        <v>147</v>
      </c>
      <c r="E5" s="258"/>
      <c r="F5" s="284"/>
      <c r="G5" s="284"/>
      <c r="H5" s="16" t="s">
        <v>196</v>
      </c>
      <c r="I5" s="16" t="s">
        <v>173</v>
      </c>
      <c r="J5" s="259"/>
    </row>
    <row r="6" spans="1:13" ht="9.9499999999999993" customHeight="1" x14ac:dyDescent="0.15">
      <c r="A6" s="257"/>
      <c r="B6" s="289" t="s">
        <v>132</v>
      </c>
      <c r="C6" s="290"/>
      <c r="D6" s="18" t="s">
        <v>133</v>
      </c>
      <c r="E6" s="18" t="s">
        <v>132</v>
      </c>
      <c r="F6" s="290" t="s">
        <v>133</v>
      </c>
      <c r="G6" s="290"/>
      <c r="H6" s="18" t="s">
        <v>132</v>
      </c>
      <c r="I6" s="290" t="s">
        <v>133</v>
      </c>
      <c r="J6" s="291"/>
    </row>
    <row r="7" spans="1:13" s="3" customFormat="1" ht="18" customHeight="1" x14ac:dyDescent="0.15">
      <c r="A7" s="109" t="s">
        <v>418</v>
      </c>
      <c r="B7" s="144">
        <v>76</v>
      </c>
      <c r="C7" s="144">
        <v>69</v>
      </c>
      <c r="D7" s="142">
        <v>1.470588235294116</v>
      </c>
      <c r="E7" s="141">
        <v>3844</v>
      </c>
      <c r="F7" s="142">
        <v>1.2378193310508294</v>
      </c>
      <c r="G7" s="142">
        <v>20.694361658935222</v>
      </c>
      <c r="H7" s="141">
        <v>4396</v>
      </c>
      <c r="I7" s="142">
        <v>87.443130118289361</v>
      </c>
      <c r="J7" s="142">
        <v>20.694361658935222</v>
      </c>
    </row>
    <row r="8" spans="1:13" s="3" customFormat="1" ht="18" customHeight="1" x14ac:dyDescent="0.15">
      <c r="A8" s="109" t="s">
        <v>151</v>
      </c>
      <c r="B8" s="144">
        <v>54</v>
      </c>
      <c r="C8" s="144">
        <v>49</v>
      </c>
      <c r="D8" s="142">
        <v>-2</v>
      </c>
      <c r="E8" s="141">
        <v>2363</v>
      </c>
      <c r="F8" s="142">
        <v>-0.88087248322148071</v>
      </c>
      <c r="G8" s="142">
        <v>34.261235915343619</v>
      </c>
      <c r="H8" s="141">
        <v>2494</v>
      </c>
      <c r="I8" s="142">
        <v>94.747393744987974</v>
      </c>
      <c r="J8" s="142">
        <v>34.261235915343619</v>
      </c>
    </row>
    <row r="9" spans="1:13" s="3" customFormat="1" ht="18" customHeight="1" x14ac:dyDescent="0.15">
      <c r="A9" s="109" t="s">
        <v>278</v>
      </c>
      <c r="B9" s="144">
        <v>58</v>
      </c>
      <c r="C9" s="144">
        <v>48</v>
      </c>
      <c r="D9" s="142">
        <v>-5.8823529411764639</v>
      </c>
      <c r="E9" s="141">
        <v>2710</v>
      </c>
      <c r="F9" s="142">
        <v>1.4981273408239701</v>
      </c>
      <c r="G9" s="142">
        <v>29.701929120533769</v>
      </c>
      <c r="H9" s="141">
        <v>3086</v>
      </c>
      <c r="I9" s="142">
        <v>87.815942968243675</v>
      </c>
      <c r="J9" s="142">
        <v>29.701929120533769</v>
      </c>
    </row>
    <row r="10" spans="1:13" s="3" customFormat="1" ht="18" customHeight="1" x14ac:dyDescent="0.15">
      <c r="A10" s="109" t="s">
        <v>279</v>
      </c>
      <c r="B10" s="144">
        <v>52</v>
      </c>
      <c r="C10" s="144">
        <v>45</v>
      </c>
      <c r="D10" s="142">
        <v>0</v>
      </c>
      <c r="E10" s="141">
        <v>1958</v>
      </c>
      <c r="F10" s="142">
        <v>0.77200205867215743</v>
      </c>
      <c r="G10" s="142">
        <v>44.629605088788757</v>
      </c>
      <c r="H10" s="141">
        <v>2337</v>
      </c>
      <c r="I10" s="142">
        <v>83.782627299957213</v>
      </c>
      <c r="J10" s="142">
        <v>44.629605088788757</v>
      </c>
      <c r="M10" s="111"/>
    </row>
    <row r="11" spans="1:13" s="3" customFormat="1" ht="24.95" customHeight="1" x14ac:dyDescent="0.15">
      <c r="A11" s="41" t="s">
        <v>280</v>
      </c>
      <c r="B11" s="144">
        <v>182</v>
      </c>
      <c r="C11" s="144">
        <v>176</v>
      </c>
      <c r="D11" s="142">
        <v>2.3255813953488342</v>
      </c>
      <c r="E11" s="141">
        <v>14852</v>
      </c>
      <c r="F11" s="142">
        <v>5.5804364825478103</v>
      </c>
      <c r="G11" s="142">
        <v>28.322473438182904</v>
      </c>
      <c r="H11" s="141">
        <v>15342</v>
      </c>
      <c r="I11" s="142">
        <v>96.806153043931687</v>
      </c>
      <c r="J11" s="142">
        <v>28.322473438182904</v>
      </c>
      <c r="M11" s="111"/>
    </row>
    <row r="12" spans="1:13" s="3" customFormat="1" ht="18" customHeight="1" x14ac:dyDescent="0.15">
      <c r="A12" s="109" t="s">
        <v>261</v>
      </c>
      <c r="B12" s="144">
        <v>75</v>
      </c>
      <c r="C12" s="144">
        <v>68</v>
      </c>
      <c r="D12" s="142">
        <v>7.9365079365079367</v>
      </c>
      <c r="E12" s="141">
        <v>2667</v>
      </c>
      <c r="F12" s="142">
        <v>1.176024279210921</v>
      </c>
      <c r="G12" s="142">
        <v>36.943500080945441</v>
      </c>
      <c r="H12" s="141">
        <v>2928</v>
      </c>
      <c r="I12" s="142">
        <v>91.086065573770497</v>
      </c>
      <c r="J12" s="142">
        <v>36.943500080945441</v>
      </c>
      <c r="M12" s="111"/>
    </row>
    <row r="13" spans="1:13" s="3" customFormat="1" ht="18" customHeight="1" x14ac:dyDescent="0.15">
      <c r="A13" s="109" t="s">
        <v>262</v>
      </c>
      <c r="B13" s="144">
        <v>58</v>
      </c>
      <c r="C13" s="144">
        <v>55</v>
      </c>
      <c r="D13" s="142">
        <v>-1.7857142857142918</v>
      </c>
      <c r="E13" s="141">
        <v>2702</v>
      </c>
      <c r="F13" s="142">
        <v>-2.1014492753623131</v>
      </c>
      <c r="G13" s="142">
        <v>23.840309737745635</v>
      </c>
      <c r="H13" s="141">
        <v>2867</v>
      </c>
      <c r="I13" s="142">
        <v>94.244855249389602</v>
      </c>
      <c r="J13" s="142">
        <v>23.840309737745635</v>
      </c>
      <c r="M13" s="111"/>
    </row>
    <row r="14" spans="1:13" s="3" customFormat="1" ht="18" customHeight="1" x14ac:dyDescent="0.15">
      <c r="A14" s="109" t="s">
        <v>260</v>
      </c>
      <c r="B14" s="144">
        <v>592</v>
      </c>
      <c r="C14" s="144">
        <v>546</v>
      </c>
      <c r="D14" s="142">
        <v>-0.36496350364963348</v>
      </c>
      <c r="E14" s="141">
        <v>26831</v>
      </c>
      <c r="F14" s="142">
        <v>0.28780743066457148</v>
      </c>
      <c r="G14" s="142">
        <v>29.591262807277264</v>
      </c>
      <c r="H14" s="141">
        <v>29258</v>
      </c>
      <c r="I14" s="142">
        <v>91.704832866224621</v>
      </c>
      <c r="J14" s="142">
        <v>29.591262807277264</v>
      </c>
      <c r="M14" s="111"/>
    </row>
    <row r="15" spans="1:13" s="3" customFormat="1" ht="18" customHeight="1" x14ac:dyDescent="0.15">
      <c r="A15" s="109" t="s">
        <v>259</v>
      </c>
      <c r="B15" s="144">
        <v>95</v>
      </c>
      <c r="C15" s="144">
        <v>84</v>
      </c>
      <c r="D15" s="142">
        <v>6.3291139240506311</v>
      </c>
      <c r="E15" s="141">
        <v>4318</v>
      </c>
      <c r="F15" s="142">
        <v>-0.84959816303100411</v>
      </c>
      <c r="G15" s="142">
        <v>29.273238153098418</v>
      </c>
      <c r="H15" s="141">
        <v>5060</v>
      </c>
      <c r="I15" s="142">
        <v>85.335968379446641</v>
      </c>
      <c r="J15" s="142">
        <v>29.273238153098418</v>
      </c>
      <c r="M15" s="111"/>
    </row>
    <row r="16" spans="1:13" s="5" customFormat="1" ht="18" customHeight="1" x14ac:dyDescent="0.15">
      <c r="A16" s="47" t="s">
        <v>189</v>
      </c>
      <c r="B16" s="139">
        <v>1242</v>
      </c>
      <c r="C16" s="139">
        <v>1140</v>
      </c>
      <c r="D16" s="140">
        <v>0.70671378091873294</v>
      </c>
      <c r="E16" s="139">
        <v>62245</v>
      </c>
      <c r="F16" s="140">
        <v>1.4323892709317931</v>
      </c>
      <c r="G16" s="140">
        <v>29.444452063392934</v>
      </c>
      <c r="H16" s="139">
        <v>67768</v>
      </c>
      <c r="I16" s="140">
        <v>91.850135757289578</v>
      </c>
      <c r="J16" s="140">
        <v>29.444452063392934</v>
      </c>
      <c r="M16" s="111"/>
    </row>
    <row r="17" spans="1:13" s="3" customFormat="1" ht="18" customHeight="1" x14ac:dyDescent="0.15">
      <c r="A17" s="41" t="s">
        <v>7</v>
      </c>
      <c r="B17" s="144">
        <v>82</v>
      </c>
      <c r="C17" s="144">
        <v>34</v>
      </c>
      <c r="D17" s="142">
        <v>3.0303030303030312</v>
      </c>
      <c r="E17" s="141">
        <v>7184</v>
      </c>
      <c r="F17" s="142">
        <v>-2.7612344342176556</v>
      </c>
      <c r="G17" s="145" t="s">
        <v>479</v>
      </c>
      <c r="H17" s="141">
        <v>42464</v>
      </c>
      <c r="I17" s="142">
        <v>16.917859834212511</v>
      </c>
      <c r="J17" s="145" t="s">
        <v>479</v>
      </c>
      <c r="M17" s="111"/>
    </row>
    <row r="18" spans="1:13" s="3" customFormat="1" ht="20.100000000000001" customHeight="1" x14ac:dyDescent="0.15">
      <c r="A18" s="12" t="s">
        <v>44</v>
      </c>
      <c r="M18" s="111"/>
    </row>
    <row r="19" spans="1:13" s="3" customFormat="1" ht="18" customHeight="1" x14ac:dyDescent="0.15">
      <c r="A19" s="293" t="s">
        <v>32</v>
      </c>
      <c r="B19" s="293"/>
      <c r="C19" s="293"/>
      <c r="D19" s="293"/>
      <c r="E19" s="293"/>
      <c r="F19" s="293"/>
      <c r="G19" s="293"/>
      <c r="H19" s="293"/>
      <c r="I19" s="293"/>
      <c r="J19" s="293"/>
      <c r="K19" s="110"/>
      <c r="M19" s="111"/>
    </row>
    <row r="20" spans="1:13" s="3" customFormat="1" ht="20.100000000000001" customHeight="1" x14ac:dyDescent="0.15">
      <c r="A20" s="12"/>
    </row>
    <row r="21" spans="1:13" s="3" customFormat="1" ht="39.950000000000003" customHeight="1" x14ac:dyDescent="0.15">
      <c r="A21" s="249" t="s">
        <v>239</v>
      </c>
      <c r="B21" s="249"/>
      <c r="C21" s="249"/>
      <c r="D21" s="249"/>
      <c r="E21" s="249"/>
      <c r="F21" s="249"/>
      <c r="G21" s="249"/>
      <c r="H21" s="249"/>
      <c r="I21" s="249"/>
      <c r="J21" s="249"/>
    </row>
    <row r="22" spans="1:13" ht="20.100000000000001" customHeight="1" x14ac:dyDescent="0.15">
      <c r="A22" s="239" t="s">
        <v>95</v>
      </c>
      <c r="B22" s="285" t="s">
        <v>476</v>
      </c>
      <c r="C22" s="286"/>
      <c r="D22" s="286"/>
      <c r="E22" s="286"/>
      <c r="F22" s="286"/>
      <c r="G22" s="286"/>
      <c r="H22" s="286"/>
      <c r="I22" s="287"/>
      <c r="J22" s="223" t="s">
        <v>478</v>
      </c>
    </row>
    <row r="23" spans="1:13" s="3" customFormat="1" ht="9.9499999999999993" customHeight="1" x14ac:dyDescent="0.15">
      <c r="A23" s="240"/>
      <c r="B23" s="279" t="s">
        <v>301</v>
      </c>
      <c r="C23" s="288"/>
      <c r="D23" s="280"/>
      <c r="E23" s="247" t="s">
        <v>30</v>
      </c>
      <c r="F23" s="247"/>
      <c r="G23" s="247"/>
      <c r="H23" s="247"/>
      <c r="I23" s="247"/>
      <c r="J23" s="236" t="s">
        <v>29</v>
      </c>
    </row>
    <row r="24" spans="1:13" s="3" customFormat="1" ht="9.9499999999999993" customHeight="1" x14ac:dyDescent="0.15">
      <c r="A24" s="240"/>
      <c r="B24" s="245" t="s">
        <v>131</v>
      </c>
      <c r="C24" s="247" t="s">
        <v>31</v>
      </c>
      <c r="D24" s="247"/>
      <c r="E24" s="247" t="s">
        <v>131</v>
      </c>
      <c r="F24" s="253" t="s">
        <v>147</v>
      </c>
      <c r="G24" s="253" t="s">
        <v>33</v>
      </c>
      <c r="H24" s="247" t="s">
        <v>169</v>
      </c>
      <c r="I24" s="247"/>
      <c r="J24" s="236"/>
    </row>
    <row r="25" spans="1:13" s="3" customFormat="1" ht="54.95" customHeight="1" x14ac:dyDescent="0.15">
      <c r="A25" s="240"/>
      <c r="B25" s="245"/>
      <c r="C25" s="95" t="s">
        <v>172</v>
      </c>
      <c r="D25" s="95" t="s">
        <v>147</v>
      </c>
      <c r="E25" s="247"/>
      <c r="F25" s="254"/>
      <c r="G25" s="254"/>
      <c r="H25" s="95" t="s">
        <v>196</v>
      </c>
      <c r="I25" s="95" t="s">
        <v>173</v>
      </c>
      <c r="J25" s="236"/>
    </row>
    <row r="26" spans="1:13" s="3" customFormat="1" ht="9.9499999999999993" customHeight="1" x14ac:dyDescent="0.15">
      <c r="A26" s="241"/>
      <c r="B26" s="294" t="s">
        <v>132</v>
      </c>
      <c r="C26" s="295"/>
      <c r="D26" s="2" t="s">
        <v>133</v>
      </c>
      <c r="E26" s="2" t="s">
        <v>132</v>
      </c>
      <c r="F26" s="295" t="s">
        <v>133</v>
      </c>
      <c r="G26" s="295"/>
      <c r="H26" s="2" t="s">
        <v>132</v>
      </c>
      <c r="I26" s="295" t="s">
        <v>133</v>
      </c>
      <c r="J26" s="296"/>
    </row>
    <row r="27" spans="1:13" s="3" customFormat="1" ht="18" customHeight="1" x14ac:dyDescent="0.15">
      <c r="A27" s="40" t="s">
        <v>190</v>
      </c>
      <c r="B27" s="144">
        <v>151</v>
      </c>
      <c r="C27" s="144">
        <v>143</v>
      </c>
      <c r="D27" s="142">
        <v>0.70422535211267245</v>
      </c>
      <c r="E27" s="141">
        <v>11962</v>
      </c>
      <c r="F27" s="142">
        <v>-0.37478137752977148</v>
      </c>
      <c r="G27" s="142">
        <v>49.44644039465544</v>
      </c>
      <c r="H27" s="141">
        <v>12345</v>
      </c>
      <c r="I27" s="142">
        <v>96.89752936411503</v>
      </c>
      <c r="J27" s="142">
        <v>49.44644039465544</v>
      </c>
    </row>
    <row r="28" spans="1:13" s="3" customFormat="1" ht="24.95" customHeight="1" x14ac:dyDescent="0.15">
      <c r="A28" s="107" t="s">
        <v>192</v>
      </c>
      <c r="B28" s="144">
        <v>81</v>
      </c>
      <c r="C28" s="144">
        <v>75</v>
      </c>
      <c r="D28" s="142">
        <v>2.7397260273972535</v>
      </c>
      <c r="E28" s="141">
        <v>6225</v>
      </c>
      <c r="F28" s="142">
        <v>-0.95465393794749787</v>
      </c>
      <c r="G28" s="142">
        <v>56.740916864806245</v>
      </c>
      <c r="H28" s="141">
        <v>6541</v>
      </c>
      <c r="I28" s="142">
        <v>95.16893441369821</v>
      </c>
      <c r="J28" s="142">
        <v>56.740916864806245</v>
      </c>
    </row>
    <row r="29" spans="1:13" s="3" customFormat="1" ht="18" customHeight="1" x14ac:dyDescent="0.15">
      <c r="A29" s="108" t="s">
        <v>291</v>
      </c>
      <c r="B29" s="144">
        <v>24</v>
      </c>
      <c r="C29" s="144">
        <v>23</v>
      </c>
      <c r="D29" s="142">
        <v>-4.1666666666666714</v>
      </c>
      <c r="E29" s="141">
        <v>1768</v>
      </c>
      <c r="F29" s="142">
        <v>-1.3943112102621313</v>
      </c>
      <c r="G29" s="142">
        <v>45.562010515865722</v>
      </c>
      <c r="H29" s="141">
        <v>1800</v>
      </c>
      <c r="I29" s="142">
        <v>98.222222222222229</v>
      </c>
      <c r="J29" s="142">
        <v>45.562010515865722</v>
      </c>
    </row>
    <row r="30" spans="1:13" s="3" customFormat="1" ht="18" customHeight="1" x14ac:dyDescent="0.15">
      <c r="A30" s="53" t="s">
        <v>193</v>
      </c>
      <c r="B30" s="144">
        <v>38</v>
      </c>
      <c r="C30" s="144">
        <v>37</v>
      </c>
      <c r="D30" s="142">
        <v>0</v>
      </c>
      <c r="E30" s="141">
        <v>3129</v>
      </c>
      <c r="F30" s="142">
        <v>0.96805421103582034</v>
      </c>
      <c r="G30" s="142">
        <v>35.763088488775367</v>
      </c>
      <c r="H30" s="141">
        <v>3164</v>
      </c>
      <c r="I30" s="142">
        <v>98.893805309734518</v>
      </c>
      <c r="J30" s="142">
        <v>35.763088488775367</v>
      </c>
    </row>
    <row r="31" spans="1:13" s="3" customFormat="1" ht="18" customHeight="1" x14ac:dyDescent="0.15">
      <c r="A31" s="108" t="s">
        <v>417</v>
      </c>
      <c r="B31" s="144">
        <v>8</v>
      </c>
      <c r="C31" s="144">
        <v>8</v>
      </c>
      <c r="D31" s="142">
        <v>0</v>
      </c>
      <c r="E31" s="141">
        <v>840</v>
      </c>
      <c r="F31" s="142">
        <v>1.2048192771084274</v>
      </c>
      <c r="G31" s="142">
        <v>54.443164362519205</v>
      </c>
      <c r="H31" s="141">
        <v>840</v>
      </c>
      <c r="I31" s="142">
        <v>100</v>
      </c>
      <c r="J31" s="142">
        <v>54.443164362519205</v>
      </c>
    </row>
    <row r="32" spans="1:13" s="3" customFormat="1" ht="18" customHeight="1" x14ac:dyDescent="0.15">
      <c r="A32" s="109" t="s">
        <v>292</v>
      </c>
      <c r="B32" s="144">
        <v>14</v>
      </c>
      <c r="C32" s="144">
        <v>14</v>
      </c>
      <c r="D32" s="142">
        <v>-6.6666666666666714</v>
      </c>
      <c r="E32" s="141">
        <v>543</v>
      </c>
      <c r="F32" s="142">
        <v>2.2598870056497162</v>
      </c>
      <c r="G32" s="142">
        <v>16.789746719560576</v>
      </c>
      <c r="H32" s="141">
        <v>546</v>
      </c>
      <c r="I32" s="142">
        <v>99.45054945054946</v>
      </c>
      <c r="J32" s="142">
        <v>16.789746719560576</v>
      </c>
    </row>
    <row r="33" spans="1:11" s="3" customFormat="1" ht="18" customHeight="1" x14ac:dyDescent="0.15">
      <c r="A33" s="109" t="s">
        <v>293</v>
      </c>
      <c r="B33" s="144">
        <v>180</v>
      </c>
      <c r="C33" s="144">
        <v>169</v>
      </c>
      <c r="D33" s="142">
        <v>0</v>
      </c>
      <c r="E33" s="141">
        <v>9660</v>
      </c>
      <c r="F33" s="142">
        <v>-0.51493305870236838</v>
      </c>
      <c r="G33" s="142">
        <v>32.335990148810829</v>
      </c>
      <c r="H33" s="141">
        <v>10250</v>
      </c>
      <c r="I33" s="142">
        <v>94.243902439024382</v>
      </c>
      <c r="J33" s="142">
        <v>32.335990148810829</v>
      </c>
    </row>
    <row r="34" spans="1:11" s="3" customFormat="1" ht="18" customHeight="1" x14ac:dyDescent="0.15">
      <c r="A34" s="109" t="s">
        <v>294</v>
      </c>
      <c r="B34" s="144">
        <v>897</v>
      </c>
      <c r="C34" s="144">
        <v>814</v>
      </c>
      <c r="D34" s="142">
        <v>0.99255583126550562</v>
      </c>
      <c r="E34" s="141">
        <v>40080</v>
      </c>
      <c r="F34" s="142">
        <v>2.4592259317960981</v>
      </c>
      <c r="G34" s="142">
        <v>22.833983946953431</v>
      </c>
      <c r="H34" s="141">
        <v>44627</v>
      </c>
      <c r="I34" s="142">
        <v>89.811100903040767</v>
      </c>
      <c r="J34" s="142">
        <v>22.833983946953431</v>
      </c>
    </row>
    <row r="35" spans="1:11" s="5" customFormat="1" ht="18" customHeight="1" x14ac:dyDescent="0.15">
      <c r="A35" s="47" t="s">
        <v>191</v>
      </c>
      <c r="B35" s="139">
        <v>1242</v>
      </c>
      <c r="C35" s="139">
        <v>1140</v>
      </c>
      <c r="D35" s="140">
        <v>0.70671378091873294</v>
      </c>
      <c r="E35" s="139">
        <v>62245</v>
      </c>
      <c r="F35" s="140">
        <v>1.4323892709317931</v>
      </c>
      <c r="G35" s="140">
        <v>29.444452063392934</v>
      </c>
      <c r="H35" s="139">
        <v>67768</v>
      </c>
      <c r="I35" s="140">
        <v>91.850135757289578</v>
      </c>
      <c r="J35" s="140">
        <v>29.444452063392934</v>
      </c>
    </row>
    <row r="36" spans="1:11" s="3" customFormat="1" ht="20.100000000000001" customHeight="1" x14ac:dyDescent="0.15">
      <c r="A36" s="12" t="s">
        <v>44</v>
      </c>
    </row>
    <row r="37" spans="1:11" s="3" customFormat="1" ht="9.9499999999999993" customHeight="1" x14ac:dyDescent="0.15">
      <c r="A37" s="293" t="s">
        <v>194</v>
      </c>
      <c r="B37" s="293"/>
      <c r="C37" s="293"/>
      <c r="D37" s="293"/>
      <c r="E37" s="293"/>
      <c r="F37" s="293"/>
      <c r="G37" s="293"/>
      <c r="H37" s="293"/>
      <c r="I37" s="293"/>
      <c r="J37" s="293"/>
      <c r="K37" s="110"/>
    </row>
    <row r="38" spans="1:11" ht="9" customHeight="1" x14ac:dyDescent="0.15"/>
    <row r="39" spans="1:11" ht="9" customHeight="1" x14ac:dyDescent="0.15">
      <c r="J39" s="52"/>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1:J1"/>
    <mergeCell ref="B2:I2"/>
    <mergeCell ref="E3:I3"/>
    <mergeCell ref="J3:J5"/>
    <mergeCell ref="B4:B5"/>
    <mergeCell ref="A2:A6"/>
    <mergeCell ref="B3:D3"/>
    <mergeCell ref="H4:I4"/>
    <mergeCell ref="F4:F5"/>
    <mergeCell ref="G4:G5"/>
    <mergeCell ref="I6:J6"/>
    <mergeCell ref="B6:C6"/>
    <mergeCell ref="F6:G6"/>
    <mergeCell ref="A21:J21"/>
    <mergeCell ref="A19:J19"/>
    <mergeCell ref="H24:I24"/>
    <mergeCell ref="C4:D4"/>
    <mergeCell ref="E4:E5"/>
    <mergeCell ref="F24:F25"/>
    <mergeCell ref="G24:G25"/>
    <mergeCell ref="A37:J37"/>
    <mergeCell ref="B22:I22"/>
    <mergeCell ref="E23:I23"/>
    <mergeCell ref="J23:J25"/>
    <mergeCell ref="B24:B25"/>
    <mergeCell ref="C24:D24"/>
    <mergeCell ref="E24:E25"/>
    <mergeCell ref="B26:C26"/>
    <mergeCell ref="F26:G26"/>
    <mergeCell ref="I26:J26"/>
    <mergeCell ref="A22:A26"/>
    <mergeCell ref="B23:D23"/>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38" t="s">
        <v>240</v>
      </c>
      <c r="B1" s="238"/>
      <c r="C1" s="238"/>
      <c r="D1" s="238"/>
      <c r="E1" s="238"/>
      <c r="F1" s="238"/>
      <c r="G1" s="238"/>
      <c r="H1" s="238"/>
      <c r="I1" s="238"/>
      <c r="J1" s="238"/>
    </row>
    <row r="2" spans="1:10" ht="20.100000000000001" customHeight="1" x14ac:dyDescent="0.15">
      <c r="A2" s="255" t="s">
        <v>195</v>
      </c>
      <c r="B2" s="285" t="s">
        <v>476</v>
      </c>
      <c r="C2" s="286"/>
      <c r="D2" s="286"/>
      <c r="E2" s="286"/>
      <c r="F2" s="286"/>
      <c r="G2" s="286"/>
      <c r="H2" s="286"/>
      <c r="I2" s="287"/>
      <c r="J2" s="222" t="s">
        <v>478</v>
      </c>
    </row>
    <row r="3" spans="1:10" ht="9.9499999999999993" customHeight="1" x14ac:dyDescent="0.15">
      <c r="A3" s="256"/>
      <c r="B3" s="279" t="s">
        <v>301</v>
      </c>
      <c r="C3" s="288"/>
      <c r="D3" s="280"/>
      <c r="E3" s="258" t="s">
        <v>30</v>
      </c>
      <c r="F3" s="258"/>
      <c r="G3" s="258"/>
      <c r="H3" s="258"/>
      <c r="I3" s="258"/>
      <c r="J3" s="259" t="s">
        <v>29</v>
      </c>
    </row>
    <row r="4" spans="1:10" ht="9.9499999999999993" customHeight="1" x14ac:dyDescent="0.15">
      <c r="A4" s="256"/>
      <c r="B4" s="292" t="s">
        <v>131</v>
      </c>
      <c r="C4" s="258" t="s">
        <v>31</v>
      </c>
      <c r="D4" s="258"/>
      <c r="E4" s="258" t="s">
        <v>131</v>
      </c>
      <c r="F4" s="283" t="s">
        <v>147</v>
      </c>
      <c r="G4" s="283" t="s">
        <v>33</v>
      </c>
      <c r="H4" s="258" t="s">
        <v>169</v>
      </c>
      <c r="I4" s="258"/>
      <c r="J4" s="259"/>
    </row>
    <row r="5" spans="1:10" ht="54.95" customHeight="1" x14ac:dyDescent="0.15">
      <c r="A5" s="256"/>
      <c r="B5" s="292"/>
      <c r="C5" s="16" t="s">
        <v>172</v>
      </c>
      <c r="D5" s="16" t="s">
        <v>147</v>
      </c>
      <c r="E5" s="258"/>
      <c r="F5" s="284"/>
      <c r="G5" s="284"/>
      <c r="H5" s="16" t="s">
        <v>196</v>
      </c>
      <c r="I5" s="16" t="s">
        <v>173</v>
      </c>
      <c r="J5" s="259"/>
    </row>
    <row r="6" spans="1:10" ht="9.9499999999999993" customHeight="1" x14ac:dyDescent="0.15">
      <c r="A6" s="257"/>
      <c r="B6" s="289" t="s">
        <v>132</v>
      </c>
      <c r="C6" s="290"/>
      <c r="D6" s="18" t="s">
        <v>133</v>
      </c>
      <c r="E6" s="18" t="s">
        <v>132</v>
      </c>
      <c r="F6" s="290" t="s">
        <v>133</v>
      </c>
      <c r="G6" s="290"/>
      <c r="H6" s="18" t="s">
        <v>132</v>
      </c>
      <c r="I6" s="290" t="s">
        <v>133</v>
      </c>
      <c r="J6" s="291"/>
    </row>
    <row r="7" spans="1:10" s="3" customFormat="1" ht="35.1" customHeight="1" x14ac:dyDescent="0.15">
      <c r="A7" s="40" t="s">
        <v>9</v>
      </c>
      <c r="B7" s="144">
        <v>69</v>
      </c>
      <c r="C7" s="144">
        <v>66</v>
      </c>
      <c r="D7" s="142">
        <v>0</v>
      </c>
      <c r="E7" s="141">
        <v>5682</v>
      </c>
      <c r="F7" s="142">
        <v>8.9131684876365682</v>
      </c>
      <c r="G7" s="142">
        <v>28.237758575543339</v>
      </c>
      <c r="H7" s="141">
        <v>5954</v>
      </c>
      <c r="I7" s="142">
        <v>95.431642593214647</v>
      </c>
      <c r="J7" s="142">
        <v>28.237758575543339</v>
      </c>
    </row>
    <row r="8" spans="1:10" s="3" customFormat="1" ht="20.100000000000001" customHeight="1" x14ac:dyDescent="0.15">
      <c r="A8" s="40" t="s">
        <v>10</v>
      </c>
      <c r="B8" s="144">
        <v>14</v>
      </c>
      <c r="C8" s="144">
        <v>14</v>
      </c>
      <c r="D8" s="142">
        <v>-6.6666666666666714</v>
      </c>
      <c r="E8" s="141">
        <v>1185</v>
      </c>
      <c r="F8" s="142">
        <v>-1.3322231473771922</v>
      </c>
      <c r="G8" s="142">
        <v>31.980972925136204</v>
      </c>
      <c r="H8" s="141">
        <v>1223</v>
      </c>
      <c r="I8" s="142">
        <v>96.892886345053157</v>
      </c>
      <c r="J8" s="142">
        <v>31.980972925136204</v>
      </c>
    </row>
    <row r="9" spans="1:10" s="3" customFormat="1" ht="20.100000000000001" customHeight="1" x14ac:dyDescent="0.15">
      <c r="A9" s="41" t="s">
        <v>11</v>
      </c>
      <c r="B9" s="144">
        <v>31</v>
      </c>
      <c r="C9" s="144">
        <v>31</v>
      </c>
      <c r="D9" s="142">
        <v>6.8965517241379359</v>
      </c>
      <c r="E9" s="141">
        <v>2434</v>
      </c>
      <c r="F9" s="142">
        <v>12.011044638748274</v>
      </c>
      <c r="G9" s="142">
        <v>28.22317231855963</v>
      </c>
      <c r="H9" s="141">
        <v>2488</v>
      </c>
      <c r="I9" s="142">
        <v>97.829581993569136</v>
      </c>
      <c r="J9" s="142">
        <v>28.22317231855963</v>
      </c>
    </row>
    <row r="10" spans="1:10" s="3" customFormat="1" ht="20.100000000000001" customHeight="1" x14ac:dyDescent="0.15">
      <c r="A10" s="40" t="s">
        <v>12</v>
      </c>
      <c r="B10" s="144">
        <v>35</v>
      </c>
      <c r="C10" s="144">
        <v>32</v>
      </c>
      <c r="D10" s="142">
        <v>3.2258064516128968</v>
      </c>
      <c r="E10" s="141">
        <v>2104</v>
      </c>
      <c r="F10" s="142">
        <v>-4.7505938242281331E-2</v>
      </c>
      <c r="G10" s="142">
        <v>31.016190359376917</v>
      </c>
      <c r="H10" s="141">
        <v>2262</v>
      </c>
      <c r="I10" s="142">
        <v>93.015030946065423</v>
      </c>
      <c r="J10" s="142">
        <v>31.016190359376917</v>
      </c>
    </row>
    <row r="11" spans="1:10" s="3" customFormat="1" ht="20.100000000000001" customHeight="1" x14ac:dyDescent="0.15">
      <c r="A11" s="41" t="s">
        <v>13</v>
      </c>
      <c r="B11" s="144">
        <v>51</v>
      </c>
      <c r="C11" s="144">
        <v>49</v>
      </c>
      <c r="D11" s="142">
        <v>2.0833333333333286</v>
      </c>
      <c r="E11" s="141">
        <v>4665</v>
      </c>
      <c r="F11" s="142">
        <v>0.82126647936027553</v>
      </c>
      <c r="G11" s="142">
        <v>28.673209533892241</v>
      </c>
      <c r="H11" s="141">
        <v>4790</v>
      </c>
      <c r="I11" s="142">
        <v>97.390396659707719</v>
      </c>
      <c r="J11" s="142">
        <v>28.673209533892241</v>
      </c>
    </row>
    <row r="12" spans="1:10" s="3" customFormat="1" ht="20.100000000000001" customHeight="1" x14ac:dyDescent="0.15">
      <c r="A12" s="40" t="s">
        <v>8</v>
      </c>
      <c r="B12" s="144">
        <v>31</v>
      </c>
      <c r="C12" s="144">
        <v>30</v>
      </c>
      <c r="D12" s="142">
        <v>3.448275862068968</v>
      </c>
      <c r="E12" s="141">
        <v>2071</v>
      </c>
      <c r="F12" s="142">
        <v>1.0243902439024453</v>
      </c>
      <c r="G12" s="142">
        <v>27.899209734069242</v>
      </c>
      <c r="H12" s="141">
        <v>2110</v>
      </c>
      <c r="I12" s="142">
        <v>98.151658767772503</v>
      </c>
      <c r="J12" s="142">
        <v>27.899209734069242</v>
      </c>
    </row>
    <row r="13" spans="1:10" s="3" customFormat="1" ht="35.1" customHeight="1" x14ac:dyDescent="0.15">
      <c r="A13" s="41" t="s">
        <v>66</v>
      </c>
      <c r="B13" s="144">
        <v>49</v>
      </c>
      <c r="C13" s="144">
        <v>45</v>
      </c>
      <c r="D13" s="142">
        <v>0</v>
      </c>
      <c r="E13" s="141">
        <v>2269</v>
      </c>
      <c r="F13" s="142">
        <v>0.84444444444444855</v>
      </c>
      <c r="G13" s="142">
        <v>35.326383461861724</v>
      </c>
      <c r="H13" s="141">
        <v>2360</v>
      </c>
      <c r="I13" s="142">
        <v>96.144067796610173</v>
      </c>
      <c r="J13" s="142">
        <v>35.326383461861724</v>
      </c>
    </row>
    <row r="14" spans="1:10" s="3" customFormat="1" ht="20.100000000000001" customHeight="1" x14ac:dyDescent="0.15">
      <c r="A14" s="40" t="s">
        <v>96</v>
      </c>
      <c r="B14" s="144">
        <v>34</v>
      </c>
      <c r="C14" s="144">
        <v>32</v>
      </c>
      <c r="D14" s="142">
        <v>3.2258064516128968</v>
      </c>
      <c r="E14" s="141">
        <v>1671</v>
      </c>
      <c r="F14" s="142">
        <v>4.7648902821316597</v>
      </c>
      <c r="G14" s="142">
        <v>16.767167117893184</v>
      </c>
      <c r="H14" s="141">
        <v>1737</v>
      </c>
      <c r="I14" s="142">
        <v>96.200345423143347</v>
      </c>
      <c r="J14" s="142">
        <v>16.767167117893184</v>
      </c>
    </row>
    <row r="15" spans="1:10" s="3" customFormat="1" ht="20.100000000000001" customHeight="1" x14ac:dyDescent="0.15">
      <c r="A15" s="41" t="s">
        <v>97</v>
      </c>
      <c r="B15" s="144">
        <v>82</v>
      </c>
      <c r="C15" s="144">
        <v>69</v>
      </c>
      <c r="D15" s="142">
        <v>-1.4285714285714306</v>
      </c>
      <c r="E15" s="141">
        <v>3564</v>
      </c>
      <c r="F15" s="142">
        <v>-0.22396416573347722</v>
      </c>
      <c r="G15" s="142">
        <v>48.237009421687418</v>
      </c>
      <c r="H15" s="141">
        <v>3975</v>
      </c>
      <c r="I15" s="142">
        <v>89.660377358490564</v>
      </c>
      <c r="J15" s="142">
        <v>48.237009421687418</v>
      </c>
    </row>
    <row r="16" spans="1:10" s="3" customFormat="1" ht="20.100000000000001" customHeight="1" x14ac:dyDescent="0.15">
      <c r="A16" s="40" t="s">
        <v>98</v>
      </c>
      <c r="B16" s="144">
        <v>48</v>
      </c>
      <c r="C16" s="144">
        <v>42</v>
      </c>
      <c r="D16" s="142">
        <v>-2.3255813953488342</v>
      </c>
      <c r="E16" s="141">
        <v>2382</v>
      </c>
      <c r="F16" s="142">
        <v>1.6645326504481375</v>
      </c>
      <c r="G16" s="142">
        <v>31.821564412105175</v>
      </c>
      <c r="H16" s="141">
        <v>2605</v>
      </c>
      <c r="I16" s="142">
        <v>91.439539347408825</v>
      </c>
      <c r="J16" s="142">
        <v>31.821564412105175</v>
      </c>
    </row>
    <row r="17" spans="1:11" s="3" customFormat="1" ht="20.100000000000001" customHeight="1" x14ac:dyDescent="0.15">
      <c r="A17" s="41" t="s">
        <v>99</v>
      </c>
      <c r="B17" s="144">
        <v>42</v>
      </c>
      <c r="C17" s="144">
        <v>37</v>
      </c>
      <c r="D17" s="142">
        <v>0</v>
      </c>
      <c r="E17" s="141">
        <v>2173</v>
      </c>
      <c r="F17" s="142">
        <v>-1.3169845594913738</v>
      </c>
      <c r="G17" s="142">
        <v>23.551973733303484</v>
      </c>
      <c r="H17" s="141">
        <v>2659</v>
      </c>
      <c r="I17" s="142">
        <v>81.722452049642726</v>
      </c>
      <c r="J17" s="142">
        <v>23.551973733303484</v>
      </c>
    </row>
    <row r="18" spans="1:11" s="3" customFormat="1" ht="20.100000000000001" customHeight="1" x14ac:dyDescent="0.15">
      <c r="A18" s="40" t="s">
        <v>100</v>
      </c>
      <c r="B18" s="144">
        <v>123</v>
      </c>
      <c r="C18" s="144">
        <v>116</v>
      </c>
      <c r="D18" s="142">
        <v>0.86956521739129755</v>
      </c>
      <c r="E18" s="141">
        <v>5406</v>
      </c>
      <c r="F18" s="142">
        <v>1.5401953418482321</v>
      </c>
      <c r="G18" s="142">
        <v>31.880273803606396</v>
      </c>
      <c r="H18" s="141">
        <v>5694</v>
      </c>
      <c r="I18" s="142">
        <v>94.942044257112741</v>
      </c>
      <c r="J18" s="142">
        <v>31.880273803606396</v>
      </c>
    </row>
    <row r="19" spans="1:11" s="3" customFormat="1" ht="35.1" customHeight="1" x14ac:dyDescent="0.15">
      <c r="A19" s="41" t="s">
        <v>181</v>
      </c>
      <c r="B19" s="144">
        <v>99</v>
      </c>
      <c r="C19" s="144">
        <v>96</v>
      </c>
      <c r="D19" s="142">
        <v>3.2258064516128968</v>
      </c>
      <c r="E19" s="141">
        <v>6051</v>
      </c>
      <c r="F19" s="142">
        <v>2.7160074690205391</v>
      </c>
      <c r="G19" s="142">
        <v>31.78937709165497</v>
      </c>
      <c r="H19" s="141">
        <v>6219</v>
      </c>
      <c r="I19" s="142">
        <v>97.298601061263867</v>
      </c>
      <c r="J19" s="142">
        <v>31.78937709165497</v>
      </c>
    </row>
    <row r="20" spans="1:11" s="3" customFormat="1" ht="20.100000000000001" customHeight="1" x14ac:dyDescent="0.15">
      <c r="A20" s="40" t="s">
        <v>101</v>
      </c>
      <c r="B20" s="144">
        <v>20</v>
      </c>
      <c r="C20" s="144">
        <v>18</v>
      </c>
      <c r="D20" s="142">
        <v>0</v>
      </c>
      <c r="E20" s="141">
        <v>523</v>
      </c>
      <c r="F20" s="142">
        <v>-4.3875685557586905</v>
      </c>
      <c r="G20" s="142">
        <v>18.392647875161909</v>
      </c>
      <c r="H20" s="141">
        <v>711</v>
      </c>
      <c r="I20" s="142">
        <v>73.55836849507736</v>
      </c>
      <c r="J20" s="142">
        <v>18.392647875161909</v>
      </c>
    </row>
    <row r="21" spans="1:11" s="3" customFormat="1" ht="20.100000000000001" customHeight="1" x14ac:dyDescent="0.15">
      <c r="A21" s="40" t="s">
        <v>102</v>
      </c>
      <c r="B21" s="144">
        <v>64</v>
      </c>
      <c r="C21" s="144">
        <v>58</v>
      </c>
      <c r="D21" s="142">
        <v>-4.9180327868852487</v>
      </c>
      <c r="E21" s="141">
        <v>2685</v>
      </c>
      <c r="F21" s="142">
        <v>-4.6181172291296662</v>
      </c>
      <c r="G21" s="142">
        <v>32.861604764902424</v>
      </c>
      <c r="H21" s="141">
        <v>2968</v>
      </c>
      <c r="I21" s="142">
        <v>90.46495956873315</v>
      </c>
      <c r="J21" s="142">
        <v>32.861604764902424</v>
      </c>
    </row>
    <row r="22" spans="1:11" s="3" customFormat="1" ht="20.100000000000001" customHeight="1" x14ac:dyDescent="0.15">
      <c r="A22" s="40" t="s">
        <v>103</v>
      </c>
      <c r="B22" s="144">
        <v>79</v>
      </c>
      <c r="C22" s="144">
        <v>74</v>
      </c>
      <c r="D22" s="142">
        <v>1.3698630136986338</v>
      </c>
      <c r="E22" s="141">
        <v>3083</v>
      </c>
      <c r="F22" s="142">
        <v>1.7156054107555292</v>
      </c>
      <c r="G22" s="142">
        <v>22.081992207352194</v>
      </c>
      <c r="H22" s="141">
        <v>3278</v>
      </c>
      <c r="I22" s="142">
        <v>94.05125076266016</v>
      </c>
      <c r="J22" s="142">
        <v>22.081992207352194</v>
      </c>
    </row>
    <row r="23" spans="1:11" s="3" customFormat="1" ht="20.100000000000001" customHeight="1" x14ac:dyDescent="0.15">
      <c r="A23" s="40" t="s">
        <v>104</v>
      </c>
      <c r="B23" s="144">
        <v>53</v>
      </c>
      <c r="C23" s="144">
        <v>47</v>
      </c>
      <c r="D23" s="142">
        <v>2.1739130434782652</v>
      </c>
      <c r="E23" s="141">
        <v>3060</v>
      </c>
      <c r="F23" s="142">
        <v>-2.7645376549094323</v>
      </c>
      <c r="G23" s="142">
        <v>34.053908645827732</v>
      </c>
      <c r="H23" s="141">
        <v>3405</v>
      </c>
      <c r="I23" s="142">
        <v>89.867841409691636</v>
      </c>
      <c r="J23" s="142">
        <v>34.053908645827732</v>
      </c>
    </row>
    <row r="24" spans="1:11" s="3" customFormat="1" ht="20.100000000000001" customHeight="1" x14ac:dyDescent="0.15">
      <c r="A24" s="40" t="s">
        <v>105</v>
      </c>
      <c r="B24" s="144">
        <v>45</v>
      </c>
      <c r="C24" s="144">
        <v>44</v>
      </c>
      <c r="D24" s="142">
        <v>2.3255813953488342</v>
      </c>
      <c r="E24" s="141">
        <v>1649</v>
      </c>
      <c r="F24" s="142">
        <v>1.790123456790127</v>
      </c>
      <c r="G24" s="142">
        <v>22.159673495647279</v>
      </c>
      <c r="H24" s="141">
        <v>1875</v>
      </c>
      <c r="I24" s="142">
        <v>87.946666666666658</v>
      </c>
      <c r="J24" s="142">
        <v>22.159673495647279</v>
      </c>
    </row>
    <row r="25" spans="1:11" s="3" customFormat="1" ht="35.1" customHeight="1" x14ac:dyDescent="0.15">
      <c r="A25" s="40" t="s">
        <v>106</v>
      </c>
      <c r="B25" s="144">
        <v>92</v>
      </c>
      <c r="C25" s="144">
        <v>78</v>
      </c>
      <c r="D25" s="142">
        <v>-4.8780487804878021</v>
      </c>
      <c r="E25" s="141">
        <v>3031</v>
      </c>
      <c r="F25" s="142">
        <v>-6.044637321760689</v>
      </c>
      <c r="G25" s="142">
        <v>22.154252661729931</v>
      </c>
      <c r="H25" s="141">
        <v>3839</v>
      </c>
      <c r="I25" s="142">
        <v>78.952852305287834</v>
      </c>
      <c r="J25" s="142">
        <v>22.154252661729931</v>
      </c>
    </row>
    <row r="26" spans="1:11" s="3" customFormat="1" ht="20.100000000000001" customHeight="1" x14ac:dyDescent="0.15">
      <c r="A26" s="40" t="s">
        <v>107</v>
      </c>
      <c r="B26" s="144">
        <v>45</v>
      </c>
      <c r="C26" s="144">
        <v>40</v>
      </c>
      <c r="D26" s="142">
        <v>0</v>
      </c>
      <c r="E26" s="141">
        <v>1783</v>
      </c>
      <c r="F26" s="142">
        <v>0.22484541877459208</v>
      </c>
      <c r="G26" s="142">
        <v>44.992082703893125</v>
      </c>
      <c r="H26" s="141">
        <v>2060</v>
      </c>
      <c r="I26" s="142">
        <v>86.553398058252426</v>
      </c>
      <c r="J26" s="142">
        <v>44.992082703893125</v>
      </c>
    </row>
    <row r="27" spans="1:11" s="3" customFormat="1" ht="20.100000000000001" customHeight="1" x14ac:dyDescent="0.15">
      <c r="A27" s="40" t="s">
        <v>108</v>
      </c>
      <c r="B27" s="144">
        <v>70</v>
      </c>
      <c r="C27" s="144">
        <v>62</v>
      </c>
      <c r="D27" s="142">
        <v>1.6393442622950829</v>
      </c>
      <c r="E27" s="141">
        <v>2522</v>
      </c>
      <c r="F27" s="142">
        <v>3.7433155080213965</v>
      </c>
      <c r="G27" s="142">
        <v>16.902734778121776</v>
      </c>
      <c r="H27" s="141">
        <v>2968</v>
      </c>
      <c r="I27" s="142">
        <v>84.973045822102421</v>
      </c>
      <c r="J27" s="142">
        <v>16.902734778121776</v>
      </c>
    </row>
    <row r="28" spans="1:11" s="3" customFormat="1" ht="20.100000000000001" customHeight="1" x14ac:dyDescent="0.15">
      <c r="A28" s="40" t="s">
        <v>109</v>
      </c>
      <c r="B28" s="144">
        <v>37</v>
      </c>
      <c r="C28" s="144">
        <v>34</v>
      </c>
      <c r="D28" s="142">
        <v>0</v>
      </c>
      <c r="E28" s="141">
        <v>1345</v>
      </c>
      <c r="F28" s="142">
        <v>-3.0281182408075011</v>
      </c>
      <c r="G28" s="142">
        <v>17.449268232689704</v>
      </c>
      <c r="H28" s="141">
        <v>1472</v>
      </c>
      <c r="I28" s="142">
        <v>91.372282608695656</v>
      </c>
      <c r="J28" s="142">
        <v>17.449268232689704</v>
      </c>
    </row>
    <row r="29" spans="1:11" s="3" customFormat="1" ht="20.100000000000001" customHeight="1" x14ac:dyDescent="0.15">
      <c r="A29" s="41" t="s">
        <v>80</v>
      </c>
      <c r="B29" s="144">
        <v>29</v>
      </c>
      <c r="C29" s="144">
        <v>26</v>
      </c>
      <c r="D29" s="142">
        <v>18.181818181818187</v>
      </c>
      <c r="E29" s="141">
        <v>907</v>
      </c>
      <c r="F29" s="142">
        <v>8.8835534213685463</v>
      </c>
      <c r="G29" s="142">
        <v>17.377567140600316</v>
      </c>
      <c r="H29" s="141">
        <v>1116</v>
      </c>
      <c r="I29" s="142">
        <v>81.272401433691755</v>
      </c>
      <c r="J29" s="142">
        <v>17.377567140600316</v>
      </c>
    </row>
    <row r="30" spans="1:11" s="5" customFormat="1" ht="35.1" customHeight="1" x14ac:dyDescent="0.15">
      <c r="A30" s="47" t="s">
        <v>39</v>
      </c>
      <c r="B30" s="139">
        <v>1242</v>
      </c>
      <c r="C30" s="139">
        <v>1140</v>
      </c>
      <c r="D30" s="140">
        <v>0.70671378091873294</v>
      </c>
      <c r="E30" s="139">
        <v>62245</v>
      </c>
      <c r="F30" s="140">
        <v>1.4323892709317931</v>
      </c>
      <c r="G30" s="140">
        <v>29.444452063392934</v>
      </c>
      <c r="H30" s="139">
        <v>67768</v>
      </c>
      <c r="I30" s="140">
        <v>91.850135757289578</v>
      </c>
      <c r="J30" s="140">
        <v>29.444452063392934</v>
      </c>
    </row>
    <row r="31" spans="1:11" s="3" customFormat="1" ht="20.100000000000001" customHeight="1" x14ac:dyDescent="0.15">
      <c r="A31" s="12" t="s">
        <v>44</v>
      </c>
    </row>
    <row r="32" spans="1:11" ht="9.9499999999999993" customHeight="1" x14ac:dyDescent="0.15">
      <c r="A32" s="282" t="s">
        <v>194</v>
      </c>
      <c r="B32" s="282"/>
      <c r="C32" s="282"/>
      <c r="D32" s="282"/>
      <c r="E32" s="282"/>
      <c r="F32" s="282"/>
      <c r="G32" s="282"/>
      <c r="H32" s="282"/>
      <c r="I32" s="282"/>
      <c r="J32" s="282"/>
      <c r="K32" s="28"/>
    </row>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sheetData>
  <mergeCells count="16">
    <mergeCell ref="A32:J3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9 A19 A13">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2" ht="39.950000000000003" customHeight="1" x14ac:dyDescent="0.15">
      <c r="A1" s="238" t="s">
        <v>241</v>
      </c>
      <c r="B1" s="238"/>
      <c r="C1" s="238"/>
      <c r="D1" s="238"/>
      <c r="E1" s="238"/>
      <c r="F1" s="238"/>
      <c r="G1" s="238"/>
      <c r="H1" s="238"/>
      <c r="I1" s="238"/>
      <c r="J1" s="238"/>
    </row>
    <row r="2" spans="1:12" ht="20.100000000000001" customHeight="1" x14ac:dyDescent="0.15">
      <c r="A2" s="255" t="s">
        <v>215</v>
      </c>
      <c r="B2" s="285" t="s">
        <v>476</v>
      </c>
      <c r="C2" s="286"/>
      <c r="D2" s="286"/>
      <c r="E2" s="286"/>
      <c r="F2" s="286"/>
      <c r="G2" s="286"/>
      <c r="H2" s="286"/>
      <c r="I2" s="287"/>
      <c r="J2" s="222" t="s">
        <v>478</v>
      </c>
    </row>
    <row r="3" spans="1:12" ht="9.9499999999999993" customHeight="1" x14ac:dyDescent="0.15">
      <c r="A3" s="256"/>
      <c r="B3" s="279" t="s">
        <v>301</v>
      </c>
      <c r="C3" s="288"/>
      <c r="D3" s="280"/>
      <c r="E3" s="258" t="s">
        <v>30</v>
      </c>
      <c r="F3" s="258"/>
      <c r="G3" s="258"/>
      <c r="H3" s="258"/>
      <c r="I3" s="258"/>
      <c r="J3" s="259" t="s">
        <v>29</v>
      </c>
    </row>
    <row r="4" spans="1:12" ht="9.9499999999999993" customHeight="1" x14ac:dyDescent="0.15">
      <c r="A4" s="256"/>
      <c r="B4" s="292" t="s">
        <v>131</v>
      </c>
      <c r="C4" s="258" t="s">
        <v>31</v>
      </c>
      <c r="D4" s="258"/>
      <c r="E4" s="258" t="s">
        <v>131</v>
      </c>
      <c r="F4" s="283" t="s">
        <v>147</v>
      </c>
      <c r="G4" s="283" t="s">
        <v>33</v>
      </c>
      <c r="H4" s="258" t="s">
        <v>169</v>
      </c>
      <c r="I4" s="258"/>
      <c r="J4" s="259"/>
    </row>
    <row r="5" spans="1:12" ht="54.95" customHeight="1" x14ac:dyDescent="0.15">
      <c r="A5" s="256"/>
      <c r="B5" s="292"/>
      <c r="C5" s="16" t="s">
        <v>172</v>
      </c>
      <c r="D5" s="16" t="s">
        <v>147</v>
      </c>
      <c r="E5" s="258"/>
      <c r="F5" s="284"/>
      <c r="G5" s="284"/>
      <c r="H5" s="16" t="s">
        <v>196</v>
      </c>
      <c r="I5" s="16" t="s">
        <v>173</v>
      </c>
      <c r="J5" s="259"/>
    </row>
    <row r="6" spans="1:12" ht="9.9499999999999993" customHeight="1" x14ac:dyDescent="0.15">
      <c r="A6" s="257"/>
      <c r="B6" s="289" t="s">
        <v>132</v>
      </c>
      <c r="C6" s="290"/>
      <c r="D6" s="18" t="s">
        <v>133</v>
      </c>
      <c r="E6" s="18" t="s">
        <v>132</v>
      </c>
      <c r="F6" s="290" t="s">
        <v>133</v>
      </c>
      <c r="G6" s="290"/>
      <c r="H6" s="18" t="s">
        <v>132</v>
      </c>
      <c r="I6" s="290" t="s">
        <v>133</v>
      </c>
      <c r="J6" s="291"/>
    </row>
    <row r="7" spans="1:12" s="5" customFormat="1" ht="21.95" customHeight="1" x14ac:dyDescent="0.15">
      <c r="A7" s="35" t="s">
        <v>110</v>
      </c>
      <c r="B7" s="22"/>
      <c r="C7" s="23"/>
      <c r="D7" s="22"/>
      <c r="E7" s="23"/>
      <c r="F7" s="23"/>
      <c r="G7" s="22"/>
      <c r="H7" s="23"/>
      <c r="I7" s="22"/>
      <c r="J7" s="23"/>
      <c r="K7" s="23"/>
    </row>
    <row r="8" spans="1:12" s="5" customFormat="1" ht="15.95" customHeight="1" x14ac:dyDescent="0.15">
      <c r="A8" s="35" t="s">
        <v>202</v>
      </c>
      <c r="B8" s="143">
        <v>55</v>
      </c>
      <c r="C8" s="143">
        <v>55</v>
      </c>
      <c r="D8" s="140">
        <v>0</v>
      </c>
      <c r="E8" s="139">
        <v>5017</v>
      </c>
      <c r="F8" s="140">
        <v>10.239507800483409</v>
      </c>
      <c r="G8" s="140">
        <v>29.165581879718822</v>
      </c>
      <c r="H8" s="139">
        <v>5149</v>
      </c>
      <c r="I8" s="140">
        <v>97.436395416585739</v>
      </c>
      <c r="J8" s="140">
        <v>29.165581879718822</v>
      </c>
      <c r="K8" s="32"/>
    </row>
    <row r="9" spans="1:12" s="3" customFormat="1" ht="12" customHeight="1" x14ac:dyDescent="0.15">
      <c r="A9" s="40" t="s">
        <v>198</v>
      </c>
      <c r="B9" s="144"/>
      <c r="C9" s="144"/>
      <c r="D9" s="144"/>
      <c r="E9" s="144"/>
      <c r="F9" s="144"/>
      <c r="G9" s="144"/>
      <c r="H9" s="144"/>
      <c r="I9" s="144"/>
      <c r="J9" s="144"/>
      <c r="K9" s="31"/>
    </row>
    <row r="10" spans="1:12" s="3" customFormat="1" ht="9.9499999999999993" customHeight="1" x14ac:dyDescent="0.15">
      <c r="A10" s="40" t="s">
        <v>57</v>
      </c>
      <c r="B10" s="144">
        <v>21</v>
      </c>
      <c r="C10" s="144">
        <v>21</v>
      </c>
      <c r="D10" s="142">
        <v>0</v>
      </c>
      <c r="E10" s="141">
        <v>3016</v>
      </c>
      <c r="F10" s="142">
        <v>1.7200674536256315</v>
      </c>
      <c r="G10" s="142">
        <v>32.319535315583771</v>
      </c>
      <c r="H10" s="141">
        <v>3134</v>
      </c>
      <c r="I10" s="142">
        <v>96.234843650287175</v>
      </c>
      <c r="J10" s="142">
        <v>32.319535315583771</v>
      </c>
      <c r="K10" s="31"/>
      <c r="L10" s="5"/>
    </row>
    <row r="11" spans="1:12" s="3" customFormat="1" ht="9.9499999999999993" customHeight="1" x14ac:dyDescent="0.15">
      <c r="A11" s="40" t="s">
        <v>48</v>
      </c>
      <c r="B11" s="144">
        <v>8</v>
      </c>
      <c r="C11" s="144">
        <v>8</v>
      </c>
      <c r="D11" s="142">
        <v>0</v>
      </c>
      <c r="E11" s="141">
        <v>140</v>
      </c>
      <c r="F11" s="142">
        <v>0</v>
      </c>
      <c r="G11" s="142">
        <v>21.428571428571427</v>
      </c>
      <c r="H11" s="141">
        <v>142</v>
      </c>
      <c r="I11" s="142">
        <v>98.591549295774655</v>
      </c>
      <c r="J11" s="142">
        <v>21.428571428571427</v>
      </c>
      <c r="K11" s="31"/>
    </row>
    <row r="12" spans="1:12" s="5" customFormat="1" ht="21.95" customHeight="1" x14ac:dyDescent="0.15">
      <c r="A12" s="35" t="s">
        <v>111</v>
      </c>
      <c r="B12" s="143"/>
      <c r="C12" s="143"/>
      <c r="D12" s="143"/>
      <c r="E12" s="143"/>
      <c r="F12" s="143"/>
      <c r="G12" s="143"/>
      <c r="H12" s="143"/>
      <c r="I12" s="143"/>
      <c r="J12" s="143"/>
      <c r="K12" s="23"/>
    </row>
    <row r="13" spans="1:12" s="5" customFormat="1" ht="15.95" customHeight="1" x14ac:dyDescent="0.15">
      <c r="A13" s="35" t="s">
        <v>202</v>
      </c>
      <c r="B13" s="139">
        <v>13</v>
      </c>
      <c r="C13" s="139">
        <v>13</v>
      </c>
      <c r="D13" s="140">
        <v>0</v>
      </c>
      <c r="E13" s="139">
        <v>1125</v>
      </c>
      <c r="F13" s="140">
        <v>-0.35429583702391199</v>
      </c>
      <c r="G13" s="140">
        <v>32.56071605586169</v>
      </c>
      <c r="H13" s="139">
        <v>1163</v>
      </c>
      <c r="I13" s="140">
        <v>96.732588134135852</v>
      </c>
      <c r="J13" s="140">
        <v>32.56071605586169</v>
      </c>
      <c r="K13" s="32"/>
    </row>
    <row r="14" spans="1:12" s="3" customFormat="1" ht="12" customHeight="1" x14ac:dyDescent="0.15">
      <c r="A14" s="40" t="s">
        <v>198</v>
      </c>
      <c r="B14" s="144"/>
      <c r="C14" s="144"/>
      <c r="D14" s="144"/>
      <c r="E14" s="144"/>
      <c r="F14" s="144"/>
      <c r="G14" s="144"/>
      <c r="H14" s="144"/>
      <c r="I14" s="144"/>
      <c r="J14" s="144"/>
      <c r="K14" s="31"/>
    </row>
    <row r="15" spans="1:12" s="3" customFormat="1" ht="9.9499999999999993" customHeight="1" x14ac:dyDescent="0.15">
      <c r="A15" s="40" t="s">
        <v>57</v>
      </c>
      <c r="B15" s="141">
        <v>6</v>
      </c>
      <c r="C15" s="141">
        <v>6</v>
      </c>
      <c r="D15" s="142">
        <v>0</v>
      </c>
      <c r="E15" s="141">
        <v>830</v>
      </c>
      <c r="F15" s="142">
        <v>-0.2403846153846132</v>
      </c>
      <c r="G15" s="142">
        <v>33.541385067981231</v>
      </c>
      <c r="H15" s="141">
        <v>866</v>
      </c>
      <c r="I15" s="142">
        <v>95.842956120092381</v>
      </c>
      <c r="J15" s="142">
        <v>33.541385067981231</v>
      </c>
      <c r="K15" s="31"/>
    </row>
    <row r="16" spans="1:12" s="3" customFormat="1" ht="9.9499999999999993" customHeight="1" x14ac:dyDescent="0.15">
      <c r="A16" s="40" t="s">
        <v>48</v>
      </c>
      <c r="B16" s="141">
        <v>4</v>
      </c>
      <c r="C16" s="141">
        <v>4</v>
      </c>
      <c r="D16" s="142">
        <v>0</v>
      </c>
      <c r="E16" s="141">
        <v>84</v>
      </c>
      <c r="F16" s="142">
        <v>-2.3255813953488342</v>
      </c>
      <c r="G16" s="142">
        <v>32.872503840245777</v>
      </c>
      <c r="H16" s="141">
        <v>86</v>
      </c>
      <c r="I16" s="142">
        <v>97.674418604651152</v>
      </c>
      <c r="J16" s="142">
        <v>32.872503840245777</v>
      </c>
      <c r="K16" s="31"/>
    </row>
    <row r="17" spans="1:11" s="5" customFormat="1" ht="21.95" customHeight="1" x14ac:dyDescent="0.15">
      <c r="A17" s="35" t="s">
        <v>112</v>
      </c>
      <c r="B17" s="143"/>
      <c r="C17" s="143"/>
      <c r="D17" s="143"/>
      <c r="E17" s="143"/>
      <c r="F17" s="143"/>
      <c r="G17" s="143"/>
      <c r="H17" s="143"/>
      <c r="I17" s="143"/>
      <c r="J17" s="143"/>
      <c r="K17" s="23"/>
    </row>
    <row r="18" spans="1:11" s="5" customFormat="1" ht="15.95" customHeight="1" x14ac:dyDescent="0.15">
      <c r="A18" s="35" t="s">
        <v>202</v>
      </c>
      <c r="B18" s="139">
        <v>28</v>
      </c>
      <c r="C18" s="139">
        <v>28</v>
      </c>
      <c r="D18" s="140">
        <v>7.6923076923076934</v>
      </c>
      <c r="E18" s="139">
        <v>2191</v>
      </c>
      <c r="F18" s="140">
        <v>12.416623909697279</v>
      </c>
      <c r="G18" s="140">
        <v>30.374994478879874</v>
      </c>
      <c r="H18" s="139">
        <v>2245</v>
      </c>
      <c r="I18" s="140">
        <v>97.594654788418708</v>
      </c>
      <c r="J18" s="140">
        <v>30.374994478879874</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9</v>
      </c>
      <c r="C20" s="141">
        <v>9</v>
      </c>
      <c r="D20" s="142">
        <v>0</v>
      </c>
      <c r="E20" s="141">
        <v>1298</v>
      </c>
      <c r="F20" s="142">
        <v>0</v>
      </c>
      <c r="G20" s="142">
        <v>31.751081067647497</v>
      </c>
      <c r="H20" s="141">
        <v>1298</v>
      </c>
      <c r="I20" s="142">
        <v>100</v>
      </c>
      <c r="J20" s="142">
        <v>31.751081067647497</v>
      </c>
      <c r="K20" s="31"/>
    </row>
    <row r="21" spans="1:11" s="3" customFormat="1" ht="9.9499999999999993" customHeight="1" x14ac:dyDescent="0.15">
      <c r="A21" s="40" t="s">
        <v>48</v>
      </c>
      <c r="B21" s="141">
        <v>6</v>
      </c>
      <c r="C21" s="141">
        <v>6</v>
      </c>
      <c r="D21" s="142">
        <v>0</v>
      </c>
      <c r="E21" s="141">
        <v>251</v>
      </c>
      <c r="F21" s="142">
        <v>0</v>
      </c>
      <c r="G21" s="142">
        <v>28.235445315512148</v>
      </c>
      <c r="H21" s="141">
        <v>266</v>
      </c>
      <c r="I21" s="142">
        <v>94.360902255639104</v>
      </c>
      <c r="J21" s="142">
        <v>28.235445315512148</v>
      </c>
      <c r="K21" s="31"/>
    </row>
    <row r="22" spans="1:11" s="5" customFormat="1" ht="21.95" customHeight="1" x14ac:dyDescent="0.15">
      <c r="A22" s="35" t="s">
        <v>113</v>
      </c>
      <c r="B22" s="143"/>
      <c r="C22" s="143"/>
      <c r="D22" s="143"/>
      <c r="E22" s="143"/>
      <c r="F22" s="143"/>
      <c r="G22" s="143"/>
      <c r="H22" s="143"/>
      <c r="I22" s="143"/>
      <c r="J22" s="143"/>
      <c r="K22" s="23"/>
    </row>
    <row r="23" spans="1:11" s="5" customFormat="1" ht="15.95" customHeight="1" x14ac:dyDescent="0.15">
      <c r="A23" s="35" t="s">
        <v>202</v>
      </c>
      <c r="B23" s="139">
        <v>29</v>
      </c>
      <c r="C23" s="139">
        <v>28</v>
      </c>
      <c r="D23" s="140">
        <v>3.7037037037037095</v>
      </c>
      <c r="E23" s="139">
        <v>2003</v>
      </c>
      <c r="F23" s="140">
        <v>-4.9900199600799056E-2</v>
      </c>
      <c r="G23" s="140">
        <v>31.707277792987938</v>
      </c>
      <c r="H23" s="139">
        <v>2039</v>
      </c>
      <c r="I23" s="140">
        <v>98.234428641490922</v>
      </c>
      <c r="J23" s="140">
        <v>31.707277792987938</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13</v>
      </c>
      <c r="C25" s="141">
        <v>12</v>
      </c>
      <c r="D25" s="142">
        <v>-7.6923076923076934</v>
      </c>
      <c r="E25" s="141">
        <v>1643</v>
      </c>
      <c r="F25" s="142">
        <v>-1.9689737470167046</v>
      </c>
      <c r="G25" s="142">
        <v>34.178234150747059</v>
      </c>
      <c r="H25" s="141">
        <v>1678</v>
      </c>
      <c r="I25" s="142">
        <v>97.914183551847429</v>
      </c>
      <c r="J25" s="142">
        <v>34.178234150747059</v>
      </c>
      <c r="K25" s="31"/>
    </row>
    <row r="26" spans="1:11" s="3" customFormat="1" ht="9.9499999999999993" customHeight="1" x14ac:dyDescent="0.15">
      <c r="A26" s="40" t="s">
        <v>48</v>
      </c>
      <c r="B26" s="141">
        <v>10</v>
      </c>
      <c r="C26" s="141">
        <v>10</v>
      </c>
      <c r="D26" s="142">
        <v>11.111111111111114</v>
      </c>
      <c r="E26" s="141">
        <v>170</v>
      </c>
      <c r="F26" s="142">
        <v>7.5949367088607573</v>
      </c>
      <c r="G26" s="142">
        <v>19.070208728652752</v>
      </c>
      <c r="H26" s="141">
        <v>171</v>
      </c>
      <c r="I26" s="142">
        <v>99.415204678362571</v>
      </c>
      <c r="J26" s="142">
        <v>19.070208728652752</v>
      </c>
      <c r="K26" s="31"/>
    </row>
    <row r="27" spans="1:11" s="5" customFormat="1" ht="21.95" customHeight="1" x14ac:dyDescent="0.15">
      <c r="A27" s="35" t="s">
        <v>114</v>
      </c>
      <c r="B27" s="143"/>
      <c r="C27" s="143"/>
      <c r="D27" s="143"/>
      <c r="E27" s="143"/>
      <c r="F27" s="143"/>
      <c r="G27" s="143"/>
      <c r="H27" s="143"/>
      <c r="I27" s="143"/>
      <c r="J27" s="143"/>
      <c r="K27" s="23"/>
    </row>
    <row r="28" spans="1:11" s="5" customFormat="1" ht="15.95" customHeight="1" x14ac:dyDescent="0.15">
      <c r="A28" s="35" t="s">
        <v>202</v>
      </c>
      <c r="B28" s="139">
        <v>39</v>
      </c>
      <c r="C28" s="139">
        <v>38</v>
      </c>
      <c r="D28" s="140">
        <v>2.7027027027027088</v>
      </c>
      <c r="E28" s="139">
        <v>3880</v>
      </c>
      <c r="F28" s="140">
        <v>0.64850843060959562</v>
      </c>
      <c r="G28" s="140">
        <v>28.053108429710662</v>
      </c>
      <c r="H28" s="139">
        <v>3988</v>
      </c>
      <c r="I28" s="140">
        <v>97.291875626880639</v>
      </c>
      <c r="J28" s="140">
        <v>28.053108429710662</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12</v>
      </c>
      <c r="C30" s="141">
        <v>12</v>
      </c>
      <c r="D30" s="142">
        <v>0</v>
      </c>
      <c r="E30" s="141">
        <v>2133</v>
      </c>
      <c r="F30" s="142">
        <v>-1.1126564673157162</v>
      </c>
      <c r="G30" s="142">
        <v>29.978978570240312</v>
      </c>
      <c r="H30" s="141">
        <v>2221</v>
      </c>
      <c r="I30" s="142">
        <v>96.037820801440787</v>
      </c>
      <c r="J30" s="142">
        <v>29.978978570240312</v>
      </c>
      <c r="K30" s="31"/>
    </row>
    <row r="31" spans="1:11" s="3" customFormat="1" ht="9.9499999999999993" customHeight="1" x14ac:dyDescent="0.15">
      <c r="A31" s="40" t="s">
        <v>48</v>
      </c>
      <c r="B31" s="141">
        <v>4</v>
      </c>
      <c r="C31" s="141">
        <v>4</v>
      </c>
      <c r="D31" s="142">
        <v>33.333333333333343</v>
      </c>
      <c r="E31" s="141">
        <v>83</v>
      </c>
      <c r="F31" s="142">
        <v>38.333333333333343</v>
      </c>
      <c r="G31" s="142">
        <v>7.1900505246793633</v>
      </c>
      <c r="H31" s="141">
        <v>84</v>
      </c>
      <c r="I31" s="142">
        <v>98.80952380952381</v>
      </c>
      <c r="J31" s="142">
        <v>7.1900505246793633</v>
      </c>
      <c r="K31" s="31"/>
    </row>
    <row r="32" spans="1:11" s="5" customFormat="1" ht="21.95" customHeight="1" x14ac:dyDescent="0.15">
      <c r="A32" s="35" t="s">
        <v>115</v>
      </c>
      <c r="B32" s="143"/>
      <c r="C32" s="143"/>
      <c r="D32" s="143"/>
      <c r="E32" s="143"/>
      <c r="F32" s="143"/>
      <c r="G32" s="143"/>
      <c r="H32" s="143"/>
      <c r="I32" s="143"/>
      <c r="J32" s="143"/>
      <c r="K32" s="23"/>
    </row>
    <row r="33" spans="1:11" s="5" customFormat="1" ht="15.95" customHeight="1" x14ac:dyDescent="0.15">
      <c r="A33" s="35" t="s">
        <v>202</v>
      </c>
      <c r="B33" s="139">
        <v>27</v>
      </c>
      <c r="C33" s="139">
        <v>26</v>
      </c>
      <c r="D33" s="140">
        <v>0</v>
      </c>
      <c r="E33" s="139">
        <v>1854</v>
      </c>
      <c r="F33" s="140">
        <v>-0.26896180742335218</v>
      </c>
      <c r="G33" s="140">
        <v>29.890094480183706</v>
      </c>
      <c r="H33" s="139">
        <v>1893</v>
      </c>
      <c r="I33" s="140">
        <v>97.939778129952458</v>
      </c>
      <c r="J33" s="140">
        <v>29.890094480183706</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14</v>
      </c>
      <c r="C35" s="141">
        <v>13</v>
      </c>
      <c r="D35" s="142">
        <v>0</v>
      </c>
      <c r="E35" s="141">
        <v>1439</v>
      </c>
      <c r="F35" s="142">
        <v>0.20891364902506382</v>
      </c>
      <c r="G35" s="142">
        <v>32.222197314443271</v>
      </c>
      <c r="H35" s="141">
        <v>1468</v>
      </c>
      <c r="I35" s="142">
        <v>98.024523160762939</v>
      </c>
      <c r="J35" s="142">
        <v>32.222197314443271</v>
      </c>
      <c r="K35" s="31"/>
    </row>
    <row r="36" spans="1:11" s="3" customFormat="1" ht="9.9499999999999993" customHeight="1" x14ac:dyDescent="0.15">
      <c r="A36" s="40" t="s">
        <v>48</v>
      </c>
      <c r="B36" s="141">
        <v>4</v>
      </c>
      <c r="C36" s="141">
        <v>4</v>
      </c>
      <c r="D36" s="142">
        <v>0</v>
      </c>
      <c r="E36" s="141">
        <v>88</v>
      </c>
      <c r="F36" s="142">
        <v>0</v>
      </c>
      <c r="G36" s="142">
        <v>8.293530178028659</v>
      </c>
      <c r="H36" s="141">
        <v>88</v>
      </c>
      <c r="I36" s="142">
        <v>100</v>
      </c>
      <c r="J36" s="142">
        <v>8.293530178028659</v>
      </c>
      <c r="K36" s="31"/>
    </row>
    <row r="37" spans="1:11" s="5" customFormat="1" ht="21.95" customHeight="1" x14ac:dyDescent="0.15">
      <c r="A37" s="35" t="s">
        <v>151</v>
      </c>
      <c r="B37" s="143"/>
      <c r="C37" s="143"/>
      <c r="D37" s="143"/>
      <c r="E37" s="143"/>
      <c r="F37" s="143"/>
      <c r="G37" s="143"/>
      <c r="H37" s="143"/>
      <c r="I37" s="143"/>
      <c r="J37" s="143"/>
      <c r="K37" s="23"/>
    </row>
    <row r="38" spans="1:11" s="5" customFormat="1" ht="15.95" customHeight="1" x14ac:dyDescent="0.15">
      <c r="A38" s="35" t="s">
        <v>202</v>
      </c>
      <c r="B38" s="139">
        <v>36</v>
      </c>
      <c r="C38" s="139">
        <v>34</v>
      </c>
      <c r="D38" s="140">
        <v>0</v>
      </c>
      <c r="E38" s="139">
        <v>1408</v>
      </c>
      <c r="F38" s="140">
        <v>-0.84507042253521547</v>
      </c>
      <c r="G38" s="140">
        <v>28.905356462066333</v>
      </c>
      <c r="H38" s="139">
        <v>1464</v>
      </c>
      <c r="I38" s="140">
        <v>96.174863387978135</v>
      </c>
      <c r="J38" s="140">
        <v>28.905356462066333</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13</v>
      </c>
      <c r="C40" s="141">
        <v>12</v>
      </c>
      <c r="D40" s="142">
        <v>-7.6923076923076934</v>
      </c>
      <c r="E40" s="141">
        <v>1035</v>
      </c>
      <c r="F40" s="142">
        <v>-2.2662889518413607</v>
      </c>
      <c r="G40" s="142">
        <v>34.819930932412433</v>
      </c>
      <c r="H40" s="141">
        <v>1064</v>
      </c>
      <c r="I40" s="142">
        <v>97.274436090225564</v>
      </c>
      <c r="J40" s="142">
        <v>34.819930932412433</v>
      </c>
      <c r="K40" s="31"/>
    </row>
    <row r="41" spans="1:11" s="3" customFormat="1" ht="9.9499999999999993" customHeight="1" x14ac:dyDescent="0.15">
      <c r="A41" s="40" t="s">
        <v>48</v>
      </c>
      <c r="B41" s="141">
        <v>17</v>
      </c>
      <c r="C41" s="141">
        <v>16</v>
      </c>
      <c r="D41" s="142">
        <v>0</v>
      </c>
      <c r="E41" s="141">
        <v>284</v>
      </c>
      <c r="F41" s="142">
        <v>-2.4054982817869472</v>
      </c>
      <c r="G41" s="142">
        <v>11.210813266696956</v>
      </c>
      <c r="H41" s="141">
        <v>311</v>
      </c>
      <c r="I41" s="142">
        <v>91.318327974276528</v>
      </c>
      <c r="J41" s="142">
        <v>11.210813266696956</v>
      </c>
      <c r="K41" s="31"/>
    </row>
    <row r="42" spans="1:11" s="5" customFormat="1" ht="21.95" customHeight="1" x14ac:dyDescent="0.15">
      <c r="A42" s="35" t="s">
        <v>152</v>
      </c>
      <c r="B42" s="143"/>
      <c r="C42" s="143"/>
      <c r="D42" s="143"/>
      <c r="E42" s="143"/>
      <c r="F42" s="143"/>
      <c r="G42" s="143"/>
      <c r="H42" s="143"/>
      <c r="I42" s="143"/>
      <c r="J42" s="143"/>
      <c r="K42" s="23"/>
    </row>
    <row r="43" spans="1:11" s="5" customFormat="1" ht="15.95" customHeight="1" x14ac:dyDescent="0.15">
      <c r="A43" s="35" t="s">
        <v>202</v>
      </c>
      <c r="B43" s="139">
        <v>23</v>
      </c>
      <c r="C43" s="139">
        <v>22</v>
      </c>
      <c r="D43" s="140">
        <v>0</v>
      </c>
      <c r="E43" s="139">
        <v>1165</v>
      </c>
      <c r="F43" s="140">
        <v>6.005459508644222</v>
      </c>
      <c r="G43" s="140">
        <v>17.762322346537648</v>
      </c>
      <c r="H43" s="139">
        <v>1217</v>
      </c>
      <c r="I43" s="140">
        <v>95.727198027937561</v>
      </c>
      <c r="J43" s="140">
        <v>17.762322346537648</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13</v>
      </c>
      <c r="C45" s="141">
        <v>12</v>
      </c>
      <c r="D45" s="142">
        <v>-7.6923076923076934</v>
      </c>
      <c r="E45" s="141">
        <v>837</v>
      </c>
      <c r="F45" s="142">
        <v>-4.3428571428571416</v>
      </c>
      <c r="G45" s="142">
        <v>17.522487119028906</v>
      </c>
      <c r="H45" s="141">
        <v>886</v>
      </c>
      <c r="I45" s="142">
        <v>94.469525959367957</v>
      </c>
      <c r="J45" s="142">
        <v>17.522487119028906</v>
      </c>
      <c r="K45" s="31"/>
    </row>
    <row r="46" spans="1:11" s="3" customFormat="1" ht="9.9499999999999993" customHeight="1" x14ac:dyDescent="0.15">
      <c r="A46" s="40" t="s">
        <v>48</v>
      </c>
      <c r="B46" s="141">
        <v>4</v>
      </c>
      <c r="C46" s="141">
        <v>4</v>
      </c>
      <c r="D46" s="142">
        <v>0</v>
      </c>
      <c r="E46" s="141">
        <v>88</v>
      </c>
      <c r="F46" s="142">
        <v>8.6419753086419746</v>
      </c>
      <c r="G46" s="142">
        <v>11.620234604105571</v>
      </c>
      <c r="H46" s="141">
        <v>88</v>
      </c>
      <c r="I46" s="142">
        <v>100</v>
      </c>
      <c r="J46" s="142">
        <v>11.620234604105571</v>
      </c>
      <c r="K46" s="31"/>
    </row>
    <row r="47" spans="1:11" s="3" customFormat="1" ht="20.100000000000001" customHeight="1" x14ac:dyDescent="0.15">
      <c r="A47" s="12" t="s">
        <v>44</v>
      </c>
    </row>
    <row r="48" spans="1:11" ht="9.9499999999999993" customHeight="1" x14ac:dyDescent="0.15">
      <c r="A48" s="282" t="s">
        <v>194</v>
      </c>
      <c r="B48" s="282"/>
      <c r="C48" s="282"/>
      <c r="D48" s="282"/>
      <c r="E48" s="282"/>
      <c r="F48" s="282"/>
      <c r="G48" s="282"/>
      <c r="H48" s="282"/>
      <c r="I48" s="282"/>
      <c r="J48" s="282"/>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RowHeight="11.25" x14ac:dyDescent="0.2"/>
  <cols>
    <col min="1" max="1" width="4.28515625" style="6" customWidth="1"/>
    <col min="2" max="2" width="76.7109375" style="6" customWidth="1"/>
    <col min="3" max="3" width="4.7109375" style="6" customWidth="1"/>
    <col min="4" max="16384" width="11.42578125" style="6"/>
  </cols>
  <sheetData>
    <row r="1" spans="1:4" s="9" customFormat="1" ht="39" customHeight="1" x14ac:dyDescent="0.2">
      <c r="A1" s="224" t="s">
        <v>121</v>
      </c>
      <c r="B1" s="224"/>
      <c r="C1" s="224"/>
    </row>
    <row r="2" spans="1:4" ht="22.5" x14ac:dyDescent="0.2">
      <c r="A2" s="57" t="s">
        <v>85</v>
      </c>
      <c r="B2" s="161" t="s">
        <v>468</v>
      </c>
      <c r="C2" s="10">
        <v>6</v>
      </c>
    </row>
    <row r="3" spans="1:4" ht="12.95" customHeight="1" x14ac:dyDescent="0.2">
      <c r="A3" s="226"/>
      <c r="B3" s="226"/>
      <c r="C3" s="226"/>
    </row>
    <row r="4" spans="1:4" ht="22.5" x14ac:dyDescent="0.2">
      <c r="A4" s="57" t="s">
        <v>86</v>
      </c>
      <c r="B4" s="161" t="s">
        <v>469</v>
      </c>
      <c r="C4" s="10">
        <v>6</v>
      </c>
    </row>
    <row r="5" spans="1:4" ht="12.95" customHeight="1" x14ac:dyDescent="0.2">
      <c r="A5" s="226"/>
      <c r="B5" s="226"/>
      <c r="C5" s="226"/>
    </row>
    <row r="6" spans="1:4" ht="22.5" x14ac:dyDescent="0.2">
      <c r="A6" s="57" t="s">
        <v>87</v>
      </c>
      <c r="B6" s="161" t="s">
        <v>470</v>
      </c>
      <c r="C6" s="10">
        <v>7</v>
      </c>
      <c r="D6" s="54"/>
    </row>
    <row r="7" spans="1:4" ht="12.95" customHeight="1" x14ac:dyDescent="0.2">
      <c r="A7" s="226"/>
      <c r="B7" s="226"/>
      <c r="C7" s="226"/>
    </row>
    <row r="8" spans="1:4" ht="22.5" x14ac:dyDescent="0.2">
      <c r="A8" s="57" t="s">
        <v>88</v>
      </c>
      <c r="B8" s="161" t="s">
        <v>471</v>
      </c>
      <c r="C8" s="10">
        <v>7</v>
      </c>
      <c r="D8" s="54"/>
    </row>
    <row r="9" spans="1:4" ht="12.95" customHeight="1" x14ac:dyDescent="0.2">
      <c r="A9" s="226"/>
      <c r="B9" s="226"/>
      <c r="C9" s="226"/>
    </row>
    <row r="10" spans="1:4" ht="22.5" x14ac:dyDescent="0.2">
      <c r="A10" s="57" t="s">
        <v>89</v>
      </c>
      <c r="B10" s="161" t="s">
        <v>472</v>
      </c>
      <c r="C10" s="10">
        <v>8</v>
      </c>
    </row>
    <row r="11" spans="1:4" ht="12.95" customHeight="1" x14ac:dyDescent="0.2">
      <c r="A11" s="226"/>
      <c r="B11" s="226"/>
      <c r="C11" s="226"/>
    </row>
    <row r="12" spans="1:4" ht="22.5" x14ac:dyDescent="0.2">
      <c r="A12" s="57" t="s">
        <v>90</v>
      </c>
      <c r="B12" s="161" t="s">
        <v>473</v>
      </c>
      <c r="C12" s="10">
        <v>9</v>
      </c>
    </row>
    <row r="13" spans="1:4" ht="12.95" customHeight="1" x14ac:dyDescent="0.2">
      <c r="A13" s="226"/>
      <c r="B13" s="226"/>
      <c r="C13" s="226"/>
    </row>
    <row r="14" spans="1:4" s="9" customFormat="1" ht="39" customHeight="1" x14ac:dyDescent="0.2">
      <c r="A14" s="224" t="s">
        <v>122</v>
      </c>
      <c r="B14" s="224"/>
      <c r="C14" s="224"/>
    </row>
    <row r="15" spans="1:4" ht="12.95" customHeight="1" x14ac:dyDescent="0.2">
      <c r="A15" s="7"/>
      <c r="B15" s="98" t="s">
        <v>287</v>
      </c>
      <c r="C15" s="10">
        <v>43</v>
      </c>
    </row>
  </sheetData>
  <mergeCells count="8">
    <mergeCell ref="A1:C1"/>
    <mergeCell ref="A14:C14"/>
    <mergeCell ref="A3:C3"/>
    <mergeCell ref="A5:C5"/>
    <mergeCell ref="A7:C7"/>
    <mergeCell ref="A9:C9"/>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81" t="s">
        <v>242</v>
      </c>
      <c r="B1" s="281"/>
      <c r="C1" s="281"/>
      <c r="D1" s="281"/>
      <c r="E1" s="281"/>
      <c r="F1" s="281"/>
      <c r="G1" s="281"/>
      <c r="H1" s="281"/>
      <c r="I1" s="281"/>
      <c r="J1" s="281"/>
    </row>
    <row r="2" spans="1:11" ht="20.100000000000001" customHeight="1" x14ac:dyDescent="0.15">
      <c r="A2" s="255" t="s">
        <v>215</v>
      </c>
      <c r="B2" s="285" t="s">
        <v>476</v>
      </c>
      <c r="C2" s="286"/>
      <c r="D2" s="286"/>
      <c r="E2" s="286"/>
      <c r="F2" s="286"/>
      <c r="G2" s="286"/>
      <c r="H2" s="286"/>
      <c r="I2" s="287"/>
      <c r="J2" s="222" t="s">
        <v>478</v>
      </c>
    </row>
    <row r="3" spans="1:11" ht="9.9499999999999993" customHeight="1" x14ac:dyDescent="0.15">
      <c r="A3" s="256"/>
      <c r="B3" s="279" t="s">
        <v>301</v>
      </c>
      <c r="C3" s="288"/>
      <c r="D3" s="280"/>
      <c r="E3" s="258" t="s">
        <v>30</v>
      </c>
      <c r="F3" s="258"/>
      <c r="G3" s="258"/>
      <c r="H3" s="258"/>
      <c r="I3" s="258"/>
      <c r="J3" s="259" t="s">
        <v>29</v>
      </c>
    </row>
    <row r="4" spans="1:11" ht="9.9499999999999993" customHeight="1" x14ac:dyDescent="0.15">
      <c r="A4" s="256"/>
      <c r="B4" s="292" t="s">
        <v>131</v>
      </c>
      <c r="C4" s="258" t="s">
        <v>31</v>
      </c>
      <c r="D4" s="258"/>
      <c r="E4" s="258" t="s">
        <v>131</v>
      </c>
      <c r="F4" s="283" t="s">
        <v>147</v>
      </c>
      <c r="G4" s="283" t="s">
        <v>33</v>
      </c>
      <c r="H4" s="258" t="s">
        <v>169</v>
      </c>
      <c r="I4" s="258"/>
      <c r="J4" s="259"/>
    </row>
    <row r="5" spans="1:11" ht="54.95" customHeight="1" x14ac:dyDescent="0.15">
      <c r="A5" s="256"/>
      <c r="B5" s="292"/>
      <c r="C5" s="16" t="s">
        <v>172</v>
      </c>
      <c r="D5" s="16" t="s">
        <v>147</v>
      </c>
      <c r="E5" s="258"/>
      <c r="F5" s="284"/>
      <c r="G5" s="284"/>
      <c r="H5" s="16" t="s">
        <v>196</v>
      </c>
      <c r="I5" s="16" t="s">
        <v>173</v>
      </c>
      <c r="J5" s="259"/>
    </row>
    <row r="6" spans="1:11" ht="9.9499999999999993" customHeight="1" x14ac:dyDescent="0.15">
      <c r="A6" s="257"/>
      <c r="B6" s="289" t="s">
        <v>132</v>
      </c>
      <c r="C6" s="290"/>
      <c r="D6" s="18" t="s">
        <v>133</v>
      </c>
      <c r="E6" s="18" t="s">
        <v>132</v>
      </c>
      <c r="F6" s="290" t="s">
        <v>133</v>
      </c>
      <c r="G6" s="290"/>
      <c r="H6" s="18" t="s">
        <v>132</v>
      </c>
      <c r="I6" s="290" t="s">
        <v>133</v>
      </c>
      <c r="J6" s="291"/>
    </row>
    <row r="7" spans="1:11" s="5" customFormat="1" ht="21.95" customHeight="1" x14ac:dyDescent="0.15">
      <c r="A7" s="35" t="s">
        <v>153</v>
      </c>
      <c r="B7" s="22"/>
      <c r="C7" s="23"/>
      <c r="D7" s="22"/>
      <c r="E7" s="23"/>
      <c r="F7" s="23"/>
      <c r="G7" s="22"/>
      <c r="H7" s="23"/>
      <c r="I7" s="22"/>
      <c r="J7" s="23"/>
      <c r="K7" s="23"/>
    </row>
    <row r="8" spans="1:11" s="5" customFormat="1" ht="15.95" customHeight="1" x14ac:dyDescent="0.15">
      <c r="A8" s="35" t="s">
        <v>202</v>
      </c>
      <c r="B8" s="139">
        <v>53</v>
      </c>
      <c r="C8" s="139">
        <v>47</v>
      </c>
      <c r="D8" s="140">
        <v>-6</v>
      </c>
      <c r="E8" s="139">
        <v>1461</v>
      </c>
      <c r="F8" s="140">
        <v>-3.8183015141540437</v>
      </c>
      <c r="G8" s="140">
        <v>18.084368356271678</v>
      </c>
      <c r="H8" s="139">
        <v>1667</v>
      </c>
      <c r="I8" s="140">
        <v>87.642471505698865</v>
      </c>
      <c r="J8" s="140">
        <v>18.084368356271678</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18</v>
      </c>
      <c r="C10" s="141">
        <v>17</v>
      </c>
      <c r="D10" s="142">
        <v>-10.526315789473685</v>
      </c>
      <c r="E10" s="141">
        <v>866</v>
      </c>
      <c r="F10" s="142">
        <v>-6.3783783783783718</v>
      </c>
      <c r="G10" s="142">
        <v>21.306712359383148</v>
      </c>
      <c r="H10" s="141">
        <v>892</v>
      </c>
      <c r="I10" s="142">
        <v>97.085201793721978</v>
      </c>
      <c r="J10" s="142">
        <v>21.306712359383148</v>
      </c>
      <c r="K10" s="31"/>
    </row>
    <row r="11" spans="1:11" s="3" customFormat="1" ht="9.9499999999999993" customHeight="1" x14ac:dyDescent="0.15">
      <c r="A11" s="40" t="s">
        <v>48</v>
      </c>
      <c r="B11" s="141">
        <v>22</v>
      </c>
      <c r="C11" s="141">
        <v>20</v>
      </c>
      <c r="D11" s="142">
        <v>-4.7619047619047592</v>
      </c>
      <c r="E11" s="141">
        <v>401</v>
      </c>
      <c r="F11" s="142">
        <v>-0.49627791563275991</v>
      </c>
      <c r="G11" s="142">
        <v>12.033826638477802</v>
      </c>
      <c r="H11" s="141">
        <v>467</v>
      </c>
      <c r="I11" s="142">
        <v>85.86723768736617</v>
      </c>
      <c r="J11" s="142">
        <v>12.033826638477802</v>
      </c>
      <c r="K11" s="31"/>
    </row>
    <row r="12" spans="1:11" s="5" customFormat="1" ht="21.95" customHeight="1" x14ac:dyDescent="0.15">
      <c r="A12" s="35" t="s">
        <v>154</v>
      </c>
      <c r="B12" s="143"/>
      <c r="C12" s="143"/>
      <c r="D12" s="143"/>
      <c r="E12" s="143"/>
      <c r="F12" s="143"/>
      <c r="G12" s="143"/>
      <c r="H12" s="143"/>
      <c r="I12" s="143"/>
      <c r="J12" s="143"/>
      <c r="K12" s="23"/>
    </row>
    <row r="13" spans="1:11" s="5" customFormat="1" ht="15.95" customHeight="1" x14ac:dyDescent="0.15">
      <c r="A13" s="35" t="s">
        <v>202</v>
      </c>
      <c r="B13" s="139">
        <v>31</v>
      </c>
      <c r="C13" s="139">
        <v>28</v>
      </c>
      <c r="D13" s="140">
        <v>-6.6666666666666714</v>
      </c>
      <c r="E13" s="139">
        <v>1418</v>
      </c>
      <c r="F13" s="140">
        <v>-2.3415977961432475</v>
      </c>
      <c r="G13" s="140">
        <v>22.78116213683224</v>
      </c>
      <c r="H13" s="139">
        <v>1496</v>
      </c>
      <c r="I13" s="140">
        <v>94.786096256684488</v>
      </c>
      <c r="J13" s="140">
        <v>22.78116213683224</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14</v>
      </c>
      <c r="C15" s="141">
        <v>13</v>
      </c>
      <c r="D15" s="142">
        <v>-7.1428571428571388</v>
      </c>
      <c r="E15" s="141">
        <v>1070</v>
      </c>
      <c r="F15" s="142">
        <v>-0.27958993476234184</v>
      </c>
      <c r="G15" s="142">
        <v>24.940617577197148</v>
      </c>
      <c r="H15" s="141">
        <v>1106</v>
      </c>
      <c r="I15" s="142">
        <v>96.745027124773969</v>
      </c>
      <c r="J15" s="142">
        <v>24.940617577197148</v>
      </c>
      <c r="K15" s="31"/>
    </row>
    <row r="16" spans="1:11" s="3" customFormat="1" ht="9.9499999999999993" customHeight="1" x14ac:dyDescent="0.15">
      <c r="A16" s="40" t="s">
        <v>48</v>
      </c>
      <c r="B16" s="141">
        <v>9</v>
      </c>
      <c r="C16" s="141">
        <v>8</v>
      </c>
      <c r="D16" s="142">
        <v>0</v>
      </c>
      <c r="E16" s="141">
        <v>183</v>
      </c>
      <c r="F16" s="142">
        <v>-8.9552238805970177</v>
      </c>
      <c r="G16" s="142">
        <v>5.3030303030303028</v>
      </c>
      <c r="H16" s="141">
        <v>211</v>
      </c>
      <c r="I16" s="142">
        <v>86.729857819905206</v>
      </c>
      <c r="J16" s="142">
        <v>5.3030303030303028</v>
      </c>
      <c r="K16" s="31"/>
    </row>
    <row r="17" spans="1:11" s="5" customFormat="1" ht="21.95" customHeight="1" x14ac:dyDescent="0.15">
      <c r="A17" s="35" t="s">
        <v>155</v>
      </c>
      <c r="B17" s="143"/>
      <c r="C17" s="143"/>
      <c r="D17" s="143"/>
      <c r="E17" s="143"/>
      <c r="F17" s="143"/>
      <c r="G17" s="143"/>
      <c r="H17" s="143"/>
      <c r="I17" s="143"/>
      <c r="J17" s="143"/>
      <c r="K17" s="23"/>
    </row>
    <row r="18" spans="1:11" s="5" customFormat="1" ht="15.95" customHeight="1" x14ac:dyDescent="0.15">
      <c r="A18" s="35" t="s">
        <v>202</v>
      </c>
      <c r="B18" s="139">
        <v>24</v>
      </c>
      <c r="C18" s="139">
        <v>22</v>
      </c>
      <c r="D18" s="140">
        <v>4.7619047619047592</v>
      </c>
      <c r="E18" s="139">
        <v>705</v>
      </c>
      <c r="F18" s="140">
        <v>-3.9509536784741215</v>
      </c>
      <c r="G18" s="140">
        <v>26.175613816063255</v>
      </c>
      <c r="H18" s="139">
        <v>806</v>
      </c>
      <c r="I18" s="140">
        <v>87.468982630272947</v>
      </c>
      <c r="J18" s="140">
        <v>26.175613816063255</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5</v>
      </c>
      <c r="C20" s="141">
        <v>5</v>
      </c>
      <c r="D20" s="142">
        <v>0</v>
      </c>
      <c r="E20" s="141">
        <v>344</v>
      </c>
      <c r="F20" s="142">
        <v>-11.111111111111114</v>
      </c>
      <c r="G20" s="142">
        <v>37.228057014253565</v>
      </c>
      <c r="H20" s="141">
        <v>400</v>
      </c>
      <c r="I20" s="142">
        <v>86</v>
      </c>
      <c r="J20" s="142">
        <v>37.228057014253565</v>
      </c>
      <c r="K20" s="31"/>
    </row>
    <row r="21" spans="1:11" s="3" customFormat="1" ht="9.9499999999999993" customHeight="1" x14ac:dyDescent="0.15">
      <c r="A21" s="40" t="s">
        <v>48</v>
      </c>
      <c r="B21" s="141">
        <v>12</v>
      </c>
      <c r="C21" s="141">
        <v>11</v>
      </c>
      <c r="D21" s="142">
        <v>10</v>
      </c>
      <c r="E21" s="141">
        <v>240</v>
      </c>
      <c r="F21" s="142">
        <v>6.1946902654867273</v>
      </c>
      <c r="G21" s="142">
        <v>9.6908602150537639</v>
      </c>
      <c r="H21" s="141">
        <v>267</v>
      </c>
      <c r="I21" s="142">
        <v>89.887640449438194</v>
      </c>
      <c r="J21" s="142">
        <v>9.6908602150537639</v>
      </c>
      <c r="K21" s="31"/>
    </row>
    <row r="22" spans="1:11" s="5" customFormat="1" ht="21.95" customHeight="1" x14ac:dyDescent="0.15">
      <c r="A22" s="35" t="s">
        <v>156</v>
      </c>
      <c r="B22" s="143"/>
      <c r="C22" s="143"/>
      <c r="D22" s="143"/>
      <c r="E22" s="143"/>
      <c r="F22" s="143"/>
      <c r="G22" s="143"/>
      <c r="H22" s="143"/>
      <c r="I22" s="143"/>
      <c r="J22" s="143"/>
      <c r="K22" s="23"/>
    </row>
    <row r="23" spans="1:11" s="5" customFormat="1" ht="15.95" customHeight="1" x14ac:dyDescent="0.15">
      <c r="A23" s="35" t="s">
        <v>202</v>
      </c>
      <c r="B23" s="139">
        <v>93</v>
      </c>
      <c r="C23" s="139">
        <v>90</v>
      </c>
      <c r="D23" s="140">
        <v>-2.1739130434782652</v>
      </c>
      <c r="E23" s="139">
        <v>4187</v>
      </c>
      <c r="F23" s="140">
        <v>-0.52268947493466555</v>
      </c>
      <c r="G23" s="140">
        <v>33.39843448456871</v>
      </c>
      <c r="H23" s="139">
        <v>4367</v>
      </c>
      <c r="I23" s="140">
        <v>95.878177238378754</v>
      </c>
      <c r="J23" s="140">
        <v>33.39843448456871</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32</v>
      </c>
      <c r="C25" s="141">
        <v>30</v>
      </c>
      <c r="D25" s="142">
        <v>-3.2258064516128968</v>
      </c>
      <c r="E25" s="141">
        <v>2930</v>
      </c>
      <c r="F25" s="142">
        <v>-0.61058344640434825</v>
      </c>
      <c r="G25" s="142">
        <v>37.469500414021525</v>
      </c>
      <c r="H25" s="141">
        <v>3081</v>
      </c>
      <c r="I25" s="142">
        <v>95.09899383317105</v>
      </c>
      <c r="J25" s="142">
        <v>37.469500414021525</v>
      </c>
      <c r="K25" s="31"/>
    </row>
    <row r="26" spans="1:11" s="3" customFormat="1" ht="9.9499999999999993" customHeight="1" x14ac:dyDescent="0.15">
      <c r="A26" s="40" t="s">
        <v>48</v>
      </c>
      <c r="B26" s="141">
        <v>34</v>
      </c>
      <c r="C26" s="141">
        <v>33</v>
      </c>
      <c r="D26" s="142">
        <v>3.125</v>
      </c>
      <c r="E26" s="141">
        <v>667</v>
      </c>
      <c r="F26" s="142">
        <v>5.3712480252764578</v>
      </c>
      <c r="G26" s="142">
        <v>21.753639309377569</v>
      </c>
      <c r="H26" s="141">
        <v>681</v>
      </c>
      <c r="I26" s="142">
        <v>97.944199706314237</v>
      </c>
      <c r="J26" s="142">
        <v>21.753639309377569</v>
      </c>
      <c r="K26" s="31"/>
    </row>
    <row r="27" spans="1:11" s="5" customFormat="1" ht="21.95" customHeight="1" x14ac:dyDescent="0.15">
      <c r="A27" s="35" t="s">
        <v>157</v>
      </c>
      <c r="B27" s="143"/>
      <c r="C27" s="143"/>
      <c r="D27" s="143"/>
      <c r="E27" s="143"/>
      <c r="F27" s="143"/>
      <c r="G27" s="143"/>
      <c r="H27" s="143"/>
      <c r="I27" s="143"/>
      <c r="J27" s="143"/>
      <c r="K27" s="23"/>
    </row>
    <row r="28" spans="1:11" s="5" customFormat="1" ht="15.95" customHeight="1" x14ac:dyDescent="0.15">
      <c r="A28" s="35" t="s">
        <v>202</v>
      </c>
      <c r="B28" s="139">
        <v>72</v>
      </c>
      <c r="C28" s="139">
        <v>70</v>
      </c>
      <c r="D28" s="140">
        <v>2.941176470588232</v>
      </c>
      <c r="E28" s="139">
        <v>4626</v>
      </c>
      <c r="F28" s="140">
        <v>1.7597888253409621</v>
      </c>
      <c r="G28" s="140">
        <v>30.517971073883832</v>
      </c>
      <c r="H28" s="139">
        <v>4759</v>
      </c>
      <c r="I28" s="140">
        <v>97.205295230090357</v>
      </c>
      <c r="J28" s="140">
        <v>30.517971073883832</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30</v>
      </c>
      <c r="C30" s="141">
        <v>30</v>
      </c>
      <c r="D30" s="142">
        <v>0</v>
      </c>
      <c r="E30" s="141">
        <v>3725</v>
      </c>
      <c r="F30" s="142">
        <v>1.3605442176870781</v>
      </c>
      <c r="G30" s="142">
        <v>33.958840955703188</v>
      </c>
      <c r="H30" s="141">
        <v>3812</v>
      </c>
      <c r="I30" s="142">
        <v>97.71773347324239</v>
      </c>
      <c r="J30" s="142">
        <v>33.958840955703188</v>
      </c>
      <c r="K30" s="31"/>
    </row>
    <row r="31" spans="1:11" s="3" customFormat="1" ht="9.9499999999999993" customHeight="1" x14ac:dyDescent="0.15">
      <c r="A31" s="40" t="s">
        <v>48</v>
      </c>
      <c r="B31" s="141">
        <v>22</v>
      </c>
      <c r="C31" s="141">
        <v>21</v>
      </c>
      <c r="D31" s="142">
        <v>5</v>
      </c>
      <c r="E31" s="141">
        <v>462</v>
      </c>
      <c r="F31" s="142">
        <v>4.5248868778280524</v>
      </c>
      <c r="G31" s="142">
        <v>15.572232645403378</v>
      </c>
      <c r="H31" s="141">
        <v>474</v>
      </c>
      <c r="I31" s="142">
        <v>97.468354430379748</v>
      </c>
      <c r="J31" s="142">
        <v>15.572232645403378</v>
      </c>
      <c r="K31" s="31"/>
    </row>
    <row r="32" spans="1:11" s="5" customFormat="1" ht="21.95" customHeight="1" x14ac:dyDescent="0.15">
      <c r="A32" s="35" t="s">
        <v>158</v>
      </c>
      <c r="B32" s="143"/>
      <c r="C32" s="143"/>
      <c r="D32" s="143"/>
      <c r="E32" s="143"/>
      <c r="F32" s="143"/>
      <c r="G32" s="143"/>
      <c r="H32" s="143"/>
      <c r="I32" s="143"/>
      <c r="J32" s="143"/>
      <c r="K32" s="23"/>
    </row>
    <row r="33" spans="1:11" s="5" customFormat="1" ht="15.95" customHeight="1" x14ac:dyDescent="0.15">
      <c r="A33" s="35" t="s">
        <v>202</v>
      </c>
      <c r="B33" s="139">
        <v>18</v>
      </c>
      <c r="C33" s="139">
        <v>18</v>
      </c>
      <c r="D33" s="140">
        <v>5.8823529411764639</v>
      </c>
      <c r="E33" s="139">
        <v>523</v>
      </c>
      <c r="F33" s="140">
        <v>5.2313883299798789</v>
      </c>
      <c r="G33" s="140">
        <v>18.392647875161909</v>
      </c>
      <c r="H33" s="139">
        <v>541</v>
      </c>
      <c r="I33" s="140">
        <v>96.672828096118309</v>
      </c>
      <c r="J33" s="140">
        <v>18.392647875161909</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7</v>
      </c>
      <c r="C35" s="141">
        <v>7</v>
      </c>
      <c r="D35" s="142">
        <v>0</v>
      </c>
      <c r="E35" s="141">
        <v>295</v>
      </c>
      <c r="F35" s="142">
        <v>1.3745704467353903</v>
      </c>
      <c r="G35" s="142">
        <v>21.716785128485512</v>
      </c>
      <c r="H35" s="141">
        <v>313</v>
      </c>
      <c r="I35" s="142">
        <v>94.249201277955279</v>
      </c>
      <c r="J35" s="142">
        <v>21.716785128485512</v>
      </c>
      <c r="K35" s="31"/>
    </row>
    <row r="36" spans="1:11" s="3" customFormat="1" ht="9.9499999999999993" customHeight="1" x14ac:dyDescent="0.15">
      <c r="A36" s="40" t="s">
        <v>48</v>
      </c>
      <c r="B36" s="141">
        <v>4</v>
      </c>
      <c r="C36" s="141">
        <v>4</v>
      </c>
      <c r="D36" s="142">
        <v>0</v>
      </c>
      <c r="E36" s="141">
        <v>57</v>
      </c>
      <c r="F36" s="142">
        <v>0</v>
      </c>
      <c r="G36" s="142">
        <v>13.582342954159593</v>
      </c>
      <c r="H36" s="141">
        <v>57</v>
      </c>
      <c r="I36" s="142">
        <v>100</v>
      </c>
      <c r="J36" s="142">
        <v>13.582342954159593</v>
      </c>
      <c r="K36" s="31"/>
    </row>
    <row r="37" spans="1:11" s="5" customFormat="1" ht="21.95" customHeight="1" x14ac:dyDescent="0.15">
      <c r="A37" s="35" t="s">
        <v>159</v>
      </c>
      <c r="B37" s="143"/>
      <c r="C37" s="143"/>
      <c r="D37" s="143"/>
      <c r="E37" s="143"/>
      <c r="F37" s="143"/>
      <c r="G37" s="143"/>
      <c r="H37" s="143"/>
      <c r="I37" s="143"/>
      <c r="J37" s="143"/>
      <c r="K37" s="23"/>
    </row>
    <row r="38" spans="1:11" s="5" customFormat="1" ht="15.95" customHeight="1" x14ac:dyDescent="0.15">
      <c r="A38" s="35" t="s">
        <v>202</v>
      </c>
      <c r="B38" s="139">
        <v>47</v>
      </c>
      <c r="C38" s="139">
        <v>43</v>
      </c>
      <c r="D38" s="140">
        <v>-6.5217391304347814</v>
      </c>
      <c r="E38" s="139">
        <v>1568</v>
      </c>
      <c r="F38" s="140">
        <v>-7.3833431777909055</v>
      </c>
      <c r="G38" s="140">
        <v>28.380265543906457</v>
      </c>
      <c r="H38" s="139">
        <v>1794</v>
      </c>
      <c r="I38" s="140">
        <v>87.402452619843928</v>
      </c>
      <c r="J38" s="140">
        <v>28.380265543906457</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18</v>
      </c>
      <c r="C40" s="141">
        <v>16</v>
      </c>
      <c r="D40" s="142">
        <v>-5.8823529411764639</v>
      </c>
      <c r="E40" s="141">
        <v>1019</v>
      </c>
      <c r="F40" s="142">
        <v>-8.4456424079065613</v>
      </c>
      <c r="G40" s="142">
        <v>35.233783912121311</v>
      </c>
      <c r="H40" s="141">
        <v>1187</v>
      </c>
      <c r="I40" s="142">
        <v>85.846672283066553</v>
      </c>
      <c r="J40" s="142">
        <v>35.233783912121311</v>
      </c>
      <c r="K40" s="31"/>
    </row>
    <row r="41" spans="1:11" s="3" customFormat="1" ht="9.9499999999999993" customHeight="1" x14ac:dyDescent="0.15">
      <c r="A41" s="40" t="s">
        <v>48</v>
      </c>
      <c r="B41" s="141">
        <v>18</v>
      </c>
      <c r="C41" s="141">
        <v>17</v>
      </c>
      <c r="D41" s="142">
        <v>-5.5555555555555571</v>
      </c>
      <c r="E41" s="141">
        <v>310</v>
      </c>
      <c r="F41" s="142">
        <v>-6.6265060240963862</v>
      </c>
      <c r="G41" s="142">
        <v>15.886555069836868</v>
      </c>
      <c r="H41" s="141">
        <v>355</v>
      </c>
      <c r="I41" s="142">
        <v>87.323943661971825</v>
      </c>
      <c r="J41" s="142">
        <v>15.886555069836868</v>
      </c>
      <c r="K41" s="31"/>
    </row>
    <row r="42" spans="1:11" s="5" customFormat="1" ht="21.95" customHeight="1" x14ac:dyDescent="0.15">
      <c r="A42" s="35" t="s">
        <v>160</v>
      </c>
      <c r="B42" s="143"/>
      <c r="C42" s="143"/>
      <c r="D42" s="143"/>
      <c r="E42" s="143"/>
      <c r="F42" s="143"/>
      <c r="G42" s="143"/>
      <c r="H42" s="143"/>
      <c r="I42" s="143"/>
      <c r="J42" s="143"/>
      <c r="K42" s="23"/>
    </row>
    <row r="43" spans="1:11" s="5" customFormat="1" ht="15.95" customHeight="1" x14ac:dyDescent="0.15">
      <c r="A43" s="35" t="s">
        <v>202</v>
      </c>
      <c r="B43" s="139">
        <v>56</v>
      </c>
      <c r="C43" s="139">
        <v>52</v>
      </c>
      <c r="D43" s="140">
        <v>0</v>
      </c>
      <c r="E43" s="139">
        <v>2220</v>
      </c>
      <c r="F43" s="140">
        <v>0.63463281958296136</v>
      </c>
      <c r="G43" s="140">
        <v>25.155476770810253</v>
      </c>
      <c r="H43" s="139">
        <v>2364</v>
      </c>
      <c r="I43" s="140">
        <v>93.90862944162437</v>
      </c>
      <c r="J43" s="140">
        <v>25.155476770810253</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22</v>
      </c>
      <c r="C45" s="141">
        <v>20</v>
      </c>
      <c r="D45" s="142">
        <v>0</v>
      </c>
      <c r="E45" s="141">
        <v>1518</v>
      </c>
      <c r="F45" s="142">
        <v>-0.97847358121330785</v>
      </c>
      <c r="G45" s="142">
        <v>27.805713063014871</v>
      </c>
      <c r="H45" s="141">
        <v>1637</v>
      </c>
      <c r="I45" s="142">
        <v>92.730604764813691</v>
      </c>
      <c r="J45" s="142">
        <v>27.805713063014871</v>
      </c>
      <c r="K45" s="31"/>
    </row>
    <row r="46" spans="1:11" s="3" customFormat="1" ht="9.9499999999999993" customHeight="1" x14ac:dyDescent="0.15">
      <c r="A46" s="40" t="s">
        <v>48</v>
      </c>
      <c r="B46" s="141">
        <v>13</v>
      </c>
      <c r="C46" s="141">
        <v>12</v>
      </c>
      <c r="D46" s="142">
        <v>0</v>
      </c>
      <c r="E46" s="141">
        <v>247</v>
      </c>
      <c r="F46" s="142">
        <v>2.0661157024793368</v>
      </c>
      <c r="G46" s="142">
        <v>18.684663226147944</v>
      </c>
      <c r="H46" s="141">
        <v>260</v>
      </c>
      <c r="I46" s="142">
        <v>95</v>
      </c>
      <c r="J46" s="142">
        <v>18.684663226147944</v>
      </c>
      <c r="K46" s="31"/>
    </row>
    <row r="47" spans="1:11" s="3" customFormat="1" ht="20.100000000000001" customHeight="1" x14ac:dyDescent="0.15">
      <c r="A47" s="12" t="s">
        <v>44</v>
      </c>
    </row>
    <row r="48" spans="1:11" ht="9.9499999999999993" customHeight="1" x14ac:dyDescent="0.15">
      <c r="A48" s="282" t="s">
        <v>194</v>
      </c>
      <c r="B48" s="282"/>
      <c r="C48" s="282"/>
      <c r="D48" s="282"/>
      <c r="E48" s="282"/>
      <c r="F48" s="282"/>
      <c r="G48" s="282"/>
      <c r="H48" s="282"/>
      <c r="I48" s="282"/>
      <c r="J48" s="282"/>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81" t="s">
        <v>242</v>
      </c>
      <c r="B1" s="281"/>
      <c r="C1" s="281"/>
      <c r="D1" s="281"/>
      <c r="E1" s="281"/>
      <c r="F1" s="281"/>
      <c r="G1" s="281"/>
      <c r="H1" s="281"/>
      <c r="I1" s="281"/>
      <c r="J1" s="281"/>
    </row>
    <row r="2" spans="1:11" ht="20.100000000000001" customHeight="1" x14ac:dyDescent="0.15">
      <c r="A2" s="255" t="s">
        <v>215</v>
      </c>
      <c r="B2" s="285" t="s">
        <v>476</v>
      </c>
      <c r="C2" s="286"/>
      <c r="D2" s="286"/>
      <c r="E2" s="286"/>
      <c r="F2" s="286"/>
      <c r="G2" s="286"/>
      <c r="H2" s="286"/>
      <c r="I2" s="287"/>
      <c r="J2" s="222" t="s">
        <v>478</v>
      </c>
    </row>
    <row r="3" spans="1:11" ht="9.9499999999999993" customHeight="1" x14ac:dyDescent="0.15">
      <c r="A3" s="256"/>
      <c r="B3" s="279" t="s">
        <v>301</v>
      </c>
      <c r="C3" s="288"/>
      <c r="D3" s="280"/>
      <c r="E3" s="258" t="s">
        <v>30</v>
      </c>
      <c r="F3" s="258"/>
      <c r="G3" s="258"/>
      <c r="H3" s="258"/>
      <c r="I3" s="258"/>
      <c r="J3" s="259" t="s">
        <v>29</v>
      </c>
    </row>
    <row r="4" spans="1:11" ht="9.9499999999999993" customHeight="1" x14ac:dyDescent="0.15">
      <c r="A4" s="256"/>
      <c r="B4" s="292" t="s">
        <v>131</v>
      </c>
      <c r="C4" s="258" t="s">
        <v>31</v>
      </c>
      <c r="D4" s="258"/>
      <c r="E4" s="258" t="s">
        <v>131</v>
      </c>
      <c r="F4" s="283" t="s">
        <v>147</v>
      </c>
      <c r="G4" s="283" t="s">
        <v>33</v>
      </c>
      <c r="H4" s="258" t="s">
        <v>169</v>
      </c>
      <c r="I4" s="258"/>
      <c r="J4" s="259"/>
    </row>
    <row r="5" spans="1:11" ht="54.95" customHeight="1" x14ac:dyDescent="0.15">
      <c r="A5" s="256"/>
      <c r="B5" s="292"/>
      <c r="C5" s="16" t="s">
        <v>172</v>
      </c>
      <c r="D5" s="16" t="s">
        <v>147</v>
      </c>
      <c r="E5" s="258"/>
      <c r="F5" s="284"/>
      <c r="G5" s="284"/>
      <c r="H5" s="16" t="s">
        <v>196</v>
      </c>
      <c r="I5" s="16" t="s">
        <v>173</v>
      </c>
      <c r="J5" s="259"/>
    </row>
    <row r="6" spans="1:11" ht="9.9499999999999993" customHeight="1" x14ac:dyDescent="0.15">
      <c r="A6" s="257"/>
      <c r="B6" s="289" t="s">
        <v>132</v>
      </c>
      <c r="C6" s="290"/>
      <c r="D6" s="18" t="s">
        <v>133</v>
      </c>
      <c r="E6" s="18" t="s">
        <v>132</v>
      </c>
      <c r="F6" s="290" t="s">
        <v>133</v>
      </c>
      <c r="G6" s="290"/>
      <c r="H6" s="18" t="s">
        <v>132</v>
      </c>
      <c r="I6" s="290" t="s">
        <v>133</v>
      </c>
      <c r="J6" s="291"/>
    </row>
    <row r="7" spans="1:11" s="5" customFormat="1" ht="21.95" customHeight="1" x14ac:dyDescent="0.15">
      <c r="A7" s="35" t="s">
        <v>161</v>
      </c>
      <c r="B7" s="22"/>
      <c r="C7" s="23"/>
      <c r="D7" s="22"/>
      <c r="E7" s="23"/>
      <c r="F7" s="23"/>
      <c r="G7" s="22"/>
      <c r="H7" s="23"/>
      <c r="I7" s="22"/>
      <c r="J7" s="23"/>
      <c r="K7" s="23"/>
    </row>
    <row r="8" spans="1:11" s="5" customFormat="1" ht="15.95" customHeight="1" x14ac:dyDescent="0.15">
      <c r="A8" s="35" t="s">
        <v>202</v>
      </c>
      <c r="B8" s="139">
        <v>39</v>
      </c>
      <c r="C8" s="139">
        <v>34</v>
      </c>
      <c r="D8" s="140">
        <v>0</v>
      </c>
      <c r="E8" s="139">
        <v>1672</v>
      </c>
      <c r="F8" s="140">
        <v>-8.1823174080175676</v>
      </c>
      <c r="G8" s="140">
        <v>27.017134264572039</v>
      </c>
      <c r="H8" s="139">
        <v>1979</v>
      </c>
      <c r="I8" s="140">
        <v>84.487114704396163</v>
      </c>
      <c r="J8" s="140">
        <v>27.017134264572039</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14</v>
      </c>
      <c r="C10" s="141">
        <v>12</v>
      </c>
      <c r="D10" s="142">
        <v>0</v>
      </c>
      <c r="E10" s="141">
        <v>1139</v>
      </c>
      <c r="F10" s="142">
        <v>-11.015625</v>
      </c>
      <c r="G10" s="142">
        <v>32.836781878310752</v>
      </c>
      <c r="H10" s="141">
        <v>1343</v>
      </c>
      <c r="I10" s="142">
        <v>84.810126582278471</v>
      </c>
      <c r="J10" s="142">
        <v>32.836781878310752</v>
      </c>
      <c r="K10" s="31"/>
    </row>
    <row r="11" spans="1:11" s="3" customFormat="1" ht="9.9499999999999993" customHeight="1" x14ac:dyDescent="0.15">
      <c r="A11" s="40" t="s">
        <v>48</v>
      </c>
      <c r="B11" s="141">
        <v>9</v>
      </c>
      <c r="C11" s="141">
        <v>9</v>
      </c>
      <c r="D11" s="142">
        <v>0</v>
      </c>
      <c r="E11" s="141">
        <v>198</v>
      </c>
      <c r="F11" s="142">
        <v>5.3191489361702082</v>
      </c>
      <c r="G11" s="142">
        <v>15.982404692082111</v>
      </c>
      <c r="H11" s="141">
        <v>200</v>
      </c>
      <c r="I11" s="142">
        <v>99</v>
      </c>
      <c r="J11" s="142">
        <v>15.982404692082111</v>
      </c>
      <c r="K11" s="31"/>
    </row>
    <row r="12" spans="1:11" s="5" customFormat="1" ht="21.95" customHeight="1" x14ac:dyDescent="0.15">
      <c r="A12" s="35" t="s">
        <v>162</v>
      </c>
      <c r="B12" s="143"/>
      <c r="C12" s="143"/>
      <c r="D12" s="143"/>
      <c r="E12" s="143"/>
      <c r="F12" s="143"/>
      <c r="G12" s="143"/>
      <c r="H12" s="143"/>
      <c r="I12" s="143"/>
      <c r="J12" s="143"/>
      <c r="K12" s="23"/>
    </row>
    <row r="13" spans="1:11" s="5" customFormat="1" ht="15.95" customHeight="1" x14ac:dyDescent="0.15">
      <c r="A13" s="35" t="s">
        <v>202</v>
      </c>
      <c r="B13" s="139">
        <v>35</v>
      </c>
      <c r="C13" s="139">
        <v>35</v>
      </c>
      <c r="D13" s="140">
        <v>2.941176470588232</v>
      </c>
      <c r="E13" s="139">
        <v>1010</v>
      </c>
      <c r="F13" s="140">
        <v>3.4836065573770441</v>
      </c>
      <c r="G13" s="140">
        <v>15.37208559565634</v>
      </c>
      <c r="H13" s="139">
        <v>1029</v>
      </c>
      <c r="I13" s="140">
        <v>98.153547133138972</v>
      </c>
      <c r="J13" s="140">
        <v>15.37208559565634</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12</v>
      </c>
      <c r="C15" s="141">
        <v>12</v>
      </c>
      <c r="D15" s="142">
        <v>0</v>
      </c>
      <c r="E15" s="141">
        <v>388</v>
      </c>
      <c r="F15" s="142">
        <v>-2.7568922305764403</v>
      </c>
      <c r="G15" s="142">
        <v>11.456601263717992</v>
      </c>
      <c r="H15" s="141">
        <v>406</v>
      </c>
      <c r="I15" s="142">
        <v>95.566502463054192</v>
      </c>
      <c r="J15" s="142">
        <v>11.456601263717992</v>
      </c>
      <c r="K15" s="31"/>
    </row>
    <row r="16" spans="1:11" s="3" customFormat="1" ht="9.9499999999999993" customHeight="1" x14ac:dyDescent="0.15">
      <c r="A16" s="40" t="s">
        <v>48</v>
      </c>
      <c r="B16" s="141">
        <v>14</v>
      </c>
      <c r="C16" s="141">
        <v>14</v>
      </c>
      <c r="D16" s="142">
        <v>7.6923076923076934</v>
      </c>
      <c r="E16" s="141">
        <v>280</v>
      </c>
      <c r="F16" s="142">
        <v>5.2631578947368354</v>
      </c>
      <c r="G16" s="142">
        <v>15.645161290322582</v>
      </c>
      <c r="H16" s="141">
        <v>281</v>
      </c>
      <c r="I16" s="142">
        <v>99.644128113879006</v>
      </c>
      <c r="J16" s="142">
        <v>15.645161290322582</v>
      </c>
      <c r="K16" s="31"/>
    </row>
    <row r="17" spans="1:11" s="5" customFormat="1" ht="21.95" customHeight="1" x14ac:dyDescent="0.15">
      <c r="A17" s="35" t="s">
        <v>163</v>
      </c>
      <c r="B17" s="143"/>
      <c r="C17" s="143"/>
      <c r="D17" s="143"/>
      <c r="E17" s="143"/>
      <c r="F17" s="143"/>
      <c r="G17" s="143"/>
      <c r="H17" s="143"/>
      <c r="I17" s="143"/>
      <c r="J17" s="143"/>
      <c r="K17" s="23"/>
    </row>
    <row r="18" spans="1:11" s="5" customFormat="1" ht="15.95" customHeight="1" x14ac:dyDescent="0.15">
      <c r="A18" s="35" t="s">
        <v>202</v>
      </c>
      <c r="B18" s="139">
        <v>70</v>
      </c>
      <c r="C18" s="139">
        <v>61</v>
      </c>
      <c r="D18" s="140">
        <v>-6.1538461538461604</v>
      </c>
      <c r="E18" s="139">
        <v>2065</v>
      </c>
      <c r="F18" s="140">
        <v>-8.3850931677018679</v>
      </c>
      <c r="G18" s="140">
        <v>14.09989765937077</v>
      </c>
      <c r="H18" s="139">
        <v>2443</v>
      </c>
      <c r="I18" s="140">
        <v>84.527220630372497</v>
      </c>
      <c r="J18" s="140">
        <v>14.09989765937077</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34</v>
      </c>
      <c r="C20" s="141">
        <v>29</v>
      </c>
      <c r="D20" s="142">
        <v>-3.3333333333333286</v>
      </c>
      <c r="E20" s="141">
        <v>1331</v>
      </c>
      <c r="F20" s="142">
        <v>-6.5964912280701782</v>
      </c>
      <c r="G20" s="142">
        <v>12.984030894478657</v>
      </c>
      <c r="H20" s="141">
        <v>1564</v>
      </c>
      <c r="I20" s="142">
        <v>85.102301790281331</v>
      </c>
      <c r="J20" s="142">
        <v>12.984030894478657</v>
      </c>
      <c r="K20" s="31"/>
    </row>
    <row r="21" spans="1:11" s="3" customFormat="1" ht="9.9499999999999993" customHeight="1" x14ac:dyDescent="0.15">
      <c r="A21" s="40" t="s">
        <v>48</v>
      </c>
      <c r="B21" s="141">
        <v>25</v>
      </c>
      <c r="C21" s="141">
        <v>22</v>
      </c>
      <c r="D21" s="142">
        <v>-8.3333333333333286</v>
      </c>
      <c r="E21" s="141">
        <v>488</v>
      </c>
      <c r="F21" s="142">
        <v>-4.1257367387033383</v>
      </c>
      <c r="G21" s="142">
        <v>16.219839142091153</v>
      </c>
      <c r="H21" s="141">
        <v>577</v>
      </c>
      <c r="I21" s="142">
        <v>84.575389948006929</v>
      </c>
      <c r="J21" s="142">
        <v>16.219839142091153</v>
      </c>
      <c r="K21" s="31"/>
    </row>
    <row r="22" spans="1:11" s="5" customFormat="1" ht="21.95" customHeight="1" x14ac:dyDescent="0.15">
      <c r="A22" s="35" t="s">
        <v>164</v>
      </c>
      <c r="B22" s="143"/>
      <c r="C22" s="143"/>
      <c r="D22" s="143"/>
      <c r="E22" s="143"/>
      <c r="F22" s="143"/>
      <c r="G22" s="143"/>
      <c r="H22" s="143"/>
      <c r="I22" s="143"/>
      <c r="J22" s="143"/>
      <c r="K22" s="23"/>
    </row>
    <row r="23" spans="1:11" s="5" customFormat="1" ht="15.95" customHeight="1" x14ac:dyDescent="0.15">
      <c r="A23" s="35" t="s">
        <v>202</v>
      </c>
      <c r="B23" s="139">
        <v>33</v>
      </c>
      <c r="C23" s="139">
        <v>30</v>
      </c>
      <c r="D23" s="140">
        <v>0</v>
      </c>
      <c r="E23" s="139">
        <v>1038</v>
      </c>
      <c r="F23" s="140">
        <v>9.6432015429115836E-2</v>
      </c>
      <c r="G23" s="140">
        <v>30.507410198442603</v>
      </c>
      <c r="H23" s="139">
        <v>1157</v>
      </c>
      <c r="I23" s="140">
        <v>89.714779602420052</v>
      </c>
      <c r="J23" s="140">
        <v>30.507410198442603</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11</v>
      </c>
      <c r="C25" s="141">
        <v>10</v>
      </c>
      <c r="D25" s="142">
        <v>11.111111111111114</v>
      </c>
      <c r="E25" s="141">
        <v>610</v>
      </c>
      <c r="F25" s="142">
        <v>4.9913941480206603</v>
      </c>
      <c r="G25" s="142">
        <v>37.303552206673842</v>
      </c>
      <c r="H25" s="141">
        <v>646</v>
      </c>
      <c r="I25" s="142">
        <v>94.427244582043343</v>
      </c>
      <c r="J25" s="142">
        <v>37.303552206673842</v>
      </c>
      <c r="K25" s="31"/>
    </row>
    <row r="26" spans="1:11" s="3" customFormat="1" ht="9.9499999999999993" customHeight="1" x14ac:dyDescent="0.15">
      <c r="A26" s="40" t="s">
        <v>48</v>
      </c>
      <c r="B26" s="141">
        <v>15</v>
      </c>
      <c r="C26" s="141">
        <v>14</v>
      </c>
      <c r="D26" s="142">
        <v>-6.6666666666666714</v>
      </c>
      <c r="E26" s="141">
        <v>302</v>
      </c>
      <c r="F26" s="142">
        <v>-1.628664495114009</v>
      </c>
      <c r="G26" s="142">
        <v>18.884853663747062</v>
      </c>
      <c r="H26" s="141">
        <v>329</v>
      </c>
      <c r="I26" s="142">
        <v>91.793313069908805</v>
      </c>
      <c r="J26" s="142">
        <v>18.884853663747062</v>
      </c>
      <c r="K26" s="31"/>
    </row>
    <row r="27" spans="1:11" s="5" customFormat="1" ht="21.95" customHeight="1" x14ac:dyDescent="0.15">
      <c r="A27" s="35" t="s">
        <v>165</v>
      </c>
      <c r="B27" s="143"/>
      <c r="C27" s="143"/>
      <c r="D27" s="143"/>
      <c r="E27" s="143"/>
      <c r="F27" s="143"/>
      <c r="G27" s="143"/>
      <c r="H27" s="143"/>
      <c r="I27" s="143"/>
      <c r="J27" s="143"/>
      <c r="K27" s="23"/>
    </row>
    <row r="28" spans="1:11" s="5" customFormat="1" ht="15.95" customHeight="1" x14ac:dyDescent="0.15">
      <c r="A28" s="35" t="s">
        <v>202</v>
      </c>
      <c r="B28" s="139">
        <v>48</v>
      </c>
      <c r="C28" s="139">
        <v>43</v>
      </c>
      <c r="D28" s="140">
        <v>2.3809523809523796</v>
      </c>
      <c r="E28" s="139">
        <v>1416</v>
      </c>
      <c r="F28" s="140">
        <v>1.7972681524083356</v>
      </c>
      <c r="G28" s="140">
        <v>14.597307674515427</v>
      </c>
      <c r="H28" s="139">
        <v>1555</v>
      </c>
      <c r="I28" s="140">
        <v>91.061093247588417</v>
      </c>
      <c r="J28" s="140">
        <v>14.597307674515427</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15</v>
      </c>
      <c r="C30" s="141">
        <v>14</v>
      </c>
      <c r="D30" s="142">
        <v>7.6923076923076934</v>
      </c>
      <c r="E30" s="141">
        <v>788</v>
      </c>
      <c r="F30" s="142">
        <v>3.547963206307486</v>
      </c>
      <c r="G30" s="142">
        <v>18.106557377049182</v>
      </c>
      <c r="H30" s="141">
        <v>833</v>
      </c>
      <c r="I30" s="142">
        <v>94.597839135654255</v>
      </c>
      <c r="J30" s="142">
        <v>18.106557377049182</v>
      </c>
      <c r="K30" s="31"/>
    </row>
    <row r="31" spans="1:11" s="3" customFormat="1" ht="9.9499999999999993" customHeight="1" x14ac:dyDescent="0.15">
      <c r="A31" s="40" t="s">
        <v>48</v>
      </c>
      <c r="B31" s="141">
        <v>23</v>
      </c>
      <c r="C31" s="141">
        <v>20</v>
      </c>
      <c r="D31" s="142">
        <v>0</v>
      </c>
      <c r="E31" s="141">
        <v>390</v>
      </c>
      <c r="F31" s="142">
        <v>-0.51020408163265074</v>
      </c>
      <c r="G31" s="142">
        <v>7.0967178770949726</v>
      </c>
      <c r="H31" s="141">
        <v>465</v>
      </c>
      <c r="I31" s="142">
        <v>83.870967741935488</v>
      </c>
      <c r="J31" s="142">
        <v>7.0967178770949726</v>
      </c>
      <c r="K31" s="31"/>
    </row>
    <row r="32" spans="1:11" s="5" customFormat="1" ht="21.95" customHeight="1" x14ac:dyDescent="0.15">
      <c r="A32" s="35" t="s">
        <v>166</v>
      </c>
      <c r="B32" s="143"/>
      <c r="C32" s="143"/>
      <c r="D32" s="143"/>
      <c r="E32" s="143"/>
      <c r="F32" s="143"/>
      <c r="G32" s="143"/>
      <c r="H32" s="143"/>
      <c r="I32" s="143"/>
      <c r="J32" s="143"/>
      <c r="K32" s="23"/>
    </row>
    <row r="33" spans="1:11" s="5" customFormat="1" ht="15.95" customHeight="1" x14ac:dyDescent="0.15">
      <c r="A33" s="35" t="s">
        <v>202</v>
      </c>
      <c r="B33" s="139">
        <v>25</v>
      </c>
      <c r="C33" s="139">
        <v>24</v>
      </c>
      <c r="D33" s="140">
        <v>0</v>
      </c>
      <c r="E33" s="139">
        <v>897</v>
      </c>
      <c r="F33" s="140">
        <v>-4.3710021321961676</v>
      </c>
      <c r="G33" s="140">
        <v>23.151641947173758</v>
      </c>
      <c r="H33" s="139">
        <v>931</v>
      </c>
      <c r="I33" s="140">
        <v>96.348012889366274</v>
      </c>
      <c r="J33" s="140">
        <v>23.151641947173758</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5</v>
      </c>
      <c r="C35" s="141">
        <v>5</v>
      </c>
      <c r="D35" s="142">
        <v>-16.666666666666671</v>
      </c>
      <c r="E35" s="141">
        <v>539</v>
      </c>
      <c r="F35" s="142">
        <v>-6.4236111111111143</v>
      </c>
      <c r="G35" s="142">
        <v>27.07256366073138</v>
      </c>
      <c r="H35" s="141">
        <v>539</v>
      </c>
      <c r="I35" s="142">
        <v>100</v>
      </c>
      <c r="J35" s="142">
        <v>27.07256366073138</v>
      </c>
      <c r="K35" s="31"/>
    </row>
    <row r="36" spans="1:11" s="3" customFormat="1" ht="9.9499999999999993" customHeight="1" x14ac:dyDescent="0.15">
      <c r="A36" s="40" t="s">
        <v>48</v>
      </c>
      <c r="B36" s="141">
        <v>15</v>
      </c>
      <c r="C36" s="141">
        <v>14</v>
      </c>
      <c r="D36" s="142">
        <v>7.6923076923076934</v>
      </c>
      <c r="E36" s="141">
        <v>222</v>
      </c>
      <c r="F36" s="142">
        <v>3.7383177570093409</v>
      </c>
      <c r="G36" s="142">
        <v>10.549258936355709</v>
      </c>
      <c r="H36" s="141">
        <v>244</v>
      </c>
      <c r="I36" s="142">
        <v>90.983606557377044</v>
      </c>
      <c r="J36" s="142">
        <v>10.549258936355709</v>
      </c>
      <c r="K36" s="31"/>
    </row>
    <row r="37" spans="1:11" s="5" customFormat="1" ht="21.95" customHeight="1" x14ac:dyDescent="0.15">
      <c r="A37" s="35" t="s">
        <v>167</v>
      </c>
      <c r="B37" s="143"/>
      <c r="C37" s="143"/>
      <c r="D37" s="143"/>
      <c r="E37" s="143"/>
      <c r="F37" s="143"/>
      <c r="G37" s="143"/>
      <c r="H37" s="143"/>
      <c r="I37" s="143"/>
      <c r="J37" s="143"/>
      <c r="K37" s="23"/>
    </row>
    <row r="38" spans="1:11" s="5" customFormat="1" ht="15.95" customHeight="1" x14ac:dyDescent="0.15">
      <c r="A38" s="35" t="s">
        <v>202</v>
      </c>
      <c r="B38" s="139">
        <v>25</v>
      </c>
      <c r="C38" s="139">
        <v>23</v>
      </c>
      <c r="D38" s="140">
        <v>15</v>
      </c>
      <c r="E38" s="139">
        <v>715</v>
      </c>
      <c r="F38" s="140">
        <v>8.8280060882800626</v>
      </c>
      <c r="G38" s="140">
        <v>19.079066401302697</v>
      </c>
      <c r="H38" s="139">
        <v>764</v>
      </c>
      <c r="I38" s="140">
        <v>93.586387434554979</v>
      </c>
      <c r="J38" s="140">
        <v>19.079066401302697</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9</v>
      </c>
      <c r="C40" s="141">
        <v>8</v>
      </c>
      <c r="D40" s="142">
        <v>14.285714285714292</v>
      </c>
      <c r="E40" s="141">
        <v>305</v>
      </c>
      <c r="F40" s="142">
        <v>-27.725118483412317</v>
      </c>
      <c r="G40" s="142">
        <v>19.746166049709149</v>
      </c>
      <c r="H40" s="141">
        <v>315</v>
      </c>
      <c r="I40" s="142">
        <v>96.825396825396822</v>
      </c>
      <c r="J40" s="142">
        <v>19.746166049709149</v>
      </c>
      <c r="K40" s="31"/>
    </row>
    <row r="41" spans="1:11" s="3" customFormat="1" ht="9.9499999999999993" customHeight="1" x14ac:dyDescent="0.15">
      <c r="A41" s="40" t="s">
        <v>48</v>
      </c>
      <c r="B41" s="141">
        <v>6</v>
      </c>
      <c r="C41" s="141">
        <v>6</v>
      </c>
      <c r="D41" s="142">
        <v>20</v>
      </c>
      <c r="E41" s="141">
        <v>105</v>
      </c>
      <c r="F41" s="142">
        <v>16.666666666666671</v>
      </c>
      <c r="G41" s="142">
        <v>14.193548387096774</v>
      </c>
      <c r="H41" s="141">
        <v>105</v>
      </c>
      <c r="I41" s="142">
        <v>100</v>
      </c>
      <c r="J41" s="142">
        <v>14.193548387096774</v>
      </c>
      <c r="K41" s="31"/>
    </row>
    <row r="42" spans="1:11" s="3" customFormat="1" ht="20.100000000000001" customHeight="1" x14ac:dyDescent="0.15">
      <c r="A42" s="12" t="s">
        <v>44</v>
      </c>
    </row>
    <row r="43" spans="1:11" ht="9.9499999999999993" customHeight="1" x14ac:dyDescent="0.15">
      <c r="A43" s="282" t="s">
        <v>194</v>
      </c>
      <c r="B43" s="282"/>
      <c r="C43" s="282"/>
      <c r="D43" s="282"/>
      <c r="E43" s="282"/>
      <c r="F43" s="282"/>
      <c r="G43" s="282"/>
      <c r="H43" s="282"/>
      <c r="I43" s="282"/>
      <c r="J43" s="282"/>
      <c r="K43" s="28"/>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2"/>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68" t="s">
        <v>0</v>
      </c>
      <c r="B1" s="268"/>
      <c r="C1" s="268"/>
      <c r="D1" s="268"/>
      <c r="E1" s="268"/>
      <c r="F1" s="268"/>
      <c r="G1" s="268"/>
      <c r="H1" s="268"/>
      <c r="I1" s="268"/>
      <c r="J1" s="268"/>
    </row>
    <row r="2" spans="1:11" ht="20.100000000000001" customHeight="1" x14ac:dyDescent="0.15">
      <c r="A2" s="269" t="s">
        <v>197</v>
      </c>
      <c r="B2" s="285" t="s">
        <v>476</v>
      </c>
      <c r="C2" s="286"/>
      <c r="D2" s="286"/>
      <c r="E2" s="286"/>
      <c r="F2" s="286"/>
      <c r="G2" s="286"/>
      <c r="H2" s="286"/>
      <c r="I2" s="287"/>
      <c r="J2" s="222" t="s">
        <v>478</v>
      </c>
    </row>
    <row r="3" spans="1:11" ht="9.9499999999999993" customHeight="1" x14ac:dyDescent="0.15">
      <c r="A3" s="270"/>
      <c r="B3" s="299" t="s">
        <v>301</v>
      </c>
      <c r="C3" s="300"/>
      <c r="D3" s="275"/>
      <c r="E3" s="273" t="s">
        <v>30</v>
      </c>
      <c r="F3" s="273"/>
      <c r="G3" s="273"/>
      <c r="H3" s="273"/>
      <c r="I3" s="273"/>
      <c r="J3" s="274" t="s">
        <v>29</v>
      </c>
    </row>
    <row r="4" spans="1:11" ht="9.9499999999999993" customHeight="1" x14ac:dyDescent="0.15">
      <c r="A4" s="270"/>
      <c r="B4" s="272" t="s">
        <v>131</v>
      </c>
      <c r="C4" s="273" t="s">
        <v>31</v>
      </c>
      <c r="D4" s="273"/>
      <c r="E4" s="273" t="s">
        <v>131</v>
      </c>
      <c r="F4" s="276" t="s">
        <v>147</v>
      </c>
      <c r="G4" s="276" t="s">
        <v>33</v>
      </c>
      <c r="H4" s="273" t="s">
        <v>169</v>
      </c>
      <c r="I4" s="273"/>
      <c r="J4" s="274"/>
    </row>
    <row r="5" spans="1:11" ht="54.95" customHeight="1" x14ac:dyDescent="0.15">
      <c r="A5" s="270"/>
      <c r="B5" s="272"/>
      <c r="C5" s="137" t="s">
        <v>172</v>
      </c>
      <c r="D5" s="137" t="s">
        <v>147</v>
      </c>
      <c r="E5" s="273"/>
      <c r="F5" s="277"/>
      <c r="G5" s="277"/>
      <c r="H5" s="137" t="s">
        <v>196</v>
      </c>
      <c r="I5" s="137" t="s">
        <v>173</v>
      </c>
      <c r="J5" s="274"/>
    </row>
    <row r="6" spans="1:11" ht="9.9499999999999993" customHeight="1" x14ac:dyDescent="0.15">
      <c r="A6" s="271"/>
      <c r="B6" s="301" t="s">
        <v>132</v>
      </c>
      <c r="C6" s="302"/>
      <c r="D6" s="138" t="s">
        <v>133</v>
      </c>
      <c r="E6" s="138" t="s">
        <v>132</v>
      </c>
      <c r="F6" s="302" t="s">
        <v>133</v>
      </c>
      <c r="G6" s="302"/>
      <c r="H6" s="138" t="s">
        <v>132</v>
      </c>
      <c r="I6" s="302" t="s">
        <v>133</v>
      </c>
      <c r="J6" s="303"/>
    </row>
    <row r="7" spans="1:11" s="123" customFormat="1" ht="17.100000000000001" customHeight="1" x14ac:dyDescent="0.15">
      <c r="A7" s="126" t="s">
        <v>66</v>
      </c>
      <c r="B7" s="125"/>
      <c r="C7" s="127"/>
      <c r="D7" s="125"/>
      <c r="E7" s="127"/>
      <c r="F7" s="127"/>
      <c r="G7" s="125"/>
      <c r="H7" s="127"/>
      <c r="I7" s="125"/>
      <c r="J7" s="127"/>
      <c r="K7" s="127"/>
    </row>
    <row r="8" spans="1:11" ht="12" customHeight="1" x14ac:dyDescent="0.15">
      <c r="A8" s="158" t="s">
        <v>303</v>
      </c>
      <c r="B8" s="147">
        <v>10</v>
      </c>
      <c r="C8" s="148">
        <v>10</v>
      </c>
      <c r="D8" s="149">
        <v>11.111111111111114</v>
      </c>
      <c r="E8" s="147">
        <v>789</v>
      </c>
      <c r="F8" s="149">
        <v>1.8064516129032313</v>
      </c>
      <c r="G8" s="149">
        <v>53.399566621693452</v>
      </c>
      <c r="H8" s="147">
        <v>794</v>
      </c>
      <c r="I8" s="149">
        <v>99.37027707808565</v>
      </c>
      <c r="J8" s="149">
        <v>53.399566621693452</v>
      </c>
      <c r="K8" s="119"/>
    </row>
    <row r="9" spans="1:11" ht="12" customHeight="1" x14ac:dyDescent="0.15">
      <c r="A9" s="158" t="s">
        <v>304</v>
      </c>
      <c r="B9" s="147">
        <v>3</v>
      </c>
      <c r="C9" s="148">
        <v>3</v>
      </c>
      <c r="D9" s="149">
        <v>0</v>
      </c>
      <c r="E9" s="147">
        <v>50</v>
      </c>
      <c r="F9" s="149">
        <v>0</v>
      </c>
      <c r="G9" s="149">
        <v>4.258064516129032</v>
      </c>
      <c r="H9" s="147">
        <v>50</v>
      </c>
      <c r="I9" s="149">
        <v>100</v>
      </c>
      <c r="J9" s="149">
        <v>4.258064516129032</v>
      </c>
      <c r="K9" s="119"/>
    </row>
    <row r="10" spans="1:11" ht="12" customHeight="1" x14ac:dyDescent="0.15">
      <c r="A10" s="158" t="s">
        <v>429</v>
      </c>
      <c r="B10" s="147">
        <v>3</v>
      </c>
      <c r="C10" s="148">
        <v>3</v>
      </c>
      <c r="D10" s="149" t="s">
        <v>533</v>
      </c>
      <c r="E10" s="147" t="s">
        <v>533</v>
      </c>
      <c r="F10" s="149" t="s">
        <v>533</v>
      </c>
      <c r="G10" s="149" t="s">
        <v>533</v>
      </c>
      <c r="H10" s="147" t="s">
        <v>533</v>
      </c>
      <c r="I10" s="149" t="s">
        <v>533</v>
      </c>
      <c r="J10" s="149" t="s">
        <v>533</v>
      </c>
      <c r="K10" s="119"/>
    </row>
    <row r="11" spans="1:11" ht="12" customHeight="1" x14ac:dyDescent="0.15">
      <c r="A11" s="158" t="s">
        <v>305</v>
      </c>
      <c r="B11" s="147">
        <v>4</v>
      </c>
      <c r="C11" s="148">
        <v>3</v>
      </c>
      <c r="D11" s="149" t="s">
        <v>533</v>
      </c>
      <c r="E11" s="147" t="s">
        <v>533</v>
      </c>
      <c r="F11" s="149" t="s">
        <v>533</v>
      </c>
      <c r="G11" s="149" t="s">
        <v>533</v>
      </c>
      <c r="H11" s="147" t="s">
        <v>533</v>
      </c>
      <c r="I11" s="149" t="s">
        <v>533</v>
      </c>
      <c r="J11" s="149" t="s">
        <v>533</v>
      </c>
      <c r="K11" s="119"/>
    </row>
    <row r="12" spans="1:11" ht="12" customHeight="1" x14ac:dyDescent="0.15">
      <c r="A12" s="158" t="s">
        <v>306</v>
      </c>
      <c r="B12" s="147">
        <v>12</v>
      </c>
      <c r="C12" s="148">
        <v>11</v>
      </c>
      <c r="D12" s="149">
        <v>0</v>
      </c>
      <c r="E12" s="147">
        <v>360</v>
      </c>
      <c r="F12" s="149">
        <v>1.4084507042253591</v>
      </c>
      <c r="G12" s="149">
        <v>18.933691756272403</v>
      </c>
      <c r="H12" s="147">
        <v>382</v>
      </c>
      <c r="I12" s="149">
        <v>94.240837696335078</v>
      </c>
      <c r="J12" s="149">
        <v>18.933691756272403</v>
      </c>
      <c r="K12" s="119"/>
    </row>
    <row r="13" spans="1:11" ht="12" customHeight="1" x14ac:dyDescent="0.15">
      <c r="A13" s="158" t="s">
        <v>302</v>
      </c>
      <c r="B13" s="147">
        <v>4</v>
      </c>
      <c r="C13" s="148">
        <v>4</v>
      </c>
      <c r="D13" s="149">
        <v>0</v>
      </c>
      <c r="E13" s="147">
        <v>64</v>
      </c>
      <c r="F13" s="149">
        <v>0</v>
      </c>
      <c r="G13" s="149">
        <v>17.842741935483872</v>
      </c>
      <c r="H13" s="147">
        <v>64</v>
      </c>
      <c r="I13" s="149">
        <v>100</v>
      </c>
      <c r="J13" s="149">
        <v>17.842741935483872</v>
      </c>
      <c r="K13" s="119"/>
    </row>
    <row r="14" spans="1:11" s="123" customFormat="1" ht="17.100000000000001" customHeight="1" x14ac:dyDescent="0.15">
      <c r="A14" s="126" t="s">
        <v>179</v>
      </c>
      <c r="B14" s="125"/>
      <c r="C14" s="127"/>
      <c r="D14" s="125"/>
      <c r="E14" s="127"/>
      <c r="F14" s="127"/>
      <c r="G14" s="125"/>
      <c r="H14" s="127"/>
      <c r="I14" s="125"/>
      <c r="J14" s="127"/>
      <c r="K14" s="127"/>
    </row>
    <row r="15" spans="1:11" ht="12" customHeight="1" x14ac:dyDescent="0.15">
      <c r="A15" s="158" t="s">
        <v>308</v>
      </c>
      <c r="B15" s="147">
        <v>10</v>
      </c>
      <c r="C15" s="148">
        <v>10</v>
      </c>
      <c r="D15" s="149">
        <v>0</v>
      </c>
      <c r="E15" s="147">
        <v>633</v>
      </c>
      <c r="F15" s="149">
        <v>9.8958333333333286</v>
      </c>
      <c r="G15" s="149">
        <v>19.881771021836165</v>
      </c>
      <c r="H15" s="147">
        <v>641</v>
      </c>
      <c r="I15" s="149">
        <v>98.751950078003119</v>
      </c>
      <c r="J15" s="149">
        <v>19.881771021836165</v>
      </c>
      <c r="K15" s="119"/>
    </row>
    <row r="16" spans="1:11" ht="12" customHeight="1" x14ac:dyDescent="0.15">
      <c r="A16" s="158" t="s">
        <v>309</v>
      </c>
      <c r="B16" s="147">
        <v>14</v>
      </c>
      <c r="C16" s="148">
        <v>13</v>
      </c>
      <c r="D16" s="149">
        <v>0</v>
      </c>
      <c r="E16" s="147">
        <v>680</v>
      </c>
      <c r="F16" s="149">
        <v>0</v>
      </c>
      <c r="G16" s="149">
        <v>12.229601518026566</v>
      </c>
      <c r="H16" s="147">
        <v>728</v>
      </c>
      <c r="I16" s="149">
        <v>93.406593406593402</v>
      </c>
      <c r="J16" s="149">
        <v>12.229601518026566</v>
      </c>
      <c r="K16" s="119"/>
    </row>
    <row r="17" spans="1:11" ht="12" customHeight="1" x14ac:dyDescent="0.15">
      <c r="A17" s="158" t="s">
        <v>307</v>
      </c>
      <c r="B17" s="147">
        <v>3</v>
      </c>
      <c r="C17" s="148">
        <v>3</v>
      </c>
      <c r="D17" s="149">
        <v>0</v>
      </c>
      <c r="E17" s="147">
        <v>121</v>
      </c>
      <c r="F17" s="149">
        <v>0</v>
      </c>
      <c r="G17" s="149">
        <v>3.5723806984804054</v>
      </c>
      <c r="H17" s="147">
        <v>121</v>
      </c>
      <c r="I17" s="149">
        <v>100</v>
      </c>
      <c r="J17" s="149">
        <v>3.5723806984804054</v>
      </c>
      <c r="K17" s="119"/>
    </row>
    <row r="18" spans="1:11" s="123" customFormat="1" ht="17.100000000000001" customHeight="1" x14ac:dyDescent="0.15">
      <c r="A18" s="126" t="s">
        <v>67</v>
      </c>
      <c r="B18" s="125"/>
      <c r="C18" s="127"/>
      <c r="D18" s="125"/>
      <c r="E18" s="127"/>
      <c r="F18" s="127"/>
      <c r="G18" s="125"/>
      <c r="H18" s="127"/>
      <c r="I18" s="125"/>
      <c r="J18" s="127"/>
      <c r="K18" s="127"/>
    </row>
    <row r="19" spans="1:11" ht="12" customHeight="1" x14ac:dyDescent="0.15">
      <c r="A19" s="158" t="s">
        <v>310</v>
      </c>
      <c r="B19" s="147">
        <v>14</v>
      </c>
      <c r="C19" s="148">
        <v>14</v>
      </c>
      <c r="D19" s="149">
        <v>27.272727272727266</v>
      </c>
      <c r="E19" s="147">
        <v>894</v>
      </c>
      <c r="F19" s="149">
        <v>5.0528789659224458</v>
      </c>
      <c r="G19" s="149">
        <v>59.433201349171426</v>
      </c>
      <c r="H19" s="147">
        <v>894</v>
      </c>
      <c r="I19" s="149">
        <v>100</v>
      </c>
      <c r="J19" s="149">
        <v>59.433201349171426</v>
      </c>
      <c r="K19" s="148"/>
    </row>
    <row r="20" spans="1:11" ht="12" customHeight="1" x14ac:dyDescent="0.15">
      <c r="A20" s="158" t="s">
        <v>424</v>
      </c>
      <c r="B20" s="147">
        <v>7</v>
      </c>
      <c r="C20" s="148">
        <v>6</v>
      </c>
      <c r="D20" s="149" t="s">
        <v>533</v>
      </c>
      <c r="E20" s="147" t="s">
        <v>533</v>
      </c>
      <c r="F20" s="149" t="s">
        <v>533</v>
      </c>
      <c r="G20" s="149" t="s">
        <v>533</v>
      </c>
      <c r="H20" s="147" t="s">
        <v>533</v>
      </c>
      <c r="I20" s="149" t="s">
        <v>533</v>
      </c>
      <c r="J20" s="149" t="s">
        <v>533</v>
      </c>
      <c r="K20" s="148"/>
    </row>
    <row r="21" spans="1:11" ht="12" customHeight="1" x14ac:dyDescent="0.15">
      <c r="A21" s="158" t="s">
        <v>311</v>
      </c>
      <c r="B21" s="147">
        <v>9</v>
      </c>
      <c r="C21" s="148">
        <v>8</v>
      </c>
      <c r="D21" s="149">
        <v>0</v>
      </c>
      <c r="E21" s="147">
        <v>213</v>
      </c>
      <c r="F21" s="149">
        <v>0</v>
      </c>
      <c r="G21" s="149">
        <v>21.414508556716644</v>
      </c>
      <c r="H21" s="147">
        <v>229</v>
      </c>
      <c r="I21" s="149">
        <v>93.013100436681214</v>
      </c>
      <c r="J21" s="149">
        <v>21.414508556716644</v>
      </c>
      <c r="K21" s="148"/>
    </row>
    <row r="22" spans="1:11" ht="12" customHeight="1" x14ac:dyDescent="0.15">
      <c r="A22" s="158" t="s">
        <v>312</v>
      </c>
      <c r="B22" s="147">
        <v>5</v>
      </c>
      <c r="C22" s="148">
        <v>5</v>
      </c>
      <c r="D22" s="149" t="s">
        <v>533</v>
      </c>
      <c r="E22" s="147" t="s">
        <v>533</v>
      </c>
      <c r="F22" s="149" t="s">
        <v>533</v>
      </c>
      <c r="G22" s="149" t="s">
        <v>533</v>
      </c>
      <c r="H22" s="147" t="s">
        <v>533</v>
      </c>
      <c r="I22" s="149" t="s">
        <v>533</v>
      </c>
      <c r="J22" s="149" t="s">
        <v>533</v>
      </c>
      <c r="K22" s="148"/>
    </row>
    <row r="23" spans="1:11" ht="12" customHeight="1" x14ac:dyDescent="0.15">
      <c r="A23" s="158" t="s">
        <v>430</v>
      </c>
      <c r="B23" s="147">
        <v>5</v>
      </c>
      <c r="C23" s="148">
        <v>4</v>
      </c>
      <c r="D23" s="149">
        <v>0</v>
      </c>
      <c r="E23" s="147">
        <v>90</v>
      </c>
      <c r="F23" s="149">
        <v>0</v>
      </c>
      <c r="G23" s="149">
        <v>8.4434654919236429</v>
      </c>
      <c r="H23" s="147">
        <v>110</v>
      </c>
      <c r="I23" s="149">
        <v>81.818181818181827</v>
      </c>
      <c r="J23" s="149">
        <v>8.4434654919236429</v>
      </c>
      <c r="K23" s="148"/>
    </row>
    <row r="24" spans="1:11" ht="12" customHeight="1" x14ac:dyDescent="0.15">
      <c r="A24" s="158" t="s">
        <v>313</v>
      </c>
      <c r="B24" s="147">
        <v>4</v>
      </c>
      <c r="C24" s="148">
        <v>3</v>
      </c>
      <c r="D24" s="149">
        <v>-40</v>
      </c>
      <c r="E24" s="147">
        <v>118</v>
      </c>
      <c r="F24" s="149">
        <v>-18.620689655172413</v>
      </c>
      <c r="G24" s="149">
        <v>17.00382722799344</v>
      </c>
      <c r="H24" s="147">
        <v>138</v>
      </c>
      <c r="I24" s="149">
        <v>85.507246376811594</v>
      </c>
      <c r="J24" s="149">
        <v>17.00382722799344</v>
      </c>
      <c r="K24" s="148"/>
    </row>
    <row r="25" spans="1:11" ht="12" customHeight="1" x14ac:dyDescent="0.15">
      <c r="A25" s="158" t="s">
        <v>314</v>
      </c>
      <c r="B25" s="147">
        <v>13</v>
      </c>
      <c r="C25" s="148">
        <v>10</v>
      </c>
      <c r="D25" s="149">
        <v>-9.0909090909090935</v>
      </c>
      <c r="E25" s="147">
        <v>1152</v>
      </c>
      <c r="F25" s="149">
        <v>0.78740157480315531</v>
      </c>
      <c r="G25" s="149">
        <v>66.854278673835125</v>
      </c>
      <c r="H25" s="147">
        <v>1263</v>
      </c>
      <c r="I25" s="149">
        <v>91.211401425178153</v>
      </c>
      <c r="J25" s="149">
        <v>66.854278673835125</v>
      </c>
      <c r="K25" s="148"/>
    </row>
    <row r="26" spans="1:11" ht="12" customHeight="1" x14ac:dyDescent="0.15">
      <c r="A26" s="158" t="s">
        <v>525</v>
      </c>
      <c r="B26" s="147">
        <v>5</v>
      </c>
      <c r="C26" s="148">
        <v>3</v>
      </c>
      <c r="D26" s="149" t="s">
        <v>533</v>
      </c>
      <c r="E26" s="147" t="s">
        <v>533</v>
      </c>
      <c r="F26" s="149" t="s">
        <v>533</v>
      </c>
      <c r="G26" s="149" t="s">
        <v>533</v>
      </c>
      <c r="H26" s="147" t="s">
        <v>533</v>
      </c>
      <c r="I26" s="149" t="s">
        <v>533</v>
      </c>
      <c r="J26" s="149" t="s">
        <v>533</v>
      </c>
      <c r="K26" s="148"/>
    </row>
    <row r="27" spans="1:11" s="123" customFormat="1" ht="17.100000000000001" customHeight="1" x14ac:dyDescent="0.15">
      <c r="A27" s="126" t="s">
        <v>69</v>
      </c>
      <c r="B27" s="125"/>
      <c r="C27" s="127"/>
      <c r="D27" s="125"/>
      <c r="E27" s="127"/>
      <c r="F27" s="127"/>
      <c r="G27" s="125"/>
      <c r="H27" s="127"/>
      <c r="I27" s="125"/>
      <c r="J27" s="127"/>
      <c r="K27" s="127"/>
    </row>
    <row r="28" spans="1:11" ht="12" customHeight="1" x14ac:dyDescent="0.15">
      <c r="A28" s="158" t="s">
        <v>315</v>
      </c>
      <c r="B28" s="147">
        <v>11</v>
      </c>
      <c r="C28" s="148">
        <v>11</v>
      </c>
      <c r="D28" s="149">
        <v>0</v>
      </c>
      <c r="E28" s="147">
        <v>827</v>
      </c>
      <c r="F28" s="149">
        <v>-0.4813477737665437</v>
      </c>
      <c r="G28" s="149">
        <v>42.075229062851633</v>
      </c>
      <c r="H28" s="147">
        <v>831</v>
      </c>
      <c r="I28" s="149">
        <v>99.518652226233456</v>
      </c>
      <c r="J28" s="149">
        <v>42.075229062851633</v>
      </c>
      <c r="K28" s="148"/>
    </row>
    <row r="29" spans="1:11" ht="12" customHeight="1" x14ac:dyDescent="0.15">
      <c r="A29" s="158" t="s">
        <v>316</v>
      </c>
      <c r="B29" s="147">
        <v>19</v>
      </c>
      <c r="C29" s="148">
        <v>15</v>
      </c>
      <c r="D29" s="149">
        <v>-6.25</v>
      </c>
      <c r="E29" s="147">
        <v>792</v>
      </c>
      <c r="F29" s="149">
        <v>0.7633587786259568</v>
      </c>
      <c r="G29" s="149">
        <v>19.781912015649063</v>
      </c>
      <c r="H29" s="147">
        <v>933</v>
      </c>
      <c r="I29" s="149">
        <v>84.887459807073952</v>
      </c>
      <c r="J29" s="149">
        <v>19.781912015649063</v>
      </c>
      <c r="K29" s="148"/>
    </row>
    <row r="30" spans="1:11" s="123" customFormat="1" ht="17.100000000000001" customHeight="1" x14ac:dyDescent="0.15">
      <c r="A30" s="126" t="s">
        <v>70</v>
      </c>
      <c r="B30" s="125"/>
      <c r="C30" s="127"/>
      <c r="D30" s="125"/>
      <c r="E30" s="127"/>
      <c r="F30" s="127"/>
      <c r="G30" s="125"/>
      <c r="H30" s="127"/>
      <c r="I30" s="125"/>
      <c r="J30" s="127"/>
      <c r="K30" s="127"/>
    </row>
    <row r="31" spans="1:11" ht="12" customHeight="1" x14ac:dyDescent="0.15">
      <c r="A31" s="158" t="s">
        <v>419</v>
      </c>
      <c r="B31" s="147">
        <v>12</v>
      </c>
      <c r="C31" s="148">
        <v>11</v>
      </c>
      <c r="D31" s="149">
        <v>0</v>
      </c>
      <c r="E31" s="147">
        <v>853</v>
      </c>
      <c r="F31" s="149">
        <v>0.58962264150943611</v>
      </c>
      <c r="G31" s="149">
        <v>42.604848163975348</v>
      </c>
      <c r="H31" s="147">
        <v>873</v>
      </c>
      <c r="I31" s="149">
        <v>97.709049255441002</v>
      </c>
      <c r="J31" s="149">
        <v>42.604848163975348</v>
      </c>
      <c r="K31" s="119"/>
    </row>
    <row r="32" spans="1:11" ht="12" customHeight="1" x14ac:dyDescent="0.15">
      <c r="A32" s="158" t="s">
        <v>317</v>
      </c>
      <c r="B32" s="147">
        <v>11</v>
      </c>
      <c r="C32" s="148">
        <v>9</v>
      </c>
      <c r="D32" s="149">
        <v>-10</v>
      </c>
      <c r="E32" s="147">
        <v>737</v>
      </c>
      <c r="F32" s="149">
        <v>-6.1146496815286611</v>
      </c>
      <c r="G32" s="149">
        <v>9.2798090101242323</v>
      </c>
      <c r="H32" s="147">
        <v>1161</v>
      </c>
      <c r="I32" s="149">
        <v>63.479758828596033</v>
      </c>
      <c r="J32" s="149">
        <v>9.2798090101242323</v>
      </c>
      <c r="K32" s="119"/>
    </row>
    <row r="33" spans="1:11" ht="12" customHeight="1" x14ac:dyDescent="0.15">
      <c r="A33" s="158" t="s">
        <v>318</v>
      </c>
      <c r="B33" s="147">
        <v>6</v>
      </c>
      <c r="C33" s="148">
        <v>5</v>
      </c>
      <c r="D33" s="149">
        <v>25</v>
      </c>
      <c r="E33" s="147">
        <v>124</v>
      </c>
      <c r="F33" s="149">
        <v>12.727272727272734</v>
      </c>
      <c r="G33" s="149">
        <v>6.1654526534859517</v>
      </c>
      <c r="H33" s="147">
        <v>142</v>
      </c>
      <c r="I33" s="149">
        <v>87.323943661971825</v>
      </c>
      <c r="J33" s="149">
        <v>6.1654526534859517</v>
      </c>
      <c r="K33" s="119"/>
    </row>
    <row r="34" spans="1:11" ht="12" customHeight="1" x14ac:dyDescent="0.15">
      <c r="A34" s="158" t="s">
        <v>431</v>
      </c>
      <c r="B34" s="147">
        <v>3</v>
      </c>
      <c r="C34" s="148">
        <v>3</v>
      </c>
      <c r="D34" s="149" t="s">
        <v>533</v>
      </c>
      <c r="E34" s="147" t="s">
        <v>533</v>
      </c>
      <c r="F34" s="149" t="s">
        <v>533</v>
      </c>
      <c r="G34" s="149" t="s">
        <v>533</v>
      </c>
      <c r="H34" s="147" t="s">
        <v>533</v>
      </c>
      <c r="I34" s="149" t="s">
        <v>533</v>
      </c>
      <c r="J34" s="149" t="s">
        <v>533</v>
      </c>
      <c r="K34" s="119"/>
    </row>
    <row r="35" spans="1:11" ht="12" customHeight="1" x14ac:dyDescent="0.15">
      <c r="A35" s="158" t="s">
        <v>432</v>
      </c>
      <c r="B35" s="147">
        <v>4</v>
      </c>
      <c r="C35" s="148">
        <v>3</v>
      </c>
      <c r="D35" s="149" t="s">
        <v>533</v>
      </c>
      <c r="E35" s="147" t="s">
        <v>533</v>
      </c>
      <c r="F35" s="149" t="s">
        <v>533</v>
      </c>
      <c r="G35" s="149" t="s">
        <v>533</v>
      </c>
      <c r="H35" s="147" t="s">
        <v>533</v>
      </c>
      <c r="I35" s="149" t="s">
        <v>533</v>
      </c>
      <c r="J35" s="149" t="s">
        <v>533</v>
      </c>
      <c r="K35" s="119"/>
    </row>
    <row r="36" spans="1:11" ht="12" customHeight="1" x14ac:dyDescent="0.15">
      <c r="A36" s="158" t="s">
        <v>433</v>
      </c>
      <c r="B36" s="147">
        <v>3</v>
      </c>
      <c r="C36" s="148">
        <v>3</v>
      </c>
      <c r="D36" s="149" t="s">
        <v>533</v>
      </c>
      <c r="E36" s="147" t="s">
        <v>533</v>
      </c>
      <c r="F36" s="149" t="s">
        <v>533</v>
      </c>
      <c r="G36" s="149" t="s">
        <v>533</v>
      </c>
      <c r="H36" s="147" t="s">
        <v>533</v>
      </c>
      <c r="I36" s="149" t="s">
        <v>533</v>
      </c>
      <c r="J36" s="149" t="s">
        <v>533</v>
      </c>
      <c r="K36" s="119"/>
    </row>
    <row r="37" spans="1:11" s="123" customFormat="1" ht="17.100000000000001" customHeight="1" x14ac:dyDescent="0.15">
      <c r="A37" s="126" t="s">
        <v>71</v>
      </c>
      <c r="B37" s="125"/>
      <c r="C37" s="127"/>
      <c r="D37" s="125"/>
      <c r="E37" s="127"/>
      <c r="F37" s="127"/>
      <c r="G37" s="125"/>
      <c r="H37" s="127"/>
      <c r="I37" s="125"/>
      <c r="J37" s="127"/>
      <c r="K37" s="127"/>
    </row>
    <row r="38" spans="1:11" ht="12" customHeight="1" x14ac:dyDescent="0.15">
      <c r="A38" s="158" t="s">
        <v>319</v>
      </c>
      <c r="B38" s="147">
        <v>3</v>
      </c>
      <c r="C38" s="148">
        <v>3</v>
      </c>
      <c r="D38" s="149" t="s">
        <v>533</v>
      </c>
      <c r="E38" s="147" t="s">
        <v>533</v>
      </c>
      <c r="F38" s="149" t="s">
        <v>533</v>
      </c>
      <c r="G38" s="149" t="s">
        <v>533</v>
      </c>
      <c r="H38" s="147" t="s">
        <v>533</v>
      </c>
      <c r="I38" s="149" t="s">
        <v>533</v>
      </c>
      <c r="J38" s="149" t="s">
        <v>533</v>
      </c>
      <c r="K38" s="119"/>
    </row>
    <row r="39" spans="1:11" ht="12" customHeight="1" x14ac:dyDescent="0.15">
      <c r="A39" s="158" t="s">
        <v>320</v>
      </c>
      <c r="B39" s="147">
        <v>11</v>
      </c>
      <c r="C39" s="148">
        <v>11</v>
      </c>
      <c r="D39" s="149">
        <v>22.222222222222229</v>
      </c>
      <c r="E39" s="147">
        <v>258</v>
      </c>
      <c r="F39" s="149">
        <v>38.709677419354847</v>
      </c>
      <c r="G39" s="149">
        <v>12.440610152538135</v>
      </c>
      <c r="H39" s="147">
        <v>260</v>
      </c>
      <c r="I39" s="149">
        <v>99.230769230769226</v>
      </c>
      <c r="J39" s="149">
        <v>12.440610152538135</v>
      </c>
      <c r="K39" s="119"/>
    </row>
    <row r="40" spans="1:11" ht="12" customHeight="1" x14ac:dyDescent="0.15">
      <c r="A40" s="158" t="s">
        <v>321</v>
      </c>
      <c r="B40" s="147">
        <v>16</v>
      </c>
      <c r="C40" s="148">
        <v>16</v>
      </c>
      <c r="D40" s="149">
        <v>6.6666666666666714</v>
      </c>
      <c r="E40" s="147">
        <v>470</v>
      </c>
      <c r="F40" s="149">
        <v>4.4444444444444429</v>
      </c>
      <c r="G40" s="149">
        <v>25.573095401509953</v>
      </c>
      <c r="H40" s="147">
        <v>479</v>
      </c>
      <c r="I40" s="149">
        <v>98.121085594989566</v>
      </c>
      <c r="J40" s="149">
        <v>25.573095401509953</v>
      </c>
      <c r="K40" s="119"/>
    </row>
    <row r="41" spans="1:11" ht="12" customHeight="1" x14ac:dyDescent="0.15">
      <c r="A41" s="158" t="s">
        <v>322</v>
      </c>
      <c r="B41" s="147">
        <v>25</v>
      </c>
      <c r="C41" s="148">
        <v>25</v>
      </c>
      <c r="D41" s="149">
        <v>-3.8461538461538396</v>
      </c>
      <c r="E41" s="147">
        <v>2714</v>
      </c>
      <c r="F41" s="149">
        <v>7.3746312684363602E-2</v>
      </c>
      <c r="G41" s="149">
        <v>43.304728171726055</v>
      </c>
      <c r="H41" s="147">
        <v>2736</v>
      </c>
      <c r="I41" s="149">
        <v>99.195906432748544</v>
      </c>
      <c r="J41" s="149">
        <v>43.304728171726055</v>
      </c>
      <c r="K41" s="119"/>
    </row>
    <row r="42" spans="1:11" ht="12" customHeight="1" x14ac:dyDescent="0.15">
      <c r="A42" s="158" t="s">
        <v>323</v>
      </c>
      <c r="B42" s="147">
        <v>11</v>
      </c>
      <c r="C42" s="148">
        <v>11</v>
      </c>
      <c r="D42" s="149">
        <v>0</v>
      </c>
      <c r="E42" s="147">
        <v>383</v>
      </c>
      <c r="F42" s="149">
        <v>-3.5264483627204015</v>
      </c>
      <c r="G42" s="149">
        <v>26.606586372441676</v>
      </c>
      <c r="H42" s="147">
        <v>397</v>
      </c>
      <c r="I42" s="149">
        <v>96.473551637279598</v>
      </c>
      <c r="J42" s="149">
        <v>26.606586372441676</v>
      </c>
      <c r="K42" s="119"/>
    </row>
    <row r="43" spans="1:11" ht="12" customHeight="1" x14ac:dyDescent="0.15">
      <c r="A43" s="158" t="s">
        <v>324</v>
      </c>
      <c r="B43" s="147">
        <v>14</v>
      </c>
      <c r="C43" s="148">
        <v>14</v>
      </c>
      <c r="D43" s="149">
        <v>0</v>
      </c>
      <c r="E43" s="147">
        <v>316</v>
      </c>
      <c r="F43" s="149">
        <v>4.2904290429042931</v>
      </c>
      <c r="G43" s="149">
        <v>19.191506737443856</v>
      </c>
      <c r="H43" s="147">
        <v>316</v>
      </c>
      <c r="I43" s="149">
        <v>100</v>
      </c>
      <c r="J43" s="149">
        <v>19.191506737443856</v>
      </c>
      <c r="K43" s="119"/>
    </row>
    <row r="44" spans="1:11" ht="12" customHeight="1" x14ac:dyDescent="0.15">
      <c r="A44" s="158" t="s">
        <v>325</v>
      </c>
      <c r="B44" s="147">
        <v>12</v>
      </c>
      <c r="C44" s="148">
        <v>11</v>
      </c>
      <c r="D44" s="149">
        <v>-8.3333333333333286</v>
      </c>
      <c r="E44" s="147">
        <v>407</v>
      </c>
      <c r="F44" s="149">
        <v>5.1679586563307538</v>
      </c>
      <c r="G44" s="149">
        <v>22.295315843702941</v>
      </c>
      <c r="H44" s="147">
        <v>417</v>
      </c>
      <c r="I44" s="149">
        <v>97.601918465227826</v>
      </c>
      <c r="J44" s="149">
        <v>22.295315843702941</v>
      </c>
      <c r="K44" s="119"/>
    </row>
    <row r="45" spans="1:11" ht="12" customHeight="1" x14ac:dyDescent="0.15">
      <c r="A45" s="158" t="s">
        <v>434</v>
      </c>
      <c r="B45" s="147">
        <v>5</v>
      </c>
      <c r="C45" s="148">
        <v>4</v>
      </c>
      <c r="D45" s="149">
        <v>0</v>
      </c>
      <c r="E45" s="147">
        <v>124</v>
      </c>
      <c r="F45" s="149">
        <v>0</v>
      </c>
      <c r="G45" s="149">
        <v>7.3926868044515111</v>
      </c>
      <c r="H45" s="147">
        <v>174</v>
      </c>
      <c r="I45" s="149">
        <v>71.264367816091962</v>
      </c>
      <c r="J45" s="149">
        <v>7.3926868044515111</v>
      </c>
      <c r="K45" s="119"/>
    </row>
    <row r="46" spans="1:11" ht="12" customHeight="1" x14ac:dyDescent="0.15">
      <c r="A46" s="158" t="s">
        <v>326</v>
      </c>
      <c r="B46" s="147">
        <v>8</v>
      </c>
      <c r="C46" s="148">
        <v>7</v>
      </c>
      <c r="D46" s="149">
        <v>0</v>
      </c>
      <c r="E46" s="147">
        <v>220</v>
      </c>
      <c r="F46" s="149">
        <v>-1.3452914798206308</v>
      </c>
      <c r="G46" s="149">
        <v>37.018348623853207</v>
      </c>
      <c r="H46" s="147">
        <v>255</v>
      </c>
      <c r="I46" s="149">
        <v>86.274509803921575</v>
      </c>
      <c r="J46" s="149">
        <v>37.018348623853207</v>
      </c>
      <c r="K46" s="119"/>
    </row>
    <row r="47" spans="1:11" ht="12" customHeight="1" x14ac:dyDescent="0.15">
      <c r="A47" s="158" t="s">
        <v>411</v>
      </c>
      <c r="B47" s="147">
        <v>6</v>
      </c>
      <c r="C47" s="148">
        <v>6</v>
      </c>
      <c r="D47" s="149">
        <v>50</v>
      </c>
      <c r="E47" s="147">
        <v>158</v>
      </c>
      <c r="F47" s="149">
        <v>31.666666666666657</v>
      </c>
      <c r="G47" s="149">
        <v>5.1245406288280932</v>
      </c>
      <c r="H47" s="147">
        <v>162</v>
      </c>
      <c r="I47" s="149">
        <v>97.53086419753086</v>
      </c>
      <c r="J47" s="149">
        <v>5.1245406288280932</v>
      </c>
      <c r="K47" s="119"/>
    </row>
    <row r="51" spans="1:11" ht="20.100000000000001" customHeight="1" x14ac:dyDescent="0.15">
      <c r="A51" s="132" t="s">
        <v>44</v>
      </c>
    </row>
    <row r="52" spans="1:11" ht="9.9499999999999993" customHeight="1" x14ac:dyDescent="0.15">
      <c r="A52" s="298" t="s">
        <v>194</v>
      </c>
      <c r="B52" s="298"/>
      <c r="C52" s="298"/>
      <c r="D52" s="298"/>
      <c r="E52" s="298"/>
      <c r="F52" s="298"/>
      <c r="G52" s="298"/>
      <c r="H52" s="298"/>
      <c r="I52" s="298"/>
      <c r="J52" s="298"/>
      <c r="K52" s="131"/>
    </row>
  </sheetData>
  <mergeCells count="16">
    <mergeCell ref="A52:J52"/>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49"/>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78" t="s">
        <v>1</v>
      </c>
      <c r="B1" s="278"/>
      <c r="C1" s="278"/>
      <c r="D1" s="278"/>
      <c r="E1" s="278"/>
      <c r="F1" s="278"/>
      <c r="G1" s="278"/>
      <c r="H1" s="278"/>
      <c r="I1" s="278"/>
      <c r="J1" s="278"/>
    </row>
    <row r="2" spans="1:11" ht="20.100000000000001" customHeight="1" x14ac:dyDescent="0.15">
      <c r="A2" s="269" t="s">
        <v>197</v>
      </c>
      <c r="B2" s="285" t="s">
        <v>476</v>
      </c>
      <c r="C2" s="286"/>
      <c r="D2" s="286"/>
      <c r="E2" s="286"/>
      <c r="F2" s="286"/>
      <c r="G2" s="286"/>
      <c r="H2" s="286"/>
      <c r="I2" s="287"/>
      <c r="J2" s="222" t="s">
        <v>478</v>
      </c>
    </row>
    <row r="3" spans="1:11" ht="9.9499999999999993" customHeight="1" x14ac:dyDescent="0.15">
      <c r="A3" s="270"/>
      <c r="B3" s="299" t="s">
        <v>301</v>
      </c>
      <c r="C3" s="300"/>
      <c r="D3" s="275"/>
      <c r="E3" s="273" t="s">
        <v>30</v>
      </c>
      <c r="F3" s="273"/>
      <c r="G3" s="273"/>
      <c r="H3" s="273"/>
      <c r="I3" s="273"/>
      <c r="J3" s="274" t="s">
        <v>29</v>
      </c>
    </row>
    <row r="4" spans="1:11" ht="9.9499999999999993" customHeight="1" x14ac:dyDescent="0.15">
      <c r="A4" s="270"/>
      <c r="B4" s="272" t="s">
        <v>131</v>
      </c>
      <c r="C4" s="273" t="s">
        <v>31</v>
      </c>
      <c r="D4" s="273"/>
      <c r="E4" s="273" t="s">
        <v>131</v>
      </c>
      <c r="F4" s="276" t="s">
        <v>147</v>
      </c>
      <c r="G4" s="276" t="s">
        <v>33</v>
      </c>
      <c r="H4" s="273" t="s">
        <v>169</v>
      </c>
      <c r="I4" s="273"/>
      <c r="J4" s="274"/>
    </row>
    <row r="5" spans="1:11" ht="54.95" customHeight="1" x14ac:dyDescent="0.15">
      <c r="A5" s="270"/>
      <c r="B5" s="272"/>
      <c r="C5" s="137" t="s">
        <v>172</v>
      </c>
      <c r="D5" s="137" t="s">
        <v>147</v>
      </c>
      <c r="E5" s="273"/>
      <c r="F5" s="277"/>
      <c r="G5" s="277"/>
      <c r="H5" s="137" t="s">
        <v>196</v>
      </c>
      <c r="I5" s="137" t="s">
        <v>173</v>
      </c>
      <c r="J5" s="274"/>
    </row>
    <row r="6" spans="1:11" ht="9.9499999999999993" customHeight="1" x14ac:dyDescent="0.15">
      <c r="A6" s="271"/>
      <c r="B6" s="301" t="s">
        <v>132</v>
      </c>
      <c r="C6" s="302"/>
      <c r="D6" s="138" t="s">
        <v>133</v>
      </c>
      <c r="E6" s="138" t="s">
        <v>132</v>
      </c>
      <c r="F6" s="302" t="s">
        <v>133</v>
      </c>
      <c r="G6" s="302"/>
      <c r="H6" s="138" t="s">
        <v>132</v>
      </c>
      <c r="I6" s="302" t="s">
        <v>133</v>
      </c>
      <c r="J6" s="303"/>
    </row>
    <row r="7" spans="1:11" s="123" customFormat="1" ht="17.100000000000001" customHeight="1" x14ac:dyDescent="0.15">
      <c r="A7" s="126" t="s">
        <v>181</v>
      </c>
      <c r="B7" s="125"/>
      <c r="C7" s="127"/>
      <c r="D7" s="125"/>
      <c r="E7" s="127"/>
      <c r="F7" s="127"/>
      <c r="G7" s="125"/>
      <c r="H7" s="127"/>
      <c r="I7" s="125"/>
      <c r="J7" s="127"/>
      <c r="K7" s="127"/>
    </row>
    <row r="8" spans="1:11" ht="12" customHeight="1" x14ac:dyDescent="0.15">
      <c r="A8" s="158" t="s">
        <v>327</v>
      </c>
      <c r="B8" s="147">
        <v>22</v>
      </c>
      <c r="C8" s="148">
        <v>22</v>
      </c>
      <c r="D8" s="149">
        <v>4.7619047619047592</v>
      </c>
      <c r="E8" s="147">
        <v>2224</v>
      </c>
      <c r="F8" s="149">
        <v>2.1120293847566529</v>
      </c>
      <c r="G8" s="149">
        <v>35.896909935385565</v>
      </c>
      <c r="H8" s="147">
        <v>2227</v>
      </c>
      <c r="I8" s="149">
        <v>99.865289627301308</v>
      </c>
      <c r="J8" s="149">
        <v>35.896909935385565</v>
      </c>
      <c r="K8" s="119"/>
    </row>
    <row r="9" spans="1:11" ht="12" customHeight="1" x14ac:dyDescent="0.15">
      <c r="A9" s="158" t="s">
        <v>328</v>
      </c>
      <c r="B9" s="147">
        <v>15</v>
      </c>
      <c r="C9" s="148">
        <v>15</v>
      </c>
      <c r="D9" s="149">
        <v>0</v>
      </c>
      <c r="E9" s="147">
        <v>1059</v>
      </c>
      <c r="F9" s="149">
        <v>2.0231213872832399</v>
      </c>
      <c r="G9" s="149">
        <v>28.142222782099331</v>
      </c>
      <c r="H9" s="147">
        <v>1059</v>
      </c>
      <c r="I9" s="149">
        <v>100</v>
      </c>
      <c r="J9" s="149">
        <v>28.142222782099331</v>
      </c>
      <c r="K9" s="119"/>
    </row>
    <row r="10" spans="1:11" ht="12" customHeight="1" x14ac:dyDescent="0.15">
      <c r="A10" s="158" t="s">
        <v>329</v>
      </c>
      <c r="B10" s="147">
        <v>4</v>
      </c>
      <c r="C10" s="148">
        <v>4</v>
      </c>
      <c r="D10" s="149" t="s">
        <v>533</v>
      </c>
      <c r="E10" s="147" t="s">
        <v>533</v>
      </c>
      <c r="F10" s="149" t="s">
        <v>533</v>
      </c>
      <c r="G10" s="149" t="s">
        <v>533</v>
      </c>
      <c r="H10" s="147" t="s">
        <v>533</v>
      </c>
      <c r="I10" s="149" t="s">
        <v>533</v>
      </c>
      <c r="J10" s="149" t="s">
        <v>533</v>
      </c>
      <c r="K10" s="119"/>
    </row>
    <row r="11" spans="1:11" ht="12" customHeight="1" x14ac:dyDescent="0.15">
      <c r="A11" s="158" t="s">
        <v>414</v>
      </c>
      <c r="B11" s="147">
        <v>4</v>
      </c>
      <c r="C11" s="148">
        <v>4</v>
      </c>
      <c r="D11" s="149">
        <v>0</v>
      </c>
      <c r="E11" s="147">
        <v>63</v>
      </c>
      <c r="F11" s="149">
        <v>0</v>
      </c>
      <c r="G11" s="149">
        <v>17.921146953405017</v>
      </c>
      <c r="H11" s="147">
        <v>63</v>
      </c>
      <c r="I11" s="149">
        <v>100</v>
      </c>
      <c r="J11" s="149">
        <v>17.921146953405017</v>
      </c>
      <c r="K11" s="119"/>
    </row>
    <row r="12" spans="1:11" ht="12" customHeight="1" x14ac:dyDescent="0.15">
      <c r="A12" s="158" t="s">
        <v>412</v>
      </c>
      <c r="B12" s="147">
        <v>8</v>
      </c>
      <c r="C12" s="148">
        <v>8</v>
      </c>
      <c r="D12" s="149">
        <v>0</v>
      </c>
      <c r="E12" s="147">
        <v>840</v>
      </c>
      <c r="F12" s="149">
        <v>1.2048192771084274</v>
      </c>
      <c r="G12" s="149">
        <v>54.443164362519205</v>
      </c>
      <c r="H12" s="147">
        <v>840</v>
      </c>
      <c r="I12" s="149">
        <v>100</v>
      </c>
      <c r="J12" s="149">
        <v>54.443164362519205</v>
      </c>
      <c r="K12" s="119"/>
    </row>
    <row r="13" spans="1:11" ht="12" customHeight="1" x14ac:dyDescent="0.15">
      <c r="A13" s="158" t="s">
        <v>330</v>
      </c>
      <c r="B13" s="147">
        <v>12</v>
      </c>
      <c r="C13" s="148">
        <v>12</v>
      </c>
      <c r="D13" s="149">
        <v>-7.6923076923076934</v>
      </c>
      <c r="E13" s="147">
        <v>518</v>
      </c>
      <c r="F13" s="149">
        <v>2.3715415019762816</v>
      </c>
      <c r="G13" s="149">
        <v>16.527866752081998</v>
      </c>
      <c r="H13" s="147">
        <v>521</v>
      </c>
      <c r="I13" s="149">
        <v>99.424184261036459</v>
      </c>
      <c r="J13" s="149">
        <v>16.527866752081998</v>
      </c>
      <c r="K13" s="119"/>
    </row>
    <row r="14" spans="1:11" ht="12" customHeight="1" x14ac:dyDescent="0.15">
      <c r="A14" s="158" t="s">
        <v>331</v>
      </c>
      <c r="B14" s="147">
        <v>5</v>
      </c>
      <c r="C14" s="148">
        <v>4</v>
      </c>
      <c r="D14" s="149">
        <v>-20</v>
      </c>
      <c r="E14" s="147">
        <v>94</v>
      </c>
      <c r="F14" s="149">
        <v>-27.131782945736433</v>
      </c>
      <c r="G14" s="149">
        <v>19.286204529855869</v>
      </c>
      <c r="H14" s="147">
        <v>129</v>
      </c>
      <c r="I14" s="149">
        <v>72.868217054263567</v>
      </c>
      <c r="J14" s="149">
        <v>19.286204529855869</v>
      </c>
      <c r="K14" s="119"/>
    </row>
    <row r="15" spans="1:11" ht="12" customHeight="1" x14ac:dyDescent="0.15">
      <c r="A15" s="158" t="s">
        <v>333</v>
      </c>
      <c r="B15" s="147">
        <v>4</v>
      </c>
      <c r="C15" s="148">
        <v>4</v>
      </c>
      <c r="D15" s="149">
        <v>0</v>
      </c>
      <c r="E15" s="147">
        <v>224</v>
      </c>
      <c r="F15" s="149">
        <v>16.666666666666671</v>
      </c>
      <c r="G15" s="149">
        <v>29.795506912442399</v>
      </c>
      <c r="H15" s="147">
        <v>307</v>
      </c>
      <c r="I15" s="149">
        <v>72.964169381107496</v>
      </c>
      <c r="J15" s="149">
        <v>29.795506912442399</v>
      </c>
      <c r="K15" s="119"/>
    </row>
    <row r="16" spans="1:11" ht="12" customHeight="1" x14ac:dyDescent="0.15">
      <c r="A16" s="158" t="s">
        <v>423</v>
      </c>
      <c r="B16" s="147">
        <v>3</v>
      </c>
      <c r="C16" s="148">
        <v>3</v>
      </c>
      <c r="D16" s="149">
        <v>0</v>
      </c>
      <c r="E16" s="147">
        <v>110</v>
      </c>
      <c r="F16" s="149">
        <v>0</v>
      </c>
      <c r="G16" s="149">
        <v>6.1705989110707806</v>
      </c>
      <c r="H16" s="147">
        <v>110</v>
      </c>
      <c r="I16" s="149">
        <v>100</v>
      </c>
      <c r="J16" s="149">
        <v>6.1705989110707806</v>
      </c>
      <c r="K16" s="119"/>
    </row>
    <row r="17" spans="1:11" ht="12" customHeight="1" x14ac:dyDescent="0.15">
      <c r="A17" s="158" t="s">
        <v>332</v>
      </c>
      <c r="B17" s="147">
        <v>5</v>
      </c>
      <c r="C17" s="148">
        <v>4</v>
      </c>
      <c r="D17" s="149">
        <v>33.333333333333343</v>
      </c>
      <c r="E17" s="147">
        <v>105</v>
      </c>
      <c r="F17" s="149">
        <v>12.903225806451616</v>
      </c>
      <c r="G17" s="149">
        <v>18.34101382488479</v>
      </c>
      <c r="H17" s="147">
        <v>115</v>
      </c>
      <c r="I17" s="149">
        <v>91.304347826086953</v>
      </c>
      <c r="J17" s="149">
        <v>18.34101382488479</v>
      </c>
      <c r="K17" s="119"/>
    </row>
    <row r="18" spans="1:11" ht="12" customHeight="1" x14ac:dyDescent="0.15">
      <c r="A18" s="158" t="s">
        <v>526</v>
      </c>
      <c r="B18" s="147">
        <v>7</v>
      </c>
      <c r="C18" s="148">
        <v>6</v>
      </c>
      <c r="D18" s="149">
        <v>20</v>
      </c>
      <c r="E18" s="147">
        <v>378</v>
      </c>
      <c r="F18" s="149">
        <v>8.9337175792507253</v>
      </c>
      <c r="G18" s="149">
        <v>9.1824543437446664</v>
      </c>
      <c r="H18" s="147">
        <v>410</v>
      </c>
      <c r="I18" s="149">
        <v>92.195121951219519</v>
      </c>
      <c r="J18" s="149">
        <v>9.1824543437446664</v>
      </c>
      <c r="K18" s="119"/>
    </row>
    <row r="19" spans="1:11" s="123" customFormat="1" ht="17.100000000000001" customHeight="1" x14ac:dyDescent="0.15">
      <c r="A19" s="126" t="s">
        <v>72</v>
      </c>
      <c r="B19" s="125"/>
      <c r="C19" s="127"/>
      <c r="D19" s="125"/>
      <c r="E19" s="127"/>
      <c r="F19" s="127"/>
      <c r="G19" s="125"/>
      <c r="H19" s="127"/>
      <c r="I19" s="125"/>
      <c r="J19" s="127"/>
      <c r="K19" s="127"/>
    </row>
    <row r="20" spans="1:11" ht="12" customHeight="1" x14ac:dyDescent="0.15">
      <c r="A20" s="158" t="s">
        <v>334</v>
      </c>
      <c r="B20" s="147">
        <v>4</v>
      </c>
      <c r="C20" s="148">
        <v>4</v>
      </c>
      <c r="D20" s="149">
        <v>0</v>
      </c>
      <c r="E20" s="147">
        <v>89</v>
      </c>
      <c r="F20" s="149">
        <v>0</v>
      </c>
      <c r="G20" s="149">
        <v>16.418992388546574</v>
      </c>
      <c r="H20" s="147">
        <v>106</v>
      </c>
      <c r="I20" s="149">
        <v>83.962264150943398</v>
      </c>
      <c r="J20" s="149">
        <v>16.418992388546574</v>
      </c>
      <c r="K20" s="119"/>
    </row>
    <row r="21" spans="1:11" ht="12" customHeight="1" x14ac:dyDescent="0.15">
      <c r="A21" s="158" t="s">
        <v>335</v>
      </c>
      <c r="B21" s="147">
        <v>3</v>
      </c>
      <c r="C21" s="148">
        <v>3</v>
      </c>
      <c r="D21" s="149">
        <v>0</v>
      </c>
      <c r="E21" s="147">
        <v>96</v>
      </c>
      <c r="F21" s="149">
        <v>0</v>
      </c>
      <c r="G21" s="149">
        <v>26.310483870967744</v>
      </c>
      <c r="H21" s="147">
        <v>96</v>
      </c>
      <c r="I21" s="149">
        <v>100</v>
      </c>
      <c r="J21" s="149">
        <v>26.310483870967744</v>
      </c>
      <c r="K21" s="119"/>
    </row>
    <row r="22" spans="1:11" ht="12" customHeight="1" x14ac:dyDescent="0.15">
      <c r="A22" s="158" t="s">
        <v>336</v>
      </c>
      <c r="B22" s="147">
        <v>5</v>
      </c>
      <c r="C22" s="148">
        <v>3</v>
      </c>
      <c r="D22" s="149">
        <v>-25</v>
      </c>
      <c r="E22" s="147">
        <v>124</v>
      </c>
      <c r="F22" s="149">
        <v>-28.735632183908052</v>
      </c>
      <c r="G22" s="149">
        <v>23.309053069719042</v>
      </c>
      <c r="H22" s="147">
        <v>294</v>
      </c>
      <c r="I22" s="149">
        <v>42.176870748299322</v>
      </c>
      <c r="J22" s="149">
        <v>23.309053069719042</v>
      </c>
      <c r="K22" s="119"/>
    </row>
    <row r="23" spans="1:11" s="123" customFormat="1" ht="17.100000000000001" customHeight="1" x14ac:dyDescent="0.15">
      <c r="A23" s="126" t="s">
        <v>73</v>
      </c>
      <c r="B23" s="125"/>
      <c r="C23" s="127"/>
      <c r="D23" s="125"/>
      <c r="E23" s="127"/>
      <c r="F23" s="127"/>
      <c r="G23" s="125"/>
      <c r="H23" s="127"/>
      <c r="I23" s="125"/>
      <c r="J23" s="127"/>
      <c r="K23" s="127"/>
    </row>
    <row r="24" spans="1:11" ht="12" customHeight="1" x14ac:dyDescent="0.15">
      <c r="A24" s="158" t="s">
        <v>337</v>
      </c>
      <c r="B24" s="147">
        <v>11</v>
      </c>
      <c r="C24" s="148">
        <v>11</v>
      </c>
      <c r="D24" s="149">
        <v>0</v>
      </c>
      <c r="E24" s="147">
        <v>266</v>
      </c>
      <c r="F24" s="149">
        <v>0</v>
      </c>
      <c r="G24" s="149">
        <v>24.70288624787776</v>
      </c>
      <c r="H24" s="147">
        <v>266</v>
      </c>
      <c r="I24" s="149">
        <v>100</v>
      </c>
      <c r="J24" s="149">
        <v>24.70288624787776</v>
      </c>
      <c r="K24" s="148"/>
    </row>
    <row r="25" spans="1:11" ht="12" customHeight="1" x14ac:dyDescent="0.15">
      <c r="A25" s="158" t="s">
        <v>338</v>
      </c>
      <c r="B25" s="147">
        <v>4</v>
      </c>
      <c r="C25" s="148">
        <v>3</v>
      </c>
      <c r="D25" s="149">
        <v>0</v>
      </c>
      <c r="E25" s="147">
        <v>86</v>
      </c>
      <c r="F25" s="149">
        <v>4.8780487804878021</v>
      </c>
      <c r="G25" s="149">
        <v>19.908561928512054</v>
      </c>
      <c r="H25" s="147">
        <v>99</v>
      </c>
      <c r="I25" s="149">
        <v>86.868686868686879</v>
      </c>
      <c r="J25" s="149">
        <v>19.908561928512054</v>
      </c>
      <c r="K25" s="148"/>
    </row>
    <row r="26" spans="1:11" ht="12" customHeight="1" x14ac:dyDescent="0.15">
      <c r="A26" s="158" t="s">
        <v>377</v>
      </c>
      <c r="B26" s="147">
        <v>13</v>
      </c>
      <c r="C26" s="148">
        <v>10</v>
      </c>
      <c r="D26" s="149">
        <v>-9.0909090909090935</v>
      </c>
      <c r="E26" s="147">
        <v>376</v>
      </c>
      <c r="F26" s="149">
        <v>-19.313304721030036</v>
      </c>
      <c r="G26" s="149">
        <v>16.595185995623631</v>
      </c>
      <c r="H26" s="147">
        <v>520</v>
      </c>
      <c r="I26" s="149">
        <v>72.307692307692307</v>
      </c>
      <c r="J26" s="149">
        <v>16.595185995623631</v>
      </c>
      <c r="K26" s="148"/>
    </row>
    <row r="27" spans="1:11" ht="12" customHeight="1" x14ac:dyDescent="0.15">
      <c r="A27" s="158" t="s">
        <v>339</v>
      </c>
      <c r="B27" s="147">
        <v>20</v>
      </c>
      <c r="C27" s="148">
        <v>19</v>
      </c>
      <c r="D27" s="149">
        <v>-5</v>
      </c>
      <c r="E27" s="147">
        <v>1329</v>
      </c>
      <c r="F27" s="149">
        <v>-1.9911504424778741</v>
      </c>
      <c r="G27" s="149">
        <v>43.348139517949463</v>
      </c>
      <c r="H27" s="147">
        <v>1415</v>
      </c>
      <c r="I27" s="149">
        <v>93.922261484098939</v>
      </c>
      <c r="J27" s="149">
        <v>43.348139517949463</v>
      </c>
      <c r="K27" s="148"/>
    </row>
    <row r="28" spans="1:11" ht="12" customHeight="1" x14ac:dyDescent="0.15">
      <c r="A28" s="158" t="s">
        <v>340</v>
      </c>
      <c r="B28" s="147">
        <v>3</v>
      </c>
      <c r="C28" s="148">
        <v>3</v>
      </c>
      <c r="D28" s="149">
        <v>0</v>
      </c>
      <c r="E28" s="147">
        <v>72</v>
      </c>
      <c r="F28" s="149">
        <v>0</v>
      </c>
      <c r="G28" s="149">
        <v>11.738351254480287</v>
      </c>
      <c r="H28" s="147">
        <v>72</v>
      </c>
      <c r="I28" s="149">
        <v>100</v>
      </c>
      <c r="J28" s="149">
        <v>11.738351254480287</v>
      </c>
      <c r="K28" s="148"/>
    </row>
    <row r="29" spans="1:11" ht="12" customHeight="1" x14ac:dyDescent="0.15">
      <c r="A29" s="158" t="s">
        <v>435</v>
      </c>
      <c r="B29" s="147">
        <v>4</v>
      </c>
      <c r="C29" s="148">
        <v>4</v>
      </c>
      <c r="D29" s="149" t="s">
        <v>533</v>
      </c>
      <c r="E29" s="147" t="s">
        <v>533</v>
      </c>
      <c r="F29" s="149" t="s">
        <v>533</v>
      </c>
      <c r="G29" s="149" t="s">
        <v>533</v>
      </c>
      <c r="H29" s="147" t="s">
        <v>533</v>
      </c>
      <c r="I29" s="149" t="s">
        <v>533</v>
      </c>
      <c r="J29" s="149" t="s">
        <v>533</v>
      </c>
      <c r="K29" s="148"/>
    </row>
    <row r="30" spans="1:11" s="123" customFormat="1" ht="17.100000000000001" customHeight="1" x14ac:dyDescent="0.15">
      <c r="A30" s="126" t="s">
        <v>74</v>
      </c>
      <c r="B30" s="125"/>
      <c r="C30" s="127"/>
      <c r="D30" s="125"/>
      <c r="E30" s="127"/>
      <c r="F30" s="127"/>
      <c r="G30" s="125"/>
      <c r="H30" s="127"/>
      <c r="I30" s="125"/>
      <c r="J30" s="127"/>
      <c r="K30" s="127"/>
    </row>
    <row r="31" spans="1:11" ht="12" customHeight="1" x14ac:dyDescent="0.15">
      <c r="A31" s="158" t="s">
        <v>341</v>
      </c>
      <c r="B31" s="147">
        <v>13</v>
      </c>
      <c r="C31" s="148">
        <v>11</v>
      </c>
      <c r="D31" s="149">
        <v>10</v>
      </c>
      <c r="E31" s="147">
        <v>476</v>
      </c>
      <c r="F31" s="149">
        <v>6.9662921348314626</v>
      </c>
      <c r="G31" s="149">
        <v>23.29222011385199</v>
      </c>
      <c r="H31" s="147">
        <v>501</v>
      </c>
      <c r="I31" s="149">
        <v>95.009980039920165</v>
      </c>
      <c r="J31" s="149">
        <v>23.29222011385199</v>
      </c>
      <c r="K31" s="119"/>
    </row>
    <row r="32" spans="1:11" ht="12" customHeight="1" x14ac:dyDescent="0.15">
      <c r="A32" s="158" t="s">
        <v>342</v>
      </c>
      <c r="B32" s="147">
        <v>4</v>
      </c>
      <c r="C32" s="148">
        <v>4</v>
      </c>
      <c r="D32" s="149">
        <v>0</v>
      </c>
      <c r="E32" s="147">
        <v>127</v>
      </c>
      <c r="F32" s="149">
        <v>0</v>
      </c>
      <c r="G32" s="149">
        <v>23.54731599335916</v>
      </c>
      <c r="H32" s="147">
        <v>127</v>
      </c>
      <c r="I32" s="149">
        <v>100</v>
      </c>
      <c r="J32" s="149">
        <v>23.54731599335916</v>
      </c>
      <c r="K32" s="119"/>
    </row>
    <row r="33" spans="1:11" ht="12" customHeight="1" x14ac:dyDescent="0.15">
      <c r="A33" s="158" t="s">
        <v>388</v>
      </c>
      <c r="B33" s="147">
        <v>5</v>
      </c>
      <c r="C33" s="148">
        <v>5</v>
      </c>
      <c r="D33" s="149">
        <v>25</v>
      </c>
      <c r="E33" s="147">
        <v>126</v>
      </c>
      <c r="F33" s="149">
        <v>17.757009345794387</v>
      </c>
      <c r="G33" s="149">
        <v>13.54326676907322</v>
      </c>
      <c r="H33" s="147">
        <v>126</v>
      </c>
      <c r="I33" s="149">
        <v>100</v>
      </c>
      <c r="J33" s="149">
        <v>13.54326676907322</v>
      </c>
      <c r="K33" s="119"/>
    </row>
    <row r="34" spans="1:11" ht="12" customHeight="1" x14ac:dyDescent="0.15">
      <c r="A34" s="158" t="s">
        <v>343</v>
      </c>
      <c r="B34" s="147">
        <v>30</v>
      </c>
      <c r="C34" s="148">
        <v>29</v>
      </c>
      <c r="D34" s="149">
        <v>0</v>
      </c>
      <c r="E34" s="147">
        <v>1371</v>
      </c>
      <c r="F34" s="149">
        <v>1.4803849000740144</v>
      </c>
      <c r="G34" s="149">
        <v>26.536478749435773</v>
      </c>
      <c r="H34" s="147">
        <v>1434</v>
      </c>
      <c r="I34" s="149">
        <v>95.606694560669453</v>
      </c>
      <c r="J34" s="149">
        <v>26.536478749435773</v>
      </c>
      <c r="K34" s="119"/>
    </row>
    <row r="35" spans="1:11" ht="12" customHeight="1" x14ac:dyDescent="0.15">
      <c r="A35" s="158" t="s">
        <v>436</v>
      </c>
      <c r="B35" s="147">
        <v>3</v>
      </c>
      <c r="C35" s="148">
        <v>3</v>
      </c>
      <c r="D35" s="149" t="s">
        <v>533</v>
      </c>
      <c r="E35" s="147" t="s">
        <v>533</v>
      </c>
      <c r="F35" s="149" t="s">
        <v>533</v>
      </c>
      <c r="G35" s="149" t="s">
        <v>533</v>
      </c>
      <c r="H35" s="147" t="s">
        <v>533</v>
      </c>
      <c r="I35" s="149" t="s">
        <v>533</v>
      </c>
      <c r="J35" s="149" t="s">
        <v>533</v>
      </c>
      <c r="K35" s="119"/>
    </row>
    <row r="36" spans="1:11" ht="12" customHeight="1" x14ac:dyDescent="0.15">
      <c r="A36" s="158" t="s">
        <v>437</v>
      </c>
      <c r="B36" s="147">
        <v>4</v>
      </c>
      <c r="C36" s="148">
        <v>4</v>
      </c>
      <c r="D36" s="149">
        <v>0</v>
      </c>
      <c r="E36" s="147">
        <v>143</v>
      </c>
      <c r="F36" s="149">
        <v>1.4184397163120508</v>
      </c>
      <c r="G36" s="149">
        <v>5.7985020536361436</v>
      </c>
      <c r="H36" s="147">
        <v>143</v>
      </c>
      <c r="I36" s="149">
        <v>100</v>
      </c>
      <c r="J36" s="149">
        <v>5.7985020536361436</v>
      </c>
      <c r="K36" s="119"/>
    </row>
    <row r="37" spans="1:11" ht="12" customHeight="1" x14ac:dyDescent="0.15">
      <c r="A37" s="158" t="s">
        <v>438</v>
      </c>
      <c r="B37" s="147">
        <v>8</v>
      </c>
      <c r="C37" s="148">
        <v>7</v>
      </c>
      <c r="D37" s="149">
        <v>-12.5</v>
      </c>
      <c r="E37" s="147">
        <v>238</v>
      </c>
      <c r="F37" s="149">
        <v>-19.594594594594597</v>
      </c>
      <c r="G37" s="149">
        <v>13.323393873678505</v>
      </c>
      <c r="H37" s="147">
        <v>313</v>
      </c>
      <c r="I37" s="149">
        <v>76.038338658146969</v>
      </c>
      <c r="J37" s="149">
        <v>13.323393873678505</v>
      </c>
      <c r="K37" s="119"/>
    </row>
    <row r="38" spans="1:11" ht="12" customHeight="1" x14ac:dyDescent="0.15">
      <c r="A38" s="158" t="s">
        <v>428</v>
      </c>
      <c r="B38" s="147">
        <v>10</v>
      </c>
      <c r="C38" s="148">
        <v>9</v>
      </c>
      <c r="D38" s="149">
        <v>0</v>
      </c>
      <c r="E38" s="147">
        <v>360</v>
      </c>
      <c r="F38" s="149">
        <v>5.8823529411764639</v>
      </c>
      <c r="G38" s="149">
        <v>25.515370705244123</v>
      </c>
      <c r="H38" s="147">
        <v>386</v>
      </c>
      <c r="I38" s="149">
        <v>93.264248704663217</v>
      </c>
      <c r="J38" s="149">
        <v>25.515370705244123</v>
      </c>
      <c r="K38" s="119"/>
    </row>
    <row r="39" spans="1:11" s="123" customFormat="1" ht="17.100000000000001" customHeight="1" x14ac:dyDescent="0.15">
      <c r="A39" s="126" t="s">
        <v>75</v>
      </c>
      <c r="B39" s="125"/>
      <c r="C39" s="127"/>
      <c r="D39" s="125"/>
      <c r="E39" s="127"/>
      <c r="F39" s="127"/>
      <c r="G39" s="125"/>
      <c r="H39" s="127"/>
      <c r="I39" s="125"/>
      <c r="J39" s="127"/>
      <c r="K39" s="127"/>
    </row>
    <row r="40" spans="1:11" ht="12" customHeight="1" x14ac:dyDescent="0.15">
      <c r="A40" s="158" t="s">
        <v>344</v>
      </c>
      <c r="B40" s="147">
        <v>5</v>
      </c>
      <c r="C40" s="148">
        <v>5</v>
      </c>
      <c r="D40" s="149">
        <v>66.666666666666657</v>
      </c>
      <c r="E40" s="147">
        <v>450</v>
      </c>
      <c r="F40" s="149">
        <v>7.655502392344502</v>
      </c>
      <c r="G40" s="149">
        <v>19.325842696629213</v>
      </c>
      <c r="H40" s="147">
        <v>453</v>
      </c>
      <c r="I40" s="149">
        <v>99.337748344370851</v>
      </c>
      <c r="J40" s="149">
        <v>19.325842696629213</v>
      </c>
      <c r="K40" s="119"/>
    </row>
    <row r="41" spans="1:11" ht="12" customHeight="1" x14ac:dyDescent="0.15">
      <c r="A41" s="158" t="s">
        <v>345</v>
      </c>
      <c r="B41" s="147">
        <v>7</v>
      </c>
      <c r="C41" s="148">
        <v>6</v>
      </c>
      <c r="D41" s="149">
        <v>0</v>
      </c>
      <c r="E41" s="147">
        <v>528</v>
      </c>
      <c r="F41" s="149">
        <v>1.1494252873563227</v>
      </c>
      <c r="G41" s="149">
        <v>53.730422986804783</v>
      </c>
      <c r="H41" s="147">
        <v>541</v>
      </c>
      <c r="I41" s="149">
        <v>97.597042513863215</v>
      </c>
      <c r="J41" s="149">
        <v>53.730422986804783</v>
      </c>
      <c r="K41" s="119"/>
    </row>
    <row r="42" spans="1:11" ht="12" customHeight="1" x14ac:dyDescent="0.15">
      <c r="A42" s="158" t="s">
        <v>346</v>
      </c>
      <c r="B42" s="147">
        <v>14</v>
      </c>
      <c r="C42" s="148">
        <v>11</v>
      </c>
      <c r="D42" s="149">
        <v>-8.3333333333333286</v>
      </c>
      <c r="E42" s="147">
        <v>862</v>
      </c>
      <c r="F42" s="149">
        <v>-12.219959266802448</v>
      </c>
      <c r="G42" s="149">
        <v>52.177980690068104</v>
      </c>
      <c r="H42" s="147">
        <v>1048</v>
      </c>
      <c r="I42" s="149">
        <v>82.251908396946561</v>
      </c>
      <c r="J42" s="149">
        <v>52.177980690068104</v>
      </c>
      <c r="K42" s="119"/>
    </row>
    <row r="43" spans="1:11" ht="12" customHeight="1" x14ac:dyDescent="0.15">
      <c r="A43" s="158" t="s">
        <v>347</v>
      </c>
      <c r="B43" s="147">
        <v>4</v>
      </c>
      <c r="C43" s="148">
        <v>4</v>
      </c>
      <c r="D43" s="149">
        <v>0</v>
      </c>
      <c r="E43" s="147">
        <v>130</v>
      </c>
      <c r="F43" s="149">
        <v>-9.0909090909090935</v>
      </c>
      <c r="G43" s="149">
        <v>7.741935483870968</v>
      </c>
      <c r="H43" s="147">
        <v>145</v>
      </c>
      <c r="I43" s="149">
        <v>89.65517241379311</v>
      </c>
      <c r="J43" s="149">
        <v>7.741935483870968</v>
      </c>
      <c r="K43" s="119"/>
    </row>
    <row r="44" spans="1:11" ht="12" customHeight="1" x14ac:dyDescent="0.15">
      <c r="A44" s="158" t="s">
        <v>527</v>
      </c>
      <c r="B44" s="147">
        <v>7</v>
      </c>
      <c r="C44" s="148">
        <v>7</v>
      </c>
      <c r="D44" s="149">
        <v>0</v>
      </c>
      <c r="E44" s="147">
        <v>392</v>
      </c>
      <c r="F44" s="149">
        <v>3.1578947368421098</v>
      </c>
      <c r="G44" s="149">
        <v>20.352522358253015</v>
      </c>
      <c r="H44" s="147">
        <v>392</v>
      </c>
      <c r="I44" s="149">
        <v>100</v>
      </c>
      <c r="J44" s="149">
        <v>20.352522358253015</v>
      </c>
      <c r="K44" s="119"/>
    </row>
    <row r="48" spans="1:11" ht="20.100000000000001" customHeight="1" x14ac:dyDescent="0.15">
      <c r="A48" s="132" t="s">
        <v>44</v>
      </c>
    </row>
    <row r="49" spans="1:11" ht="9.9499999999999993" customHeight="1" x14ac:dyDescent="0.15">
      <c r="A49" s="298" t="s">
        <v>194</v>
      </c>
      <c r="B49" s="298"/>
      <c r="C49" s="298"/>
      <c r="D49" s="298"/>
      <c r="E49" s="298"/>
      <c r="F49" s="298"/>
      <c r="G49" s="298"/>
      <c r="H49" s="298"/>
      <c r="I49" s="298"/>
      <c r="J49" s="298"/>
      <c r="K49" s="131"/>
    </row>
  </sheetData>
  <mergeCells count="16">
    <mergeCell ref="A49:J49"/>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50"/>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78" t="s">
        <v>1</v>
      </c>
      <c r="B1" s="278"/>
      <c r="C1" s="278"/>
      <c r="D1" s="278"/>
      <c r="E1" s="278"/>
      <c r="F1" s="278"/>
      <c r="G1" s="278"/>
      <c r="H1" s="278"/>
      <c r="I1" s="278"/>
      <c r="J1" s="278"/>
    </row>
    <row r="2" spans="1:11" ht="20.100000000000001" customHeight="1" x14ac:dyDescent="0.15">
      <c r="A2" s="269" t="s">
        <v>197</v>
      </c>
      <c r="B2" s="285" t="s">
        <v>476</v>
      </c>
      <c r="C2" s="286"/>
      <c r="D2" s="286"/>
      <c r="E2" s="286"/>
      <c r="F2" s="286"/>
      <c r="G2" s="286"/>
      <c r="H2" s="286"/>
      <c r="I2" s="287"/>
      <c r="J2" s="222" t="s">
        <v>478</v>
      </c>
    </row>
    <row r="3" spans="1:11" ht="9.9499999999999993" customHeight="1" x14ac:dyDescent="0.15">
      <c r="A3" s="270"/>
      <c r="B3" s="299" t="s">
        <v>301</v>
      </c>
      <c r="C3" s="300"/>
      <c r="D3" s="275"/>
      <c r="E3" s="273" t="s">
        <v>30</v>
      </c>
      <c r="F3" s="273"/>
      <c r="G3" s="273"/>
      <c r="H3" s="273"/>
      <c r="I3" s="273"/>
      <c r="J3" s="274" t="s">
        <v>29</v>
      </c>
    </row>
    <row r="4" spans="1:11" ht="9.9499999999999993" customHeight="1" x14ac:dyDescent="0.15">
      <c r="A4" s="270"/>
      <c r="B4" s="272" t="s">
        <v>131</v>
      </c>
      <c r="C4" s="273" t="s">
        <v>31</v>
      </c>
      <c r="D4" s="273"/>
      <c r="E4" s="273" t="s">
        <v>131</v>
      </c>
      <c r="F4" s="276" t="s">
        <v>147</v>
      </c>
      <c r="G4" s="276" t="s">
        <v>33</v>
      </c>
      <c r="H4" s="273" t="s">
        <v>169</v>
      </c>
      <c r="I4" s="273"/>
      <c r="J4" s="274"/>
    </row>
    <row r="5" spans="1:11" ht="54.95" customHeight="1" x14ac:dyDescent="0.15">
      <c r="A5" s="270"/>
      <c r="B5" s="272"/>
      <c r="C5" s="137" t="s">
        <v>172</v>
      </c>
      <c r="D5" s="137" t="s">
        <v>147</v>
      </c>
      <c r="E5" s="273"/>
      <c r="F5" s="277"/>
      <c r="G5" s="277"/>
      <c r="H5" s="137" t="s">
        <v>196</v>
      </c>
      <c r="I5" s="137" t="s">
        <v>173</v>
      </c>
      <c r="J5" s="274"/>
    </row>
    <row r="6" spans="1:11" ht="9.9499999999999993" customHeight="1" x14ac:dyDescent="0.15">
      <c r="A6" s="271"/>
      <c r="B6" s="301" t="s">
        <v>132</v>
      </c>
      <c r="C6" s="302"/>
      <c r="D6" s="138" t="s">
        <v>133</v>
      </c>
      <c r="E6" s="138" t="s">
        <v>132</v>
      </c>
      <c r="F6" s="302" t="s">
        <v>133</v>
      </c>
      <c r="G6" s="302"/>
      <c r="H6" s="138" t="s">
        <v>132</v>
      </c>
      <c r="I6" s="302" t="s">
        <v>133</v>
      </c>
      <c r="J6" s="303"/>
    </row>
    <row r="7" spans="1:11" s="123" customFormat="1" ht="17.100000000000001" customHeight="1" x14ac:dyDescent="0.15">
      <c r="A7" s="126" t="s">
        <v>76</v>
      </c>
      <c r="B7" s="125"/>
      <c r="C7" s="127"/>
      <c r="D7" s="125"/>
      <c r="E7" s="127"/>
      <c r="F7" s="127"/>
      <c r="G7" s="125"/>
      <c r="H7" s="127"/>
      <c r="I7" s="125"/>
      <c r="J7" s="127"/>
      <c r="K7" s="127"/>
    </row>
    <row r="8" spans="1:11" ht="12" customHeight="1" x14ac:dyDescent="0.15">
      <c r="A8" s="158" t="s">
        <v>348</v>
      </c>
      <c r="B8" s="147">
        <v>5</v>
      </c>
      <c r="C8" s="148">
        <v>5</v>
      </c>
      <c r="D8" s="149">
        <v>0</v>
      </c>
      <c r="E8" s="147">
        <v>112</v>
      </c>
      <c r="F8" s="149">
        <v>0</v>
      </c>
      <c r="G8" s="149">
        <v>14.372119815668203</v>
      </c>
      <c r="H8" s="147">
        <v>112</v>
      </c>
      <c r="I8" s="149">
        <v>100</v>
      </c>
      <c r="J8" s="149">
        <v>14.372119815668203</v>
      </c>
      <c r="K8" s="119"/>
    </row>
    <row r="9" spans="1:11" ht="12" customHeight="1" x14ac:dyDescent="0.15">
      <c r="A9" s="158" t="s">
        <v>349</v>
      </c>
      <c r="B9" s="147">
        <v>13</v>
      </c>
      <c r="C9" s="148">
        <v>13</v>
      </c>
      <c r="D9" s="149">
        <v>0</v>
      </c>
      <c r="E9" s="147">
        <v>527</v>
      </c>
      <c r="F9" s="149">
        <v>0.5725190839694676</v>
      </c>
      <c r="G9" s="149">
        <v>28.502385136831531</v>
      </c>
      <c r="H9" s="147">
        <v>543</v>
      </c>
      <c r="I9" s="149">
        <v>97.05340699815838</v>
      </c>
      <c r="J9" s="149">
        <v>28.502385136831531</v>
      </c>
      <c r="K9" s="119"/>
    </row>
    <row r="10" spans="1:11" ht="12" customHeight="1" x14ac:dyDescent="0.15">
      <c r="A10" s="158" t="s">
        <v>350</v>
      </c>
      <c r="B10" s="147">
        <v>4</v>
      </c>
      <c r="C10" s="148">
        <v>4</v>
      </c>
      <c r="D10" s="149" t="s">
        <v>533</v>
      </c>
      <c r="E10" s="147" t="s">
        <v>533</v>
      </c>
      <c r="F10" s="149" t="s">
        <v>533</v>
      </c>
      <c r="G10" s="149" t="s">
        <v>533</v>
      </c>
      <c r="H10" s="147" t="s">
        <v>533</v>
      </c>
      <c r="I10" s="149" t="s">
        <v>533</v>
      </c>
      <c r="J10" s="149" t="s">
        <v>533</v>
      </c>
      <c r="K10" s="119"/>
    </row>
    <row r="11" spans="1:11" ht="12" customHeight="1" x14ac:dyDescent="0.15">
      <c r="A11" s="158" t="s">
        <v>351</v>
      </c>
      <c r="B11" s="147">
        <v>11</v>
      </c>
      <c r="C11" s="148">
        <v>11</v>
      </c>
      <c r="D11" s="149">
        <v>0</v>
      </c>
      <c r="E11" s="147">
        <v>382</v>
      </c>
      <c r="F11" s="149">
        <v>8.8319088319088337</v>
      </c>
      <c r="G11" s="149">
        <v>19.456172943759501</v>
      </c>
      <c r="H11" s="147">
        <v>382</v>
      </c>
      <c r="I11" s="149">
        <v>100</v>
      </c>
      <c r="J11" s="149">
        <v>19.456172943759501</v>
      </c>
      <c r="K11" s="119"/>
    </row>
    <row r="12" spans="1:11" ht="12" customHeight="1" x14ac:dyDescent="0.15">
      <c r="A12" s="158" t="s">
        <v>352</v>
      </c>
      <c r="B12" s="147">
        <v>4</v>
      </c>
      <c r="C12" s="148">
        <v>4</v>
      </c>
      <c r="D12" s="149">
        <v>0</v>
      </c>
      <c r="E12" s="147">
        <v>161</v>
      </c>
      <c r="F12" s="149">
        <v>-5.8479532163742647</v>
      </c>
      <c r="G12" s="149">
        <v>23.121618914045282</v>
      </c>
      <c r="H12" s="147">
        <v>171</v>
      </c>
      <c r="I12" s="149">
        <v>94.152046783625735</v>
      </c>
      <c r="J12" s="149">
        <v>23.121618914045282</v>
      </c>
      <c r="K12" s="119"/>
    </row>
    <row r="13" spans="1:11" ht="12" customHeight="1" x14ac:dyDescent="0.15">
      <c r="A13" s="158" t="s">
        <v>353</v>
      </c>
      <c r="B13" s="147">
        <v>5</v>
      </c>
      <c r="C13" s="148">
        <v>4</v>
      </c>
      <c r="D13" s="149" t="s">
        <v>533</v>
      </c>
      <c r="E13" s="147" t="s">
        <v>533</v>
      </c>
      <c r="F13" s="149" t="s">
        <v>533</v>
      </c>
      <c r="G13" s="149" t="s">
        <v>533</v>
      </c>
      <c r="H13" s="147" t="s">
        <v>533</v>
      </c>
      <c r="I13" s="149" t="s">
        <v>533</v>
      </c>
      <c r="J13" s="149" t="s">
        <v>533</v>
      </c>
      <c r="K13" s="119"/>
    </row>
    <row r="14" spans="1:11" ht="12" customHeight="1" x14ac:dyDescent="0.15">
      <c r="A14" s="158" t="s">
        <v>463</v>
      </c>
      <c r="B14" s="147">
        <v>3</v>
      </c>
      <c r="C14" s="148">
        <v>3</v>
      </c>
      <c r="D14" s="149" t="s">
        <v>533</v>
      </c>
      <c r="E14" s="147" t="s">
        <v>533</v>
      </c>
      <c r="F14" s="149" t="s">
        <v>533</v>
      </c>
      <c r="G14" s="149" t="s">
        <v>533</v>
      </c>
      <c r="H14" s="147" t="s">
        <v>533</v>
      </c>
      <c r="I14" s="149" t="s">
        <v>533</v>
      </c>
      <c r="J14" s="149" t="s">
        <v>533</v>
      </c>
      <c r="K14" s="119"/>
    </row>
    <row r="15" spans="1:11" s="123" customFormat="1" ht="17.100000000000001" customHeight="1" x14ac:dyDescent="0.15">
      <c r="A15" s="126" t="s">
        <v>77</v>
      </c>
      <c r="B15" s="125"/>
      <c r="C15" s="127"/>
      <c r="D15" s="125"/>
      <c r="E15" s="127"/>
      <c r="F15" s="127"/>
      <c r="G15" s="125"/>
      <c r="H15" s="127"/>
      <c r="I15" s="125"/>
      <c r="J15" s="127"/>
      <c r="K15" s="127"/>
    </row>
    <row r="16" spans="1:11" ht="12" customHeight="1" x14ac:dyDescent="0.15">
      <c r="A16" s="158" t="s">
        <v>354</v>
      </c>
      <c r="B16" s="147">
        <v>5</v>
      </c>
      <c r="C16" s="148">
        <v>5</v>
      </c>
      <c r="D16" s="149">
        <v>0</v>
      </c>
      <c r="E16" s="147">
        <v>429</v>
      </c>
      <c r="F16" s="149">
        <v>-7.3434125269978381</v>
      </c>
      <c r="G16" s="149">
        <v>33.318294608617187</v>
      </c>
      <c r="H16" s="147">
        <v>501</v>
      </c>
      <c r="I16" s="149">
        <v>85.628742514970057</v>
      </c>
      <c r="J16" s="149">
        <v>33.318294608617187</v>
      </c>
      <c r="K16" s="119"/>
    </row>
    <row r="17" spans="1:11" ht="12" customHeight="1" x14ac:dyDescent="0.15">
      <c r="A17" s="158" t="s">
        <v>355</v>
      </c>
      <c r="B17" s="147">
        <v>3</v>
      </c>
      <c r="C17" s="148">
        <v>3</v>
      </c>
      <c r="D17" s="149">
        <v>0</v>
      </c>
      <c r="E17" s="147">
        <v>131</v>
      </c>
      <c r="F17" s="149">
        <v>-3.6764705882352899</v>
      </c>
      <c r="G17" s="149">
        <v>10.183767228177642</v>
      </c>
      <c r="H17" s="147">
        <v>136</v>
      </c>
      <c r="I17" s="149">
        <v>96.32352941176471</v>
      </c>
      <c r="J17" s="149">
        <v>10.183767228177642</v>
      </c>
      <c r="K17" s="119"/>
    </row>
    <row r="18" spans="1:11" ht="12" customHeight="1" x14ac:dyDescent="0.15">
      <c r="A18" s="158" t="s">
        <v>356</v>
      </c>
      <c r="B18" s="147">
        <v>3</v>
      </c>
      <c r="C18" s="148">
        <v>3</v>
      </c>
      <c r="D18" s="149">
        <v>0</v>
      </c>
      <c r="E18" s="147">
        <v>161</v>
      </c>
      <c r="F18" s="149">
        <v>0</v>
      </c>
      <c r="G18" s="149">
        <v>4.6684031256261269</v>
      </c>
      <c r="H18" s="147">
        <v>163</v>
      </c>
      <c r="I18" s="149">
        <v>98.773006134969322</v>
      </c>
      <c r="J18" s="149">
        <v>4.6684031256261269</v>
      </c>
      <c r="K18" s="119"/>
    </row>
    <row r="19" spans="1:11" ht="12" customHeight="1" x14ac:dyDescent="0.15">
      <c r="A19" s="158" t="s">
        <v>357</v>
      </c>
      <c r="B19" s="147">
        <v>3</v>
      </c>
      <c r="C19" s="148">
        <v>3</v>
      </c>
      <c r="D19" s="149">
        <v>0</v>
      </c>
      <c r="E19" s="147">
        <v>57</v>
      </c>
      <c r="F19" s="149">
        <v>0</v>
      </c>
      <c r="G19" s="149">
        <v>7.088414634146341</v>
      </c>
      <c r="H19" s="147">
        <v>57</v>
      </c>
      <c r="I19" s="149">
        <v>100</v>
      </c>
      <c r="J19" s="149">
        <v>7.088414634146341</v>
      </c>
      <c r="K19" s="119"/>
    </row>
    <row r="20" spans="1:11" ht="12" customHeight="1" x14ac:dyDescent="0.15">
      <c r="A20" s="158" t="s">
        <v>358</v>
      </c>
      <c r="B20" s="147">
        <v>6</v>
      </c>
      <c r="C20" s="148">
        <v>6</v>
      </c>
      <c r="D20" s="149">
        <v>-14.285714285714292</v>
      </c>
      <c r="E20" s="147">
        <v>319</v>
      </c>
      <c r="F20" s="149">
        <v>-6.4516129032258078</v>
      </c>
      <c r="G20" s="149">
        <v>23.581757508342601</v>
      </c>
      <c r="H20" s="147">
        <v>321</v>
      </c>
      <c r="I20" s="149">
        <v>99.376947040498436</v>
      </c>
      <c r="J20" s="149">
        <v>23.581757508342601</v>
      </c>
      <c r="K20" s="119"/>
    </row>
    <row r="21" spans="1:11" ht="12" customHeight="1" x14ac:dyDescent="0.15">
      <c r="A21" s="158" t="s">
        <v>359</v>
      </c>
      <c r="B21" s="147">
        <v>22</v>
      </c>
      <c r="C21" s="148">
        <v>20</v>
      </c>
      <c r="D21" s="149">
        <v>-4.7619047619047592</v>
      </c>
      <c r="E21" s="147">
        <v>956</v>
      </c>
      <c r="F21" s="149">
        <v>-3.7260825780463307</v>
      </c>
      <c r="G21" s="149">
        <v>26.721300233164175</v>
      </c>
      <c r="H21" s="147">
        <v>1107</v>
      </c>
      <c r="I21" s="149">
        <v>86.359530261969283</v>
      </c>
      <c r="J21" s="149">
        <v>26.721300233164175</v>
      </c>
      <c r="K21" s="119"/>
    </row>
    <row r="22" spans="1:11" ht="12" customHeight="1" x14ac:dyDescent="0.15">
      <c r="A22" s="158" t="s">
        <v>360</v>
      </c>
      <c r="B22" s="147">
        <v>4</v>
      </c>
      <c r="C22" s="148">
        <v>3</v>
      </c>
      <c r="D22" s="149">
        <v>0</v>
      </c>
      <c r="E22" s="147">
        <v>97</v>
      </c>
      <c r="F22" s="149">
        <v>0</v>
      </c>
      <c r="G22" s="149">
        <v>5.6202194878616556</v>
      </c>
      <c r="H22" s="147">
        <v>149</v>
      </c>
      <c r="I22" s="149">
        <v>65.100671140939596</v>
      </c>
      <c r="J22" s="149">
        <v>5.6202194878616556</v>
      </c>
      <c r="K22" s="119"/>
    </row>
    <row r="23" spans="1:11" ht="12" customHeight="1" x14ac:dyDescent="0.15">
      <c r="A23" s="158" t="s">
        <v>361</v>
      </c>
      <c r="B23" s="147">
        <v>7</v>
      </c>
      <c r="C23" s="148">
        <v>5</v>
      </c>
      <c r="D23" s="149">
        <v>0</v>
      </c>
      <c r="E23" s="147">
        <v>175</v>
      </c>
      <c r="F23" s="149">
        <v>6.7073170731707279</v>
      </c>
      <c r="G23" s="149">
        <v>40.958525345622121</v>
      </c>
      <c r="H23" s="147">
        <v>277</v>
      </c>
      <c r="I23" s="149">
        <v>63.176895306859201</v>
      </c>
      <c r="J23" s="149">
        <v>40.958525345622121</v>
      </c>
      <c r="K23" s="119"/>
    </row>
    <row r="24" spans="1:11" ht="12" customHeight="1" x14ac:dyDescent="0.15">
      <c r="A24" s="158" t="s">
        <v>362</v>
      </c>
      <c r="B24" s="147">
        <v>5</v>
      </c>
      <c r="C24" s="148">
        <v>4</v>
      </c>
      <c r="D24" s="149">
        <v>-20</v>
      </c>
      <c r="E24" s="147">
        <v>117</v>
      </c>
      <c r="F24" s="149">
        <v>-9.3023255813953512</v>
      </c>
      <c r="G24" s="149">
        <v>12.340842311459353</v>
      </c>
      <c r="H24" s="147">
        <v>131</v>
      </c>
      <c r="I24" s="149">
        <v>89.312977099236647</v>
      </c>
      <c r="J24" s="149">
        <v>12.340842311459353</v>
      </c>
      <c r="K24" s="119"/>
    </row>
    <row r="25" spans="1:11" ht="12" customHeight="1" x14ac:dyDescent="0.15">
      <c r="A25" s="158" t="s">
        <v>440</v>
      </c>
      <c r="B25" s="147">
        <v>5</v>
      </c>
      <c r="C25" s="148">
        <v>4</v>
      </c>
      <c r="D25" s="149">
        <v>0</v>
      </c>
      <c r="E25" s="147">
        <v>97</v>
      </c>
      <c r="F25" s="149">
        <v>0</v>
      </c>
      <c r="G25" s="149">
        <v>16.461589624210177</v>
      </c>
      <c r="H25" s="147">
        <v>125</v>
      </c>
      <c r="I25" s="149">
        <v>77.600000000000009</v>
      </c>
      <c r="J25" s="149">
        <v>16.461589624210177</v>
      </c>
      <c r="K25" s="119"/>
    </row>
    <row r="26" spans="1:11" ht="12" customHeight="1" x14ac:dyDescent="0.15">
      <c r="A26" s="158" t="s">
        <v>441</v>
      </c>
      <c r="B26" s="147">
        <v>6</v>
      </c>
      <c r="C26" s="148">
        <v>6</v>
      </c>
      <c r="D26" s="149">
        <v>-14.285714285714292</v>
      </c>
      <c r="E26" s="147">
        <v>150</v>
      </c>
      <c r="F26" s="149">
        <v>-21.875</v>
      </c>
      <c r="G26" s="149">
        <v>7.6774193548387091</v>
      </c>
      <c r="H26" s="147">
        <v>151</v>
      </c>
      <c r="I26" s="149">
        <v>99.337748344370851</v>
      </c>
      <c r="J26" s="149">
        <v>7.6774193548387091</v>
      </c>
      <c r="K26" s="119"/>
    </row>
    <row r="27" spans="1:11" s="123" customFormat="1" ht="17.100000000000001" customHeight="1" x14ac:dyDescent="0.15">
      <c r="A27" s="126" t="s">
        <v>78</v>
      </c>
      <c r="B27" s="125"/>
      <c r="C27" s="127"/>
      <c r="D27" s="125"/>
      <c r="E27" s="127"/>
      <c r="F27" s="127"/>
      <c r="G27" s="125"/>
      <c r="H27" s="127"/>
      <c r="I27" s="125"/>
      <c r="J27" s="127"/>
      <c r="K27" s="127"/>
    </row>
    <row r="28" spans="1:11" ht="12" customHeight="1" x14ac:dyDescent="0.15">
      <c r="A28" s="158" t="s">
        <v>363</v>
      </c>
      <c r="B28" s="147">
        <v>9</v>
      </c>
      <c r="C28" s="148">
        <v>9</v>
      </c>
      <c r="D28" s="149">
        <v>0</v>
      </c>
      <c r="E28" s="147">
        <v>638</v>
      </c>
      <c r="F28" s="149">
        <v>0</v>
      </c>
      <c r="G28" s="149">
        <v>82.546263525128921</v>
      </c>
      <c r="H28" s="147">
        <v>640</v>
      </c>
      <c r="I28" s="149">
        <v>99.6875</v>
      </c>
      <c r="J28" s="149">
        <v>82.546263525128921</v>
      </c>
      <c r="K28" s="119"/>
    </row>
    <row r="29" spans="1:11" ht="12" customHeight="1" x14ac:dyDescent="0.15">
      <c r="A29" s="158" t="s">
        <v>364</v>
      </c>
      <c r="B29" s="147">
        <v>5</v>
      </c>
      <c r="C29" s="148">
        <v>5</v>
      </c>
      <c r="D29" s="149">
        <v>25</v>
      </c>
      <c r="E29" s="147">
        <v>216</v>
      </c>
      <c r="F29" s="149">
        <v>13.684210526315795</v>
      </c>
      <c r="G29" s="149">
        <v>9.7145488029465934</v>
      </c>
      <c r="H29" s="147">
        <v>218</v>
      </c>
      <c r="I29" s="149">
        <v>99.082568807339456</v>
      </c>
      <c r="J29" s="149">
        <v>9.7145488029465934</v>
      </c>
      <c r="K29" s="119"/>
    </row>
    <row r="30" spans="1:11" ht="12" customHeight="1" x14ac:dyDescent="0.15">
      <c r="A30" s="158" t="s">
        <v>365</v>
      </c>
      <c r="B30" s="147">
        <v>3</v>
      </c>
      <c r="C30" s="148">
        <v>3</v>
      </c>
      <c r="D30" s="149" t="s">
        <v>533</v>
      </c>
      <c r="E30" s="147" t="s">
        <v>533</v>
      </c>
      <c r="F30" s="149" t="s">
        <v>533</v>
      </c>
      <c r="G30" s="149" t="s">
        <v>533</v>
      </c>
      <c r="H30" s="147" t="s">
        <v>533</v>
      </c>
      <c r="I30" s="149" t="s">
        <v>533</v>
      </c>
      <c r="J30" s="149" t="s">
        <v>533</v>
      </c>
      <c r="K30" s="119"/>
    </row>
    <row r="31" spans="1:11" s="123" customFormat="1" ht="17.100000000000001" customHeight="1" x14ac:dyDescent="0.15">
      <c r="A31" s="126" t="s">
        <v>79</v>
      </c>
      <c r="B31" s="125"/>
      <c r="C31" s="127"/>
      <c r="D31" s="125"/>
      <c r="E31" s="127"/>
      <c r="F31" s="127"/>
      <c r="G31" s="125"/>
      <c r="H31" s="127"/>
      <c r="I31" s="125"/>
      <c r="J31" s="127"/>
      <c r="K31" s="127"/>
    </row>
    <row r="32" spans="1:11" ht="12" customHeight="1" x14ac:dyDescent="0.15">
      <c r="A32" s="158" t="s">
        <v>366</v>
      </c>
      <c r="B32" s="147">
        <v>6</v>
      </c>
      <c r="C32" s="148">
        <v>6</v>
      </c>
      <c r="D32" s="149">
        <v>0</v>
      </c>
      <c r="E32" s="147">
        <v>365</v>
      </c>
      <c r="F32" s="149">
        <v>0</v>
      </c>
      <c r="G32" s="149">
        <v>40.026513477684489</v>
      </c>
      <c r="H32" s="147">
        <v>365</v>
      </c>
      <c r="I32" s="149">
        <v>100</v>
      </c>
      <c r="J32" s="149">
        <v>40.026513477684489</v>
      </c>
      <c r="K32" s="119"/>
    </row>
    <row r="33" spans="1:11" ht="12" customHeight="1" x14ac:dyDescent="0.15">
      <c r="A33" s="158" t="s">
        <v>367</v>
      </c>
      <c r="B33" s="147">
        <v>11</v>
      </c>
      <c r="C33" s="148">
        <v>11</v>
      </c>
      <c r="D33" s="149">
        <v>0</v>
      </c>
      <c r="E33" s="147">
        <v>267</v>
      </c>
      <c r="F33" s="149">
        <v>0</v>
      </c>
      <c r="G33" s="149">
        <v>10.728524827836171</v>
      </c>
      <c r="H33" s="147">
        <v>276</v>
      </c>
      <c r="I33" s="149">
        <v>96.739130434782609</v>
      </c>
      <c r="J33" s="149">
        <v>10.728524827836171</v>
      </c>
      <c r="K33" s="119"/>
    </row>
    <row r="34" spans="1:11" ht="12" customHeight="1" x14ac:dyDescent="0.15">
      <c r="A34" s="158" t="s">
        <v>413</v>
      </c>
      <c r="B34" s="147">
        <v>5</v>
      </c>
      <c r="C34" s="148">
        <v>4</v>
      </c>
      <c r="D34" s="149">
        <v>0</v>
      </c>
      <c r="E34" s="147">
        <v>217</v>
      </c>
      <c r="F34" s="149">
        <v>0</v>
      </c>
      <c r="G34" s="149">
        <v>7.8638323175263869</v>
      </c>
      <c r="H34" s="147">
        <v>229</v>
      </c>
      <c r="I34" s="149">
        <v>94.75982532751091</v>
      </c>
      <c r="J34" s="149">
        <v>7.8638323175263869</v>
      </c>
      <c r="K34" s="119"/>
    </row>
    <row r="35" spans="1:11" ht="12" customHeight="1" x14ac:dyDescent="0.15">
      <c r="A35" s="158" t="s">
        <v>368</v>
      </c>
      <c r="B35" s="147">
        <v>3</v>
      </c>
      <c r="C35" s="148">
        <v>3</v>
      </c>
      <c r="D35" s="149" t="s">
        <v>533</v>
      </c>
      <c r="E35" s="147" t="s">
        <v>533</v>
      </c>
      <c r="F35" s="149" t="s">
        <v>533</v>
      </c>
      <c r="G35" s="149" t="s">
        <v>533</v>
      </c>
      <c r="H35" s="147" t="s">
        <v>533</v>
      </c>
      <c r="I35" s="149" t="s">
        <v>533</v>
      </c>
      <c r="J35" s="149" t="s">
        <v>533</v>
      </c>
      <c r="K35" s="119"/>
    </row>
    <row r="36" spans="1:11" ht="12" customHeight="1" x14ac:dyDescent="0.15">
      <c r="A36" s="158" t="s">
        <v>369</v>
      </c>
      <c r="B36" s="147">
        <v>6</v>
      </c>
      <c r="C36" s="148">
        <v>4</v>
      </c>
      <c r="D36" s="149">
        <v>33.333333333333343</v>
      </c>
      <c r="E36" s="147">
        <v>122</v>
      </c>
      <c r="F36" s="149">
        <v>8.9285714285714306</v>
      </c>
      <c r="G36" s="149">
        <v>10.41776837652036</v>
      </c>
      <c r="H36" s="147">
        <v>172</v>
      </c>
      <c r="I36" s="149">
        <v>70.930232558139537</v>
      </c>
      <c r="J36" s="149">
        <v>10.41776837652036</v>
      </c>
      <c r="K36" s="119"/>
    </row>
    <row r="37" spans="1:11" ht="12" customHeight="1" x14ac:dyDescent="0.15">
      <c r="A37" s="158" t="s">
        <v>460</v>
      </c>
      <c r="B37" s="147">
        <v>3</v>
      </c>
      <c r="C37" s="148">
        <v>3</v>
      </c>
      <c r="D37" s="149">
        <v>50</v>
      </c>
      <c r="E37" s="147">
        <v>105</v>
      </c>
      <c r="F37" s="149">
        <v>36.363636363636374</v>
      </c>
      <c r="G37" s="149">
        <v>19.739696312364423</v>
      </c>
      <c r="H37" s="147">
        <v>105</v>
      </c>
      <c r="I37" s="149">
        <v>100</v>
      </c>
      <c r="J37" s="149">
        <v>19.739696312364423</v>
      </c>
      <c r="K37" s="119"/>
    </row>
    <row r="38" spans="1:11" ht="12" customHeight="1" x14ac:dyDescent="0.15">
      <c r="A38" s="158" t="s">
        <v>409</v>
      </c>
      <c r="B38" s="147">
        <v>4</v>
      </c>
      <c r="C38" s="148">
        <v>4</v>
      </c>
      <c r="D38" s="149" t="s">
        <v>533</v>
      </c>
      <c r="E38" s="147" t="s">
        <v>533</v>
      </c>
      <c r="F38" s="149" t="s">
        <v>533</v>
      </c>
      <c r="G38" s="149" t="s">
        <v>533</v>
      </c>
      <c r="H38" s="147" t="s">
        <v>533</v>
      </c>
      <c r="I38" s="149" t="s">
        <v>533</v>
      </c>
      <c r="J38" s="149" t="s">
        <v>533</v>
      </c>
      <c r="K38" s="119"/>
    </row>
    <row r="39" spans="1:11" ht="12" customHeight="1" x14ac:dyDescent="0.15">
      <c r="A39" s="158" t="s">
        <v>370</v>
      </c>
      <c r="B39" s="147">
        <v>10</v>
      </c>
      <c r="C39" s="148">
        <v>7</v>
      </c>
      <c r="D39" s="149">
        <v>0</v>
      </c>
      <c r="E39" s="147">
        <v>208</v>
      </c>
      <c r="F39" s="149">
        <v>4.5226130653266381</v>
      </c>
      <c r="G39" s="149">
        <v>4.3889578163771708</v>
      </c>
      <c r="H39" s="147">
        <v>445</v>
      </c>
      <c r="I39" s="149">
        <v>46.741573033707866</v>
      </c>
      <c r="J39" s="149">
        <v>4.3889578163771708</v>
      </c>
      <c r="K39" s="119"/>
    </row>
    <row r="40" spans="1:11" ht="12" customHeight="1" x14ac:dyDescent="0.15">
      <c r="A40" s="158" t="s">
        <v>443</v>
      </c>
      <c r="B40" s="147">
        <v>5</v>
      </c>
      <c r="C40" s="148">
        <v>4</v>
      </c>
      <c r="D40" s="149">
        <v>-20</v>
      </c>
      <c r="E40" s="147">
        <v>83</v>
      </c>
      <c r="F40" s="149">
        <v>-15.306122448979593</v>
      </c>
      <c r="G40" s="149">
        <v>4.3495452748121792</v>
      </c>
      <c r="H40" s="147">
        <v>98</v>
      </c>
      <c r="I40" s="149">
        <v>84.693877551020407</v>
      </c>
      <c r="J40" s="149">
        <v>4.3495452748121792</v>
      </c>
      <c r="K40" s="119"/>
    </row>
    <row r="41" spans="1:11" s="123" customFormat="1" ht="17.100000000000001" customHeight="1" x14ac:dyDescent="0.15">
      <c r="A41" s="126" t="s">
        <v>182</v>
      </c>
      <c r="B41" s="125"/>
      <c r="C41" s="127"/>
      <c r="D41" s="125"/>
      <c r="E41" s="127"/>
      <c r="F41" s="127"/>
      <c r="G41" s="125"/>
      <c r="H41" s="127"/>
      <c r="I41" s="125"/>
      <c r="J41" s="127"/>
      <c r="K41" s="127"/>
    </row>
    <row r="42" spans="1:11" ht="12" customHeight="1" x14ac:dyDescent="0.15">
      <c r="A42" s="158" t="s">
        <v>371</v>
      </c>
      <c r="B42" s="147">
        <v>7</v>
      </c>
      <c r="C42" s="148">
        <v>6</v>
      </c>
      <c r="D42" s="149">
        <v>20</v>
      </c>
      <c r="E42" s="147">
        <v>135</v>
      </c>
      <c r="F42" s="149">
        <v>8</v>
      </c>
      <c r="G42" s="149">
        <v>21.457586618876942</v>
      </c>
      <c r="H42" s="147">
        <v>194</v>
      </c>
      <c r="I42" s="149">
        <v>69.587628865979383</v>
      </c>
      <c r="J42" s="149">
        <v>21.457586618876942</v>
      </c>
      <c r="K42" s="119"/>
    </row>
    <row r="43" spans="1:11" ht="12" customHeight="1" x14ac:dyDescent="0.15">
      <c r="A43" s="158" t="s">
        <v>372</v>
      </c>
      <c r="B43" s="147">
        <v>3</v>
      </c>
      <c r="C43" s="148">
        <v>3</v>
      </c>
      <c r="D43" s="149">
        <v>0</v>
      </c>
      <c r="E43" s="147">
        <v>74</v>
      </c>
      <c r="F43" s="149">
        <v>5.7142857142857082</v>
      </c>
      <c r="G43" s="149">
        <v>7.2798605056669574</v>
      </c>
      <c r="H43" s="147">
        <v>74</v>
      </c>
      <c r="I43" s="149">
        <v>100</v>
      </c>
      <c r="J43" s="149">
        <v>7.2798605056669574</v>
      </c>
      <c r="K43" s="119"/>
    </row>
    <row r="44" spans="1:11" ht="12" customHeight="1" x14ac:dyDescent="0.15">
      <c r="A44" s="158" t="s">
        <v>373</v>
      </c>
      <c r="B44" s="147">
        <v>6</v>
      </c>
      <c r="C44" s="148">
        <v>6</v>
      </c>
      <c r="D44" s="149">
        <v>0</v>
      </c>
      <c r="E44" s="147">
        <v>542</v>
      </c>
      <c r="F44" s="149">
        <v>0</v>
      </c>
      <c r="G44" s="149">
        <v>20.586834900607069</v>
      </c>
      <c r="H44" s="147">
        <v>546</v>
      </c>
      <c r="I44" s="149">
        <v>99.26739926739927</v>
      </c>
      <c r="J44" s="149">
        <v>20.586834900607069</v>
      </c>
      <c r="K44" s="119"/>
    </row>
    <row r="45" spans="1:11" s="123" customFormat="1" ht="17.100000000000001" customHeight="1" x14ac:dyDescent="0.15">
      <c r="A45" s="126" t="s">
        <v>80</v>
      </c>
      <c r="B45" s="125"/>
      <c r="C45" s="127"/>
      <c r="D45" s="125"/>
      <c r="E45" s="127"/>
      <c r="F45" s="127"/>
      <c r="G45" s="125"/>
      <c r="H45" s="127"/>
      <c r="I45" s="125"/>
      <c r="J45" s="127"/>
      <c r="K45" s="127"/>
    </row>
    <row r="46" spans="1:11" ht="12" customHeight="1" x14ac:dyDescent="0.15">
      <c r="A46" s="158" t="s">
        <v>374</v>
      </c>
      <c r="B46" s="147">
        <v>9</v>
      </c>
      <c r="C46" s="148">
        <v>9</v>
      </c>
      <c r="D46" s="149">
        <v>28.571428571428584</v>
      </c>
      <c r="E46" s="147">
        <v>433</v>
      </c>
      <c r="F46" s="149">
        <v>12.176165803108802</v>
      </c>
      <c r="G46" s="149">
        <v>21.351556567957481</v>
      </c>
      <c r="H46" s="147">
        <v>448</v>
      </c>
      <c r="I46" s="149">
        <v>96.651785714285708</v>
      </c>
      <c r="J46" s="149">
        <v>21.351556567957481</v>
      </c>
      <c r="K46" s="148"/>
    </row>
    <row r="47" spans="1:11" ht="12" customHeight="1" x14ac:dyDescent="0.15">
      <c r="A47" s="158" t="s">
        <v>375</v>
      </c>
      <c r="B47" s="147">
        <v>6</v>
      </c>
      <c r="C47" s="148">
        <v>4</v>
      </c>
      <c r="D47" s="149">
        <v>33.333333333333343</v>
      </c>
      <c r="E47" s="147">
        <v>60</v>
      </c>
      <c r="F47" s="149">
        <v>33.333333333333343</v>
      </c>
      <c r="G47" s="149">
        <v>8.4408602150537639</v>
      </c>
      <c r="H47" s="147">
        <v>94</v>
      </c>
      <c r="I47" s="149">
        <v>63.829787234042556</v>
      </c>
      <c r="J47" s="149">
        <v>8.4408602150537639</v>
      </c>
      <c r="K47" s="148"/>
    </row>
    <row r="48" spans="1:11" ht="12" customHeight="1" x14ac:dyDescent="0.15">
      <c r="A48" s="158" t="s">
        <v>376</v>
      </c>
      <c r="B48" s="147">
        <v>4</v>
      </c>
      <c r="C48" s="148">
        <v>4</v>
      </c>
      <c r="D48" s="149">
        <v>0</v>
      </c>
      <c r="E48" s="147">
        <v>110</v>
      </c>
      <c r="F48" s="149">
        <v>0</v>
      </c>
      <c r="G48" s="149">
        <v>22.756598240469209</v>
      </c>
      <c r="H48" s="147">
        <v>110</v>
      </c>
      <c r="I48" s="149">
        <v>100</v>
      </c>
      <c r="J48" s="149">
        <v>22.756598240469209</v>
      </c>
      <c r="K48" s="148"/>
    </row>
    <row r="49" spans="1:11" ht="20.100000000000001" customHeight="1" x14ac:dyDescent="0.15">
      <c r="A49" s="132" t="s">
        <v>44</v>
      </c>
    </row>
    <row r="50" spans="1:11" ht="9.9499999999999993" customHeight="1" x14ac:dyDescent="0.15">
      <c r="A50" s="298" t="s">
        <v>194</v>
      </c>
      <c r="B50" s="298"/>
      <c r="C50" s="298"/>
      <c r="D50" s="298"/>
      <c r="E50" s="298"/>
      <c r="F50" s="298"/>
      <c r="G50" s="298"/>
      <c r="H50" s="298"/>
      <c r="I50" s="298"/>
      <c r="J50" s="298"/>
      <c r="K50" s="131"/>
    </row>
  </sheetData>
  <mergeCells count="16">
    <mergeCell ref="A50:J50"/>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38" t="s">
        <v>425</v>
      </c>
      <c r="B1" s="238"/>
      <c r="C1" s="238"/>
      <c r="D1" s="238"/>
      <c r="E1" s="238"/>
      <c r="F1" s="238"/>
      <c r="G1" s="238"/>
      <c r="H1" s="238"/>
      <c r="I1" s="238"/>
      <c r="J1" s="238"/>
    </row>
    <row r="2" spans="1:10" ht="20.100000000000001" customHeight="1" x14ac:dyDescent="0.15">
      <c r="A2" s="255" t="s">
        <v>14</v>
      </c>
      <c r="B2" s="285" t="s">
        <v>476</v>
      </c>
      <c r="C2" s="286"/>
      <c r="D2" s="286"/>
      <c r="E2" s="286"/>
      <c r="F2" s="286"/>
      <c r="G2" s="286"/>
      <c r="H2" s="286"/>
      <c r="I2" s="287"/>
      <c r="J2" s="222" t="s">
        <v>478</v>
      </c>
    </row>
    <row r="3" spans="1:10" ht="9.9499999999999993" customHeight="1" x14ac:dyDescent="0.15">
      <c r="A3" s="256"/>
      <c r="B3" s="279" t="s">
        <v>301</v>
      </c>
      <c r="C3" s="288"/>
      <c r="D3" s="280"/>
      <c r="E3" s="258" t="s">
        <v>30</v>
      </c>
      <c r="F3" s="258"/>
      <c r="G3" s="258"/>
      <c r="H3" s="258"/>
      <c r="I3" s="258"/>
      <c r="J3" s="259" t="s">
        <v>29</v>
      </c>
    </row>
    <row r="4" spans="1:10" ht="9.9499999999999993" customHeight="1" x14ac:dyDescent="0.15">
      <c r="A4" s="256"/>
      <c r="B4" s="292" t="s">
        <v>131</v>
      </c>
      <c r="C4" s="258" t="s">
        <v>31</v>
      </c>
      <c r="D4" s="258"/>
      <c r="E4" s="258" t="s">
        <v>131</v>
      </c>
      <c r="F4" s="283" t="s">
        <v>147</v>
      </c>
      <c r="G4" s="283" t="s">
        <v>33</v>
      </c>
      <c r="H4" s="258" t="s">
        <v>169</v>
      </c>
      <c r="I4" s="258"/>
      <c r="J4" s="259"/>
    </row>
    <row r="5" spans="1:10" ht="54.95" customHeight="1" x14ac:dyDescent="0.15">
      <c r="A5" s="256"/>
      <c r="B5" s="292"/>
      <c r="C5" s="16" t="s">
        <v>172</v>
      </c>
      <c r="D5" s="16" t="s">
        <v>147</v>
      </c>
      <c r="E5" s="258"/>
      <c r="F5" s="284"/>
      <c r="G5" s="284"/>
      <c r="H5" s="16" t="s">
        <v>196</v>
      </c>
      <c r="I5" s="16" t="s">
        <v>173</v>
      </c>
      <c r="J5" s="259"/>
    </row>
    <row r="6" spans="1:10" ht="9.9499999999999993" customHeight="1" x14ac:dyDescent="0.15">
      <c r="A6" s="257"/>
      <c r="B6" s="289" t="s">
        <v>132</v>
      </c>
      <c r="C6" s="290"/>
      <c r="D6" s="18" t="s">
        <v>133</v>
      </c>
      <c r="E6" s="18" t="s">
        <v>132</v>
      </c>
      <c r="F6" s="290" t="s">
        <v>133</v>
      </c>
      <c r="G6" s="290"/>
      <c r="H6" s="18" t="s">
        <v>132</v>
      </c>
      <c r="I6" s="290" t="s">
        <v>133</v>
      </c>
      <c r="J6" s="291"/>
    </row>
    <row r="7" spans="1:10" s="3" customFormat="1" ht="35.1" customHeight="1" x14ac:dyDescent="0.15">
      <c r="A7" s="166" t="s">
        <v>374</v>
      </c>
      <c r="B7" s="144">
        <v>9</v>
      </c>
      <c r="C7" s="144">
        <v>9</v>
      </c>
      <c r="D7" s="142">
        <v>28.571428571428584</v>
      </c>
      <c r="E7" s="141">
        <v>433</v>
      </c>
      <c r="F7" s="142">
        <v>12.176165803108802</v>
      </c>
      <c r="G7" s="142">
        <v>21.351556567957481</v>
      </c>
      <c r="H7" s="141">
        <v>448</v>
      </c>
      <c r="I7" s="142">
        <v>96.651785714285708</v>
      </c>
      <c r="J7" s="142">
        <v>21.351556567957481</v>
      </c>
    </row>
    <row r="8" spans="1:10" s="3" customFormat="1" ht="20.100000000000001" customHeight="1" x14ac:dyDescent="0.15">
      <c r="A8" s="109" t="s">
        <v>344</v>
      </c>
      <c r="B8" s="144">
        <v>5</v>
      </c>
      <c r="C8" s="144">
        <v>5</v>
      </c>
      <c r="D8" s="142">
        <v>66.666666666666657</v>
      </c>
      <c r="E8" s="141">
        <v>450</v>
      </c>
      <c r="F8" s="142">
        <v>7.655502392344502</v>
      </c>
      <c r="G8" s="142">
        <v>19.325842696629213</v>
      </c>
      <c r="H8" s="141">
        <v>453</v>
      </c>
      <c r="I8" s="142">
        <v>99.337748344370851</v>
      </c>
      <c r="J8" s="142">
        <v>19.325842696629213</v>
      </c>
    </row>
    <row r="9" spans="1:10" s="3" customFormat="1" ht="20.100000000000001" customHeight="1" x14ac:dyDescent="0.15">
      <c r="A9" s="109" t="s">
        <v>341</v>
      </c>
      <c r="B9" s="144">
        <v>13</v>
      </c>
      <c r="C9" s="144">
        <v>11</v>
      </c>
      <c r="D9" s="142">
        <v>10</v>
      </c>
      <c r="E9" s="141">
        <v>476</v>
      </c>
      <c r="F9" s="142">
        <v>6.9662921348314626</v>
      </c>
      <c r="G9" s="142">
        <v>23.29222011385199</v>
      </c>
      <c r="H9" s="141">
        <v>501</v>
      </c>
      <c r="I9" s="142">
        <v>95.009980039920165</v>
      </c>
      <c r="J9" s="142">
        <v>23.29222011385199</v>
      </c>
    </row>
    <row r="10" spans="1:10" s="3" customFormat="1" ht="20.100000000000001" customHeight="1" x14ac:dyDescent="0.15">
      <c r="A10" s="109" t="s">
        <v>315</v>
      </c>
      <c r="B10" s="144">
        <v>11</v>
      </c>
      <c r="C10" s="144">
        <v>11</v>
      </c>
      <c r="D10" s="142">
        <v>0</v>
      </c>
      <c r="E10" s="141">
        <v>827</v>
      </c>
      <c r="F10" s="142">
        <v>-0.4813477737665437</v>
      </c>
      <c r="G10" s="142">
        <v>42.075229062851633</v>
      </c>
      <c r="H10" s="141">
        <v>831</v>
      </c>
      <c r="I10" s="142">
        <v>99.518652226233456</v>
      </c>
      <c r="J10" s="142">
        <v>42.075229062851633</v>
      </c>
    </row>
    <row r="11" spans="1:10" s="3" customFormat="1" ht="20.100000000000001" customHeight="1" x14ac:dyDescent="0.15">
      <c r="A11" s="109" t="s">
        <v>378</v>
      </c>
      <c r="B11" s="144">
        <v>31</v>
      </c>
      <c r="C11" s="144">
        <v>30</v>
      </c>
      <c r="D11" s="142">
        <v>3.448275862068968</v>
      </c>
      <c r="E11" s="141">
        <v>2071</v>
      </c>
      <c r="F11" s="142">
        <v>1.0243902439024453</v>
      </c>
      <c r="G11" s="142">
        <v>27.899209734069242</v>
      </c>
      <c r="H11" s="141">
        <v>2110</v>
      </c>
      <c r="I11" s="142">
        <v>98.151658767772503</v>
      </c>
      <c r="J11" s="142">
        <v>27.899209734069242</v>
      </c>
    </row>
    <row r="12" spans="1:10" s="3" customFormat="1" ht="20.100000000000001" customHeight="1" x14ac:dyDescent="0.15">
      <c r="A12" s="109" t="s">
        <v>379</v>
      </c>
      <c r="B12" s="144">
        <v>69</v>
      </c>
      <c r="C12" s="144">
        <v>66</v>
      </c>
      <c r="D12" s="142">
        <v>0</v>
      </c>
      <c r="E12" s="141">
        <v>5682</v>
      </c>
      <c r="F12" s="142">
        <v>8.9131684876365682</v>
      </c>
      <c r="G12" s="142">
        <v>28.237758575543339</v>
      </c>
      <c r="H12" s="141">
        <v>5954</v>
      </c>
      <c r="I12" s="142">
        <v>95.431642593214647</v>
      </c>
      <c r="J12" s="142">
        <v>28.237758575543339</v>
      </c>
    </row>
    <row r="13" spans="1:10" s="3" customFormat="1" ht="20.100000000000001" customHeight="1" x14ac:dyDescent="0.15">
      <c r="A13" s="109" t="s">
        <v>380</v>
      </c>
      <c r="B13" s="144">
        <v>14</v>
      </c>
      <c r="C13" s="144">
        <v>14</v>
      </c>
      <c r="D13" s="142">
        <v>-6.6666666666666714</v>
      </c>
      <c r="E13" s="141">
        <v>1185</v>
      </c>
      <c r="F13" s="142">
        <v>-1.3322231473771922</v>
      </c>
      <c r="G13" s="142">
        <v>31.980972925136204</v>
      </c>
      <c r="H13" s="141">
        <v>1223</v>
      </c>
      <c r="I13" s="142">
        <v>96.892886345053157</v>
      </c>
      <c r="J13" s="142">
        <v>31.980972925136204</v>
      </c>
    </row>
    <row r="14" spans="1:10" s="3" customFormat="1" ht="20.100000000000001" customHeight="1" x14ac:dyDescent="0.15">
      <c r="A14" s="109" t="s">
        <v>328</v>
      </c>
      <c r="B14" s="144">
        <v>15</v>
      </c>
      <c r="C14" s="144">
        <v>15</v>
      </c>
      <c r="D14" s="142">
        <v>0</v>
      </c>
      <c r="E14" s="141">
        <v>1059</v>
      </c>
      <c r="F14" s="142">
        <v>2.0231213872832399</v>
      </c>
      <c r="G14" s="142">
        <v>28.142222782099331</v>
      </c>
      <c r="H14" s="141">
        <v>1059</v>
      </c>
      <c r="I14" s="142">
        <v>100</v>
      </c>
      <c r="J14" s="142">
        <v>28.142222782099331</v>
      </c>
    </row>
    <row r="15" spans="1:10" s="3" customFormat="1" ht="20.100000000000001" customHeight="1" x14ac:dyDescent="0.15">
      <c r="A15" s="109" t="s">
        <v>343</v>
      </c>
      <c r="B15" s="144">
        <v>30</v>
      </c>
      <c r="C15" s="144">
        <v>29</v>
      </c>
      <c r="D15" s="142">
        <v>0</v>
      </c>
      <c r="E15" s="141">
        <v>1371</v>
      </c>
      <c r="F15" s="142">
        <v>1.4803849000740144</v>
      </c>
      <c r="G15" s="142">
        <v>26.536478749435773</v>
      </c>
      <c r="H15" s="141">
        <v>1434</v>
      </c>
      <c r="I15" s="142">
        <v>95.606694560669453</v>
      </c>
      <c r="J15" s="142">
        <v>26.536478749435773</v>
      </c>
    </row>
    <row r="16" spans="1:10" s="3" customFormat="1" ht="20.100000000000001" customHeight="1" x14ac:dyDescent="0.15">
      <c r="A16" s="166" t="s">
        <v>381</v>
      </c>
      <c r="B16" s="144">
        <v>31</v>
      </c>
      <c r="C16" s="144">
        <v>31</v>
      </c>
      <c r="D16" s="142">
        <v>6.8965517241379359</v>
      </c>
      <c r="E16" s="141">
        <v>2434</v>
      </c>
      <c r="F16" s="142">
        <v>12.011044638748274</v>
      </c>
      <c r="G16" s="142">
        <v>28.22317231855963</v>
      </c>
      <c r="H16" s="141">
        <v>2488</v>
      </c>
      <c r="I16" s="142">
        <v>97.829581993569136</v>
      </c>
      <c r="J16" s="142">
        <v>28.22317231855963</v>
      </c>
    </row>
    <row r="17" spans="1:11" s="3" customFormat="1" ht="20.100000000000001" customHeight="1" x14ac:dyDescent="0.15">
      <c r="A17" s="109" t="s">
        <v>321</v>
      </c>
      <c r="B17" s="144">
        <v>16</v>
      </c>
      <c r="C17" s="144">
        <v>16</v>
      </c>
      <c r="D17" s="142">
        <v>6.6666666666666714</v>
      </c>
      <c r="E17" s="141">
        <v>470</v>
      </c>
      <c r="F17" s="142">
        <v>4.4444444444444429</v>
      </c>
      <c r="G17" s="142">
        <v>25.573095401509953</v>
      </c>
      <c r="H17" s="141">
        <v>479</v>
      </c>
      <c r="I17" s="142">
        <v>98.121085594989566</v>
      </c>
      <c r="J17" s="142">
        <v>25.573095401509953</v>
      </c>
    </row>
    <row r="18" spans="1:11" s="3" customFormat="1" ht="20.100000000000001" customHeight="1" x14ac:dyDescent="0.15">
      <c r="A18" s="109" t="s">
        <v>316</v>
      </c>
      <c r="B18" s="144">
        <v>19</v>
      </c>
      <c r="C18" s="144">
        <v>15</v>
      </c>
      <c r="D18" s="142">
        <v>-6.25</v>
      </c>
      <c r="E18" s="141">
        <v>792</v>
      </c>
      <c r="F18" s="142">
        <v>0.7633587786259568</v>
      </c>
      <c r="G18" s="142">
        <v>19.781912015649063</v>
      </c>
      <c r="H18" s="141">
        <v>933</v>
      </c>
      <c r="I18" s="142">
        <v>84.887459807073952</v>
      </c>
      <c r="J18" s="142">
        <v>19.781912015649063</v>
      </c>
    </row>
    <row r="19" spans="1:11" s="3" customFormat="1" ht="20.100000000000001" customHeight="1" x14ac:dyDescent="0.15">
      <c r="A19" s="109" t="s">
        <v>308</v>
      </c>
      <c r="B19" s="144">
        <v>10</v>
      </c>
      <c r="C19" s="144">
        <v>10</v>
      </c>
      <c r="D19" s="142">
        <v>0</v>
      </c>
      <c r="E19" s="141">
        <v>633</v>
      </c>
      <c r="F19" s="142">
        <v>9.8958333333333286</v>
      </c>
      <c r="G19" s="142">
        <v>19.881771021836165</v>
      </c>
      <c r="H19" s="141">
        <v>641</v>
      </c>
      <c r="I19" s="142">
        <v>98.751950078003119</v>
      </c>
      <c r="J19" s="142">
        <v>19.881771021836165</v>
      </c>
    </row>
    <row r="20" spans="1:11" s="3" customFormat="1" ht="20.100000000000001" customHeight="1" x14ac:dyDescent="0.15">
      <c r="A20" s="109" t="s">
        <v>358</v>
      </c>
      <c r="B20" s="144">
        <v>6</v>
      </c>
      <c r="C20" s="144">
        <v>6</v>
      </c>
      <c r="D20" s="142">
        <v>-14.285714285714292</v>
      </c>
      <c r="E20" s="141">
        <v>319</v>
      </c>
      <c r="F20" s="142">
        <v>-6.4516129032258078</v>
      </c>
      <c r="G20" s="142">
        <v>23.581757508342601</v>
      </c>
      <c r="H20" s="141">
        <v>321</v>
      </c>
      <c r="I20" s="142">
        <v>99.376947040498436</v>
      </c>
      <c r="J20" s="142">
        <v>23.581757508342601</v>
      </c>
    </row>
    <row r="21" spans="1:11" s="3" customFormat="1" ht="20.100000000000001" customHeight="1" x14ac:dyDescent="0.15">
      <c r="A21" s="109" t="s">
        <v>359</v>
      </c>
      <c r="B21" s="144">
        <v>22</v>
      </c>
      <c r="C21" s="144">
        <v>20</v>
      </c>
      <c r="D21" s="142">
        <v>-4.7619047619047592</v>
      </c>
      <c r="E21" s="141">
        <v>956</v>
      </c>
      <c r="F21" s="142">
        <v>-3.7260825780463307</v>
      </c>
      <c r="G21" s="142">
        <v>26.721300233164175</v>
      </c>
      <c r="H21" s="141">
        <v>1107</v>
      </c>
      <c r="I21" s="142">
        <v>86.359530261969283</v>
      </c>
      <c r="J21" s="142">
        <v>26.721300233164175</v>
      </c>
    </row>
    <row r="22" spans="1:11" s="3" customFormat="1" ht="20.100000000000001" customHeight="1" x14ac:dyDescent="0.15">
      <c r="A22" s="109" t="s">
        <v>323</v>
      </c>
      <c r="B22" s="144">
        <v>11</v>
      </c>
      <c r="C22" s="144">
        <v>11</v>
      </c>
      <c r="D22" s="142">
        <v>0</v>
      </c>
      <c r="E22" s="141">
        <v>383</v>
      </c>
      <c r="F22" s="142">
        <v>-3.5264483627204015</v>
      </c>
      <c r="G22" s="142">
        <v>26.606586372441676</v>
      </c>
      <c r="H22" s="141">
        <v>397</v>
      </c>
      <c r="I22" s="142">
        <v>96.473551637279598</v>
      </c>
      <c r="J22" s="142">
        <v>26.606586372441676</v>
      </c>
    </row>
    <row r="23" spans="1:11" s="3" customFormat="1" ht="20.100000000000001" customHeight="1" x14ac:dyDescent="0.15">
      <c r="A23" s="109" t="s">
        <v>317</v>
      </c>
      <c r="B23" s="144">
        <v>11</v>
      </c>
      <c r="C23" s="144">
        <v>9</v>
      </c>
      <c r="D23" s="142">
        <v>-10</v>
      </c>
      <c r="E23" s="141">
        <v>737</v>
      </c>
      <c r="F23" s="142">
        <v>-6.1146496815286611</v>
      </c>
      <c r="G23" s="142">
        <v>9.2798090101242323</v>
      </c>
      <c r="H23" s="141">
        <v>1161</v>
      </c>
      <c r="I23" s="142">
        <v>63.479758828596033</v>
      </c>
      <c r="J23" s="142">
        <v>9.2798090101242323</v>
      </c>
    </row>
    <row r="24" spans="1:11" s="3" customFormat="1" ht="20.100000000000001" customHeight="1" x14ac:dyDescent="0.15">
      <c r="A24" s="109" t="s">
        <v>382</v>
      </c>
      <c r="B24" s="144">
        <v>35</v>
      </c>
      <c r="C24" s="144">
        <v>32</v>
      </c>
      <c r="D24" s="142">
        <v>3.2258064516128968</v>
      </c>
      <c r="E24" s="141">
        <v>2104</v>
      </c>
      <c r="F24" s="142">
        <v>-4.7505938242281331E-2</v>
      </c>
      <c r="G24" s="142">
        <v>31.016190359376917</v>
      </c>
      <c r="H24" s="141">
        <v>2262</v>
      </c>
      <c r="I24" s="142">
        <v>93.015030946065423</v>
      </c>
      <c r="J24" s="142">
        <v>31.016190359376917</v>
      </c>
    </row>
    <row r="25" spans="1:11" s="3" customFormat="1" ht="20.100000000000001" customHeight="1" x14ac:dyDescent="0.15">
      <c r="A25" s="166" t="s">
        <v>383</v>
      </c>
      <c r="B25" s="144">
        <v>51</v>
      </c>
      <c r="C25" s="144">
        <v>49</v>
      </c>
      <c r="D25" s="142">
        <v>2.0833333333333286</v>
      </c>
      <c r="E25" s="141">
        <v>4665</v>
      </c>
      <c r="F25" s="142">
        <v>0.82126647936027553</v>
      </c>
      <c r="G25" s="142">
        <v>28.673209533892241</v>
      </c>
      <c r="H25" s="141">
        <v>4790</v>
      </c>
      <c r="I25" s="142">
        <v>97.390396659707719</v>
      </c>
      <c r="J25" s="142">
        <v>28.673209533892241</v>
      </c>
    </row>
    <row r="26" spans="1:11" s="5" customFormat="1" ht="35.1" customHeight="1" x14ac:dyDescent="0.15">
      <c r="A26" s="168" t="s">
        <v>168</v>
      </c>
      <c r="B26" s="143">
        <v>409</v>
      </c>
      <c r="C26" s="143">
        <v>389</v>
      </c>
      <c r="D26" s="140">
        <v>1.5665796344647589</v>
      </c>
      <c r="E26" s="139">
        <v>27047</v>
      </c>
      <c r="F26" s="140">
        <v>3.3511654566297295</v>
      </c>
      <c r="G26" s="140">
        <v>27.534628738502771</v>
      </c>
      <c r="H26" s="139">
        <v>28592</v>
      </c>
      <c r="I26" s="140">
        <v>94.596390598768892</v>
      </c>
      <c r="J26" s="140">
        <v>27.534628738502771</v>
      </c>
    </row>
    <row r="27" spans="1:11" s="3" customFormat="1" ht="20.100000000000001" customHeight="1" x14ac:dyDescent="0.15">
      <c r="A27" s="12" t="s">
        <v>44</v>
      </c>
    </row>
    <row r="28" spans="1:11" ht="9.9499999999999993" customHeight="1" x14ac:dyDescent="0.15">
      <c r="A28" s="282" t="s">
        <v>194</v>
      </c>
      <c r="B28" s="282"/>
      <c r="C28" s="282"/>
      <c r="D28" s="282"/>
      <c r="E28" s="282"/>
      <c r="F28" s="282"/>
      <c r="G28" s="282"/>
      <c r="H28" s="282"/>
      <c r="I28" s="282"/>
      <c r="J28" s="282"/>
      <c r="K28" s="28"/>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4"/>
  <sheetViews>
    <sheetView zoomScale="130" zoomScaleNormal="130" workbookViewId="0">
      <selection sqref="A1:F1"/>
    </sheetView>
  </sheetViews>
  <sheetFormatPr baseColWidth="10" defaultRowHeight="8.25" x14ac:dyDescent="0.15"/>
  <cols>
    <col min="1" max="1" width="28.5703125" style="91" customWidth="1"/>
    <col min="2" max="6" width="12.7109375" style="91" customWidth="1"/>
    <col min="7" max="16384" width="11.42578125" style="91"/>
  </cols>
  <sheetData>
    <row r="1" spans="1:10" ht="39.950000000000003" customHeight="1" x14ac:dyDescent="0.15">
      <c r="A1" s="304" t="s">
        <v>283</v>
      </c>
      <c r="B1" s="304"/>
      <c r="C1" s="304"/>
      <c r="D1" s="304"/>
      <c r="E1" s="304"/>
      <c r="F1" s="304"/>
    </row>
    <row r="2" spans="1:10" ht="16.5" customHeight="1" x14ac:dyDescent="0.15">
      <c r="A2" s="305" t="s">
        <v>38</v>
      </c>
      <c r="B2" s="308" t="s">
        <v>476</v>
      </c>
      <c r="C2" s="309"/>
      <c r="D2" s="309"/>
      <c r="E2" s="310"/>
      <c r="F2" s="96" t="s">
        <v>478</v>
      </c>
    </row>
    <row r="3" spans="1:10" ht="9.9499999999999993" customHeight="1" x14ac:dyDescent="0.15">
      <c r="A3" s="306"/>
      <c r="B3" s="311" t="s">
        <v>275</v>
      </c>
      <c r="C3" s="317" t="s">
        <v>286</v>
      </c>
      <c r="D3" s="318"/>
      <c r="E3" s="312" t="s">
        <v>285</v>
      </c>
      <c r="F3" s="313"/>
    </row>
    <row r="4" spans="1:10" ht="9.9499999999999993" customHeight="1" x14ac:dyDescent="0.15">
      <c r="A4" s="306"/>
      <c r="B4" s="311"/>
      <c r="C4" s="319"/>
      <c r="D4" s="320"/>
      <c r="E4" s="312"/>
      <c r="F4" s="313"/>
    </row>
    <row r="5" spans="1:10" ht="27.95" customHeight="1" x14ac:dyDescent="0.15">
      <c r="A5" s="306"/>
      <c r="B5" s="311"/>
      <c r="C5" s="97" t="s">
        <v>172</v>
      </c>
      <c r="D5" s="97" t="s">
        <v>276</v>
      </c>
      <c r="E5" s="312"/>
      <c r="F5" s="313"/>
    </row>
    <row r="6" spans="1:10" ht="9.9499999999999993" customHeight="1" x14ac:dyDescent="0.15">
      <c r="A6" s="307"/>
      <c r="B6" s="314" t="s">
        <v>132</v>
      </c>
      <c r="C6" s="315"/>
      <c r="D6" s="315" t="s">
        <v>133</v>
      </c>
      <c r="E6" s="315"/>
      <c r="F6" s="316"/>
    </row>
    <row r="7" spans="1:10" ht="20.100000000000001" customHeight="1" x14ac:dyDescent="0.15">
      <c r="A7" s="101" t="s">
        <v>186</v>
      </c>
      <c r="B7" s="150">
        <v>229</v>
      </c>
      <c r="C7" s="150">
        <v>222</v>
      </c>
      <c r="D7" s="151">
        <v>-1.8</v>
      </c>
      <c r="E7" s="151">
        <v>42.2</v>
      </c>
      <c r="F7" s="151">
        <v>42.2</v>
      </c>
    </row>
    <row r="8" spans="1:10" ht="15" customHeight="1" x14ac:dyDescent="0.15">
      <c r="A8" s="102" t="s">
        <v>57</v>
      </c>
      <c r="B8" s="152">
        <v>179</v>
      </c>
      <c r="C8" s="152">
        <v>174</v>
      </c>
      <c r="D8" s="153">
        <v>-5.4</v>
      </c>
      <c r="E8" s="153">
        <v>42.9</v>
      </c>
      <c r="F8" s="153">
        <v>42.9</v>
      </c>
    </row>
    <row r="9" spans="1:10" ht="15" customHeight="1" x14ac:dyDescent="0.15">
      <c r="A9" s="102" t="s">
        <v>47</v>
      </c>
      <c r="B9" s="152">
        <v>35</v>
      </c>
      <c r="C9" s="152">
        <v>34</v>
      </c>
      <c r="D9" s="193">
        <v>21.4</v>
      </c>
      <c r="E9" s="153">
        <v>39.6</v>
      </c>
      <c r="F9" s="153">
        <v>39.6</v>
      </c>
    </row>
    <row r="10" spans="1:10" ht="15" customHeight="1" x14ac:dyDescent="0.15">
      <c r="A10" s="102" t="s">
        <v>48</v>
      </c>
      <c r="B10" s="152">
        <v>9</v>
      </c>
      <c r="C10" s="152">
        <v>8</v>
      </c>
      <c r="D10" s="193" t="s">
        <v>524</v>
      </c>
      <c r="E10" s="153">
        <v>34</v>
      </c>
      <c r="F10" s="153">
        <v>34</v>
      </c>
    </row>
    <row r="11" spans="1:10" ht="15" customHeight="1" x14ac:dyDescent="0.15">
      <c r="A11" s="102" t="s">
        <v>49</v>
      </c>
      <c r="B11" s="152">
        <v>6</v>
      </c>
      <c r="C11" s="152">
        <v>6</v>
      </c>
      <c r="D11" s="193" t="s">
        <v>524</v>
      </c>
      <c r="E11" s="153">
        <v>38.1</v>
      </c>
      <c r="F11" s="153">
        <v>38.1</v>
      </c>
    </row>
    <row r="12" spans="1:10" ht="15" customHeight="1" x14ac:dyDescent="0.15">
      <c r="A12" s="93" t="s">
        <v>44</v>
      </c>
    </row>
    <row r="13" spans="1:10" ht="9.9499999999999993" customHeight="1" x14ac:dyDescent="0.15">
      <c r="A13" s="322" t="s">
        <v>277</v>
      </c>
      <c r="B13" s="322"/>
      <c r="C13" s="322"/>
      <c r="D13" s="322"/>
      <c r="E13" s="322"/>
      <c r="F13" s="322"/>
    </row>
    <row r="14" spans="1:10" s="3" customFormat="1" ht="15" customHeight="1" x14ac:dyDescent="0.15">
      <c r="A14" s="321" t="s">
        <v>426</v>
      </c>
      <c r="B14" s="321"/>
      <c r="C14" s="321"/>
      <c r="D14" s="321"/>
      <c r="E14" s="321"/>
    </row>
    <row r="15" spans="1:10" ht="39.950000000000003" customHeight="1" x14ac:dyDescent="0.15">
      <c r="A15" s="304" t="s">
        <v>284</v>
      </c>
      <c r="B15" s="304"/>
      <c r="C15" s="304"/>
      <c r="D15" s="304"/>
      <c r="E15" s="304"/>
      <c r="F15" s="304"/>
    </row>
    <row r="16" spans="1:10" ht="16.5" x14ac:dyDescent="0.15">
      <c r="A16" s="305" t="s">
        <v>195</v>
      </c>
      <c r="B16" s="308" t="s">
        <v>476</v>
      </c>
      <c r="C16" s="309"/>
      <c r="D16" s="309"/>
      <c r="E16" s="310"/>
      <c r="F16" s="96" t="s">
        <v>478</v>
      </c>
      <c r="J16" s="103"/>
    </row>
    <row r="17" spans="1:6" ht="8.25" customHeight="1" x14ac:dyDescent="0.15">
      <c r="A17" s="306"/>
      <c r="B17" s="311" t="s">
        <v>275</v>
      </c>
      <c r="C17" s="317" t="s">
        <v>286</v>
      </c>
      <c r="D17" s="318"/>
      <c r="E17" s="312" t="s">
        <v>285</v>
      </c>
      <c r="F17" s="313"/>
    </row>
    <row r="18" spans="1:6" ht="9.9499999999999993" customHeight="1" x14ac:dyDescent="0.15">
      <c r="A18" s="306"/>
      <c r="B18" s="311"/>
      <c r="C18" s="319"/>
      <c r="D18" s="320"/>
      <c r="E18" s="312"/>
      <c r="F18" s="313"/>
    </row>
    <row r="19" spans="1:6" ht="27.95" customHeight="1" x14ac:dyDescent="0.15">
      <c r="A19" s="306"/>
      <c r="B19" s="311"/>
      <c r="C19" s="97" t="s">
        <v>172</v>
      </c>
      <c r="D19" s="97" t="s">
        <v>276</v>
      </c>
      <c r="E19" s="312"/>
      <c r="F19" s="313"/>
    </row>
    <row r="20" spans="1:6" ht="9.9499999999999993" customHeight="1" x14ac:dyDescent="0.15">
      <c r="A20" s="307"/>
      <c r="B20" s="314" t="s">
        <v>132</v>
      </c>
      <c r="C20" s="315"/>
      <c r="D20" s="315" t="s">
        <v>133</v>
      </c>
      <c r="E20" s="315"/>
      <c r="F20" s="316"/>
    </row>
    <row r="21" spans="1:6" ht="20.100000000000001" customHeight="1" x14ac:dyDescent="0.15">
      <c r="A21" s="104" t="s">
        <v>9</v>
      </c>
      <c r="B21" s="159">
        <v>24</v>
      </c>
      <c r="C21" s="159">
        <v>24</v>
      </c>
      <c r="D21" s="160">
        <v>4.3</v>
      </c>
      <c r="E21" s="160">
        <v>45.8</v>
      </c>
      <c r="F21" s="160">
        <v>45.8</v>
      </c>
    </row>
    <row r="22" spans="1:6" ht="15" customHeight="1" x14ac:dyDescent="0.15">
      <c r="A22" s="104" t="s">
        <v>10</v>
      </c>
      <c r="B22" s="159">
        <v>6</v>
      </c>
      <c r="C22" s="159">
        <v>6</v>
      </c>
      <c r="D22" s="160" t="s">
        <v>524</v>
      </c>
      <c r="E22" s="160">
        <v>45.8</v>
      </c>
      <c r="F22" s="160">
        <v>45.8</v>
      </c>
    </row>
    <row r="23" spans="1:6" ht="15" customHeight="1" x14ac:dyDescent="0.15">
      <c r="A23" s="105" t="s">
        <v>11</v>
      </c>
      <c r="B23" s="159">
        <v>12</v>
      </c>
      <c r="C23" s="159">
        <v>12</v>
      </c>
      <c r="D23" s="192">
        <v>20</v>
      </c>
      <c r="E23" s="160">
        <v>46.9</v>
      </c>
      <c r="F23" s="160">
        <v>46.9</v>
      </c>
    </row>
    <row r="24" spans="1:6" ht="15" customHeight="1" x14ac:dyDescent="0.15">
      <c r="A24" s="104" t="s">
        <v>12</v>
      </c>
      <c r="B24" s="159">
        <v>7</v>
      </c>
      <c r="C24" s="159">
        <v>7</v>
      </c>
      <c r="D24" s="192" t="s">
        <v>524</v>
      </c>
      <c r="E24" s="160">
        <v>53.7</v>
      </c>
      <c r="F24" s="160">
        <v>53.7</v>
      </c>
    </row>
    <row r="25" spans="1:6" ht="15" customHeight="1" x14ac:dyDescent="0.15">
      <c r="A25" s="105" t="s">
        <v>13</v>
      </c>
      <c r="B25" s="159">
        <v>16</v>
      </c>
      <c r="C25" s="159">
        <v>16</v>
      </c>
      <c r="D25" s="192" t="s">
        <v>524</v>
      </c>
      <c r="E25" s="160">
        <v>39.6</v>
      </c>
      <c r="F25" s="160">
        <v>39.6</v>
      </c>
    </row>
    <row r="26" spans="1:6" ht="15" customHeight="1" x14ac:dyDescent="0.15">
      <c r="A26" s="104" t="s">
        <v>8</v>
      </c>
      <c r="B26" s="159">
        <v>14</v>
      </c>
      <c r="C26" s="159">
        <v>14</v>
      </c>
      <c r="D26" s="192" t="s">
        <v>524</v>
      </c>
      <c r="E26" s="160">
        <v>42.3</v>
      </c>
      <c r="F26" s="160">
        <v>42.3</v>
      </c>
    </row>
    <row r="27" spans="1:6" ht="15" customHeight="1" x14ac:dyDescent="0.15">
      <c r="A27" s="105" t="s">
        <v>66</v>
      </c>
      <c r="B27" s="159">
        <v>4</v>
      </c>
      <c r="C27" s="159">
        <v>4</v>
      </c>
      <c r="D27" s="192" t="s">
        <v>524</v>
      </c>
      <c r="E27" s="160">
        <v>47.3</v>
      </c>
      <c r="F27" s="160">
        <v>47.3</v>
      </c>
    </row>
    <row r="28" spans="1:6" ht="15" customHeight="1" x14ac:dyDescent="0.15">
      <c r="A28" s="104" t="s">
        <v>96</v>
      </c>
      <c r="B28" s="159">
        <v>9</v>
      </c>
      <c r="C28" s="159">
        <v>9</v>
      </c>
      <c r="D28" s="160" t="s">
        <v>524</v>
      </c>
      <c r="E28" s="160">
        <v>33</v>
      </c>
      <c r="F28" s="160">
        <v>33</v>
      </c>
    </row>
    <row r="29" spans="1:6" ht="15" customHeight="1" x14ac:dyDescent="0.15">
      <c r="A29" s="105" t="s">
        <v>97</v>
      </c>
      <c r="B29" s="159">
        <v>9</v>
      </c>
      <c r="C29" s="159">
        <v>8</v>
      </c>
      <c r="D29" s="192">
        <v>-11.1</v>
      </c>
      <c r="E29" s="160">
        <v>35.5</v>
      </c>
      <c r="F29" s="160">
        <v>35.5</v>
      </c>
    </row>
    <row r="30" spans="1:6" ht="15" customHeight="1" x14ac:dyDescent="0.15">
      <c r="A30" s="104" t="s">
        <v>98</v>
      </c>
      <c r="B30" s="159">
        <v>6</v>
      </c>
      <c r="C30" s="159">
        <v>6</v>
      </c>
      <c r="D30" s="192" t="s">
        <v>524</v>
      </c>
      <c r="E30" s="160">
        <v>39.799999999999997</v>
      </c>
      <c r="F30" s="160">
        <v>39.799999999999997</v>
      </c>
    </row>
    <row r="31" spans="1:6" ht="15" customHeight="1" x14ac:dyDescent="0.15">
      <c r="A31" s="105" t="s">
        <v>99</v>
      </c>
      <c r="B31" s="159">
        <v>5</v>
      </c>
      <c r="C31" s="159">
        <v>5</v>
      </c>
      <c r="D31" s="160" t="s">
        <v>524</v>
      </c>
      <c r="E31" s="160">
        <v>41.4</v>
      </c>
      <c r="F31" s="160">
        <v>41.4</v>
      </c>
    </row>
    <row r="32" spans="1:6" ht="15" customHeight="1" x14ac:dyDescent="0.15">
      <c r="A32" s="104" t="s">
        <v>100</v>
      </c>
      <c r="B32" s="159">
        <v>21</v>
      </c>
      <c r="C32" s="159">
        <v>20</v>
      </c>
      <c r="D32" s="160">
        <v>-9.1</v>
      </c>
      <c r="E32" s="160">
        <v>47.7</v>
      </c>
      <c r="F32" s="160">
        <v>47.7</v>
      </c>
    </row>
    <row r="33" spans="1:6" ht="15" customHeight="1" x14ac:dyDescent="0.15">
      <c r="A33" s="105" t="s">
        <v>181</v>
      </c>
      <c r="B33" s="159">
        <v>19</v>
      </c>
      <c r="C33" s="159">
        <v>19</v>
      </c>
      <c r="D33" s="192">
        <v>-5</v>
      </c>
      <c r="E33" s="160">
        <v>42</v>
      </c>
      <c r="F33" s="160">
        <v>42</v>
      </c>
    </row>
    <row r="34" spans="1:6" ht="15" customHeight="1" x14ac:dyDescent="0.15">
      <c r="A34" s="104" t="s">
        <v>101</v>
      </c>
      <c r="B34" s="159">
        <v>5</v>
      </c>
      <c r="C34" s="159">
        <v>5</v>
      </c>
      <c r="D34" s="160" t="s">
        <v>524</v>
      </c>
      <c r="E34" s="160">
        <v>37.200000000000003</v>
      </c>
      <c r="F34" s="160">
        <v>37.200000000000003</v>
      </c>
    </row>
    <row r="35" spans="1:6" ht="15" customHeight="1" x14ac:dyDescent="0.15">
      <c r="A35" s="104" t="s">
        <v>102</v>
      </c>
      <c r="B35" s="159">
        <v>10</v>
      </c>
      <c r="C35" s="159">
        <v>9</v>
      </c>
      <c r="D35" s="192">
        <v>-10</v>
      </c>
      <c r="E35" s="160">
        <v>40.6</v>
      </c>
      <c r="F35" s="160">
        <v>40.6</v>
      </c>
    </row>
    <row r="36" spans="1:6" ht="15" customHeight="1" x14ac:dyDescent="0.15">
      <c r="A36" s="104" t="s">
        <v>103</v>
      </c>
      <c r="B36" s="159">
        <v>13</v>
      </c>
      <c r="C36" s="159">
        <v>12</v>
      </c>
      <c r="D36" s="160" t="s">
        <v>524</v>
      </c>
      <c r="E36" s="160">
        <v>37.200000000000003</v>
      </c>
      <c r="F36" s="160">
        <v>37.200000000000003</v>
      </c>
    </row>
    <row r="37" spans="1:6" ht="15" customHeight="1" x14ac:dyDescent="0.15">
      <c r="A37" s="104" t="s">
        <v>104</v>
      </c>
      <c r="B37" s="159">
        <v>9</v>
      </c>
      <c r="C37" s="159">
        <v>9</v>
      </c>
      <c r="D37" s="192">
        <v>-10</v>
      </c>
      <c r="E37" s="160">
        <v>38.1</v>
      </c>
      <c r="F37" s="160">
        <v>38.1</v>
      </c>
    </row>
    <row r="38" spans="1:6" ht="15" customHeight="1" x14ac:dyDescent="0.15">
      <c r="A38" s="104" t="s">
        <v>105</v>
      </c>
      <c r="B38" s="159">
        <v>3</v>
      </c>
      <c r="C38" s="159">
        <v>3</v>
      </c>
      <c r="D38" s="160">
        <v>50</v>
      </c>
      <c r="E38" s="160">
        <v>35.799999999999997</v>
      </c>
      <c r="F38" s="160">
        <v>35.799999999999997</v>
      </c>
    </row>
    <row r="39" spans="1:6" ht="15" customHeight="1" x14ac:dyDescent="0.15">
      <c r="A39" s="104" t="s">
        <v>106</v>
      </c>
      <c r="B39" s="159">
        <v>19</v>
      </c>
      <c r="C39" s="159">
        <v>16</v>
      </c>
      <c r="D39" s="192">
        <v>-5.9</v>
      </c>
      <c r="E39" s="160">
        <v>23.4</v>
      </c>
      <c r="F39" s="160">
        <v>23.4</v>
      </c>
    </row>
    <row r="40" spans="1:6" ht="15" customHeight="1" x14ac:dyDescent="0.15">
      <c r="A40" s="104" t="s">
        <v>107</v>
      </c>
      <c r="B40" s="159">
        <v>5</v>
      </c>
      <c r="C40" s="159">
        <v>5</v>
      </c>
      <c r="D40" s="192" t="s">
        <v>524</v>
      </c>
      <c r="E40" s="160">
        <v>49.4</v>
      </c>
      <c r="F40" s="160">
        <v>49.4</v>
      </c>
    </row>
    <row r="41" spans="1:6" ht="15" customHeight="1" x14ac:dyDescent="0.15">
      <c r="A41" s="104" t="s">
        <v>108</v>
      </c>
      <c r="B41" s="159">
        <v>5</v>
      </c>
      <c r="C41" s="159">
        <v>5</v>
      </c>
      <c r="D41" s="192">
        <v>-16.7</v>
      </c>
      <c r="E41" s="160">
        <v>28.9</v>
      </c>
      <c r="F41" s="160">
        <v>28.9</v>
      </c>
    </row>
    <row r="42" spans="1:6" ht="15" customHeight="1" x14ac:dyDescent="0.15">
      <c r="A42" s="104" t="s">
        <v>109</v>
      </c>
      <c r="B42" s="159">
        <v>4</v>
      </c>
      <c r="C42" s="159">
        <v>4</v>
      </c>
      <c r="D42" s="192" t="s">
        <v>524</v>
      </c>
      <c r="E42" s="160">
        <v>43.7</v>
      </c>
      <c r="F42" s="160">
        <v>43.7</v>
      </c>
    </row>
    <row r="43" spans="1:6" ht="15" customHeight="1" x14ac:dyDescent="0.15">
      <c r="A43" s="105" t="s">
        <v>80</v>
      </c>
      <c r="B43" s="159">
        <v>4</v>
      </c>
      <c r="C43" s="159">
        <v>4</v>
      </c>
      <c r="D43" s="160" t="s">
        <v>524</v>
      </c>
      <c r="E43" s="160">
        <v>25.3</v>
      </c>
      <c r="F43" s="160">
        <v>25.3</v>
      </c>
    </row>
    <row r="44" spans="1:6" s="92" customFormat="1" ht="15" customHeight="1" x14ac:dyDescent="0.15">
      <c r="A44" s="106" t="s">
        <v>39</v>
      </c>
      <c r="B44" s="169">
        <v>229</v>
      </c>
      <c r="C44" s="169">
        <v>222</v>
      </c>
      <c r="D44" s="170">
        <v>-1.8</v>
      </c>
      <c r="E44" s="170">
        <v>42.2</v>
      </c>
      <c r="F44" s="170">
        <v>42.2</v>
      </c>
    </row>
    <row r="45" spans="1:6" ht="15" customHeight="1" x14ac:dyDescent="0.15">
      <c r="A45" s="93" t="s">
        <v>44</v>
      </c>
    </row>
    <row r="46" spans="1:6" ht="9.9499999999999993" customHeight="1" x14ac:dyDescent="0.15">
      <c r="A46" s="321" t="s">
        <v>277</v>
      </c>
      <c r="B46" s="321"/>
      <c r="C46" s="321"/>
      <c r="D46" s="321"/>
      <c r="E46" s="321"/>
    </row>
    <row r="47" spans="1:6" ht="9" customHeight="1" x14ac:dyDescent="0.15">
      <c r="A47" s="321" t="s">
        <v>426</v>
      </c>
      <c r="B47" s="321"/>
      <c r="C47" s="321"/>
      <c r="D47" s="321"/>
      <c r="E47" s="321"/>
    </row>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sheetData>
  <mergeCells count="20">
    <mergeCell ref="A47:E47"/>
    <mergeCell ref="A46:E46"/>
    <mergeCell ref="A13:F13"/>
    <mergeCell ref="A15:F15"/>
    <mergeCell ref="A16:A20"/>
    <mergeCell ref="B16:E16"/>
    <mergeCell ref="B17:B19"/>
    <mergeCell ref="E17:F19"/>
    <mergeCell ref="B20:C20"/>
    <mergeCell ref="D20:F20"/>
    <mergeCell ref="A14:E14"/>
    <mergeCell ref="C17:D18"/>
    <mergeCell ref="A1:F1"/>
    <mergeCell ref="A2:A6"/>
    <mergeCell ref="B2:E2"/>
    <mergeCell ref="B3:B5"/>
    <mergeCell ref="E3:F5"/>
    <mergeCell ref="B6:C6"/>
    <mergeCell ref="D6:F6"/>
    <mergeCell ref="C3:D4"/>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3 A33 A27">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1"/>
  <sheetViews>
    <sheetView workbookViewId="0"/>
  </sheetViews>
  <sheetFormatPr baseColWidth="10" defaultRowHeight="12.75" x14ac:dyDescent="0.2"/>
  <sheetData>
    <row r="2" spans="1:9" x14ac:dyDescent="0.2">
      <c r="A2" s="336"/>
      <c r="B2" s="336"/>
      <c r="C2" s="336"/>
      <c r="D2" s="336"/>
      <c r="E2" s="336"/>
      <c r="F2" s="336"/>
      <c r="G2" s="336"/>
      <c r="H2" s="336"/>
    </row>
    <row r="3" spans="1:9" x14ac:dyDescent="0.2">
      <c r="A3" s="331"/>
      <c r="B3" s="331"/>
      <c r="C3" s="331"/>
      <c r="D3" s="331"/>
      <c r="E3" s="331"/>
      <c r="F3" s="331"/>
    </row>
    <row r="4" spans="1:9" s="83" customFormat="1" x14ac:dyDescent="0.2">
      <c r="A4" s="337"/>
      <c r="B4" s="337"/>
      <c r="C4" s="337"/>
      <c r="D4" s="337"/>
      <c r="E4" s="337"/>
      <c r="F4" s="337"/>
      <c r="G4" s="338"/>
      <c r="H4" s="338"/>
    </row>
    <row r="5" spans="1:9" s="83" customFormat="1" x14ac:dyDescent="0.2">
      <c r="A5" s="84"/>
      <c r="B5" s="84"/>
      <c r="C5" s="339" t="s">
        <v>569</v>
      </c>
      <c r="D5" s="339"/>
      <c r="E5" s="339"/>
      <c r="F5" s="339"/>
      <c r="G5" s="339"/>
      <c r="H5" s="339"/>
      <c r="I5" s="339"/>
    </row>
    <row r="6" spans="1:9" s="83" customFormat="1" x14ac:dyDescent="0.2">
      <c r="A6" s="340"/>
      <c r="B6" s="84"/>
      <c r="C6" s="339"/>
      <c r="D6" s="339"/>
      <c r="E6" s="339"/>
      <c r="F6" s="339"/>
      <c r="G6" s="339"/>
      <c r="H6" s="339"/>
      <c r="I6" s="339"/>
    </row>
    <row r="7" spans="1:9" s="83" customFormat="1" x14ac:dyDescent="0.2">
      <c r="A7" s="84"/>
      <c r="B7" s="84"/>
      <c r="C7" s="339"/>
      <c r="D7" s="339"/>
      <c r="E7" s="339"/>
      <c r="F7" s="339"/>
      <c r="G7" s="339"/>
      <c r="H7" s="339"/>
      <c r="I7" s="339"/>
    </row>
    <row r="8" spans="1:9" s="83" customFormat="1" ht="12.75" customHeight="1" x14ac:dyDescent="0.2">
      <c r="A8" s="340"/>
      <c r="B8" s="84"/>
      <c r="C8" s="84"/>
      <c r="D8" s="84"/>
      <c r="E8" s="84"/>
      <c r="F8" s="84"/>
    </row>
    <row r="9" spans="1:9" s="83" customFormat="1" ht="12.75" customHeight="1" x14ac:dyDescent="0.2">
      <c r="A9" s="84"/>
      <c r="B9" s="84"/>
      <c r="C9" s="84"/>
      <c r="D9" s="84"/>
      <c r="E9" s="84"/>
      <c r="F9" s="84"/>
    </row>
    <row r="10" spans="1:9" s="83" customFormat="1" ht="12.75" customHeight="1" x14ac:dyDescent="0.2">
      <c r="A10" s="340"/>
      <c r="B10" s="84"/>
      <c r="C10" s="84"/>
      <c r="D10" s="84"/>
      <c r="E10" s="84"/>
      <c r="F10" s="84"/>
    </row>
    <row r="11" spans="1:9" s="83" customFormat="1" x14ac:dyDescent="0.2">
      <c r="A11" s="84"/>
      <c r="B11" s="84"/>
      <c r="C11" s="84"/>
      <c r="D11" s="84"/>
      <c r="E11" s="84"/>
      <c r="F11" s="84"/>
    </row>
  </sheetData>
  <mergeCells count="3">
    <mergeCell ref="A2:H2"/>
    <mergeCell ref="A4:H4"/>
    <mergeCell ref="C5:I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6145" r:id="rId4">
          <objectPr defaultSize="0" r:id="rId5">
            <anchor moveWithCells="1">
              <from>
                <xdr:col>5</xdr:col>
                <xdr:colOff>0</xdr:colOff>
                <xdr:row>13</xdr:row>
                <xdr:rowOff>0</xdr:rowOff>
              </from>
              <to>
                <xdr:col>6</xdr:col>
                <xdr:colOff>152400</xdr:colOff>
                <xdr:row>17</xdr:row>
                <xdr:rowOff>38100</xdr:rowOff>
              </to>
            </anchor>
          </objectPr>
        </oleObject>
      </mc:Choice>
      <mc:Fallback>
        <oleObject progId="Acrobat Document" dvAspect="DVASPECT_ICON" shapeId="614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10" zoomScaleNormal="100" workbookViewId="0">
      <selection activeCell="D6" sqref="D6:G6"/>
    </sheetView>
  </sheetViews>
  <sheetFormatPr baseColWidth="10" defaultRowHeight="12.75" x14ac:dyDescent="0.2"/>
  <cols>
    <col min="2" max="2" width="50" bestFit="1" customWidth="1"/>
    <col min="3" max="4" width="19.140625" customWidth="1"/>
    <col min="5" max="5" width="2.85546875" style="82" bestFit="1" customWidth="1"/>
    <col min="6" max="6" width="8" style="82" customWidth="1"/>
    <col min="16" max="16" width="18" customWidth="1"/>
  </cols>
  <sheetData>
    <row r="1" spans="1:16" x14ac:dyDescent="0.2">
      <c r="B1" s="74" t="s">
        <v>258</v>
      </c>
      <c r="C1" s="75"/>
      <c r="D1" s="75"/>
      <c r="E1" s="76"/>
      <c r="F1" s="76"/>
    </row>
    <row r="2" spans="1:16" x14ac:dyDescent="0.2">
      <c r="B2" s="74"/>
      <c r="C2" s="74"/>
      <c r="D2" s="75"/>
      <c r="E2" s="76"/>
      <c r="F2" s="76"/>
      <c r="H2" s="77"/>
    </row>
    <row r="3" spans="1:16" x14ac:dyDescent="0.2">
      <c r="B3" s="74"/>
      <c r="C3" s="227" t="s">
        <v>257</v>
      </c>
      <c r="D3" s="227"/>
      <c r="E3" s="76"/>
      <c r="F3" s="76"/>
    </row>
    <row r="4" spans="1:16" ht="15.75" customHeight="1" x14ac:dyDescent="0.2">
      <c r="A4" s="112" t="s">
        <v>385</v>
      </c>
      <c r="B4" s="78" t="s">
        <v>384</v>
      </c>
      <c r="C4" s="79" t="s">
        <v>130</v>
      </c>
      <c r="D4" s="79" t="s">
        <v>128</v>
      </c>
      <c r="E4" s="76"/>
      <c r="F4" s="76"/>
      <c r="O4" s="79" t="s">
        <v>130</v>
      </c>
      <c r="P4" s="79" t="s">
        <v>128</v>
      </c>
    </row>
    <row r="5" spans="1:16" ht="12.75" customHeight="1" x14ac:dyDescent="0.2">
      <c r="A5" s="178">
        <v>2019</v>
      </c>
      <c r="B5" s="176" t="s">
        <v>254</v>
      </c>
      <c r="C5" s="175">
        <f t="shared" ref="C5:C28" si="0">O5/1000</f>
        <v>206.10499999999999</v>
      </c>
      <c r="D5" s="174">
        <f t="shared" ref="D5:D28" si="1">P5/1000</f>
        <v>547.12800000000004</v>
      </c>
      <c r="E5" s="81" t="s">
        <v>254</v>
      </c>
      <c r="F5" s="81"/>
      <c r="O5" s="173">
        <v>206105</v>
      </c>
      <c r="P5" s="173">
        <v>547128</v>
      </c>
    </row>
    <row r="6" spans="1:16" x14ac:dyDescent="0.2">
      <c r="A6" s="177"/>
      <c r="B6" s="176" t="s">
        <v>256</v>
      </c>
      <c r="C6" s="175">
        <f t="shared" si="0"/>
        <v>229.93199999999999</v>
      </c>
      <c r="D6" s="174">
        <f t="shared" si="1"/>
        <v>621.35599999999999</v>
      </c>
      <c r="E6" s="81" t="s">
        <v>256</v>
      </c>
      <c r="F6" s="81"/>
      <c r="O6" s="173">
        <v>229932</v>
      </c>
      <c r="P6" s="173">
        <v>621356</v>
      </c>
    </row>
    <row r="7" spans="1:16" x14ac:dyDescent="0.2">
      <c r="A7" s="177"/>
      <c r="B7" s="176" t="s">
        <v>255</v>
      </c>
      <c r="C7" s="175">
        <f t="shared" si="0"/>
        <v>268.678</v>
      </c>
      <c r="D7" s="174">
        <f t="shared" si="1"/>
        <v>670.69600000000003</v>
      </c>
      <c r="E7" s="81" t="s">
        <v>255</v>
      </c>
      <c r="F7" s="81"/>
      <c r="O7" s="173">
        <v>268678</v>
      </c>
      <c r="P7" s="173">
        <v>670696</v>
      </c>
    </row>
    <row r="8" spans="1:16" x14ac:dyDescent="0.2">
      <c r="A8" s="177"/>
      <c r="B8" s="176" t="s">
        <v>253</v>
      </c>
      <c r="C8" s="175">
        <f t="shared" si="0"/>
        <v>302.298</v>
      </c>
      <c r="D8" s="174">
        <f t="shared" si="1"/>
        <v>785.88699999999994</v>
      </c>
      <c r="E8" s="81" t="s">
        <v>253</v>
      </c>
      <c r="F8" s="81"/>
      <c r="O8" s="173">
        <v>302298</v>
      </c>
      <c r="P8" s="173">
        <v>785887</v>
      </c>
    </row>
    <row r="9" spans="1:16" x14ac:dyDescent="0.2">
      <c r="A9" s="177"/>
      <c r="B9" s="176" t="s">
        <v>255</v>
      </c>
      <c r="C9" s="175">
        <f t="shared" si="0"/>
        <v>388.40300000000002</v>
      </c>
      <c r="D9" s="174">
        <f t="shared" si="1"/>
        <v>919.09900000000005</v>
      </c>
      <c r="E9" s="81" t="s">
        <v>255</v>
      </c>
      <c r="F9" s="81"/>
      <c r="O9" s="173">
        <v>388403</v>
      </c>
      <c r="P9" s="173">
        <v>919099</v>
      </c>
    </row>
    <row r="10" spans="1:16" x14ac:dyDescent="0.2">
      <c r="A10" s="177"/>
      <c r="B10" s="176" t="s">
        <v>254</v>
      </c>
      <c r="C10" s="175">
        <f t="shared" si="0"/>
        <v>383.10899999999998</v>
      </c>
      <c r="D10" s="174">
        <f t="shared" si="1"/>
        <v>935.19799999999998</v>
      </c>
      <c r="E10" s="81" t="s">
        <v>254</v>
      </c>
      <c r="F10" s="81"/>
      <c r="O10" s="173">
        <v>383109</v>
      </c>
      <c r="P10" s="173">
        <v>935198</v>
      </c>
    </row>
    <row r="11" spans="1:16" x14ac:dyDescent="0.2">
      <c r="A11" s="177"/>
      <c r="B11" s="176" t="s">
        <v>254</v>
      </c>
      <c r="C11" s="175">
        <f t="shared" si="0"/>
        <v>342.70699999999999</v>
      </c>
      <c r="D11" s="174">
        <f t="shared" si="1"/>
        <v>942.99800000000005</v>
      </c>
      <c r="E11" s="81" t="s">
        <v>254</v>
      </c>
      <c r="F11" s="81"/>
      <c r="O11" s="173">
        <v>342707</v>
      </c>
      <c r="P11" s="173">
        <v>942998</v>
      </c>
    </row>
    <row r="12" spans="1:16" x14ac:dyDescent="0.2">
      <c r="A12" s="177"/>
      <c r="B12" s="176" t="s">
        <v>253</v>
      </c>
      <c r="C12" s="175">
        <f t="shared" si="0"/>
        <v>368.50099999999998</v>
      </c>
      <c r="D12" s="174">
        <f t="shared" si="1"/>
        <v>962.75900000000001</v>
      </c>
      <c r="E12" s="81" t="s">
        <v>253</v>
      </c>
      <c r="F12" s="81"/>
      <c r="O12" s="173">
        <v>368501</v>
      </c>
      <c r="P12" s="173">
        <v>962759</v>
      </c>
    </row>
    <row r="13" spans="1:16" x14ac:dyDescent="0.2">
      <c r="A13" s="177"/>
      <c r="B13" s="176" t="s">
        <v>252</v>
      </c>
      <c r="C13" s="175">
        <f t="shared" si="0"/>
        <v>381.84899999999999</v>
      </c>
      <c r="D13" s="174">
        <f t="shared" si="1"/>
        <v>925.71199999999999</v>
      </c>
      <c r="E13" s="81" t="s">
        <v>252</v>
      </c>
      <c r="F13" s="81"/>
      <c r="O13" s="173">
        <v>381849</v>
      </c>
      <c r="P13" s="173">
        <v>925712</v>
      </c>
    </row>
    <row r="14" spans="1:16" x14ac:dyDescent="0.2">
      <c r="A14" s="177"/>
      <c r="B14" s="176" t="s">
        <v>251</v>
      </c>
      <c r="C14" s="175">
        <f t="shared" si="0"/>
        <v>361.56099999999998</v>
      </c>
      <c r="D14" s="174">
        <f t="shared" si="1"/>
        <v>942.81200000000001</v>
      </c>
      <c r="E14" s="81" t="s">
        <v>251</v>
      </c>
      <c r="F14" s="81"/>
      <c r="O14" s="173">
        <v>361561</v>
      </c>
      <c r="P14" s="173">
        <v>942812</v>
      </c>
    </row>
    <row r="15" spans="1:16" x14ac:dyDescent="0.2">
      <c r="A15" s="177"/>
      <c r="B15" s="176" t="s">
        <v>250</v>
      </c>
      <c r="C15" s="175">
        <f t="shared" si="0"/>
        <v>293.18799999999999</v>
      </c>
      <c r="D15" s="174">
        <f t="shared" si="1"/>
        <v>713.03599999999994</v>
      </c>
      <c r="E15" s="81" t="s">
        <v>250</v>
      </c>
      <c r="F15" s="81"/>
      <c r="O15" s="173">
        <v>293188</v>
      </c>
      <c r="P15" s="173">
        <v>713036</v>
      </c>
    </row>
    <row r="16" spans="1:16" x14ac:dyDescent="0.2">
      <c r="A16" s="177"/>
      <c r="B16" s="176" t="s">
        <v>249</v>
      </c>
      <c r="C16" s="175">
        <f t="shared" si="0"/>
        <v>278.99900000000002</v>
      </c>
      <c r="D16" s="174">
        <f t="shared" si="1"/>
        <v>692.98400000000004</v>
      </c>
      <c r="E16" s="81" t="s">
        <v>249</v>
      </c>
      <c r="F16" s="81"/>
      <c r="O16" s="173">
        <v>278999</v>
      </c>
      <c r="P16" s="173">
        <v>692984</v>
      </c>
    </row>
    <row r="17" spans="1:16" ht="12.75" customHeight="1" x14ac:dyDescent="0.2">
      <c r="A17" s="178">
        <v>2020</v>
      </c>
      <c r="B17" s="176" t="s">
        <v>254</v>
      </c>
      <c r="C17" s="175">
        <f t="shared" si="0"/>
        <v>214.899</v>
      </c>
      <c r="D17" s="174">
        <f t="shared" si="1"/>
        <v>558.22500000000002</v>
      </c>
      <c r="E17" s="81" t="s">
        <v>254</v>
      </c>
      <c r="F17" s="81"/>
      <c r="O17" s="173">
        <v>214899</v>
      </c>
      <c r="P17" s="173">
        <v>558225</v>
      </c>
    </row>
    <row r="18" spans="1:16" x14ac:dyDescent="0.2">
      <c r="A18" s="177"/>
      <c r="B18" s="176" t="s">
        <v>256</v>
      </c>
      <c r="C18" s="175">
        <f t="shared" si="0"/>
        <v>0</v>
      </c>
      <c r="D18" s="174">
        <f t="shared" si="1"/>
        <v>0</v>
      </c>
      <c r="E18" s="81" t="s">
        <v>256</v>
      </c>
      <c r="F18" s="81"/>
      <c r="O18" s="173"/>
      <c r="P18" s="173"/>
    </row>
    <row r="19" spans="1:16" x14ac:dyDescent="0.2">
      <c r="A19" s="177"/>
      <c r="B19" s="176" t="s">
        <v>255</v>
      </c>
      <c r="C19" s="175">
        <f t="shared" si="0"/>
        <v>0</v>
      </c>
      <c r="D19" s="174">
        <f t="shared" si="1"/>
        <v>0</v>
      </c>
      <c r="E19" s="81" t="s">
        <v>255</v>
      </c>
      <c r="F19" s="81"/>
      <c r="O19" s="173"/>
      <c r="P19" s="173"/>
    </row>
    <row r="20" spans="1:16" x14ac:dyDescent="0.2">
      <c r="A20" s="177"/>
      <c r="B20" s="176" t="s">
        <v>253</v>
      </c>
      <c r="C20" s="175">
        <f t="shared" si="0"/>
        <v>0</v>
      </c>
      <c r="D20" s="174">
        <f t="shared" si="1"/>
        <v>0</v>
      </c>
      <c r="E20" s="81" t="s">
        <v>253</v>
      </c>
      <c r="F20" s="81"/>
      <c r="O20" s="173"/>
      <c r="P20" s="173"/>
    </row>
    <row r="21" spans="1:16" x14ac:dyDescent="0.2">
      <c r="A21" s="177"/>
      <c r="B21" s="176" t="s">
        <v>255</v>
      </c>
      <c r="C21" s="175">
        <f t="shared" si="0"/>
        <v>0</v>
      </c>
      <c r="D21" s="174">
        <f t="shared" si="1"/>
        <v>0</v>
      </c>
      <c r="E21" s="81" t="s">
        <v>255</v>
      </c>
      <c r="F21" s="81"/>
      <c r="O21" s="173"/>
      <c r="P21" s="173"/>
    </row>
    <row r="22" spans="1:16" x14ac:dyDescent="0.2">
      <c r="A22" s="177"/>
      <c r="B22" s="176" t="s">
        <v>254</v>
      </c>
      <c r="C22" s="175">
        <f t="shared" si="0"/>
        <v>0</v>
      </c>
      <c r="D22" s="174">
        <f t="shared" si="1"/>
        <v>0</v>
      </c>
      <c r="E22" s="81" t="s">
        <v>254</v>
      </c>
      <c r="F22" s="81"/>
      <c r="O22" s="173"/>
      <c r="P22" s="173"/>
    </row>
    <row r="23" spans="1:16" x14ac:dyDescent="0.2">
      <c r="A23" s="177"/>
      <c r="B23" s="176" t="s">
        <v>254</v>
      </c>
      <c r="C23" s="175">
        <f t="shared" si="0"/>
        <v>0</v>
      </c>
      <c r="D23" s="174">
        <f t="shared" si="1"/>
        <v>0</v>
      </c>
      <c r="E23" s="81" t="s">
        <v>254</v>
      </c>
      <c r="F23" s="81"/>
      <c r="O23" s="173"/>
      <c r="P23" s="173"/>
    </row>
    <row r="24" spans="1:16" x14ac:dyDescent="0.2">
      <c r="A24" s="177"/>
      <c r="B24" s="176" t="s">
        <v>253</v>
      </c>
      <c r="C24" s="175">
        <f t="shared" si="0"/>
        <v>0</v>
      </c>
      <c r="D24" s="174">
        <f t="shared" si="1"/>
        <v>0</v>
      </c>
      <c r="E24" s="81" t="s">
        <v>253</v>
      </c>
      <c r="F24" s="81"/>
      <c r="O24" s="173"/>
      <c r="P24" s="173"/>
    </row>
    <row r="25" spans="1:16" x14ac:dyDescent="0.2">
      <c r="A25" s="177"/>
      <c r="B25" s="176" t="s">
        <v>252</v>
      </c>
      <c r="C25" s="175">
        <f t="shared" si="0"/>
        <v>0</v>
      </c>
      <c r="D25" s="174">
        <f t="shared" si="1"/>
        <v>0</v>
      </c>
      <c r="E25" s="81" t="s">
        <v>252</v>
      </c>
      <c r="F25" s="81"/>
      <c r="O25" s="173"/>
      <c r="P25" s="173"/>
    </row>
    <row r="26" spans="1:16" x14ac:dyDescent="0.2">
      <c r="A26" s="177"/>
      <c r="B26" s="176" t="s">
        <v>251</v>
      </c>
      <c r="C26" s="175">
        <f t="shared" si="0"/>
        <v>0</v>
      </c>
      <c r="D26" s="174">
        <f t="shared" si="1"/>
        <v>0</v>
      </c>
      <c r="E26" s="81" t="s">
        <v>251</v>
      </c>
      <c r="F26" s="81"/>
      <c r="O26" s="173"/>
      <c r="P26" s="173"/>
    </row>
    <row r="27" spans="1:16" x14ac:dyDescent="0.2">
      <c r="A27" s="177"/>
      <c r="B27" s="176" t="s">
        <v>250</v>
      </c>
      <c r="C27" s="175">
        <f t="shared" si="0"/>
        <v>0</v>
      </c>
      <c r="D27" s="174">
        <f t="shared" si="1"/>
        <v>0</v>
      </c>
      <c r="E27" s="81" t="s">
        <v>250</v>
      </c>
      <c r="F27" s="81"/>
      <c r="O27" s="173"/>
      <c r="P27" s="173"/>
    </row>
    <row r="28" spans="1:16" x14ac:dyDescent="0.2">
      <c r="A28" s="177"/>
      <c r="B28" s="176" t="s">
        <v>249</v>
      </c>
      <c r="C28" s="175">
        <f t="shared" si="0"/>
        <v>0</v>
      </c>
      <c r="D28" s="174">
        <f t="shared" si="1"/>
        <v>0</v>
      </c>
      <c r="E28" s="81" t="s">
        <v>249</v>
      </c>
      <c r="F28" s="81"/>
      <c r="O28" s="173"/>
      <c r="P28" s="173"/>
    </row>
    <row r="29" spans="1:16" x14ac:dyDescent="0.2">
      <c r="B29" s="80"/>
      <c r="C29" s="75"/>
      <c r="D29" s="75"/>
    </row>
    <row r="30" spans="1:16" s="83" customFormat="1" x14ac:dyDescent="0.2">
      <c r="B30" s="83" t="s">
        <v>248</v>
      </c>
      <c r="E30" s="84"/>
      <c r="F30" s="84"/>
    </row>
    <row r="31" spans="1:16" x14ac:dyDescent="0.2">
      <c r="B31" s="83" t="s">
        <v>528</v>
      </c>
    </row>
    <row r="32" spans="1:16" x14ac:dyDescent="0.2">
      <c r="B32" s="85"/>
      <c r="C32" s="84"/>
    </row>
    <row r="33" spans="2:8" x14ac:dyDescent="0.2">
      <c r="B33" s="83" t="s">
        <v>57</v>
      </c>
      <c r="C33" s="194">
        <v>268954</v>
      </c>
      <c r="D33" s="172">
        <f t="shared" ref="D33:D40" si="2">C33/SUM(C$33:C$37,C$38:C$40)</f>
        <v>0.47800362918346928</v>
      </c>
      <c r="F33" s="171">
        <f t="shared" ref="F33:F40" si="3">ROUND(D33*100,1)-D33*100</f>
        <v>-3.6291834693003011E-4</v>
      </c>
      <c r="H33" s="85"/>
    </row>
    <row r="34" spans="2:8" x14ac:dyDescent="0.2">
      <c r="B34" s="83" t="s">
        <v>47</v>
      </c>
      <c r="C34" s="194">
        <v>43539</v>
      </c>
      <c r="D34" s="172">
        <f t="shared" si="2"/>
        <v>7.7380518642664056E-2</v>
      </c>
      <c r="F34" s="171">
        <f t="shared" si="3"/>
        <v>-3.8051864266405389E-2</v>
      </c>
    </row>
    <row r="35" spans="2:8" x14ac:dyDescent="0.2">
      <c r="B35" s="83" t="s">
        <v>48</v>
      </c>
      <c r="C35" s="194">
        <v>27357</v>
      </c>
      <c r="D35" s="172">
        <f t="shared" si="2"/>
        <v>4.8620750327461826E-2</v>
      </c>
      <c r="F35" s="171">
        <f t="shared" si="3"/>
        <v>3.7924967253817776E-2</v>
      </c>
    </row>
    <row r="36" spans="2:8" x14ac:dyDescent="0.2">
      <c r="B36" s="83" t="s">
        <v>49</v>
      </c>
      <c r="C36" s="194">
        <v>22101</v>
      </c>
      <c r="D36" s="172">
        <f t="shared" si="2"/>
        <v>3.9279424022635297E-2</v>
      </c>
      <c r="F36" s="171">
        <f t="shared" si="3"/>
        <v>-2.7942402263529953E-2</v>
      </c>
    </row>
    <row r="37" spans="2:8" x14ac:dyDescent="0.2">
      <c r="B37" s="83" t="s">
        <v>247</v>
      </c>
      <c r="C37" s="194">
        <v>4436</v>
      </c>
      <c r="D37" s="172">
        <f t="shared" si="2"/>
        <v>7.8839656560522227E-3</v>
      </c>
      <c r="F37" s="171">
        <f t="shared" si="3"/>
        <v>1.1603434394777734E-2</v>
      </c>
    </row>
    <row r="38" spans="2:8" x14ac:dyDescent="0.2">
      <c r="B38" s="86" t="s">
        <v>407</v>
      </c>
      <c r="C38" s="194">
        <v>47018</v>
      </c>
      <c r="D38" s="172">
        <f t="shared" si="2"/>
        <v>8.356363778545163E-2</v>
      </c>
      <c r="F38" s="171">
        <f t="shared" si="3"/>
        <v>4.3636221454837809E-2</v>
      </c>
    </row>
    <row r="39" spans="2:8" x14ac:dyDescent="0.2">
      <c r="B39" s="83" t="s">
        <v>246</v>
      </c>
      <c r="C39" s="194">
        <v>131607</v>
      </c>
      <c r="D39" s="172">
        <f t="shared" si="2"/>
        <v>0.23390105232102457</v>
      </c>
      <c r="F39" s="171">
        <f t="shared" si="3"/>
        <v>9.8947678975420672E-3</v>
      </c>
    </row>
    <row r="40" spans="2:8" x14ac:dyDescent="0.2">
      <c r="B40" s="83" t="s">
        <v>35</v>
      </c>
      <c r="C40" s="194">
        <v>17649</v>
      </c>
      <c r="D40" s="172">
        <f t="shared" si="2"/>
        <v>3.1367022061241139E-2</v>
      </c>
      <c r="F40" s="171">
        <f t="shared" si="3"/>
        <v>-3.670220612411379E-2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5"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D6" sqref="D6:G6"/>
    </sheetView>
  </sheetViews>
  <sheetFormatPr baseColWidth="10" defaultRowHeight="12.75" x14ac:dyDescent="0.2"/>
  <cols>
    <col min="1" max="1" width="33.42578125" style="179" customWidth="1"/>
    <col min="2" max="3" width="16.5703125" style="179" customWidth="1"/>
    <col min="4" max="16384" width="11.42578125" style="179"/>
  </cols>
  <sheetData>
    <row r="1" spans="1:11" x14ac:dyDescent="0.2">
      <c r="A1" s="185" t="s">
        <v>265</v>
      </c>
      <c r="B1" s="180"/>
      <c r="C1" s="180"/>
      <c r="D1" s="180"/>
      <c r="E1" s="180"/>
      <c r="F1" s="180"/>
      <c r="G1" s="180"/>
      <c r="H1" s="180"/>
      <c r="I1" s="180"/>
      <c r="J1" s="180"/>
      <c r="K1" s="180"/>
    </row>
    <row r="2" spans="1:11" x14ac:dyDescent="0.2">
      <c r="A2" s="185" t="s">
        <v>529</v>
      </c>
      <c r="B2" s="180"/>
      <c r="C2" s="180"/>
      <c r="D2" s="180"/>
      <c r="E2" s="180"/>
      <c r="F2" s="180"/>
      <c r="G2" s="180"/>
      <c r="H2" s="180"/>
      <c r="I2" s="180"/>
      <c r="J2" s="180"/>
      <c r="K2" s="180"/>
    </row>
    <row r="3" spans="1:11" x14ac:dyDescent="0.2">
      <c r="A3" s="183"/>
      <c r="B3" s="182" t="s">
        <v>128</v>
      </c>
      <c r="C3" s="184"/>
      <c r="D3" s="180"/>
      <c r="E3" s="180"/>
      <c r="F3" s="180"/>
      <c r="G3" s="180"/>
      <c r="H3" s="180"/>
      <c r="I3" s="180"/>
      <c r="J3" s="180"/>
      <c r="K3" s="180"/>
    </row>
    <row r="4" spans="1:11" x14ac:dyDescent="0.2">
      <c r="A4" s="180" t="s">
        <v>418</v>
      </c>
      <c r="B4" s="195">
        <v>24139</v>
      </c>
      <c r="C4" s="184"/>
      <c r="D4" s="186"/>
      <c r="E4" s="180"/>
      <c r="F4" s="180"/>
      <c r="G4" s="180"/>
      <c r="H4" s="180"/>
      <c r="I4" s="180"/>
      <c r="J4" s="180"/>
      <c r="K4" s="180"/>
    </row>
    <row r="5" spans="1:11" x14ac:dyDescent="0.2">
      <c r="A5" s="180" t="s">
        <v>151</v>
      </c>
      <c r="B5" s="195">
        <v>24234</v>
      </c>
      <c r="C5" s="184"/>
      <c r="D5" s="186"/>
      <c r="E5" s="180"/>
      <c r="F5" s="180"/>
      <c r="G5" s="180"/>
      <c r="H5" s="180"/>
      <c r="I5" s="180"/>
      <c r="J5" s="180"/>
      <c r="K5" s="180"/>
    </row>
    <row r="6" spans="1:11" x14ac:dyDescent="0.2">
      <c r="A6" s="180" t="s">
        <v>278</v>
      </c>
      <c r="B6" s="195">
        <v>24616</v>
      </c>
      <c r="C6" s="184"/>
      <c r="D6" s="186"/>
      <c r="E6" s="180"/>
      <c r="F6" s="180"/>
      <c r="G6" s="180"/>
      <c r="H6" s="180"/>
      <c r="I6" s="180"/>
      <c r="J6" s="180"/>
      <c r="K6" s="180"/>
    </row>
    <row r="7" spans="1:11" x14ac:dyDescent="0.2">
      <c r="A7" s="180" t="s">
        <v>279</v>
      </c>
      <c r="B7" s="195">
        <v>26942</v>
      </c>
      <c r="C7" s="184"/>
      <c r="D7" s="186"/>
      <c r="E7" s="180"/>
      <c r="F7" s="180"/>
      <c r="G7" s="180"/>
      <c r="H7" s="180"/>
      <c r="I7" s="180"/>
      <c r="J7" s="180"/>
      <c r="K7" s="180"/>
    </row>
    <row r="8" spans="1:11" x14ac:dyDescent="0.2">
      <c r="A8" s="188" t="s">
        <v>264</v>
      </c>
      <c r="B8" s="195">
        <v>127785</v>
      </c>
      <c r="C8" s="184"/>
      <c r="D8" s="186"/>
      <c r="E8" s="180"/>
      <c r="F8" s="180"/>
      <c r="G8" s="180"/>
      <c r="H8" s="180"/>
      <c r="I8" s="180"/>
      <c r="J8" s="180"/>
      <c r="K8" s="180"/>
    </row>
    <row r="9" spans="1:11" x14ac:dyDescent="0.2">
      <c r="A9" s="180" t="s">
        <v>261</v>
      </c>
      <c r="B9" s="195">
        <v>30531</v>
      </c>
      <c r="C9" s="184"/>
      <c r="D9" s="186"/>
      <c r="E9" s="180"/>
      <c r="F9" s="180"/>
      <c r="G9" s="180"/>
      <c r="H9" s="180"/>
      <c r="I9" s="180"/>
      <c r="J9" s="180"/>
      <c r="K9" s="180"/>
    </row>
    <row r="10" spans="1:11" x14ac:dyDescent="0.2">
      <c r="A10" s="180" t="s">
        <v>262</v>
      </c>
      <c r="B10" s="195">
        <v>19670</v>
      </c>
      <c r="C10" s="184"/>
      <c r="D10" s="186"/>
      <c r="E10" s="180"/>
      <c r="F10" s="180"/>
      <c r="G10" s="180"/>
      <c r="H10" s="180"/>
      <c r="I10" s="180"/>
      <c r="J10" s="180"/>
      <c r="K10" s="180"/>
    </row>
    <row r="11" spans="1:11" x14ac:dyDescent="0.2">
      <c r="A11" s="187" t="s">
        <v>260</v>
      </c>
      <c r="B11" s="195">
        <v>245884</v>
      </c>
      <c r="C11" s="184"/>
      <c r="D11" s="186"/>
      <c r="E11" s="180"/>
      <c r="F11" s="180"/>
      <c r="G11" s="180"/>
      <c r="H11" s="180"/>
      <c r="I11" s="180"/>
      <c r="J11" s="180"/>
      <c r="K11" s="180"/>
    </row>
    <row r="12" spans="1:11" x14ac:dyDescent="0.2">
      <c r="A12" s="180" t="s">
        <v>259</v>
      </c>
      <c r="B12" s="195">
        <v>38860</v>
      </c>
      <c r="C12" s="184"/>
      <c r="D12" s="180"/>
      <c r="E12" s="180"/>
      <c r="F12" s="180"/>
      <c r="G12" s="180"/>
      <c r="H12" s="180"/>
      <c r="I12" s="180"/>
      <c r="J12" s="180"/>
      <c r="K12" s="180"/>
    </row>
    <row r="13" spans="1:11" x14ac:dyDescent="0.2">
      <c r="A13" s="180"/>
      <c r="B13" s="184"/>
      <c r="C13" s="184"/>
      <c r="D13" s="180"/>
      <c r="E13" s="180"/>
      <c r="F13" s="180"/>
      <c r="G13" s="180"/>
      <c r="H13" s="180"/>
      <c r="I13" s="180"/>
      <c r="J13" s="180"/>
      <c r="K13" s="180"/>
    </row>
    <row r="14" spans="1:11" x14ac:dyDescent="0.2">
      <c r="A14" s="185" t="s">
        <v>263</v>
      </c>
      <c r="B14" s="184"/>
      <c r="C14" s="184"/>
      <c r="D14" s="180"/>
      <c r="E14" s="180"/>
      <c r="F14" s="180"/>
      <c r="G14" s="180"/>
      <c r="H14" s="180"/>
      <c r="I14" s="180"/>
      <c r="J14" s="180"/>
      <c r="K14" s="180"/>
    </row>
    <row r="15" spans="1:11" x14ac:dyDescent="0.2">
      <c r="A15" s="185" t="s">
        <v>386</v>
      </c>
      <c r="B15" s="184"/>
      <c r="C15" s="184"/>
      <c r="D15" s="180"/>
      <c r="E15" s="180"/>
      <c r="F15" s="180"/>
      <c r="G15" s="180"/>
      <c r="H15" s="180"/>
      <c r="I15" s="180"/>
      <c r="J15" s="180"/>
      <c r="K15" s="180"/>
    </row>
    <row r="16" spans="1:11" x14ac:dyDescent="0.2">
      <c r="A16" s="185" t="s">
        <v>530</v>
      </c>
      <c r="B16" s="184"/>
      <c r="C16" s="184"/>
      <c r="D16" s="180"/>
      <c r="E16" s="180"/>
      <c r="F16" s="180"/>
      <c r="G16" s="180"/>
      <c r="H16" s="180"/>
      <c r="I16" s="180"/>
      <c r="J16" s="180"/>
      <c r="K16" s="180"/>
    </row>
    <row r="17" spans="1:11" x14ac:dyDescent="0.2">
      <c r="A17" s="183"/>
      <c r="B17" s="182" t="s">
        <v>130</v>
      </c>
      <c r="C17" s="182" t="s">
        <v>128</v>
      </c>
      <c r="D17" s="180"/>
      <c r="E17" s="180"/>
      <c r="F17" s="180"/>
      <c r="G17" s="180"/>
      <c r="H17" s="180"/>
      <c r="I17" s="180"/>
      <c r="J17" s="180"/>
      <c r="K17" s="180"/>
    </row>
    <row r="18" spans="1:11" x14ac:dyDescent="0.2">
      <c r="A18" s="180" t="s">
        <v>418</v>
      </c>
      <c r="B18" s="189">
        <v>9.4819020581973064</v>
      </c>
      <c r="C18" s="189">
        <v>10.719200073387768</v>
      </c>
      <c r="D18" s="180"/>
      <c r="E18" s="180"/>
      <c r="F18" s="180"/>
      <c r="G18" s="180"/>
      <c r="H18" s="180"/>
      <c r="I18" s="180"/>
      <c r="J18" s="180"/>
      <c r="K18" s="180"/>
    </row>
    <row r="19" spans="1:11" x14ac:dyDescent="0.2">
      <c r="A19" s="180" t="s">
        <v>151</v>
      </c>
      <c r="B19" s="189">
        <v>23.264799227266451</v>
      </c>
      <c r="C19" s="189">
        <v>7.5250687727393739</v>
      </c>
      <c r="D19" s="180"/>
      <c r="E19" s="180"/>
      <c r="F19" s="180"/>
      <c r="G19" s="180"/>
      <c r="H19" s="180"/>
      <c r="I19" s="180"/>
      <c r="J19" s="180"/>
      <c r="K19" s="180"/>
    </row>
    <row r="20" spans="1:11" x14ac:dyDescent="0.2">
      <c r="A20" s="180" t="s">
        <v>278</v>
      </c>
      <c r="B20" s="189">
        <v>6.0294848434652977</v>
      </c>
      <c r="C20" s="189">
        <v>3.0734444351394359</v>
      </c>
      <c r="D20" s="180"/>
      <c r="E20" s="180"/>
      <c r="F20" s="180"/>
      <c r="G20" s="180"/>
      <c r="H20" s="180"/>
      <c r="I20" s="180"/>
      <c r="J20" s="180"/>
      <c r="K20" s="180"/>
    </row>
    <row r="21" spans="1:11" x14ac:dyDescent="0.2">
      <c r="A21" s="180" t="s">
        <v>279</v>
      </c>
      <c r="B21" s="189">
        <v>-1.8547140649149867</v>
      </c>
      <c r="C21" s="189">
        <v>1.5989139452447461</v>
      </c>
      <c r="D21" s="180"/>
      <c r="E21" s="180"/>
      <c r="F21" s="180"/>
      <c r="G21" s="180"/>
      <c r="H21" s="180"/>
      <c r="I21" s="180"/>
      <c r="J21" s="180"/>
      <c r="K21" s="180"/>
    </row>
    <row r="22" spans="1:11" ht="25.5" x14ac:dyDescent="0.2">
      <c r="A22" s="181" t="s">
        <v>406</v>
      </c>
      <c r="B22" s="189">
        <v>13.509140915709438</v>
      </c>
      <c r="C22" s="189">
        <v>8.4845191907700865</v>
      </c>
      <c r="D22" s="180"/>
      <c r="E22" s="180"/>
      <c r="F22" s="180"/>
      <c r="G22" s="180"/>
      <c r="H22" s="180"/>
      <c r="I22" s="180"/>
      <c r="J22" s="180"/>
      <c r="K22" s="180"/>
    </row>
    <row r="23" spans="1:11" x14ac:dyDescent="0.2">
      <c r="A23" s="180" t="s">
        <v>261</v>
      </c>
      <c r="B23" s="189">
        <v>2.9298245614035068</v>
      </c>
      <c r="C23" s="189">
        <v>0.6992315049968596</v>
      </c>
      <c r="D23" s="180"/>
      <c r="E23" s="180"/>
      <c r="F23" s="180"/>
      <c r="G23" s="180"/>
      <c r="H23" s="180"/>
      <c r="I23" s="180"/>
      <c r="J23" s="180"/>
      <c r="K23" s="180"/>
    </row>
    <row r="24" spans="1:11" x14ac:dyDescent="0.2">
      <c r="A24" s="180" t="s">
        <v>262</v>
      </c>
      <c r="B24" s="189">
        <v>0.92027334851935905</v>
      </c>
      <c r="C24" s="189">
        <v>-4.7457627118644012</v>
      </c>
      <c r="D24" s="180"/>
      <c r="E24" s="180"/>
      <c r="F24" s="180"/>
      <c r="G24" s="180"/>
      <c r="H24" s="180"/>
      <c r="I24" s="180"/>
      <c r="J24" s="180"/>
      <c r="K24" s="180"/>
    </row>
    <row r="25" spans="1:11" x14ac:dyDescent="0.2">
      <c r="A25" s="180" t="s">
        <v>260</v>
      </c>
      <c r="B25" s="189">
        <v>-3.1571201080924567</v>
      </c>
      <c r="C25" s="189">
        <v>-0.94868251966855155</v>
      </c>
      <c r="D25" s="180"/>
      <c r="E25" s="180"/>
      <c r="F25" s="180"/>
      <c r="G25" s="180"/>
      <c r="H25" s="180"/>
      <c r="I25" s="180"/>
      <c r="J25" s="180"/>
      <c r="K25" s="180"/>
    </row>
    <row r="26" spans="1:11" x14ac:dyDescent="0.2">
      <c r="A26" s="180" t="s">
        <v>259</v>
      </c>
      <c r="B26" s="189">
        <v>-1.8476295306234789</v>
      </c>
      <c r="C26" s="189">
        <v>-1.0415340344801223</v>
      </c>
      <c r="D26" s="180"/>
      <c r="E26" s="180"/>
      <c r="F26" s="180"/>
      <c r="G26" s="180"/>
      <c r="H26" s="180"/>
      <c r="I26" s="180"/>
      <c r="J26" s="180"/>
      <c r="K26" s="180"/>
    </row>
    <row r="27" spans="1:11" x14ac:dyDescent="0.2">
      <c r="A27" s="180"/>
      <c r="B27" s="180"/>
      <c r="C27" s="180"/>
      <c r="D27" s="180"/>
      <c r="E27" s="180"/>
      <c r="F27" s="180"/>
      <c r="G27" s="180"/>
      <c r="H27" s="180"/>
      <c r="I27" s="180"/>
      <c r="J27" s="180"/>
      <c r="K27" s="180"/>
    </row>
    <row r="28" spans="1:11" x14ac:dyDescent="0.2">
      <c r="A28" s="180"/>
      <c r="B28" s="180"/>
      <c r="C28" s="180"/>
      <c r="D28" s="180"/>
      <c r="E28" s="180"/>
      <c r="F28" s="180"/>
      <c r="G28" s="180"/>
      <c r="H28" s="180"/>
      <c r="I28" s="180"/>
      <c r="J28" s="180"/>
      <c r="K28" s="180"/>
    </row>
    <row r="29" spans="1:11" x14ac:dyDescent="0.2">
      <c r="A29" s="180"/>
      <c r="B29" s="180"/>
      <c r="C29" s="180"/>
      <c r="D29" s="180"/>
      <c r="E29" s="180"/>
      <c r="F29" s="180"/>
      <c r="G29" s="180"/>
      <c r="H29" s="180"/>
      <c r="I29" s="180"/>
      <c r="J29" s="180"/>
      <c r="K29" s="180"/>
    </row>
    <row r="30" spans="1:11" x14ac:dyDescent="0.2">
      <c r="A30" s="180"/>
      <c r="B30" s="180"/>
      <c r="C30" s="180"/>
      <c r="D30" s="180"/>
      <c r="E30" s="180"/>
      <c r="F30" s="180"/>
      <c r="G30" s="180"/>
      <c r="H30" s="180"/>
      <c r="I30" s="180"/>
      <c r="J30" s="180"/>
      <c r="K30" s="180"/>
    </row>
    <row r="31" spans="1:11" x14ac:dyDescent="0.2">
      <c r="A31" s="180"/>
      <c r="B31" s="180"/>
      <c r="C31" s="180"/>
      <c r="D31" s="180"/>
      <c r="E31" s="180"/>
      <c r="F31" s="180"/>
      <c r="G31" s="180"/>
      <c r="H31" s="180"/>
      <c r="I31" s="180"/>
      <c r="J31" s="180"/>
      <c r="K31" s="180"/>
    </row>
    <row r="32" spans="1:11" x14ac:dyDescent="0.2">
      <c r="A32" s="180"/>
      <c r="B32" s="180"/>
      <c r="C32" s="180"/>
      <c r="D32" s="180"/>
      <c r="E32" s="180"/>
      <c r="F32" s="180"/>
      <c r="G32" s="180"/>
      <c r="H32" s="180"/>
      <c r="I32" s="180"/>
      <c r="J32" s="180"/>
      <c r="K32" s="180"/>
    </row>
    <row r="33" spans="1:11" x14ac:dyDescent="0.2">
      <c r="A33" s="180"/>
      <c r="B33" s="180"/>
      <c r="C33" s="180"/>
      <c r="D33" s="180"/>
      <c r="E33" s="180"/>
      <c r="F33" s="180"/>
      <c r="G33" s="180"/>
      <c r="H33" s="180"/>
      <c r="I33" s="180"/>
      <c r="J33" s="180"/>
      <c r="K33" s="180"/>
    </row>
    <row r="34" spans="1:11" x14ac:dyDescent="0.2">
      <c r="A34" s="180"/>
      <c r="B34" s="180"/>
      <c r="C34" s="180"/>
      <c r="D34" s="180"/>
      <c r="E34" s="180"/>
      <c r="F34" s="180"/>
      <c r="G34" s="180"/>
      <c r="H34" s="180"/>
      <c r="I34" s="180"/>
      <c r="J34" s="180"/>
      <c r="K34" s="180"/>
    </row>
    <row r="35" spans="1:11" x14ac:dyDescent="0.2">
      <c r="A35" s="180"/>
      <c r="B35" s="180"/>
      <c r="C35" s="180"/>
      <c r="D35" s="180"/>
      <c r="E35" s="180"/>
      <c r="F35" s="180"/>
      <c r="G35" s="180"/>
      <c r="H35" s="180"/>
      <c r="I35" s="180"/>
      <c r="J35" s="180"/>
      <c r="K35" s="180"/>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D6" sqref="D6:G6"/>
    </sheetView>
  </sheetViews>
  <sheetFormatPr baseColWidth="10" defaultRowHeight="12.75" x14ac:dyDescent="0.2"/>
  <cols>
    <col min="1" max="1" width="28.7109375" customWidth="1"/>
    <col min="2" max="3" width="18.85546875" customWidth="1"/>
  </cols>
  <sheetData>
    <row r="1" spans="1:4" x14ac:dyDescent="0.2">
      <c r="A1" s="83" t="s">
        <v>268</v>
      </c>
    </row>
    <row r="2" spans="1:4" x14ac:dyDescent="0.2">
      <c r="A2" s="83" t="s">
        <v>387</v>
      </c>
      <c r="B2" s="83"/>
      <c r="C2" s="83"/>
    </row>
    <row r="3" spans="1:4" x14ac:dyDescent="0.2">
      <c r="A3" s="83" t="s">
        <v>531</v>
      </c>
      <c r="B3" s="83"/>
      <c r="C3" s="83"/>
    </row>
    <row r="4" spans="1:4" x14ac:dyDescent="0.2">
      <c r="A4" s="88"/>
      <c r="B4" s="84" t="s">
        <v>128</v>
      </c>
      <c r="C4" s="84" t="s">
        <v>130</v>
      </c>
      <c r="D4" s="84" t="s">
        <v>267</v>
      </c>
    </row>
    <row r="5" spans="1:4" x14ac:dyDescent="0.2">
      <c r="A5" s="191" t="s">
        <v>297</v>
      </c>
      <c r="B5" s="190">
        <v>3507</v>
      </c>
      <c r="C5" s="190">
        <v>1536</v>
      </c>
      <c r="D5" s="84" t="s">
        <v>85</v>
      </c>
    </row>
    <row r="6" spans="1:4" x14ac:dyDescent="0.2">
      <c r="A6" s="191" t="s">
        <v>296</v>
      </c>
      <c r="B6" s="190">
        <v>2579</v>
      </c>
      <c r="C6" s="190">
        <v>1240</v>
      </c>
      <c r="D6" s="84" t="s">
        <v>86</v>
      </c>
    </row>
    <row r="7" spans="1:4" x14ac:dyDescent="0.2">
      <c r="A7" s="191" t="s">
        <v>63</v>
      </c>
      <c r="B7" s="190">
        <v>2390</v>
      </c>
      <c r="C7" s="190">
        <v>1299</v>
      </c>
      <c r="D7" s="84" t="s">
        <v>87</v>
      </c>
    </row>
    <row r="8" spans="1:4" x14ac:dyDescent="0.2">
      <c r="A8" s="191" t="s">
        <v>300</v>
      </c>
      <c r="B8" s="190">
        <v>1706</v>
      </c>
      <c r="C8" s="190">
        <v>549</v>
      </c>
      <c r="D8" s="84" t="s">
        <v>88</v>
      </c>
    </row>
    <row r="9" spans="1:4" x14ac:dyDescent="0.2">
      <c r="A9" s="191" t="s">
        <v>61</v>
      </c>
      <c r="B9" s="190">
        <v>1594</v>
      </c>
      <c r="C9" s="190">
        <v>625</v>
      </c>
      <c r="D9" s="84" t="s">
        <v>89</v>
      </c>
    </row>
    <row r="10" spans="1:4" x14ac:dyDescent="0.2">
      <c r="A10" s="191" t="s">
        <v>298</v>
      </c>
      <c r="B10" s="190">
        <v>1574</v>
      </c>
      <c r="C10" s="190">
        <v>830</v>
      </c>
      <c r="D10" s="84" t="s">
        <v>90</v>
      </c>
    </row>
    <row r="11" spans="1:4" x14ac:dyDescent="0.2">
      <c r="A11" s="191" t="s">
        <v>62</v>
      </c>
      <c r="B11" s="190">
        <v>1440</v>
      </c>
      <c r="C11" s="190">
        <v>767</v>
      </c>
      <c r="D11" s="84" t="s">
        <v>91</v>
      </c>
    </row>
    <row r="12" spans="1:4" x14ac:dyDescent="0.2">
      <c r="A12" s="191" t="s">
        <v>299</v>
      </c>
      <c r="B12" s="190">
        <v>1300</v>
      </c>
      <c r="C12" s="190">
        <v>604</v>
      </c>
      <c r="D12" s="84" t="s">
        <v>92</v>
      </c>
    </row>
    <row r="13" spans="1:4" x14ac:dyDescent="0.2">
      <c r="A13" s="191" t="s">
        <v>459</v>
      </c>
      <c r="B13" s="190">
        <v>1177</v>
      </c>
      <c r="C13" s="190">
        <v>645</v>
      </c>
      <c r="D13" s="84" t="s">
        <v>93</v>
      </c>
    </row>
    <row r="14" spans="1:4" x14ac:dyDescent="0.2">
      <c r="A14" s="191" t="s">
        <v>64</v>
      </c>
      <c r="B14" s="190">
        <v>1101</v>
      </c>
      <c r="C14" s="190">
        <v>562</v>
      </c>
      <c r="D14" s="84" t="s">
        <v>94</v>
      </c>
    </row>
    <row r="15" spans="1:4" x14ac:dyDescent="0.2">
      <c r="A15" s="191" t="s">
        <v>506</v>
      </c>
      <c r="B15" s="190">
        <v>842</v>
      </c>
      <c r="C15" s="190">
        <v>399</v>
      </c>
      <c r="D15" s="84" t="s">
        <v>119</v>
      </c>
    </row>
    <row r="16" spans="1:4" x14ac:dyDescent="0.2">
      <c r="A16" s="191" t="s">
        <v>461</v>
      </c>
      <c r="B16" s="190">
        <v>658</v>
      </c>
      <c r="C16" s="190">
        <v>115</v>
      </c>
      <c r="D16" s="84" t="s">
        <v>120</v>
      </c>
    </row>
    <row r="17" spans="1:4" x14ac:dyDescent="0.2">
      <c r="A17" s="191" t="s">
        <v>498</v>
      </c>
      <c r="B17" s="190">
        <v>625</v>
      </c>
      <c r="C17" s="190">
        <v>165</v>
      </c>
      <c r="D17" s="84" t="s">
        <v>185</v>
      </c>
    </row>
    <row r="18" spans="1:4" x14ac:dyDescent="0.2">
      <c r="A18" s="191" t="s">
        <v>464</v>
      </c>
      <c r="B18" s="190">
        <v>609</v>
      </c>
      <c r="C18" s="190">
        <v>351</v>
      </c>
      <c r="D18" s="84" t="s">
        <v>211</v>
      </c>
    </row>
    <row r="19" spans="1:4" x14ac:dyDescent="0.2">
      <c r="A19" s="191" t="s">
        <v>462</v>
      </c>
      <c r="B19" s="190">
        <v>595</v>
      </c>
      <c r="C19" s="190">
        <v>140</v>
      </c>
      <c r="D19" s="84" t="s">
        <v>212</v>
      </c>
    </row>
    <row r="20" spans="1:4" x14ac:dyDescent="0.2">
      <c r="A20" s="89"/>
      <c r="D20" s="84"/>
    </row>
    <row r="21" spans="1:4" x14ac:dyDescent="0.2">
      <c r="D21" s="84"/>
    </row>
    <row r="23" spans="1:4" s="90" customFormat="1" x14ac:dyDescent="0.2"/>
    <row r="24" spans="1:4" s="90" customFormat="1" x14ac:dyDescent="0.2"/>
    <row r="25" spans="1:4" s="90" customFormat="1" x14ac:dyDescent="0.2"/>
    <row r="26" spans="1:4" s="90" customFormat="1" x14ac:dyDescent="0.2"/>
    <row r="27" spans="1:4" s="90" customFormat="1" x14ac:dyDescent="0.2"/>
    <row r="28" spans="1:4" s="90" customFormat="1" x14ac:dyDescent="0.2"/>
    <row r="29" spans="1:4" s="90" customFormat="1" x14ac:dyDescent="0.2"/>
    <row r="30" spans="1:4" s="90" customFormat="1" x14ac:dyDescent="0.2"/>
    <row r="31" spans="1:4" s="90" customFormat="1" x14ac:dyDescent="0.2"/>
    <row r="32" spans="1:4" s="90" customFormat="1" x14ac:dyDescent="0.2"/>
    <row r="33" s="90" customFormat="1" x14ac:dyDescent="0.2"/>
    <row r="34" s="90" customFormat="1" x14ac:dyDescent="0.2"/>
    <row r="35" s="90" customFormat="1" x14ac:dyDescent="0.2"/>
    <row r="36" s="90" customFormat="1" x14ac:dyDescent="0.2"/>
    <row r="37" s="90" customFormat="1" x14ac:dyDescent="0.2"/>
    <row r="38" s="90" customFormat="1" x14ac:dyDescent="0.2"/>
    <row r="39" s="90" customFormat="1" x14ac:dyDescent="0.2"/>
    <row r="40" s="90" customFormat="1" x14ac:dyDescent="0.2"/>
    <row r="41" s="90" customFormat="1" x14ac:dyDescent="0.2"/>
    <row r="42" s="90" customFormat="1" x14ac:dyDescent="0.2"/>
    <row r="43" s="90" customFormat="1" x14ac:dyDescent="0.2"/>
    <row r="44" s="90" customFormat="1" x14ac:dyDescent="0.2"/>
    <row r="45" s="90" customFormat="1" x14ac:dyDescent="0.2"/>
    <row r="46" s="90" customFormat="1" x14ac:dyDescent="0.2"/>
    <row r="47" s="90" customFormat="1" x14ac:dyDescent="0.2"/>
    <row r="48" s="90" customFormat="1" x14ac:dyDescent="0.2"/>
    <row r="49" s="90" customFormat="1" x14ac:dyDescent="0.2"/>
    <row r="50" s="90" customFormat="1" x14ac:dyDescent="0.2"/>
    <row r="51" s="90" customFormat="1" x14ac:dyDescent="0.2"/>
    <row r="52" s="90" customFormat="1" x14ac:dyDescent="0.2"/>
    <row r="53" s="90" customFormat="1" x14ac:dyDescent="0.2"/>
    <row r="54" s="90" customFormat="1" x14ac:dyDescent="0.2"/>
    <row r="55" s="90" customFormat="1" x14ac:dyDescent="0.2"/>
    <row r="56" s="90" customFormat="1" x14ac:dyDescent="0.2"/>
    <row r="57" s="90" customFormat="1" x14ac:dyDescent="0.2"/>
    <row r="58" s="90" customFormat="1" x14ac:dyDescent="0.2"/>
    <row r="59" s="90" customFormat="1" x14ac:dyDescent="0.2"/>
    <row r="60" s="90" customFormat="1" x14ac:dyDescent="0.2"/>
    <row r="61" s="90" customFormat="1" x14ac:dyDescent="0.2"/>
    <row r="62" s="90" customFormat="1" x14ac:dyDescent="0.2"/>
    <row r="63" s="90" customFormat="1" x14ac:dyDescent="0.2"/>
    <row r="64" s="90" customFormat="1" x14ac:dyDescent="0.2"/>
    <row r="65" s="90" customFormat="1" x14ac:dyDescent="0.2"/>
    <row r="66" s="90" customFormat="1" x14ac:dyDescent="0.2"/>
    <row r="67" s="90" customFormat="1" x14ac:dyDescent="0.2"/>
    <row r="68" s="90" customFormat="1" x14ac:dyDescent="0.2"/>
    <row r="69" s="90" customFormat="1" x14ac:dyDescent="0.2"/>
    <row r="70" s="90" customFormat="1" x14ac:dyDescent="0.2"/>
    <row r="71" s="90" customFormat="1" x14ac:dyDescent="0.2"/>
    <row r="72" s="90" customFormat="1" x14ac:dyDescent="0.2"/>
    <row r="73" s="90" customFormat="1" x14ac:dyDescent="0.2"/>
    <row r="74" s="90" customFormat="1" x14ac:dyDescent="0.2"/>
    <row r="75" s="90" customFormat="1" x14ac:dyDescent="0.2"/>
    <row r="76" s="90" customFormat="1" x14ac:dyDescent="0.2"/>
    <row r="77" s="90" customFormat="1" x14ac:dyDescent="0.2"/>
    <row r="78" s="90" customFormat="1" x14ac:dyDescent="0.2"/>
    <row r="79" s="90" customFormat="1" x14ac:dyDescent="0.2"/>
    <row r="80" s="90" customFormat="1" x14ac:dyDescent="0.2"/>
    <row r="81" s="90" customFormat="1" x14ac:dyDescent="0.2"/>
    <row r="82" s="90" customFormat="1" x14ac:dyDescent="0.2"/>
    <row r="83" s="90" customFormat="1" x14ac:dyDescent="0.2"/>
    <row r="84" s="90" customFormat="1" x14ac:dyDescent="0.2"/>
    <row r="85" s="90" customFormat="1" x14ac:dyDescent="0.2"/>
    <row r="86" s="90" customFormat="1" x14ac:dyDescent="0.2"/>
    <row r="87" s="90" customFormat="1" x14ac:dyDescent="0.2"/>
    <row r="88" s="90" customFormat="1" x14ac:dyDescent="0.2"/>
    <row r="89" s="90" customFormat="1" x14ac:dyDescent="0.2"/>
    <row r="90" s="90" customFormat="1" x14ac:dyDescent="0.2"/>
    <row r="91" s="90" customFormat="1" x14ac:dyDescent="0.2"/>
    <row r="92" s="90" customFormat="1" x14ac:dyDescent="0.2"/>
    <row r="93" s="90"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zoomScaleNormal="100" workbookViewId="0">
      <selection activeCell="D6" sqref="D6:G6"/>
    </sheetView>
  </sheetViews>
  <sheetFormatPr baseColWidth="10" defaultRowHeight="12.75" x14ac:dyDescent="0.2"/>
  <cols>
    <col min="1" max="1" width="25.85546875" customWidth="1"/>
    <col min="2" max="3" width="22.85546875" customWidth="1"/>
    <col min="4" max="5" width="16.140625" customWidth="1"/>
  </cols>
  <sheetData>
    <row r="1" spans="1:3" s="83" customFormat="1" x14ac:dyDescent="0.2">
      <c r="A1" s="83" t="s">
        <v>269</v>
      </c>
    </row>
    <row r="2" spans="1:3" s="83" customFormat="1" x14ac:dyDescent="0.2">
      <c r="A2" s="83" t="s">
        <v>408</v>
      </c>
    </row>
    <row r="3" spans="1:3" x14ac:dyDescent="0.2">
      <c r="A3" s="87" t="s">
        <v>532</v>
      </c>
    </row>
    <row r="4" spans="1:3" x14ac:dyDescent="0.2">
      <c r="A4" t="s">
        <v>266</v>
      </c>
      <c r="B4" s="84" t="s">
        <v>128</v>
      </c>
      <c r="C4" s="84" t="s">
        <v>130</v>
      </c>
    </row>
    <row r="5" spans="1:3" x14ac:dyDescent="0.2">
      <c r="A5" s="83" t="s">
        <v>110</v>
      </c>
      <c r="B5" s="190">
        <v>48528</v>
      </c>
      <c r="C5" s="190">
        <v>30355</v>
      </c>
    </row>
    <row r="6" spans="1:3" x14ac:dyDescent="0.2">
      <c r="A6" s="83" t="s">
        <v>111</v>
      </c>
      <c r="B6" s="190">
        <v>11564</v>
      </c>
      <c r="C6" s="190">
        <v>6947</v>
      </c>
    </row>
    <row r="7" spans="1:3" x14ac:dyDescent="0.2">
      <c r="A7" s="83" t="s">
        <v>112</v>
      </c>
      <c r="B7" s="190">
        <v>21256</v>
      </c>
      <c r="C7" s="190">
        <v>13070</v>
      </c>
    </row>
    <row r="8" spans="1:3" x14ac:dyDescent="0.2">
      <c r="A8" s="83" t="s">
        <v>113</v>
      </c>
      <c r="B8" s="190">
        <v>20230</v>
      </c>
      <c r="C8" s="190">
        <v>9208</v>
      </c>
    </row>
    <row r="9" spans="1:3" x14ac:dyDescent="0.2">
      <c r="A9" s="83" t="s">
        <v>114</v>
      </c>
      <c r="B9" s="190">
        <v>40084</v>
      </c>
      <c r="C9" s="190">
        <v>22555</v>
      </c>
    </row>
    <row r="10" spans="1:3" x14ac:dyDescent="0.2">
      <c r="A10" s="83" t="s">
        <v>115</v>
      </c>
      <c r="B10" s="190">
        <v>17793</v>
      </c>
      <c r="C10" s="190">
        <v>11109</v>
      </c>
    </row>
    <row r="11" spans="1:3" x14ac:dyDescent="0.2">
      <c r="A11" s="83"/>
      <c r="B11" s="190"/>
      <c r="C11" s="190"/>
    </row>
    <row r="12" spans="1:3" x14ac:dyDescent="0.2">
      <c r="A12" s="83" t="s">
        <v>151</v>
      </c>
      <c r="B12" s="190">
        <v>23958</v>
      </c>
      <c r="C12" s="190">
        <v>8799</v>
      </c>
    </row>
    <row r="13" spans="1:3" x14ac:dyDescent="0.2">
      <c r="A13" s="83" t="s">
        <v>152</v>
      </c>
      <c r="B13" s="190">
        <v>8175</v>
      </c>
      <c r="C13" s="190">
        <v>3477</v>
      </c>
    </row>
    <row r="14" spans="1:3" x14ac:dyDescent="0.2">
      <c r="A14" s="83" t="s">
        <v>153</v>
      </c>
      <c r="B14" s="190">
        <v>52273</v>
      </c>
      <c r="C14" s="190">
        <v>6248</v>
      </c>
    </row>
    <row r="15" spans="1:3" x14ac:dyDescent="0.2">
      <c r="A15" s="83" t="s">
        <v>154</v>
      </c>
      <c r="B15" s="190">
        <v>23091</v>
      </c>
      <c r="C15" s="190">
        <v>5551</v>
      </c>
    </row>
    <row r="16" spans="1:3" x14ac:dyDescent="0.2">
      <c r="A16" s="83" t="s">
        <v>155</v>
      </c>
      <c r="B16" s="190">
        <v>15781</v>
      </c>
      <c r="C16" s="190">
        <v>4107</v>
      </c>
    </row>
    <row r="17" spans="1:3" x14ac:dyDescent="0.2">
      <c r="A17" s="83" t="s">
        <v>156</v>
      </c>
      <c r="B17" s="190">
        <v>53234</v>
      </c>
      <c r="C17" s="190">
        <v>19208</v>
      </c>
    </row>
    <row r="18" spans="1:3" x14ac:dyDescent="0.2">
      <c r="A18" s="83" t="s">
        <v>157</v>
      </c>
      <c r="B18" s="190">
        <v>58893</v>
      </c>
      <c r="C18" s="190">
        <v>21485</v>
      </c>
    </row>
    <row r="19" spans="1:3" x14ac:dyDescent="0.2">
      <c r="A19" s="83" t="s">
        <v>158</v>
      </c>
      <c r="B19" s="190">
        <v>2982</v>
      </c>
      <c r="C19" s="190">
        <v>1605</v>
      </c>
    </row>
    <row r="20" spans="1:3" x14ac:dyDescent="0.2">
      <c r="A20" s="83" t="s">
        <v>159</v>
      </c>
      <c r="B20" s="190">
        <v>27145</v>
      </c>
      <c r="C20" s="190">
        <v>6968</v>
      </c>
    </row>
    <row r="21" spans="1:3" x14ac:dyDescent="0.2">
      <c r="A21" s="83" t="s">
        <v>160</v>
      </c>
      <c r="B21" s="190">
        <v>20856</v>
      </c>
      <c r="C21" s="190">
        <v>8897</v>
      </c>
    </row>
    <row r="22" spans="1:3" x14ac:dyDescent="0.2">
      <c r="A22" s="83" t="s">
        <v>161</v>
      </c>
      <c r="B22" s="190">
        <v>31648</v>
      </c>
      <c r="C22" s="190">
        <v>8640</v>
      </c>
    </row>
    <row r="23" spans="1:3" x14ac:dyDescent="0.2">
      <c r="A23" s="83" t="s">
        <v>162</v>
      </c>
      <c r="B23" s="190">
        <v>11022</v>
      </c>
      <c r="C23" s="190">
        <v>3334</v>
      </c>
    </row>
    <row r="24" spans="1:3" x14ac:dyDescent="0.2">
      <c r="A24" s="83" t="s">
        <v>163</v>
      </c>
      <c r="B24" s="190">
        <v>19955</v>
      </c>
      <c r="C24" s="190">
        <v>7112</v>
      </c>
    </row>
    <row r="25" spans="1:3" x14ac:dyDescent="0.2">
      <c r="A25" s="83" t="s">
        <v>164</v>
      </c>
      <c r="B25" s="190">
        <v>24720</v>
      </c>
      <c r="C25" s="190">
        <v>5982</v>
      </c>
    </row>
    <row r="26" spans="1:3" x14ac:dyDescent="0.2">
      <c r="A26" s="83" t="s">
        <v>165</v>
      </c>
      <c r="B26" s="190">
        <v>13103</v>
      </c>
      <c r="C26" s="190">
        <v>4067</v>
      </c>
    </row>
    <row r="27" spans="1:3" x14ac:dyDescent="0.2">
      <c r="A27" s="83" t="s">
        <v>166</v>
      </c>
      <c r="B27" s="190">
        <v>7094</v>
      </c>
      <c r="C27" s="190">
        <v>3585</v>
      </c>
    </row>
    <row r="28" spans="1:3" x14ac:dyDescent="0.2">
      <c r="A28" s="83" t="s">
        <v>167</v>
      </c>
      <c r="B28" s="190">
        <v>4840</v>
      </c>
      <c r="C28" s="190">
        <v>2590</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RowHeight="12.95" customHeight="1" x14ac:dyDescent="0.2"/>
  <cols>
    <col min="1" max="1" width="2.28515625" style="202" customWidth="1"/>
    <col min="2" max="2" width="83.7109375" style="202" customWidth="1"/>
    <col min="3" max="16384" width="11.42578125" style="202"/>
  </cols>
  <sheetData>
    <row r="1" spans="1:4" s="200" customFormat="1" ht="20.100000000000001" customHeight="1" x14ac:dyDescent="0.2">
      <c r="A1" s="230" t="s">
        <v>123</v>
      </c>
      <c r="B1" s="231"/>
      <c r="D1" s="201"/>
    </row>
    <row r="2" spans="1:4" ht="30" customHeight="1" x14ac:dyDescent="0.2">
      <c r="A2" s="228" t="s">
        <v>227</v>
      </c>
      <c r="B2" s="229"/>
      <c r="D2" s="203"/>
    </row>
    <row r="3" spans="1:4" ht="56.25" customHeight="1" x14ac:dyDescent="0.2">
      <c r="A3" s="232" t="s">
        <v>445</v>
      </c>
      <c r="B3" s="232"/>
    </row>
    <row r="4" spans="1:4" ht="30" customHeight="1" x14ac:dyDescent="0.2">
      <c r="A4" s="228" t="s">
        <v>228</v>
      </c>
      <c r="B4" s="229"/>
      <c r="D4" s="203"/>
    </row>
    <row r="5" spans="1:4" ht="54.75" customHeight="1" x14ac:dyDescent="0.2">
      <c r="A5" s="232" t="s">
        <v>446</v>
      </c>
      <c r="B5" s="232"/>
    </row>
    <row r="6" spans="1:4" ht="30" customHeight="1" x14ac:dyDescent="0.2">
      <c r="A6" s="228" t="s">
        <v>422</v>
      </c>
      <c r="B6" s="229"/>
      <c r="D6" s="203"/>
    </row>
    <row r="7" spans="1:4" ht="33.75" customHeight="1" x14ac:dyDescent="0.2">
      <c r="A7" s="232" t="s">
        <v>270</v>
      </c>
      <c r="B7" s="232"/>
    </row>
    <row r="8" spans="1:4" ht="30" customHeight="1" x14ac:dyDescent="0.2">
      <c r="A8" s="228" t="s">
        <v>229</v>
      </c>
      <c r="B8" s="229"/>
      <c r="D8" s="203"/>
    </row>
    <row r="9" spans="1:4" ht="33.75" customHeight="1" x14ac:dyDescent="0.2">
      <c r="A9" s="232" t="s">
        <v>447</v>
      </c>
      <c r="B9" s="232"/>
      <c r="D9" s="203"/>
    </row>
    <row r="10" spans="1:4" ht="11.25" customHeight="1" x14ac:dyDescent="0.2">
      <c r="A10" s="219"/>
      <c r="B10" s="219"/>
      <c r="D10" s="203"/>
    </row>
    <row r="11" spans="1:4" ht="33.75" customHeight="1" x14ac:dyDescent="0.2">
      <c r="A11" s="232" t="s">
        <v>448</v>
      </c>
      <c r="B11" s="232"/>
      <c r="D11" s="203"/>
    </row>
    <row r="12" spans="1:4" ht="11.25" customHeight="1" x14ac:dyDescent="0.2">
      <c r="A12" s="217"/>
      <c r="B12" s="217"/>
      <c r="D12" s="203"/>
    </row>
    <row r="13" spans="1:4" ht="122.25" customHeight="1" x14ac:dyDescent="0.2">
      <c r="A13" s="232" t="s">
        <v>474</v>
      </c>
      <c r="B13" s="232"/>
    </row>
    <row r="14" spans="1:4" ht="25.5" customHeight="1" x14ac:dyDescent="0.2">
      <c r="A14" s="232" t="s">
        <v>449</v>
      </c>
      <c r="B14" s="232"/>
    </row>
    <row r="15" spans="1:4" s="200" customFormat="1" ht="35.1" customHeight="1" x14ac:dyDescent="0.2">
      <c r="A15" s="230" t="s">
        <v>127</v>
      </c>
      <c r="B15" s="231"/>
      <c r="D15" s="201"/>
    </row>
    <row r="16" spans="1:4" ht="30" customHeight="1" x14ac:dyDescent="0.2">
      <c r="A16" s="228" t="s">
        <v>230</v>
      </c>
      <c r="B16" s="229"/>
      <c r="D16" s="203"/>
    </row>
    <row r="17" spans="1:4" ht="11.25" customHeight="1" x14ac:dyDescent="0.2">
      <c r="A17" s="217"/>
      <c r="B17" s="217"/>
      <c r="D17" s="203"/>
    </row>
    <row r="18" spans="1:4" ht="45" customHeight="1" x14ac:dyDescent="0.2">
      <c r="A18" s="233" t="s">
        <v>34</v>
      </c>
      <c r="B18" s="232"/>
    </row>
    <row r="19" spans="1:4" ht="11.25" customHeight="1" x14ac:dyDescent="0.2">
      <c r="A19" s="217"/>
      <c r="B19" s="217"/>
      <c r="D19" s="203"/>
    </row>
    <row r="20" spans="1:4" ht="33.75" customHeight="1" x14ac:dyDescent="0.2">
      <c r="A20" s="233" t="s">
        <v>450</v>
      </c>
      <c r="B20" s="232"/>
      <c r="D20" s="203"/>
    </row>
    <row r="21" spans="1:4" ht="22.5" customHeight="1" x14ac:dyDescent="0.2">
      <c r="A21" s="233" t="s">
        <v>451</v>
      </c>
      <c r="B21" s="232"/>
    </row>
    <row r="22" spans="1:4" ht="11.25" customHeight="1" x14ac:dyDescent="0.2">
      <c r="A22" s="217"/>
      <c r="B22" s="217"/>
      <c r="D22" s="203"/>
    </row>
    <row r="23" spans="1:4" ht="78" customHeight="1" x14ac:dyDescent="0.2">
      <c r="A23" s="233" t="s">
        <v>46</v>
      </c>
      <c r="B23" s="232"/>
    </row>
    <row r="24" spans="1:4" ht="11.25" customHeight="1" x14ac:dyDescent="0.2">
      <c r="A24" s="217"/>
      <c r="B24" s="217"/>
      <c r="D24" s="203"/>
    </row>
    <row r="25" spans="1:4" ht="67.5" customHeight="1" x14ac:dyDescent="0.2">
      <c r="A25" s="233" t="s">
        <v>16</v>
      </c>
      <c r="B25" s="232"/>
      <c r="D25" s="203"/>
    </row>
    <row r="26" spans="1:4" ht="11.25" customHeight="1" x14ac:dyDescent="0.2">
      <c r="A26" s="217"/>
      <c r="B26" s="217"/>
      <c r="D26" s="203"/>
    </row>
    <row r="27" spans="1:4" ht="22.5" customHeight="1" x14ac:dyDescent="0.2">
      <c r="A27" s="233" t="s">
        <v>50</v>
      </c>
      <c r="B27" s="232"/>
    </row>
    <row r="28" spans="1:4" ht="11.25" customHeight="1" x14ac:dyDescent="0.2">
      <c r="A28" s="217"/>
      <c r="B28" s="217"/>
      <c r="D28" s="203"/>
    </row>
    <row r="29" spans="1:4" ht="22.5" customHeight="1" x14ac:dyDescent="0.2">
      <c r="A29" s="233" t="s">
        <v>51</v>
      </c>
      <c r="B29" s="232"/>
    </row>
    <row r="30" spans="1:4" ht="11.25" customHeight="1" x14ac:dyDescent="0.2">
      <c r="A30" s="217"/>
      <c r="B30" s="217"/>
      <c r="D30" s="203"/>
    </row>
    <row r="31" spans="1:4" ht="33.75" customHeight="1" x14ac:dyDescent="0.2">
      <c r="A31" s="233" t="s">
        <v>15</v>
      </c>
      <c r="B31" s="232"/>
      <c r="D31" s="203"/>
    </row>
    <row r="32" spans="1:4" ht="11.25" customHeight="1" x14ac:dyDescent="0.2">
      <c r="A32" s="217"/>
      <c r="B32" s="217"/>
      <c r="D32" s="203"/>
    </row>
    <row r="33" spans="1:4" ht="56.1" customHeight="1" x14ac:dyDescent="0.2">
      <c r="A33" s="233" t="s">
        <v>452</v>
      </c>
      <c r="B33" s="232"/>
    </row>
    <row r="34" spans="1:4" ht="11.25" customHeight="1" x14ac:dyDescent="0.2">
      <c r="A34" s="217"/>
      <c r="B34" s="217"/>
      <c r="D34" s="203"/>
    </row>
    <row r="35" spans="1:4" ht="22.5" customHeight="1" x14ac:dyDescent="0.2">
      <c r="A35" s="233" t="s">
        <v>17</v>
      </c>
      <c r="B35" s="232"/>
    </row>
    <row r="36" spans="1:4" ht="11.25" customHeight="1" x14ac:dyDescent="0.2">
      <c r="A36" s="217"/>
      <c r="B36" s="217"/>
      <c r="D36" s="203"/>
    </row>
    <row r="37" spans="1:4" ht="30" customHeight="1" x14ac:dyDescent="0.2">
      <c r="A37" s="228" t="s">
        <v>18</v>
      </c>
      <c r="B37" s="229"/>
      <c r="D37" s="203"/>
    </row>
    <row r="38" spans="1:4" s="204" customFormat="1" ht="22.5" customHeight="1" x14ac:dyDescent="0.2">
      <c r="A38" s="233" t="s">
        <v>421</v>
      </c>
      <c r="B38" s="232"/>
    </row>
    <row r="39" spans="1:4" s="204" customFormat="1" ht="11.25" customHeight="1" x14ac:dyDescent="0.2">
      <c r="B39" s="219"/>
    </row>
    <row r="40" spans="1:4" s="204" customFormat="1" ht="55.5" customHeight="1" x14ac:dyDescent="0.2">
      <c r="A40" s="233" t="s">
        <v>410</v>
      </c>
      <c r="B40" s="232"/>
    </row>
    <row r="41" spans="1:4" s="204" customFormat="1" ht="11.25" customHeight="1" x14ac:dyDescent="0.2">
      <c r="B41" s="219"/>
    </row>
    <row r="42" spans="1:4" s="204" customFormat="1" ht="11.25" customHeight="1" x14ac:dyDescent="0.2">
      <c r="A42" s="233" t="s">
        <v>52</v>
      </c>
      <c r="B42" s="232"/>
    </row>
    <row r="43" spans="1:4" s="204" customFormat="1" ht="11.25" customHeight="1" x14ac:dyDescent="0.2">
      <c r="A43" s="218"/>
      <c r="B43" s="219"/>
    </row>
    <row r="44" spans="1:4" s="204" customFormat="1" ht="11.25" customHeight="1" x14ac:dyDescent="0.2">
      <c r="A44" s="218" t="s">
        <v>85</v>
      </c>
      <c r="B44" s="218" t="s">
        <v>19</v>
      </c>
    </row>
    <row r="45" spans="1:4" s="204" customFormat="1" ht="11.25" customHeight="1" x14ac:dyDescent="0.2">
      <c r="B45" s="219"/>
    </row>
    <row r="46" spans="1:4" s="204" customFormat="1" ht="33.75" customHeight="1" x14ac:dyDescent="0.2">
      <c r="B46" s="218" t="s">
        <v>53</v>
      </c>
      <c r="D46" s="219"/>
    </row>
    <row r="47" spans="1:4" s="204" customFormat="1" ht="11.25" customHeight="1" x14ac:dyDescent="0.2">
      <c r="B47" s="219"/>
    </row>
    <row r="48" spans="1:4" s="204" customFormat="1" ht="22.5" customHeight="1" x14ac:dyDescent="0.2">
      <c r="B48" s="218" t="s">
        <v>20</v>
      </c>
    </row>
    <row r="49" spans="1:2" s="204" customFormat="1" ht="11.25" customHeight="1" x14ac:dyDescent="0.2">
      <c r="B49" s="219"/>
    </row>
    <row r="50" spans="1:2" s="204" customFormat="1" ht="22.5" customHeight="1" x14ac:dyDescent="0.2">
      <c r="B50" s="218" t="s">
        <v>21</v>
      </c>
    </row>
    <row r="51" spans="1:2" s="204" customFormat="1" ht="11.25" customHeight="1" x14ac:dyDescent="0.2">
      <c r="B51" s="218"/>
    </row>
    <row r="52" spans="1:2" s="204" customFormat="1" ht="22.5" customHeight="1" x14ac:dyDescent="0.2">
      <c r="B52" s="218" t="s">
        <v>65</v>
      </c>
    </row>
    <row r="53" spans="1:2" s="204" customFormat="1" ht="11.25" customHeight="1" x14ac:dyDescent="0.2">
      <c r="B53" s="219"/>
    </row>
    <row r="54" spans="1:2" s="204" customFormat="1" ht="11.25" customHeight="1" x14ac:dyDescent="0.2">
      <c r="A54" s="205" t="s">
        <v>86</v>
      </c>
      <c r="B54" s="218" t="s">
        <v>22</v>
      </c>
    </row>
    <row r="55" spans="1:2" s="204" customFormat="1" ht="11.25" customHeight="1" x14ac:dyDescent="0.2">
      <c r="B55" s="219"/>
    </row>
    <row r="56" spans="1:2" s="204" customFormat="1" ht="33.75" customHeight="1" x14ac:dyDescent="0.2">
      <c r="B56" s="218" t="s">
        <v>453</v>
      </c>
    </row>
    <row r="57" spans="1:2" s="204" customFormat="1" ht="11.25" customHeight="1" x14ac:dyDescent="0.2">
      <c r="B57" s="219"/>
    </row>
    <row r="58" spans="1:2" s="204" customFormat="1" ht="33.75" customHeight="1" x14ac:dyDescent="0.2">
      <c r="B58" s="218" t="s">
        <v>23</v>
      </c>
    </row>
    <row r="59" spans="1:2" s="204" customFormat="1" ht="11.25" customHeight="1" x14ac:dyDescent="0.2">
      <c r="B59" s="219"/>
    </row>
    <row r="60" spans="1:2" s="204" customFormat="1" ht="77.099999999999994" customHeight="1" x14ac:dyDescent="0.2">
      <c r="B60" s="218" t="s">
        <v>454</v>
      </c>
    </row>
    <row r="61" spans="1:2" s="204" customFormat="1" ht="11.25" customHeight="1" x14ac:dyDescent="0.2">
      <c r="B61" s="219"/>
    </row>
    <row r="62" spans="1:2" s="204" customFormat="1" ht="22.5" customHeight="1" x14ac:dyDescent="0.2">
      <c r="B62" s="218" t="s">
        <v>24</v>
      </c>
    </row>
    <row r="63" spans="1:2" s="204" customFormat="1" ht="11.25" customHeight="1" x14ac:dyDescent="0.2">
      <c r="B63" s="219"/>
    </row>
    <row r="64" spans="1:2" s="204" customFormat="1" ht="11.25" customHeight="1" x14ac:dyDescent="0.2">
      <c r="A64" s="205" t="s">
        <v>87</v>
      </c>
      <c r="B64" s="218" t="s">
        <v>25</v>
      </c>
    </row>
    <row r="65" spans="1:2" s="204" customFormat="1" ht="11.25" customHeight="1" x14ac:dyDescent="0.2">
      <c r="A65" s="205"/>
      <c r="B65" s="218"/>
    </row>
    <row r="66" spans="1:2" s="204" customFormat="1" ht="67.5" x14ac:dyDescent="0.2">
      <c r="A66" s="205"/>
      <c r="B66" s="218" t="s">
        <v>26</v>
      </c>
    </row>
    <row r="67" spans="1:2" s="204" customFormat="1" ht="11.25" x14ac:dyDescent="0.2">
      <c r="A67" s="205"/>
      <c r="B67" s="218"/>
    </row>
    <row r="68" spans="1:2" s="204" customFormat="1" ht="11.25" x14ac:dyDescent="0.2">
      <c r="A68" s="205" t="s">
        <v>88</v>
      </c>
      <c r="B68" s="218" t="s">
        <v>27</v>
      </c>
    </row>
    <row r="69" spans="1:2" s="204" customFormat="1" ht="11.25" customHeight="1" x14ac:dyDescent="0.2">
      <c r="B69" s="218"/>
    </row>
    <row r="70" spans="1:2" s="204" customFormat="1" ht="87.95" customHeight="1" x14ac:dyDescent="0.2">
      <c r="B70" s="218" t="s">
        <v>455</v>
      </c>
    </row>
    <row r="71" spans="1:2" s="204" customFormat="1" ht="11.25" customHeight="1" x14ac:dyDescent="0.2">
      <c r="B71" s="219"/>
    </row>
    <row r="72" spans="1:2" s="204" customFormat="1" ht="22.5" customHeight="1" x14ac:dyDescent="0.2">
      <c r="B72" s="218" t="s">
        <v>456</v>
      </c>
    </row>
    <row r="73" spans="1:2" ht="11.25" customHeight="1" x14ac:dyDescent="0.2">
      <c r="B73" s="219"/>
    </row>
    <row r="74" spans="1:2" ht="12.95" customHeight="1" x14ac:dyDescent="0.2">
      <c r="B74" s="219"/>
    </row>
    <row r="75" spans="1:2" ht="12.95" customHeight="1" x14ac:dyDescent="0.2">
      <c r="B75" s="219"/>
    </row>
    <row r="76" spans="1:2" ht="12.95" customHeight="1" x14ac:dyDescent="0.2">
      <c r="B76" s="206"/>
    </row>
    <row r="77" spans="1:2" ht="12.95" customHeight="1" x14ac:dyDescent="0.2">
      <c r="B77" s="219"/>
    </row>
    <row r="78" spans="1:2" ht="12.95" customHeight="1" x14ac:dyDescent="0.2">
      <c r="B78" s="219"/>
    </row>
    <row r="79" spans="1:2" ht="12.95" customHeight="1" x14ac:dyDescent="0.2">
      <c r="B79" s="219"/>
    </row>
    <row r="80" spans="1:2" ht="12.95" customHeight="1" x14ac:dyDescent="0.2">
      <c r="B80" s="219"/>
    </row>
    <row r="81" spans="2:2" ht="12.95" customHeight="1" x14ac:dyDescent="0.2">
      <c r="B81" s="219"/>
    </row>
    <row r="82" spans="2:2" ht="12.95" customHeight="1" x14ac:dyDescent="0.2">
      <c r="B82" s="219"/>
    </row>
    <row r="83" spans="2:2" ht="12.95" customHeight="1" x14ac:dyDescent="0.2">
      <c r="B83" s="219"/>
    </row>
    <row r="84" spans="2:2" ht="12.95" customHeight="1" x14ac:dyDescent="0.2">
      <c r="B84" s="219"/>
    </row>
    <row r="85" spans="2:2" ht="12.95" customHeight="1" x14ac:dyDescent="0.2">
      <c r="B85" s="219"/>
    </row>
    <row r="86" spans="2:2" ht="12.95" customHeight="1" x14ac:dyDescent="0.2">
      <c r="B86" s="219"/>
    </row>
    <row r="87" spans="2:2" ht="12.95" customHeight="1" x14ac:dyDescent="0.2">
      <c r="B87" s="219"/>
    </row>
    <row r="88" spans="2:2" ht="12.95" customHeight="1" x14ac:dyDescent="0.2">
      <c r="B88" s="219"/>
    </row>
    <row r="89" spans="2:2" ht="12.95" customHeight="1" x14ac:dyDescent="0.2">
      <c r="B89" s="219"/>
    </row>
    <row r="90" spans="2:2" ht="12.95" customHeight="1" x14ac:dyDescent="0.2">
      <c r="B90" s="219"/>
    </row>
    <row r="91" spans="2:2" ht="12.95" customHeight="1" x14ac:dyDescent="0.2">
      <c r="B91" s="219"/>
    </row>
    <row r="92" spans="2:2" ht="12.95" customHeight="1" x14ac:dyDescent="0.2">
      <c r="B92" s="219"/>
    </row>
    <row r="93" spans="2:2" ht="12.95" customHeight="1" x14ac:dyDescent="0.2">
      <c r="B93" s="219"/>
    </row>
    <row r="94" spans="2:2" ht="12.95" customHeight="1" x14ac:dyDescent="0.2">
      <c r="B94" s="219"/>
    </row>
    <row r="95" spans="2:2" ht="12.95" customHeight="1" x14ac:dyDescent="0.2">
      <c r="B95" s="219"/>
    </row>
    <row r="96" spans="2:2" ht="12.95" customHeight="1" x14ac:dyDescent="0.2">
      <c r="B96" s="219"/>
    </row>
    <row r="97" spans="2:2" ht="12.95" customHeight="1" x14ac:dyDescent="0.2">
      <c r="B97" s="219"/>
    </row>
    <row r="98" spans="2:2" ht="12.95" customHeight="1" x14ac:dyDescent="0.2">
      <c r="B98" s="219"/>
    </row>
    <row r="99" spans="2:2" ht="12.95" customHeight="1" x14ac:dyDescent="0.2">
      <c r="B99" s="219"/>
    </row>
    <row r="100" spans="2:2" ht="12.95" customHeight="1" x14ac:dyDescent="0.2">
      <c r="B100" s="219"/>
    </row>
    <row r="101" spans="2:2" ht="12.95" customHeight="1" x14ac:dyDescent="0.2">
      <c r="B101" s="219"/>
    </row>
    <row r="102" spans="2:2" ht="12.95" customHeight="1" x14ac:dyDescent="0.2">
      <c r="B102" s="219"/>
    </row>
    <row r="103" spans="2:2" ht="12.95" customHeight="1" x14ac:dyDescent="0.2">
      <c r="B103" s="219"/>
    </row>
    <row r="104" spans="2:2" ht="12.95" customHeight="1" x14ac:dyDescent="0.2">
      <c r="B104" s="219"/>
    </row>
    <row r="105" spans="2:2" ht="12.95" customHeight="1" x14ac:dyDescent="0.2">
      <c r="B105" s="219"/>
    </row>
    <row r="106" spans="2:2" ht="12.95" customHeight="1" x14ac:dyDescent="0.2">
      <c r="B106" s="219"/>
    </row>
    <row r="107" spans="2:2" ht="12.95" customHeight="1" x14ac:dyDescent="0.2">
      <c r="B107" s="219"/>
    </row>
    <row r="108" spans="2:2" ht="12.95" customHeight="1" x14ac:dyDescent="0.2">
      <c r="B108" s="219"/>
    </row>
    <row r="109" spans="2:2" ht="12.95" customHeight="1" x14ac:dyDescent="0.2">
      <c r="B109" s="219"/>
    </row>
    <row r="110" spans="2:2" ht="12.95" customHeight="1" x14ac:dyDescent="0.2">
      <c r="B110" s="219"/>
    </row>
    <row r="111" spans="2:2" ht="12.95" customHeight="1" x14ac:dyDescent="0.2">
      <c r="B111" s="219"/>
    </row>
    <row r="112" spans="2:2" ht="12.95" customHeight="1" x14ac:dyDescent="0.2">
      <c r="B112" s="219"/>
    </row>
    <row r="113" spans="2:2" ht="12.95" customHeight="1" x14ac:dyDescent="0.2">
      <c r="B113" s="219"/>
    </row>
    <row r="114" spans="2:2" ht="12.95" customHeight="1" x14ac:dyDescent="0.2">
      <c r="B114" s="219"/>
    </row>
    <row r="115" spans="2:2" ht="12.95" customHeight="1" x14ac:dyDescent="0.2">
      <c r="B115" s="219"/>
    </row>
    <row r="116" spans="2:2" ht="12.95" customHeight="1" x14ac:dyDescent="0.2">
      <c r="B116" s="219"/>
    </row>
    <row r="117" spans="2:2" ht="12.95" customHeight="1" x14ac:dyDescent="0.2">
      <c r="B117" s="219"/>
    </row>
    <row r="118" spans="2:2" ht="12.95" customHeight="1" x14ac:dyDescent="0.2">
      <c r="B118" s="219"/>
    </row>
    <row r="119" spans="2:2" ht="12.95" customHeight="1" x14ac:dyDescent="0.2">
      <c r="B119" s="219"/>
    </row>
    <row r="120" spans="2:2" ht="12.95" customHeight="1" x14ac:dyDescent="0.2">
      <c r="B120" s="219"/>
    </row>
    <row r="121" spans="2:2" ht="12.95" customHeight="1" x14ac:dyDescent="0.2">
      <c r="B121" s="219"/>
    </row>
    <row r="122" spans="2:2" ht="12.95" customHeight="1" x14ac:dyDescent="0.2">
      <c r="B122" s="219"/>
    </row>
    <row r="123" spans="2:2" ht="12.95" customHeight="1" x14ac:dyDescent="0.2">
      <c r="B123" s="219"/>
    </row>
    <row r="124" spans="2:2" ht="12.95" customHeight="1" x14ac:dyDescent="0.2">
      <c r="B124" s="219"/>
    </row>
    <row r="125" spans="2:2" ht="12.95" customHeight="1" x14ac:dyDescent="0.2">
      <c r="B125" s="219"/>
    </row>
    <row r="126" spans="2:2" ht="12.95" customHeight="1" x14ac:dyDescent="0.2">
      <c r="B126" s="219"/>
    </row>
    <row r="127" spans="2:2" ht="12.95" customHeight="1" x14ac:dyDescent="0.2">
      <c r="B127" s="219"/>
    </row>
    <row r="128" spans="2:2" ht="12.95" customHeight="1" x14ac:dyDescent="0.2">
      <c r="B128" s="219"/>
    </row>
    <row r="129" spans="2:2" ht="12.95" customHeight="1" x14ac:dyDescent="0.2">
      <c r="B129" s="219"/>
    </row>
    <row r="130" spans="2:2" ht="12.95" customHeight="1" x14ac:dyDescent="0.2">
      <c r="B130" s="219"/>
    </row>
    <row r="131" spans="2:2" ht="12.95" customHeight="1" x14ac:dyDescent="0.2">
      <c r="B131" s="219"/>
    </row>
    <row r="132" spans="2:2" ht="12.95" customHeight="1" x14ac:dyDescent="0.2">
      <c r="B132" s="219"/>
    </row>
    <row r="133" spans="2:2" ht="12.95" customHeight="1" x14ac:dyDescent="0.2">
      <c r="B133" s="219"/>
    </row>
    <row r="134" spans="2:2" ht="12.95" customHeight="1" x14ac:dyDescent="0.2">
      <c r="B134" s="219"/>
    </row>
    <row r="135" spans="2:2" ht="12.95" customHeight="1" x14ac:dyDescent="0.2">
      <c r="B135" s="219"/>
    </row>
    <row r="136" spans="2:2" ht="12.95" customHeight="1" x14ac:dyDescent="0.2">
      <c r="B136" s="219"/>
    </row>
    <row r="137" spans="2:2" ht="12.95" customHeight="1" x14ac:dyDescent="0.2">
      <c r="B137" s="219"/>
    </row>
    <row r="138" spans="2:2" ht="12.95" customHeight="1" x14ac:dyDescent="0.2">
      <c r="B138" s="219"/>
    </row>
    <row r="139" spans="2:2" ht="12.95" customHeight="1" x14ac:dyDescent="0.2">
      <c r="B139" s="219"/>
    </row>
    <row r="140" spans="2:2" ht="12.95" customHeight="1" x14ac:dyDescent="0.2">
      <c r="B140" s="219"/>
    </row>
    <row r="141" spans="2:2" ht="12.95" customHeight="1" x14ac:dyDescent="0.2">
      <c r="B141" s="219"/>
    </row>
    <row r="142" spans="2:2" ht="12.95" customHeight="1" x14ac:dyDescent="0.2">
      <c r="B142" s="219"/>
    </row>
    <row r="143" spans="2:2" ht="12.95" customHeight="1" x14ac:dyDescent="0.2">
      <c r="B143" s="219"/>
    </row>
    <row r="144" spans="2:2" ht="12.95" customHeight="1" x14ac:dyDescent="0.2">
      <c r="B144" s="219"/>
    </row>
    <row r="145" spans="2:2" ht="12.95" customHeight="1" x14ac:dyDescent="0.2">
      <c r="B145" s="219"/>
    </row>
    <row r="146" spans="2:2" ht="12.95" customHeight="1" x14ac:dyDescent="0.2">
      <c r="B146" s="219"/>
    </row>
    <row r="147" spans="2:2" ht="12.95" customHeight="1" x14ac:dyDescent="0.2">
      <c r="B147" s="219"/>
    </row>
    <row r="148" spans="2:2" ht="12.95" customHeight="1" x14ac:dyDescent="0.2">
      <c r="B148" s="219"/>
    </row>
    <row r="149" spans="2:2" ht="12.95" customHeight="1" x14ac:dyDescent="0.2">
      <c r="B149" s="219"/>
    </row>
    <row r="150" spans="2:2" ht="12.95" customHeight="1" x14ac:dyDescent="0.2">
      <c r="B150" s="219"/>
    </row>
    <row r="151" spans="2:2" ht="12.95" customHeight="1" x14ac:dyDescent="0.2">
      <c r="B151" s="219"/>
    </row>
    <row r="152" spans="2:2" ht="12.95" customHeight="1" x14ac:dyDescent="0.2">
      <c r="B152" s="219"/>
    </row>
    <row r="153" spans="2:2" ht="12.95" customHeight="1" x14ac:dyDescent="0.2">
      <c r="B153" s="219"/>
    </row>
    <row r="154" spans="2:2" ht="12.95" customHeight="1" x14ac:dyDescent="0.2">
      <c r="B154" s="219"/>
    </row>
    <row r="155" spans="2:2" ht="12.95" customHeight="1" x14ac:dyDescent="0.2">
      <c r="B155" s="219"/>
    </row>
    <row r="156" spans="2:2" ht="12.95" customHeight="1" x14ac:dyDescent="0.2">
      <c r="B156" s="219"/>
    </row>
    <row r="157" spans="2:2" ht="12.95" customHeight="1" x14ac:dyDescent="0.2">
      <c r="B157" s="219"/>
    </row>
    <row r="158" spans="2:2" ht="12.95" customHeight="1" x14ac:dyDescent="0.2">
      <c r="B158" s="219"/>
    </row>
    <row r="159" spans="2:2" ht="12.95" customHeight="1" x14ac:dyDescent="0.2">
      <c r="B159" s="219"/>
    </row>
    <row r="160" spans="2:2" ht="12.95" customHeight="1" x14ac:dyDescent="0.2">
      <c r="B160" s="219"/>
    </row>
    <row r="161" spans="2:2" ht="12.95" customHeight="1" x14ac:dyDescent="0.2">
      <c r="B161" s="219"/>
    </row>
    <row r="162" spans="2:2" ht="12.95" customHeight="1" x14ac:dyDescent="0.2">
      <c r="B162" s="219"/>
    </row>
    <row r="163" spans="2:2" ht="12.95" customHeight="1" x14ac:dyDescent="0.2">
      <c r="B163" s="219"/>
    </row>
    <row r="164" spans="2:2" ht="12.95" customHeight="1" x14ac:dyDescent="0.2">
      <c r="B164" s="219"/>
    </row>
    <row r="165" spans="2:2" ht="12.95" customHeight="1" x14ac:dyDescent="0.2">
      <c r="B165" s="219"/>
    </row>
    <row r="166" spans="2:2" ht="12.95" customHeight="1" x14ac:dyDescent="0.2">
      <c r="B166" s="219"/>
    </row>
    <row r="167" spans="2:2" ht="12.95" customHeight="1" x14ac:dyDescent="0.2">
      <c r="B167" s="219"/>
    </row>
    <row r="168" spans="2:2" ht="12.95" customHeight="1" x14ac:dyDescent="0.2">
      <c r="B168" s="219"/>
    </row>
    <row r="169" spans="2:2" ht="12.95" customHeight="1" x14ac:dyDescent="0.2">
      <c r="B169" s="219"/>
    </row>
    <row r="170" spans="2:2" ht="12.95" customHeight="1" x14ac:dyDescent="0.2">
      <c r="B170" s="219"/>
    </row>
    <row r="171" spans="2:2" ht="12.95" customHeight="1" x14ac:dyDescent="0.2">
      <c r="B171" s="219"/>
    </row>
    <row r="172" spans="2:2" ht="12.95" customHeight="1" x14ac:dyDescent="0.2">
      <c r="B172" s="219"/>
    </row>
    <row r="173" spans="2:2" ht="12.95" customHeight="1" x14ac:dyDescent="0.2">
      <c r="B173" s="219"/>
    </row>
    <row r="174" spans="2:2" ht="12.95" customHeight="1" x14ac:dyDescent="0.2">
      <c r="B174" s="219"/>
    </row>
    <row r="175" spans="2:2" ht="12.95" customHeight="1" x14ac:dyDescent="0.2">
      <c r="B175" s="219"/>
    </row>
    <row r="176" spans="2:2" ht="12.95" customHeight="1" x14ac:dyDescent="0.2">
      <c r="B176" s="219"/>
    </row>
    <row r="177" spans="2:2" ht="12.95" customHeight="1" x14ac:dyDescent="0.2">
      <c r="B177" s="219"/>
    </row>
    <row r="178" spans="2:2" ht="12.95" customHeight="1" x14ac:dyDescent="0.2">
      <c r="B178" s="219"/>
    </row>
    <row r="179" spans="2:2" ht="12.95" customHeight="1" x14ac:dyDescent="0.2">
      <c r="B179" s="219"/>
    </row>
    <row r="180" spans="2:2" ht="12.95" customHeight="1" x14ac:dyDescent="0.2">
      <c r="B180" s="219"/>
    </row>
    <row r="181" spans="2:2" ht="12.95" customHeight="1" x14ac:dyDescent="0.2">
      <c r="B181" s="219"/>
    </row>
    <row r="182" spans="2:2" ht="12.95" customHeight="1" x14ac:dyDescent="0.2">
      <c r="B182" s="219"/>
    </row>
    <row r="183" spans="2:2" ht="12.95" customHeight="1" x14ac:dyDescent="0.2">
      <c r="B183" s="219"/>
    </row>
    <row r="184" spans="2:2" ht="12.95" customHeight="1" x14ac:dyDescent="0.2">
      <c r="B184" s="219"/>
    </row>
    <row r="185" spans="2:2" ht="12.95" customHeight="1" x14ac:dyDescent="0.2">
      <c r="B185" s="219"/>
    </row>
    <row r="186" spans="2:2" ht="12.95" customHeight="1" x14ac:dyDescent="0.2">
      <c r="B186" s="219"/>
    </row>
    <row r="187" spans="2:2" ht="12.95" customHeight="1" x14ac:dyDescent="0.2">
      <c r="B187" s="219"/>
    </row>
    <row r="188" spans="2:2" ht="12.95" customHeight="1" x14ac:dyDescent="0.2">
      <c r="B188" s="219"/>
    </row>
    <row r="189" spans="2:2" ht="12.95" customHeight="1" x14ac:dyDescent="0.2">
      <c r="B189" s="219"/>
    </row>
    <row r="190" spans="2:2" ht="12.95" customHeight="1" x14ac:dyDescent="0.2">
      <c r="B190" s="219"/>
    </row>
    <row r="191" spans="2:2" ht="12.95" customHeight="1" x14ac:dyDescent="0.2">
      <c r="B191" s="219"/>
    </row>
    <row r="192" spans="2:2" ht="12.95" customHeight="1" x14ac:dyDescent="0.2">
      <c r="B192" s="219"/>
    </row>
    <row r="193" spans="2:2" ht="12.95" customHeight="1" x14ac:dyDescent="0.2">
      <c r="B193" s="219"/>
    </row>
    <row r="194" spans="2:2" ht="12.95" customHeight="1" x14ac:dyDescent="0.2">
      <c r="B194" s="219"/>
    </row>
    <row r="195" spans="2:2" ht="12.95" customHeight="1" x14ac:dyDescent="0.2">
      <c r="B195" s="219"/>
    </row>
    <row r="196" spans="2:2" ht="12.95" customHeight="1" x14ac:dyDescent="0.2">
      <c r="B196" s="219"/>
    </row>
    <row r="197" spans="2:2" ht="12.95" customHeight="1" x14ac:dyDescent="0.2">
      <c r="B197" s="219"/>
    </row>
    <row r="198" spans="2:2" ht="12.95" customHeight="1" x14ac:dyDescent="0.2">
      <c r="B198" s="219"/>
    </row>
    <row r="199" spans="2:2" ht="12.95" customHeight="1" x14ac:dyDescent="0.2">
      <c r="B199" s="219"/>
    </row>
    <row r="200" spans="2:2" ht="12.95" customHeight="1" x14ac:dyDescent="0.2">
      <c r="B200" s="219"/>
    </row>
    <row r="201" spans="2:2" ht="12.95" customHeight="1" x14ac:dyDescent="0.2">
      <c r="B201" s="219"/>
    </row>
    <row r="202" spans="2:2" ht="12.95" customHeight="1" x14ac:dyDescent="0.2">
      <c r="B202" s="219"/>
    </row>
    <row r="203" spans="2:2" ht="12.95" customHeight="1" x14ac:dyDescent="0.2">
      <c r="B203" s="219"/>
    </row>
    <row r="204" spans="2:2" ht="12.95" customHeight="1" x14ac:dyDescent="0.2">
      <c r="B204" s="219"/>
    </row>
    <row r="205" spans="2:2" ht="12.95" customHeight="1" x14ac:dyDescent="0.2">
      <c r="B205" s="219"/>
    </row>
    <row r="206" spans="2:2" ht="12.95" customHeight="1" x14ac:dyDescent="0.2">
      <c r="B206" s="219"/>
    </row>
  </sheetData>
  <mergeCells count="28">
    <mergeCell ref="A37:B37"/>
    <mergeCell ref="A38:B38"/>
    <mergeCell ref="A40:B40"/>
    <mergeCell ref="A42:B42"/>
    <mergeCell ref="A25:B25"/>
    <mergeCell ref="A27:B27"/>
    <mergeCell ref="A29:B29"/>
    <mergeCell ref="A31:B31"/>
    <mergeCell ref="A33:B33"/>
    <mergeCell ref="A35:B35"/>
    <mergeCell ref="A23:B23"/>
    <mergeCell ref="A7:B7"/>
    <mergeCell ref="A8:B8"/>
    <mergeCell ref="A9:B9"/>
    <mergeCell ref="A11:B11"/>
    <mergeCell ref="A13:B13"/>
    <mergeCell ref="A14:B14"/>
    <mergeCell ref="A15:B15"/>
    <mergeCell ref="A16:B16"/>
    <mergeCell ref="A18:B18"/>
    <mergeCell ref="A20:B20"/>
    <mergeCell ref="A21:B21"/>
    <mergeCell ref="A6:B6"/>
    <mergeCell ref="A1:B1"/>
    <mergeCell ref="A2:B2"/>
    <mergeCell ref="A3:B3"/>
    <mergeCell ref="A4:B4"/>
    <mergeCell ref="A5:B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47</vt:i4>
      </vt:variant>
      <vt:variant>
        <vt:lpstr>Benannte Bereiche</vt:lpstr>
      </vt:variant>
      <vt:variant>
        <vt:i4>21</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lpstr>'Tabelle 7 (2)'!Druckbereich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2020-03-30T11:57:18Z</cp:lastPrinted>
  <dcterms:created xsi:type="dcterms:W3CDTF">1996-10-17T05:27:31Z</dcterms:created>
  <dcterms:modified xsi:type="dcterms:W3CDTF">2020-05-05T10:13:42Z</dcterms:modified>
</cp:coreProperties>
</file>