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2" r:id="rId1"/>
    <sheet name="Zeichenerklärung" sheetId="2073"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 name="Karte" sheetId="2074" r:id="rId48"/>
  </sheets>
  <definedNames>
    <definedName name="_xlnm._FilterDatabase" localSheetId="3" hidden="1">Grafikverzeichnis!$B$1:$B$15</definedName>
    <definedName name="_xlnm._FilterDatabase" localSheetId="46"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14'!$A$1:$J$32</definedName>
    <definedName name="_xlnm.Print_Area" localSheetId="45">'Tabelle 17'!$A$1:$J$28</definedName>
    <definedName name="_xlnm.Print_Area" localSheetId="46">'Tabelle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<sst xmlns="http://schemas.openxmlformats.org/spreadsheetml/2006/main" count="3293" uniqueCount="578">
  <si>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</si>
  <si>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</si>
  <si>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</si>
  <si>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</si>
  <si>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</si>
  <si>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</si>
  <si>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</si>
  <si>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</si>
  <si>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</si>
  <si>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</si>
  <si>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</si>
  <si>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</si>
  <si>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</si>
  <si>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</si>
  <si>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</si>
  <si>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</si>
  <si>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</si>
  <si>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</si>
  <si>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</si>
  <si>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</si>
  <si>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</si>
  <si>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</si>
  <si>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</si>
  <si>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</si>
  <si>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</si>
  <si>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</si>
  <si>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</si>
  <si>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</si>
  <si>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</si>
  <si>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</si>
  <si>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</si>
  <si>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</si>
  <si>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</si>
  <si>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</si>
  <si>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</si>
  <si>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</si>
  <si>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</si>
  <si>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</si>
  <si>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</si>
  <si>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</si>
  <si>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</si>
  <si>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</si>
  <si>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</si>
  <si>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</si>
  <si>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</si>
  <si>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</si>
  <si>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</si>
  <si>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</si>
  <si>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</si>
  <si>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</si>
  <si>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</si>
  <si>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</si>
  <si>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</si>
  <si>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</si>
  <si>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</si>
  <si>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</si>
  <si>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</si>
  <si>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</si>
  <si>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</si>
  <si>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</si>
  <si>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</si>
  <si>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</si>
  <si>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</si>
  <si>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</si>
  <si>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</si>
  <si>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</si>
  <si>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</si>
  <si>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</si>
  <si>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</si>
  <si>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</si>
  <si>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</si>
  <si>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</si>
  <si>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</si>
  <si>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</si>
  <si>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</si>
  <si>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</si>
  <si>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</si>
  <si>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</si>
  <si>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</si>
  <si>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</si>
  <si>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</si>
  <si>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</si>
  <si>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</si>
  <si>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</si>
  <si>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</si>
  <si>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</si>
  <si>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</si>
  <si>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</si>
  <si>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</si>
  <si>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</si>
  <si>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</si>
  <si>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</si>
  <si>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</si>
  <si>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</si>
  <si>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</si>
  <si>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</si>
  <si>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</si>
  <si>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</si>
  <si>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</si>
  <si>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</si>
  <si>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</si>
  <si>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</si>
  <si>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</si>
  <si>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</si>
  <si>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</si>
  <si>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</si>
  <si>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</si>
  <si>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</si>
  <si>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</si>
  <si>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</si>
  <si>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</si>
  <si>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</si>
  <si>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</si>
  <si>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</si>
  <si>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</si>
  <si>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</si>
  <si>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</si>
  <si>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</si>
  <si>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</si>
  <si>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</si>
  <si>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</si>
  <si>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</si>
  <si>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</si>
  <si>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</si>
  <si>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</si>
  <si>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</si>
  <si>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</si>
  <si>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</si>
  <si>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</si>
  <si>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</si>
  <si>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</si>
  <si>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</si>
  <si>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</si>
  <si>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</si>
  <si>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</si>
  <si>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</si>
  <si>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</si>
  <si>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</si>
  <si>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</si>
  <si>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</si>
  <si>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</si>
  <si>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</si>
  <si>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</si>
  <si>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</si>
  <si>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</si>
  <si>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</si>
  <si>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</si>
  <si>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</si>
  <si>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</si>
  <si>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</si>
  <si>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</si>
  <si>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</si>
  <si>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</si>
  <si>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</si>
  <si>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</si>
  <si>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</si>
  <si>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</si>
  <si>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</si>
  <si>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</si>
  <si>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</si>
  <si>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</si>
  <si>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</si>
  <si>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</si>
  <si>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</si>
  <si>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</si>
  <si>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</si>
  <si>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</si>
  <si>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</si>
  <si>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</si>
  <si>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</si>
  <si>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</si>
  <si>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</si>
  <si>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</si>
  <si>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</si>
  <si>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</si>
  <si>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</si>
  <si>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</si>
  <si>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</si>
  <si>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</si>
  <si>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</si>
  <si>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</si>
  <si>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</si>
  <si>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</si>
  <si>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</si>
  <si>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</si>
  <si>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</si>
  <si>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</si>
  <si>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</si>
  <si>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</si>
  <si>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</si>
  <si>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</si>
  <si>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</si>
  <si>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</si>
  <si>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</si>
  <si>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</si>
  <si>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</si>
  <si>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</si>
  <si>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</si>
  <si>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</si>
  <si>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</si>
  <si>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</si>
  <si>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</si>
  <si>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</si>
  <si>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</si>
  <si>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</si>
  <si>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</si>
  <si>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</si>
  <si>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</si>
  <si>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</si>
  <si>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</si>
  <si>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</si>
  <si>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</si>
  <si>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</si>
  <si>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</si>
  <si>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</si>
  <si>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</si>
  <si>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</si>
  <si>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</si>
  <si>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</si>
  <si>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</si>
  <si>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</si>
  <si>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</si>
  <si>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</si>
  <si>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</si>
  <si>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</si>
  <si>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</si>
  <si>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</si>
  <si>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</si>
  <si>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</si>
  <si>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</si>
  <si>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</si>
  <si>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</si>
  <si>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</si>
  <si>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</si>
  <si>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</si>
  <si>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</si>
  <si>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</si>
  <si>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</si>
  <si>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</si>
  <si>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</si>
  <si>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</si>
  <si>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</si>
  <si>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</si>
  <si>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</si>
  <si>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</si>
  <si>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</si>
  <si>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</si>
  <si>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</si>
  <si>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</si>
  <si>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</si>
  <si>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</si>
  <si>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</si>
  <si>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</si>
  <si>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</si>
  <si>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</si>
  <si>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</si>
  <si>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</si>
  <si>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</si>
  <si>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</si>
  <si>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</si>
  <si>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</si>
  <si>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</si>
  <si>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</si>
  <si>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</si>
  <si>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</si>
  <si>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</si>
  <si>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</si>
  <si>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</si>
  <si>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</si>
  <si>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</si>
  <si>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</si>
  <si>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</si>
  <si>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</si>
  <si>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</si>
  <si>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</si>
  <si>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</si>
  <si>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</si>
  <si>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</si>
  <si>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</si>
  <si>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</si>
  <si>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</si>
  <si>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</si>
  <si>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</si>
  <si>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</si>
  <si>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</si>
  <si>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</si>
  <si>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</si>
  <si>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</si>
  <si>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</si>
  <si>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</si>
  <si>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</si>
  <si>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</si>
  <si>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</si>
  <si>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</si>
  <si>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</si>
  <si>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</si>
  <si>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</si>
  <si>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</si>
  <si>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</si>
  <si>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</si>
  <si>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</si>
  <si>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</si>
  <si>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</si>
  <si>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</si>
  <si>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</si>
  <si>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</si>
  <si>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</si>
  <si>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</si>
  <si>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</si>
  <si>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</si>
  <si>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</si>
  <si>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</si>
  <si>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</si>
  <si>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</si>
  <si>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</si>
  <si>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</si>
  <si>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</si>
  <si>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</si>
  <si>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</si>
  <si>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</si>
  <si>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</si>
  <si>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</si>
  <si>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</si>
  <si>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</si>
  <si>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</si>
  <si>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</si>
  <si>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</si>
  <si>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</si>
  <si>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</si>
  <si>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</si>
  <si>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</si>
  <si>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</si>
  <si>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</si>
  <si>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</si>
  <si>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</si>
  <si>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</si>
  <si>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</si>
  <si>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</si>
  <si>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</si>
  <si>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</si>
  <si>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Römhild, Stadt</t>
  </si>
  <si>
    <t>Arnstadt, Stadt</t>
  </si>
  <si>
    <t>Elgersburg</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</si>
  <si>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</si>
  <si>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</si>
  <si>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</si>
  <si>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</si>
  <si>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</si>
  <si>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</si>
  <si>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</si>
  <si>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</si>
  <si>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</si>
  <si>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</si>
  <si>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</si>
  <si>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</si>
  <si>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</si>
  <si>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</si>
  <si>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</si>
  <si>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</si>
  <si>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</si>
  <si>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</si>
  <si>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</si>
  <si>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</si>
  <si>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</si>
  <si>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</si>
  <si>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</si>
  <si>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</si>
  <si>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</si>
  <si>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</si>
  <si>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</si>
  <si>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</si>
  <si>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</si>
  <si>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</si>
  <si>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</si>
  <si>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</si>
  <si>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</si>
  <si>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</si>
  <si>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</si>
  <si>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</si>
  <si>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</si>
  <si>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</si>
  <si>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</si>
  <si>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</si>
  <si>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</si>
  <si>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</si>
  <si>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</si>
  <si>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</si>
  <si>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</si>
  <si>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</si>
  <si>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</si>
  <si>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</si>
  <si>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</si>
  <si>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</si>
  <si>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</si>
  <si>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</si>
  <si>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</si>
  <si>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</si>
  <si>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</si>
  <si>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</si>
  <si>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</si>
  <si>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</si>
  <si>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</si>
  <si>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</si>
  <si>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</si>
  <si>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</si>
  <si>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</si>
  <si>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</si>
  <si>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</si>
  <si>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</si>
  <si>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t>Wurzbach,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</si>
  <si>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</si>
  <si>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</si>
  <si>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</si>
  <si>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</si>
  <si>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</si>
  <si>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</si>
  <si>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</si>
  <si>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</si>
  <si>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</si>
  <si>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</si>
  <si>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</si>
  <si>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</si>
  <si>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</si>
  <si>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</si>
  <si>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</si>
  <si>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</si>
  <si>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</si>
  <si>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</si>
  <si>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</si>
  <si>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</si>
  <si>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Roßleben-Wiehe, Stadt</t>
  </si>
  <si>
    <t>Wasungen, Stadt</t>
  </si>
  <si>
    <t>Heldburg, Stadt</t>
  </si>
  <si>
    <t>Plaue, Stadt</t>
  </si>
  <si>
    <t>Stadtilm, Stadt</t>
  </si>
  <si>
    <t>Geratal</t>
  </si>
  <si>
    <t xml:space="preserve">  Noch: Sonneberg</t>
  </si>
  <si>
    <t>Königsee, Stadt</t>
  </si>
  <si>
    <t>Schwarzatal, Stadt</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</si>
  <si>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</si>
  <si>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</si>
  <si>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</si>
  <si>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</si>
  <si>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</si>
  <si>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</si>
  <si>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</si>
  <si>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</si>
  <si>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</si>
  <si>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</si>
  <si>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</si>
  <si>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</si>
  <si>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</si>
  <si>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</si>
  <si>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</si>
  <si>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Krölpa</t>
  </si>
  <si>
    <t>Rumänien</t>
  </si>
  <si>
    <t>Slowakische Republik</t>
  </si>
  <si>
    <t>Föritztal</t>
  </si>
  <si>
    <t>Belgien</t>
  </si>
  <si>
    <t>Bad Frankenhausen/Kyffh., Stadt</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</si>
  <si>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</si>
  <si>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</si>
  <si>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</si>
  <si>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Amt Creuzburg, Stadt</t>
  </si>
  <si>
    <t>Georgenthal</t>
  </si>
  <si>
    <t>Grammetal</t>
  </si>
  <si>
    <t>Dänemark</t>
  </si>
  <si>
    <t>Spanien</t>
  </si>
  <si>
    <t>Überblick zur aktuellen Lage im Tourismus</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</si>
  <si>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</si>
  <si>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Übernachtungen in Beherbergungsstätten und auf Campingplätzen
im Juli 2020 nach Betriebsarten</t>
  </si>
  <si>
    <t>Übernachtungen in Beherbergungsstätten und auf Campingplätzen
im Juli 2020 nach Reisegebieten</t>
  </si>
  <si>
    <t>Veränderung der Ankünfte und Übernachtungen gegenüber dem Vorjahres-
monat im Juli 2020 nach Reisegebieten in Prozent (einschl. Camping)</t>
  </si>
  <si>
    <t>Ankünfte und Übernachtungen in Beherbergungsstätten (ohne Camping)
im Juli 2020 nach ausgewählten Herkunftsländern der Gäste</t>
  </si>
  <si>
    <t>Ankünfte und Übernachtungen in Beherbergungsstätten
(ohne Camping) im Juli 2020 nach Kreisen</t>
  </si>
  <si>
    <t>Aus Gründen der statistischen Geheimhaltung werden Gemeinden, in denen sich weniger als drei geöffnete Beherbergungsstätten befinden, nicht ausgewiesen. Darüber hinaus geheim zu haltende Daten werden ausgepunktet.</t>
  </si>
  <si>
    <t>Juli 2020</t>
  </si>
  <si>
    <t>Januar bis Juli 2020</t>
  </si>
  <si>
    <t>Jan. - Juli
2020</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</si>
  <si>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</si>
  <si>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</si>
  <si>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</si>
  <si>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</si>
  <si>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</si>
  <si>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</si>
  <si>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</si>
  <si>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</si>
  <si>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</si>
  <si>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</si>
  <si>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</si>
  <si>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</si>
  <si>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</si>
  <si>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</si>
  <si>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</si>
  <si>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</si>
  <si>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</si>
  <si>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</si>
  <si>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</si>
  <si>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</si>
  <si>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x</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</si>
  <si>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</si>
  <si>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</si>
  <si>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</si>
  <si>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</si>
  <si>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</si>
  <si>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</si>
  <si>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</si>
  <si>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</si>
  <si>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</si>
  <si>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</si>
  <si>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</si>
  <si>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</si>
  <si>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</si>
  <si>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</si>
  <si>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</si>
  <si>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</si>
  <si>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</si>
  <si>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</si>
  <si>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</si>
  <si>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</si>
  <si>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</si>
  <si>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</si>
  <si>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</si>
  <si>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</si>
  <si>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</si>
  <si>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Sonnenstein</t>
  </si>
  <si>
    <t>Schwarzburg</t>
  </si>
  <si>
    <t>Berga/Elster, Stadt</t>
  </si>
  <si>
    <t>2. Übernachtungen in Berherbergungsstätten und auf Campingplätzen im Juli 2020 nach Betriebsarten</t>
  </si>
  <si>
    <t>3. Übernachtungen in Beherbergungsstätten und auf Campingplätzen im Juli 2020 nach Reisegebieten</t>
  </si>
  <si>
    <t xml:space="preserve">    im Juli 2020 nach Reisegebieten in Prozent (einschl. Camping)</t>
  </si>
  <si>
    <t xml:space="preserve">    im Juli 2020 nach ausgewählten Herkunftsländern der Gäste</t>
  </si>
  <si>
    <t xml:space="preserve">    im Juli 2020 nach Kreisen</t>
  </si>
  <si>
    <t>.</t>
  </si>
  <si>
    <t>Thüringer Tourismus im Juli 2020</t>
  </si>
  <si>
    <t>Gästeankünfte und Übernachtungen sinken um ein Fünftel</t>
  </si>
  <si>
    <t>Im Juli 2020 wurden nach Mitteilung des Thüringer Landesamtes für Statistik in den Thüringer Beherbergungsstätten (mit 10 und mehr Betten) und auf Campingplätzen (ohne Dauercamping) insgesamt 321 Tausend Gästeankünfte gezählt. Das waren 19,2 Prozent weniger (-76 Tausend Ankünfte) als im Juli 2019. Die Zahl der Übernachtungen sank um 19,7 Prozent auf 893 Tausend. Die Verweildauer pro Gast lag mit durchschnittlich 2,8 Tagen auf dem Niveau des Vorjahresmonats.</t>
  </si>
  <si>
    <t>Die Zahl der ausländischen Gäste ging im Juli 2020 mit einem Minus von 54,4 Prozent überdurchschnittlich stark auf 17,2 Tausend zurück. Die Gäste aus dem Ausland buchten insgesamt 39,8 Tausend Übernachtungen (-54,7 Prozent).</t>
  </si>
  <si>
    <t>Nach vorläufigen Angaben des Statistischen Bundesamtes sank die Zahl der Gästeübernachtungen in Deutschland im Juli 2020 im Vergleich zum Vorjahresmonat ebenfalls deutlich um 22,8 Prozent auf 45,4 Millionen. Davon entfielen 4,8 Millionen Übernachtungen auf Gäste aus dem Ausland (‑56,7 Prozent) und 40,6 Millionen auf inländische Gäste (-14,9 Prozent).</t>
  </si>
  <si>
    <t>In den Thüringer Reisegebieten lagen die Übernachtungszahlen auch im Juli 2020 durchgängig unter den im Vorjahresmonat erreichten Werten. Dabei reichte die Spanne von sehr deutlichen Verlusten im Reisegebiet Südharz Kyffhäuser (-31,6 Prozent) bis zu relativ moderaten Rückgängen im Reisegebiet Thüringer Rhön (-6,9 Prozent) und im Reisegebiet Übriges Thüringen (-3,1 Prozent).</t>
  </si>
  <si>
    <t>Differenziert nach Betriebsarten waren die höchsten Rückgänge bei den Jugendherbergen und Hütten (Übernachtungen: -67,2 Prozent) und bei Schulungsheimen (Übernachtungen: ‑59,7 Prozent) zu verbuchen. Die im Vergleich geringsten Rückgänge waren mit -5,2 Prozent Übernachtungen bei den Ferienhäusern und Ferienwohnungen zu beobachten. Die Gasthöfe konnten im Juli 2020 sogar das Niveau des Vorjahresmonats erreichen (+0,8 Prozent Übernachtungen).</t>
  </si>
  <si>
    <t>In den Monaten Januar bis Juli 2020 verzeichneten die Thüringer Beherbergungsbetriebe gegenüber dem Vorjahreszeitraum einen Rückgang der Gästeankünfte auf 1,2 Millionen (-46,2 Prozent bzw. ‑1,0 Millionen Ankünfte) und der Übernachtungen auf 3,4 Millionen (-40,8 Prozent bzw. -2,4 Millionen Übernachtungen).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</si>
  <si>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</si>
  <si>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</si>
  <si>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</si>
  <si>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</si>
  <si>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</si>
  <si>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</si>
  <si>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</si>
  <si>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</si>
  <si>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</si>
  <si>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</si>
  <si>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</si>
  <si>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</si>
  <si>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</si>
  <si>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</si>
  <si>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</si>
  <si>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</si>
  <si>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</si>
  <si>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</si>
  <si>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</si>
  <si>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</si>
  <si>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</si>
  <si>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</si>
  <si>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</si>
  <si>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</si>
  <si>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</si>
  <si>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</si>
  <si>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</si>
  <si>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</si>
  <si>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</si>
  <si>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</si>
  <si>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</si>
  <si>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</si>
  <si>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</si>
  <si>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Gäste und Übernachtungen in Thüringen Juli 2020 Vorläufige Ergebnisse</t>
  </si>
  <si>
    <t>Karte ist als PDF-Dokument eingebettet und 
kann per Doppelklick auf das Symbol geöffnet werden.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</si>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</sst>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40"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b/>
      <sz val="9"/>
      <color rgb="FF000000"/>
      <name val="Arial"/>
      <family val="2"/>
    </font>
    <font>
      <sz val="8"/>
      <color rgb="FF000000"/>
      <name val="Arial"/>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66">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23" fillId="0" borderId="0" xfId="19"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3" fontId="23" fillId="0" borderId="0" xfId="0" applyNumberFormat="1" applyFont="1"/>
    <xf numFmtId="174"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18" fillId="0" borderId="0" xfId="0" applyFont="1" applyAlignment="1">
      <alignment horizontal="justify" vertical="center"/>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35" fillId="0" borderId="0" xfId="21" applyNumberFormat="1" applyFont="1" applyFill="1" applyAlignment="1">
      <alignment horizontal="justify" vertical="top" wrapText="1"/>
    </xf>
    <xf numFmtId="0" fontId="23" fillId="0" borderId="9" xfId="0" applyFont="1" applyBorder="1" applyAlignment="1">
      <alignment horizontal="center" vertical="center" wrapText="1"/>
    </xf>
    <xf numFmtId="175" fontId="23" fillId="0" borderId="0" xfId="1" applyNumberFormat="1" applyFont="1"/>
    <xf numFmtId="176" fontId="23" fillId="0" borderId="0" xfId="1" applyNumberFormat="1" applyFont="1"/>
    <xf numFmtId="0" fontId="36" fillId="0" borderId="0" xfId="0" applyFont="1" applyAlignment="1">
      <alignment horizontal="justify" vertical="center"/>
    </xf>
    <xf numFmtId="0" fontId="37" fillId="0" borderId="0" xfId="0" applyFont="1" applyAlignment="1">
      <alignment horizontal="justify" vertical="center"/>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8" fillId="0" borderId="0" xfId="0" applyFont="1" applyAlignment="1">
      <alignment vertical="center"/>
    </xf>
    <xf numFmtId="0" fontId="0" fillId="0" borderId="0" xfId="0" applyAlignment="1"/>
    <xf numFmtId="0" fontId="39" fillId="0" borderId="0" xfId="0" applyFont="1" applyAlignment="1">
      <alignment horizontal="center"/>
    </xf>
    <xf numFmtId="0" fontId="39" fillId="0" borderId="0" xfId="0" applyFont="1"/>
    <xf numFmtId="0" fontId="39" fillId="0" borderId="0" xfId="0" applyFont="1" applyAlignment="1">
      <alignment vertical="top"/>
    </xf>
    <xf numFmtId="0" fontId="39" fillId="0" borderId="0" xfId="0" applyFont="1" applyAlignment="1">
      <alignment wrapText="1"/>
    </xf>
    <xf numFmtId="0" fontId="38"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9"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xf numFmtId="0" fontId="2" fillId="0" borderId="0" xfId="0" applyFont="1" applyAlignment="1">
      <alignment horizontal="left"/>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2019</c:v>
                  </c:pt>
                  <c:pt idx="12">
                    <c:v>2020</c:v>
                  </c:pt>
                </c:lvl>
              </c:multiLvlStrCache>
            </c:multiLvlStrRef>
          </c:cat>
          <c:val>
            <c:numRef>
              <c:f>'Daten Grafik (1)'!$C$5:$C$23</c:f>
              <c:numCache>
                <c:formatCode>0</c:formatCode>
                <c:ptCount val="19"/>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212.68600000000001</c:v>
                </c:pt>
                <c:pt idx="13">
                  <c:v>231.55500000000001</c:v>
                </c:pt>
                <c:pt idx="14">
                  <c:v>110.74299999999999</c:v>
                </c:pt>
                <c:pt idx="15">
                  <c:v>18.998000000000001</c:v>
                </c:pt>
                <c:pt idx="16">
                  <c:v>77.331000000000003</c:v>
                </c:pt>
                <c:pt idx="17">
                  <c:v>183.119</c:v>
                </c:pt>
                <c:pt idx="18">
                  <c:v>269.29300000000001</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2019</c:v>
                  </c:pt>
                  <c:pt idx="12">
                    <c:v>2020</c:v>
                  </c:pt>
                </c:lvl>
              </c:multiLvlStrCache>
            </c:multiLvlStrRef>
          </c:cat>
          <c:val>
            <c:numRef>
              <c:f>'Daten Grafik (1)'!$D$5:$D$23</c:f>
              <c:numCache>
                <c:formatCode>0</c:formatCode>
                <c:ptCount val="19"/>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554.351</c:v>
                </c:pt>
                <c:pt idx="13">
                  <c:v>626.93399999999997</c:v>
                </c:pt>
                <c:pt idx="14">
                  <c:v>355.65699999999998</c:v>
                </c:pt>
                <c:pt idx="15">
                  <c:v>112.85899999999999</c:v>
                </c:pt>
                <c:pt idx="16">
                  <c:v>245.52199999999999</c:v>
                </c:pt>
                <c:pt idx="17">
                  <c:v>486.45400000000001</c:v>
                </c:pt>
                <c:pt idx="18">
                  <c:v>752.23299999999995</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347793</c:v>
                </c:pt>
                <c:pt idx="1">
                  <c:v>65338</c:v>
                </c:pt>
                <c:pt idx="2">
                  <c:v>52404</c:v>
                </c:pt>
                <c:pt idx="3">
                  <c:v>38014</c:v>
                </c:pt>
                <c:pt idx="4">
                  <c:v>141154</c:v>
                </c:pt>
                <c:pt idx="5">
                  <c:v>96154</c:v>
                </c:pt>
                <c:pt idx="6">
                  <c:v>140299</c:v>
                </c:pt>
                <c:pt idx="7">
                  <c:v>12231</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Juli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46144</c:v>
                </c:pt>
                <c:pt idx="1">
                  <c:v>27325</c:v>
                </c:pt>
                <c:pt idx="2">
                  <c:v>40767</c:v>
                </c:pt>
                <c:pt idx="3">
                  <c:v>36669</c:v>
                </c:pt>
                <c:pt idx="4">
                  <c:v>178218</c:v>
                </c:pt>
                <c:pt idx="5">
                  <c:v>48451</c:v>
                </c:pt>
                <c:pt idx="6">
                  <c:v>26584</c:v>
                </c:pt>
                <c:pt idx="7">
                  <c:v>401975</c:v>
                </c:pt>
                <c:pt idx="8">
                  <c:v>87254</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-21.752722872125858</c:v>
                </c:pt>
                <c:pt idx="1">
                  <c:v>-22.257111193202803</c:v>
                </c:pt>
                <c:pt idx="2">
                  <c:v>-18.860900856185637</c:v>
                </c:pt>
                <c:pt idx="3">
                  <c:v>-18.214476801956735</c:v>
                </c:pt>
                <c:pt idx="4">
                  <c:v>-23.319549498781683</c:v>
                </c:pt>
                <c:pt idx="5">
                  <c:v>8.0922098569157441</c:v>
                </c:pt>
                <c:pt idx="6">
                  <c:v>-30.385108398818474</c:v>
                </c:pt>
                <c:pt idx="7">
                  <c:v>-19.279805672268907</c:v>
                </c:pt>
                <c:pt idx="8">
                  <c:v>-2.211832404243836</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-31.634467227687566</c:v>
                </c:pt>
                <c:pt idx="1">
                  <c:v>-18.933752632984252</c:v>
                </c:pt>
                <c:pt idx="2">
                  <c:v>-24.759145103539922</c:v>
                </c:pt>
                <c:pt idx="3">
                  <c:v>-18.785851919115856</c:v>
                </c:pt>
                <c:pt idx="4">
                  <c:v>-22.686691480777739</c:v>
                </c:pt>
                <c:pt idx="5">
                  <c:v>-6.9448979199877101</c:v>
                </c:pt>
                <c:pt idx="6">
                  <c:v>-24.326786222601768</c:v>
                </c:pt>
                <c:pt idx="7">
                  <c:v>-20.282914098506296</c:v>
                </c:pt>
                <c:pt idx="8">
                  <c:v>-3.1146248570381658</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35"/>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Schweiz</c:v>
                </c:pt>
                <c:pt idx="2">
                  <c:v>Dänemark</c:v>
                </c:pt>
                <c:pt idx="3">
                  <c:v>Polen</c:v>
                </c:pt>
                <c:pt idx="4">
                  <c:v>Österreich</c:v>
                </c:pt>
                <c:pt idx="5">
                  <c:v>Belgien</c:v>
                </c:pt>
                <c:pt idx="6">
                  <c:v>Frankreich</c:v>
                </c:pt>
                <c:pt idx="7">
                  <c:v>Tschechische Republik</c:v>
                </c:pt>
                <c:pt idx="8">
                  <c:v>Slowakische Republik</c:v>
                </c:pt>
                <c:pt idx="9">
                  <c:v>Italien</c:v>
                </c:pt>
                <c:pt idx="10">
                  <c:v>Vereinigtes Königreich</c:v>
                </c:pt>
                <c:pt idx="11">
                  <c:v>Rumänien</c:v>
                </c:pt>
                <c:pt idx="12">
                  <c:v>Spanien</c:v>
                </c:pt>
                <c:pt idx="13">
                  <c:v>Ungarn</c:v>
                </c:pt>
                <c:pt idx="14">
                  <c:v>USA</c:v>
                </c:pt>
              </c:strCache>
            </c:strRef>
          </c:cat>
          <c:val>
            <c:numRef>
              <c:f>'Daten Grafik (3)'!$B$5:$B$19</c:f>
              <c:numCache>
                <c:formatCode>#\ ###\ ##0;\-#\ ###\ ##0;\-</c:formatCode>
                <c:ptCount val="15"/>
                <c:pt idx="0">
                  <c:v>6322</c:v>
                </c:pt>
                <c:pt idx="1">
                  <c:v>4368</c:v>
                </c:pt>
                <c:pt idx="2">
                  <c:v>3793</c:v>
                </c:pt>
                <c:pt idx="3">
                  <c:v>3109</c:v>
                </c:pt>
                <c:pt idx="4">
                  <c:v>2923</c:v>
                </c:pt>
                <c:pt idx="5">
                  <c:v>1909</c:v>
                </c:pt>
                <c:pt idx="6">
                  <c:v>1232</c:v>
                </c:pt>
                <c:pt idx="7">
                  <c:v>821</c:v>
                </c:pt>
                <c:pt idx="8">
                  <c:v>710</c:v>
                </c:pt>
                <c:pt idx="9">
                  <c:v>673</c:v>
                </c:pt>
                <c:pt idx="10">
                  <c:v>471</c:v>
                </c:pt>
                <c:pt idx="11">
                  <c:v>439</c:v>
                </c:pt>
                <c:pt idx="12">
                  <c:v>384</c:v>
                </c:pt>
                <c:pt idx="13">
                  <c:v>331</c:v>
                </c:pt>
                <c:pt idx="14">
                  <c:v>311</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Schweiz</c:v>
                </c:pt>
                <c:pt idx="2">
                  <c:v>Dänemark</c:v>
                </c:pt>
                <c:pt idx="3">
                  <c:v>Polen</c:v>
                </c:pt>
                <c:pt idx="4">
                  <c:v>Österreich</c:v>
                </c:pt>
                <c:pt idx="5">
                  <c:v>Belgien</c:v>
                </c:pt>
                <c:pt idx="6">
                  <c:v>Frankreich</c:v>
                </c:pt>
                <c:pt idx="7">
                  <c:v>Tschechische Republik</c:v>
                </c:pt>
                <c:pt idx="8">
                  <c:v>Slowakische Republik</c:v>
                </c:pt>
                <c:pt idx="9">
                  <c:v>Italien</c:v>
                </c:pt>
                <c:pt idx="10">
                  <c:v>Vereinigtes Königreich</c:v>
                </c:pt>
                <c:pt idx="11">
                  <c:v>Rumänien</c:v>
                </c:pt>
                <c:pt idx="12">
                  <c:v>Spanien</c:v>
                </c:pt>
                <c:pt idx="13">
                  <c:v>Ungarn</c:v>
                </c:pt>
                <c:pt idx="14">
                  <c:v>USA</c:v>
                </c:pt>
              </c:strCache>
            </c:strRef>
          </c:cat>
          <c:val>
            <c:numRef>
              <c:f>'Daten Grafik (3)'!$C$5:$C$19</c:f>
              <c:numCache>
                <c:formatCode>#\ ###\ ##0;\-#\ ###\ ##0;\-</c:formatCode>
                <c:ptCount val="15"/>
                <c:pt idx="0">
                  <c:v>2604</c:v>
                </c:pt>
                <c:pt idx="1">
                  <c:v>2312</c:v>
                </c:pt>
                <c:pt idx="2">
                  <c:v>1756</c:v>
                </c:pt>
                <c:pt idx="3">
                  <c:v>1190</c:v>
                </c:pt>
                <c:pt idx="4">
                  <c:v>1387</c:v>
                </c:pt>
                <c:pt idx="5">
                  <c:v>830</c:v>
                </c:pt>
                <c:pt idx="6">
                  <c:v>739</c:v>
                </c:pt>
                <c:pt idx="7">
                  <c:v>463</c:v>
                </c:pt>
                <c:pt idx="8">
                  <c:v>171</c:v>
                </c:pt>
                <c:pt idx="9">
                  <c:v>382</c:v>
                </c:pt>
                <c:pt idx="10">
                  <c:v>285</c:v>
                </c:pt>
                <c:pt idx="11">
                  <c:v>153</c:v>
                </c:pt>
                <c:pt idx="12">
                  <c:v>154</c:v>
                </c:pt>
                <c:pt idx="13">
                  <c:v>111</c:v>
                </c:pt>
                <c:pt idx="14">
                  <c:v>203</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7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56869</c:v>
                </c:pt>
                <c:pt idx="1">
                  <c:v>8290</c:v>
                </c:pt>
                <c:pt idx="2">
                  <c:v>23656</c:v>
                </c:pt>
                <c:pt idx="3">
                  <c:v>18542</c:v>
                </c:pt>
                <c:pt idx="4">
                  <c:v>57405</c:v>
                </c:pt>
                <c:pt idx="5">
                  <c:v>30520</c:v>
                </c:pt>
                <c:pt idx="7">
                  <c:v>24902</c:v>
                </c:pt>
                <c:pt idx="8">
                  <c:v>15105</c:v>
                </c:pt>
                <c:pt idx="9">
                  <c:v>67870</c:v>
                </c:pt>
                <c:pt idx="10">
                  <c:v>29906</c:v>
                </c:pt>
                <c:pt idx="11">
                  <c:v>25371</c:v>
                </c:pt>
                <c:pt idx="12">
                  <c:v>56995</c:v>
                </c:pt>
                <c:pt idx="13">
                  <c:v>78757</c:v>
                </c:pt>
                <c:pt idx="14">
                  <c:v>5688</c:v>
                </c:pt>
                <c:pt idx="15">
                  <c:v>37292</c:v>
                </c:pt>
                <c:pt idx="16">
                  <c:v>27426</c:v>
                </c:pt>
                <c:pt idx="17">
                  <c:v>42931</c:v>
                </c:pt>
                <c:pt idx="18">
                  <c:v>15469</c:v>
                </c:pt>
                <c:pt idx="19">
                  <c:v>37185</c:v>
                </c:pt>
                <c:pt idx="20">
                  <c:v>28642</c:v>
                </c:pt>
                <c:pt idx="21">
                  <c:v>40097</c:v>
                </c:pt>
                <c:pt idx="22">
                  <c:v>12603</c:v>
                </c:pt>
                <c:pt idx="23">
                  <c:v>10712</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32544</c:v>
                </c:pt>
                <c:pt idx="1">
                  <c:v>5100</c:v>
                </c:pt>
                <c:pt idx="2">
                  <c:v>13577</c:v>
                </c:pt>
                <c:pt idx="3">
                  <c:v>7296</c:v>
                </c:pt>
                <c:pt idx="4">
                  <c:v>29546</c:v>
                </c:pt>
                <c:pt idx="5">
                  <c:v>16712</c:v>
                </c:pt>
                <c:pt idx="7">
                  <c:v>7311</c:v>
                </c:pt>
                <c:pt idx="8">
                  <c:v>5914</c:v>
                </c:pt>
                <c:pt idx="9">
                  <c:v>11234</c:v>
                </c:pt>
                <c:pt idx="10">
                  <c:v>8332</c:v>
                </c:pt>
                <c:pt idx="11">
                  <c:v>7978</c:v>
                </c:pt>
                <c:pt idx="12">
                  <c:v>21088</c:v>
                </c:pt>
                <c:pt idx="13">
                  <c:v>24485</c:v>
                </c:pt>
                <c:pt idx="14">
                  <c:v>2369</c:v>
                </c:pt>
                <c:pt idx="15">
                  <c:v>8526</c:v>
                </c:pt>
                <c:pt idx="16">
                  <c:v>10522</c:v>
                </c:pt>
                <c:pt idx="17">
                  <c:v>10866</c:v>
                </c:pt>
                <c:pt idx="18">
                  <c:v>4879</c:v>
                </c:pt>
                <c:pt idx="19">
                  <c:v>12905</c:v>
                </c:pt>
                <c:pt idx="20">
                  <c:v>7643</c:v>
                </c:pt>
                <c:pt idx="21">
                  <c:v>11386</c:v>
                </c:pt>
                <c:pt idx="22">
                  <c:v>4863</c:v>
                </c:pt>
                <c:pt idx="23">
                  <c:v>4217</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8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Juli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Juli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Juli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Juli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628650</xdr:colOff>
          <xdr:row>14</xdr:row>
          <xdr:rowOff>114300</xdr:rowOff>
        </xdr:from>
        <xdr:to>
          <xdr:col>5</xdr:col>
          <xdr:colOff>19050</xdr:colOff>
          <xdr:row>18</xdr:row>
          <xdr:rowOff>152400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55"/>
  </cols>
  <sheetData>
    <row r="1" spans="1:1" ht="15.75" x14ac:dyDescent="0.25">
      <c r="A1" s="354" t="s">
        <v>561</v>
      </c>
    </row>
    <row r="4" spans="1:1" ht="15" customHeight="1" x14ac:dyDescent="0.2">
      <c r="A4" s="356" t="s">
        <v>575</v>
      </c>
    </row>
    <row r="5" spans="1:1" ht="14.25" x14ac:dyDescent="0.2">
      <c r="A5" s="357"/>
    </row>
    <row r="6" spans="1:1" ht="14.25" x14ac:dyDescent="0.2">
      <c r="A6" s="357"/>
    </row>
    <row r="7" spans="1:1" x14ac:dyDescent="0.2">
      <c r="A7" s="358" t="s">
        <v>562</v>
      </c>
    </row>
    <row r="10" spans="1:1" x14ac:dyDescent="0.2">
      <c r="A10" s="358" t="s">
        <v>577</v>
      </c>
    </row>
    <row r="11" spans="1:1" x14ac:dyDescent="0.2">
      <c r="A11" s="355" t="s">
        <v>563</v>
      </c>
    </row>
    <row r="14" spans="1:1" x14ac:dyDescent="0.2">
      <c r="A14" s="355" t="s">
        <v>564</v>
      </c>
    </row>
    <row r="17" spans="1:1" x14ac:dyDescent="0.2">
      <c r="A17" s="355" t="s">
        <v>565</v>
      </c>
    </row>
    <row r="18" spans="1:1" x14ac:dyDescent="0.2">
      <c r="A18" s="355" t="s">
        <v>566</v>
      </c>
    </row>
    <row r="19" spans="1:1" ht="25.5" x14ac:dyDescent="0.2">
      <c r="A19" s="355" t="s">
        <v>567</v>
      </c>
    </row>
    <row r="20" spans="1:1" x14ac:dyDescent="0.2">
      <c r="A20" s="355" t="s">
        <v>568</v>
      </c>
    </row>
    <row r="21" spans="1:1" x14ac:dyDescent="0.2">
      <c r="A21" s="355" t="s">
        <v>569</v>
      </c>
    </row>
    <row r="24" spans="1:1" x14ac:dyDescent="0.2">
      <c r="A24" s="86" t="s">
        <v>570</v>
      </c>
    </row>
    <row r="25" spans="1:1" ht="38.25" x14ac:dyDescent="0.2">
      <c r="A25" s="359" t="s">
        <v>571</v>
      </c>
    </row>
    <row r="28" spans="1:1" x14ac:dyDescent="0.2">
      <c r="A28" s="86" t="s">
        <v>572</v>
      </c>
    </row>
    <row r="29" spans="1:1" x14ac:dyDescent="0.2">
      <c r="A29" s="360" t="s">
        <v>573</v>
      </c>
    </row>
    <row r="30" spans="1:1" x14ac:dyDescent="0.2">
      <c r="A30" s="355" t="s">
        <v>574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zoomScaleSheetLayoutView="115" workbookViewId="0"/>
  </sheetViews>
  <sheetFormatPr baseColWidth="10" defaultRowHeight="12" x14ac:dyDescent="0.2"/>
  <cols>
    <col min="1" max="1" width="2.28515625" style="230" customWidth="1"/>
    <col min="2" max="2" width="83.7109375" style="230" customWidth="1"/>
    <col min="3" max="16384" width="11.42578125" style="230"/>
  </cols>
  <sheetData>
    <row r="1" spans="1:8" s="227" customFormat="1" x14ac:dyDescent="0.2">
      <c r="A1" s="225"/>
      <c r="B1" s="226"/>
      <c r="D1" s="228"/>
    </row>
    <row r="2" spans="1:8" x14ac:dyDescent="0.2">
      <c r="A2" s="229"/>
      <c r="D2" s="231"/>
    </row>
    <row r="3" spans="1:8" x14ac:dyDescent="0.2">
      <c r="A3" s="232"/>
      <c r="D3" s="231"/>
    </row>
    <row r="4" spans="1:8" x14ac:dyDescent="0.2">
      <c r="A4" s="229"/>
      <c r="B4" s="225" t="s">
        <v>468</v>
      </c>
      <c r="C4" s="225"/>
      <c r="D4" s="225"/>
      <c r="E4" s="225"/>
      <c r="F4" s="225"/>
      <c r="G4" s="225"/>
      <c r="H4" s="225"/>
    </row>
    <row r="5" spans="1:8" x14ac:dyDescent="0.2">
      <c r="A5" s="232"/>
      <c r="D5" s="233"/>
    </row>
    <row r="6" spans="1:8" x14ac:dyDescent="0.2">
      <c r="A6" s="229"/>
      <c r="B6" s="247" t="s">
        <v>534</v>
      </c>
      <c r="D6" s="233"/>
    </row>
    <row r="7" spans="1:8" x14ac:dyDescent="0.2">
      <c r="A7" s="232"/>
      <c r="B7" s="248" t="s">
        <v>535</v>
      </c>
      <c r="D7" s="233"/>
    </row>
    <row r="8" spans="1:8" x14ac:dyDescent="0.2">
      <c r="A8" s="229"/>
      <c r="B8" s="234"/>
      <c r="D8" s="233"/>
    </row>
    <row r="9" spans="1:8" ht="56.25" x14ac:dyDescent="0.2">
      <c r="A9" s="232"/>
      <c r="B9" s="248" t="s">
        <v>536</v>
      </c>
      <c r="D9" s="233"/>
    </row>
    <row r="10" spans="1:8" x14ac:dyDescent="0.2">
      <c r="A10" s="236"/>
      <c r="B10" s="235"/>
      <c r="D10" s="233"/>
    </row>
    <row r="11" spans="1:8" ht="24.75" customHeight="1" x14ac:dyDescent="0.2">
      <c r="A11" s="232"/>
      <c r="B11" s="248" t="s">
        <v>537</v>
      </c>
      <c r="D11" s="233"/>
    </row>
    <row r="12" spans="1:8" x14ac:dyDescent="0.2">
      <c r="A12" s="224"/>
      <c r="B12" s="235"/>
      <c r="D12" s="237"/>
    </row>
    <row r="13" spans="1:8" ht="45" x14ac:dyDescent="0.2">
      <c r="A13" s="232"/>
      <c r="B13" s="235" t="s">
        <v>538</v>
      </c>
      <c r="D13" s="233"/>
    </row>
    <row r="14" spans="1:8" x14ac:dyDescent="0.2">
      <c r="A14" s="232"/>
      <c r="B14" s="235"/>
      <c r="D14" s="233"/>
    </row>
    <row r="15" spans="1:8" s="227" customFormat="1" ht="45" x14ac:dyDescent="0.2">
      <c r="A15" s="225"/>
      <c r="B15" s="235" t="s">
        <v>539</v>
      </c>
      <c r="D15" s="233"/>
    </row>
    <row r="16" spans="1:8" x14ac:dyDescent="0.2">
      <c r="A16" s="229"/>
      <c r="B16" s="233"/>
      <c r="D16" s="233"/>
    </row>
    <row r="17" spans="1:4" ht="56.25" x14ac:dyDescent="0.2">
      <c r="A17" s="224"/>
      <c r="B17" s="235" t="s">
        <v>540</v>
      </c>
      <c r="D17" s="238"/>
    </row>
    <row r="18" spans="1:4" x14ac:dyDescent="0.2">
      <c r="A18" s="239"/>
      <c r="B18" s="233"/>
    </row>
    <row r="19" spans="1:4" ht="33.75" x14ac:dyDescent="0.2">
      <c r="A19" s="224"/>
      <c r="B19" s="235" t="s">
        <v>541</v>
      </c>
      <c r="D19" s="238"/>
    </row>
    <row r="20" spans="1:4" x14ac:dyDescent="0.2">
      <c r="A20" s="239"/>
      <c r="B20" s="235"/>
      <c r="D20" s="238"/>
    </row>
    <row r="21" spans="1:4" x14ac:dyDescent="0.2">
      <c r="A21" s="239"/>
      <c r="B21" s="232"/>
    </row>
    <row r="22" spans="1:4" x14ac:dyDescent="0.2">
      <c r="A22" s="224"/>
      <c r="B22" s="224"/>
      <c r="D22" s="238"/>
    </row>
    <row r="23" spans="1:4" x14ac:dyDescent="0.2">
      <c r="A23" s="239"/>
      <c r="B23" s="232"/>
    </row>
    <row r="24" spans="1:4" x14ac:dyDescent="0.2">
      <c r="A24" s="224"/>
      <c r="B24" s="224"/>
      <c r="D24" s="238"/>
    </row>
    <row r="25" spans="1:4" x14ac:dyDescent="0.2">
      <c r="A25" s="239"/>
      <c r="B25" s="232"/>
      <c r="D25" s="238"/>
    </row>
    <row r="26" spans="1:4" x14ac:dyDescent="0.2">
      <c r="A26" s="224"/>
      <c r="B26" s="224"/>
      <c r="D26" s="238"/>
    </row>
    <row r="27" spans="1:4" x14ac:dyDescent="0.2">
      <c r="A27" s="239"/>
      <c r="B27" s="232"/>
    </row>
    <row r="28" spans="1:4" x14ac:dyDescent="0.2">
      <c r="A28" s="224"/>
      <c r="B28" s="224"/>
      <c r="D28" s="238"/>
    </row>
    <row r="29" spans="1:4" x14ac:dyDescent="0.2">
      <c r="A29" s="239"/>
      <c r="B29" s="232"/>
    </row>
    <row r="30" spans="1:4" x14ac:dyDescent="0.2">
      <c r="A30" s="224"/>
      <c r="B30" s="224"/>
      <c r="D30" s="238"/>
    </row>
    <row r="31" spans="1:4" x14ac:dyDescent="0.2">
      <c r="A31" s="239"/>
      <c r="B31" s="232"/>
      <c r="D31" s="238"/>
    </row>
    <row r="32" spans="1:4" x14ac:dyDescent="0.2">
      <c r="A32" s="224"/>
      <c r="B32" s="224"/>
      <c r="D32" s="238"/>
    </row>
    <row r="33" spans="1:4" x14ac:dyDescent="0.2">
      <c r="A33" s="239"/>
      <c r="B33" s="232"/>
    </row>
    <row r="34" spans="1:4" x14ac:dyDescent="0.2">
      <c r="A34" s="224"/>
      <c r="B34" s="224"/>
      <c r="D34" s="238"/>
    </row>
    <row r="35" spans="1:4" x14ac:dyDescent="0.2">
      <c r="A35" s="239"/>
      <c r="B35" s="232"/>
    </row>
    <row r="36" spans="1:4" x14ac:dyDescent="0.2">
      <c r="A36" s="224"/>
      <c r="B36" s="224"/>
      <c r="D36" s="238"/>
    </row>
    <row r="37" spans="1:4" x14ac:dyDescent="0.2">
      <c r="A37" s="229"/>
      <c r="B37" s="238"/>
      <c r="D37" s="238"/>
    </row>
    <row r="38" spans="1:4" s="240" customFormat="1" x14ac:dyDescent="0.2">
      <c r="A38" s="239"/>
      <c r="B38" s="232"/>
    </row>
    <row r="39" spans="1:4" s="240" customFormat="1" x14ac:dyDescent="0.2">
      <c r="B39" s="236"/>
    </row>
    <row r="40" spans="1:4" s="240" customFormat="1" x14ac:dyDescent="0.2">
      <c r="A40" s="239"/>
      <c r="B40" s="232"/>
    </row>
    <row r="41" spans="1:4" s="240" customFormat="1" x14ac:dyDescent="0.2">
      <c r="B41" s="236"/>
    </row>
    <row r="42" spans="1:4" s="240" customFormat="1" x14ac:dyDescent="0.2">
      <c r="A42" s="239"/>
      <c r="B42" s="232"/>
    </row>
    <row r="43" spans="1:4" s="240" customFormat="1" x14ac:dyDescent="0.2">
      <c r="A43" s="241"/>
      <c r="B43" s="236"/>
    </row>
    <row r="44" spans="1:4" s="240" customFormat="1" x14ac:dyDescent="0.2">
      <c r="A44" s="241"/>
      <c r="B44" s="241"/>
    </row>
    <row r="45" spans="1:4" s="240" customFormat="1" x14ac:dyDescent="0.2">
      <c r="B45" s="236"/>
    </row>
    <row r="46" spans="1:4" s="240" customFormat="1" x14ac:dyDescent="0.2">
      <c r="B46" s="241"/>
      <c r="D46" s="236"/>
    </row>
    <row r="47" spans="1:4" s="240" customFormat="1" x14ac:dyDescent="0.2">
      <c r="B47" s="236"/>
    </row>
    <row r="48" spans="1:4" s="240" customFormat="1" x14ac:dyDescent="0.2">
      <c r="B48" s="241"/>
    </row>
    <row r="49" spans="1:2" s="240" customFormat="1" x14ac:dyDescent="0.2">
      <c r="B49" s="236"/>
    </row>
    <row r="50" spans="1:2" s="240" customFormat="1" x14ac:dyDescent="0.2">
      <c r="B50" s="241"/>
    </row>
    <row r="51" spans="1:2" s="240" customFormat="1" x14ac:dyDescent="0.2">
      <c r="B51" s="241"/>
    </row>
    <row r="52" spans="1:2" s="240" customFormat="1" x14ac:dyDescent="0.2">
      <c r="B52" s="241"/>
    </row>
    <row r="53" spans="1:2" s="240" customFormat="1" x14ac:dyDescent="0.2">
      <c r="B53" s="236"/>
    </row>
    <row r="54" spans="1:2" s="240" customFormat="1" x14ac:dyDescent="0.2">
      <c r="A54" s="242"/>
      <c r="B54" s="241"/>
    </row>
    <row r="55" spans="1:2" s="240" customFormat="1" x14ac:dyDescent="0.2">
      <c r="B55" s="236"/>
    </row>
    <row r="56" spans="1:2" s="240" customFormat="1" x14ac:dyDescent="0.2">
      <c r="B56" s="241"/>
    </row>
    <row r="57" spans="1:2" s="240" customFormat="1" x14ac:dyDescent="0.2">
      <c r="B57" s="236"/>
    </row>
    <row r="58" spans="1:2" s="240" customFormat="1" x14ac:dyDescent="0.2">
      <c r="B58" s="241"/>
    </row>
    <row r="59" spans="1:2" s="240" customFormat="1" x14ac:dyDescent="0.2">
      <c r="B59" s="236"/>
    </row>
    <row r="60" spans="1:2" s="240" customFormat="1" x14ac:dyDescent="0.2">
      <c r="B60" s="241"/>
    </row>
    <row r="61" spans="1:2" s="240" customFormat="1" x14ac:dyDescent="0.2">
      <c r="B61" s="236"/>
    </row>
    <row r="62" spans="1:2" s="240" customFormat="1" x14ac:dyDescent="0.2">
      <c r="B62" s="241"/>
    </row>
    <row r="63" spans="1:2" s="240" customFormat="1" x14ac:dyDescent="0.2">
      <c r="B63" s="236"/>
    </row>
    <row r="64" spans="1:2" s="240" customFormat="1" x14ac:dyDescent="0.2">
      <c r="A64" s="242"/>
      <c r="B64" s="241"/>
    </row>
    <row r="65" spans="1:2" s="240" customFormat="1" x14ac:dyDescent="0.2">
      <c r="A65" s="242"/>
      <c r="B65" s="241"/>
    </row>
    <row r="66" spans="1:2" s="240" customFormat="1" x14ac:dyDescent="0.2">
      <c r="A66" s="242"/>
      <c r="B66" s="241"/>
    </row>
    <row r="67" spans="1:2" s="240" customFormat="1" x14ac:dyDescent="0.2">
      <c r="A67" s="242"/>
      <c r="B67" s="241"/>
    </row>
    <row r="68" spans="1:2" s="240" customFormat="1" x14ac:dyDescent="0.2">
      <c r="A68" s="242"/>
      <c r="B68" s="241"/>
    </row>
    <row r="69" spans="1:2" s="240" customFormat="1" x14ac:dyDescent="0.2">
      <c r="B69" s="241"/>
    </row>
    <row r="70" spans="1:2" s="240" customFormat="1" x14ac:dyDescent="0.2">
      <c r="B70" s="241"/>
    </row>
    <row r="71" spans="1:2" s="240" customFormat="1" x14ac:dyDescent="0.2">
      <c r="B71" s="236"/>
    </row>
    <row r="72" spans="1:2" s="240" customFormat="1" x14ac:dyDescent="0.2">
      <c r="B72" s="241"/>
    </row>
    <row r="73" spans="1:2" x14ac:dyDescent="0.2">
      <c r="B73" s="236"/>
    </row>
    <row r="74" spans="1:2" x14ac:dyDescent="0.2">
      <c r="B74" s="236"/>
    </row>
    <row r="75" spans="1:2" x14ac:dyDescent="0.2">
      <c r="B75" s="236"/>
    </row>
    <row r="76" spans="1:2" x14ac:dyDescent="0.2">
      <c r="B76" s="243"/>
    </row>
    <row r="77" spans="1:2" x14ac:dyDescent="0.2">
      <c r="B77" s="236"/>
    </row>
    <row r="78" spans="1:2" x14ac:dyDescent="0.2">
      <c r="B78" s="236"/>
    </row>
    <row r="79" spans="1:2" x14ac:dyDescent="0.2">
      <c r="B79" s="236"/>
    </row>
    <row r="80" spans="1:2" x14ac:dyDescent="0.2">
      <c r="B80" s="236"/>
    </row>
    <row r="81" spans="2:2" x14ac:dyDescent="0.2">
      <c r="B81" s="236"/>
    </row>
    <row r="82" spans="2:2" x14ac:dyDescent="0.2">
      <c r="B82" s="236"/>
    </row>
    <row r="83" spans="2:2" x14ac:dyDescent="0.2">
      <c r="B83" s="236"/>
    </row>
    <row r="84" spans="2:2" x14ac:dyDescent="0.2">
      <c r="B84" s="236"/>
    </row>
    <row r="85" spans="2:2" x14ac:dyDescent="0.2">
      <c r="B85" s="236"/>
    </row>
    <row r="86" spans="2:2" x14ac:dyDescent="0.2">
      <c r="B86" s="236"/>
    </row>
    <row r="87" spans="2:2" x14ac:dyDescent="0.2">
      <c r="B87" s="236"/>
    </row>
    <row r="88" spans="2:2" x14ac:dyDescent="0.2">
      <c r="B88" s="236"/>
    </row>
    <row r="89" spans="2:2" x14ac:dyDescent="0.2">
      <c r="B89" s="236"/>
    </row>
    <row r="90" spans="2:2" x14ac:dyDescent="0.2">
      <c r="B90" s="236"/>
    </row>
    <row r="91" spans="2:2" x14ac:dyDescent="0.2">
      <c r="B91" s="236"/>
    </row>
    <row r="92" spans="2:2" x14ac:dyDescent="0.2">
      <c r="B92" s="236"/>
    </row>
    <row r="93" spans="2:2" x14ac:dyDescent="0.2">
      <c r="B93" s="236"/>
    </row>
    <row r="94" spans="2:2" x14ac:dyDescent="0.2">
      <c r="B94" s="236"/>
    </row>
    <row r="95" spans="2:2" x14ac:dyDescent="0.2">
      <c r="B95" s="236"/>
    </row>
    <row r="96" spans="2:2" x14ac:dyDescent="0.2">
      <c r="B96" s="236"/>
    </row>
    <row r="97" spans="2:2" x14ac:dyDescent="0.2">
      <c r="B97" s="236"/>
    </row>
    <row r="98" spans="2:2" x14ac:dyDescent="0.2">
      <c r="B98" s="236"/>
    </row>
    <row r="99" spans="2:2" x14ac:dyDescent="0.2">
      <c r="B99" s="236"/>
    </row>
    <row r="100" spans="2:2" x14ac:dyDescent="0.2">
      <c r="B100" s="236"/>
    </row>
    <row r="101" spans="2:2" x14ac:dyDescent="0.2">
      <c r="B101" s="236"/>
    </row>
    <row r="102" spans="2:2" x14ac:dyDescent="0.2">
      <c r="B102" s="236"/>
    </row>
    <row r="103" spans="2:2" x14ac:dyDescent="0.2">
      <c r="B103" s="236"/>
    </row>
    <row r="104" spans="2:2" x14ac:dyDescent="0.2">
      <c r="B104" s="236"/>
    </row>
    <row r="105" spans="2:2" x14ac:dyDescent="0.2">
      <c r="B105" s="236"/>
    </row>
    <row r="106" spans="2:2" x14ac:dyDescent="0.2">
      <c r="B106" s="236"/>
    </row>
    <row r="107" spans="2:2" x14ac:dyDescent="0.2">
      <c r="B107" s="236"/>
    </row>
    <row r="108" spans="2:2" x14ac:dyDescent="0.2">
      <c r="B108" s="236"/>
    </row>
    <row r="109" spans="2:2" x14ac:dyDescent="0.2">
      <c r="B109" s="236"/>
    </row>
    <row r="110" spans="2:2" x14ac:dyDescent="0.2">
      <c r="B110" s="236"/>
    </row>
    <row r="111" spans="2:2" x14ac:dyDescent="0.2">
      <c r="B111" s="236"/>
    </row>
    <row r="112" spans="2:2" x14ac:dyDescent="0.2">
      <c r="B112" s="236"/>
    </row>
    <row r="113" spans="2:2" x14ac:dyDescent="0.2">
      <c r="B113" s="236"/>
    </row>
    <row r="114" spans="2:2" x14ac:dyDescent="0.2">
      <c r="B114" s="236"/>
    </row>
    <row r="115" spans="2:2" x14ac:dyDescent="0.2">
      <c r="B115" s="236"/>
    </row>
    <row r="116" spans="2:2" x14ac:dyDescent="0.2">
      <c r="B116" s="236"/>
    </row>
    <row r="117" spans="2:2" x14ac:dyDescent="0.2">
      <c r="B117" s="236"/>
    </row>
    <row r="118" spans="2:2" x14ac:dyDescent="0.2">
      <c r="B118" s="236"/>
    </row>
    <row r="119" spans="2:2" x14ac:dyDescent="0.2">
      <c r="B119" s="236"/>
    </row>
    <row r="120" spans="2:2" x14ac:dyDescent="0.2">
      <c r="B120" s="236"/>
    </row>
    <row r="121" spans="2:2" x14ac:dyDescent="0.2">
      <c r="B121" s="236"/>
    </row>
    <row r="122" spans="2:2" x14ac:dyDescent="0.2">
      <c r="B122" s="236"/>
    </row>
    <row r="123" spans="2:2" x14ac:dyDescent="0.2">
      <c r="B123" s="236"/>
    </row>
    <row r="124" spans="2:2" x14ac:dyDescent="0.2">
      <c r="B124" s="236"/>
    </row>
    <row r="125" spans="2:2" x14ac:dyDescent="0.2">
      <c r="B125" s="236"/>
    </row>
    <row r="126" spans="2:2" x14ac:dyDescent="0.2">
      <c r="B126" s="236"/>
    </row>
    <row r="127" spans="2:2" x14ac:dyDescent="0.2">
      <c r="B127" s="236"/>
    </row>
    <row r="128" spans="2:2" x14ac:dyDescent="0.2">
      <c r="B128" s="236"/>
    </row>
    <row r="129" spans="2:2" x14ac:dyDescent="0.2">
      <c r="B129" s="236"/>
    </row>
    <row r="130" spans="2:2" x14ac:dyDescent="0.2">
      <c r="B130" s="236"/>
    </row>
    <row r="131" spans="2:2" x14ac:dyDescent="0.2">
      <c r="B131" s="236"/>
    </row>
    <row r="132" spans="2:2" x14ac:dyDescent="0.2">
      <c r="B132" s="236"/>
    </row>
    <row r="133" spans="2:2" x14ac:dyDescent="0.2">
      <c r="B133" s="236"/>
    </row>
    <row r="134" spans="2:2" x14ac:dyDescent="0.2">
      <c r="B134" s="236"/>
    </row>
    <row r="135" spans="2:2" x14ac:dyDescent="0.2">
      <c r="B135" s="236"/>
    </row>
    <row r="136" spans="2:2" x14ac:dyDescent="0.2">
      <c r="B136" s="236"/>
    </row>
    <row r="137" spans="2:2" x14ac:dyDescent="0.2">
      <c r="B137" s="236"/>
    </row>
    <row r="138" spans="2:2" x14ac:dyDescent="0.2">
      <c r="B138" s="236"/>
    </row>
    <row r="139" spans="2:2" x14ac:dyDescent="0.2">
      <c r="B139" s="236"/>
    </row>
    <row r="140" spans="2:2" x14ac:dyDescent="0.2">
      <c r="B140" s="236"/>
    </row>
    <row r="141" spans="2:2" x14ac:dyDescent="0.2">
      <c r="B141" s="236"/>
    </row>
    <row r="142" spans="2:2" x14ac:dyDescent="0.2">
      <c r="B142" s="236"/>
    </row>
    <row r="143" spans="2:2" x14ac:dyDescent="0.2">
      <c r="B143" s="236"/>
    </row>
    <row r="144" spans="2:2" x14ac:dyDescent="0.2">
      <c r="B144" s="236"/>
    </row>
    <row r="145" spans="2:2" x14ac:dyDescent="0.2">
      <c r="B145" s="236"/>
    </row>
    <row r="146" spans="2:2" x14ac:dyDescent="0.2">
      <c r="B146" s="236"/>
    </row>
    <row r="147" spans="2:2" x14ac:dyDescent="0.2">
      <c r="B147" s="236"/>
    </row>
    <row r="148" spans="2:2" x14ac:dyDescent="0.2">
      <c r="B148" s="236"/>
    </row>
    <row r="149" spans="2:2" x14ac:dyDescent="0.2">
      <c r="B149" s="236"/>
    </row>
    <row r="150" spans="2:2" x14ac:dyDescent="0.2">
      <c r="B150" s="236"/>
    </row>
    <row r="151" spans="2:2" x14ac:dyDescent="0.2">
      <c r="B151" s="236"/>
    </row>
    <row r="152" spans="2:2" x14ac:dyDescent="0.2">
      <c r="B152" s="236"/>
    </row>
    <row r="153" spans="2:2" x14ac:dyDescent="0.2">
      <c r="B153" s="236"/>
    </row>
    <row r="154" spans="2:2" x14ac:dyDescent="0.2">
      <c r="B154" s="236"/>
    </row>
    <row r="155" spans="2:2" x14ac:dyDescent="0.2">
      <c r="B155" s="236"/>
    </row>
    <row r="156" spans="2:2" x14ac:dyDescent="0.2">
      <c r="B156" s="236"/>
    </row>
    <row r="157" spans="2:2" x14ac:dyDescent="0.2">
      <c r="B157" s="236"/>
    </row>
    <row r="158" spans="2:2" x14ac:dyDescent="0.2">
      <c r="B158" s="236"/>
    </row>
    <row r="159" spans="2:2" x14ac:dyDescent="0.2">
      <c r="B159" s="236"/>
    </row>
    <row r="160" spans="2:2" x14ac:dyDescent="0.2">
      <c r="B160" s="236"/>
    </row>
    <row r="161" spans="2:2" x14ac:dyDescent="0.2">
      <c r="B161" s="236"/>
    </row>
    <row r="162" spans="2:2" x14ac:dyDescent="0.2">
      <c r="B162" s="236"/>
    </row>
    <row r="163" spans="2:2" x14ac:dyDescent="0.2">
      <c r="B163" s="236"/>
    </row>
    <row r="164" spans="2:2" x14ac:dyDescent="0.2">
      <c r="B164" s="236"/>
    </row>
    <row r="165" spans="2:2" x14ac:dyDescent="0.2">
      <c r="B165" s="236"/>
    </row>
    <row r="166" spans="2:2" x14ac:dyDescent="0.2">
      <c r="B166" s="236"/>
    </row>
    <row r="167" spans="2:2" x14ac:dyDescent="0.2">
      <c r="B167" s="236"/>
    </row>
    <row r="168" spans="2:2" x14ac:dyDescent="0.2">
      <c r="B168" s="236"/>
    </row>
    <row r="169" spans="2:2" x14ac:dyDescent="0.2">
      <c r="B169" s="236"/>
    </row>
    <row r="170" spans="2:2" x14ac:dyDescent="0.2">
      <c r="B170" s="236"/>
    </row>
    <row r="171" spans="2:2" x14ac:dyDescent="0.2">
      <c r="B171" s="236"/>
    </row>
    <row r="172" spans="2:2" x14ac:dyDescent="0.2">
      <c r="B172" s="236"/>
    </row>
    <row r="173" spans="2:2" x14ac:dyDescent="0.2">
      <c r="B173" s="236"/>
    </row>
    <row r="174" spans="2:2" x14ac:dyDescent="0.2">
      <c r="B174" s="236"/>
    </row>
    <row r="175" spans="2:2" x14ac:dyDescent="0.2">
      <c r="B175" s="236"/>
    </row>
    <row r="176" spans="2:2" x14ac:dyDescent="0.2">
      <c r="B176" s="236"/>
    </row>
    <row r="177" spans="2:2" x14ac:dyDescent="0.2">
      <c r="B177" s="236"/>
    </row>
    <row r="178" spans="2:2" x14ac:dyDescent="0.2">
      <c r="B178" s="236"/>
    </row>
    <row r="179" spans="2:2" x14ac:dyDescent="0.2">
      <c r="B179" s="236"/>
    </row>
    <row r="180" spans="2:2" x14ac:dyDescent="0.2">
      <c r="B180" s="236"/>
    </row>
    <row r="181" spans="2:2" x14ac:dyDescent="0.2">
      <c r="B181" s="236"/>
    </row>
    <row r="182" spans="2:2" x14ac:dyDescent="0.2">
      <c r="B182" s="236"/>
    </row>
    <row r="183" spans="2:2" x14ac:dyDescent="0.2">
      <c r="B183" s="236"/>
    </row>
    <row r="184" spans="2:2" x14ac:dyDescent="0.2">
      <c r="B184" s="236"/>
    </row>
    <row r="185" spans="2:2" x14ac:dyDescent="0.2">
      <c r="B185" s="236"/>
    </row>
    <row r="186" spans="2:2" x14ac:dyDescent="0.2">
      <c r="B186" s="236"/>
    </row>
    <row r="187" spans="2:2" x14ac:dyDescent="0.2">
      <c r="B187" s="236"/>
    </row>
    <row r="188" spans="2:2" x14ac:dyDescent="0.2">
      <c r="B188" s="236"/>
    </row>
    <row r="189" spans="2:2" x14ac:dyDescent="0.2">
      <c r="B189" s="236"/>
    </row>
    <row r="190" spans="2:2" x14ac:dyDescent="0.2">
      <c r="B190" s="236"/>
    </row>
    <row r="191" spans="2:2" x14ac:dyDescent="0.2">
      <c r="B191" s="236"/>
    </row>
    <row r="192" spans="2:2" x14ac:dyDescent="0.2">
      <c r="B192" s="236"/>
    </row>
    <row r="193" spans="2:2" x14ac:dyDescent="0.2">
      <c r="B193" s="236"/>
    </row>
    <row r="194" spans="2:2" x14ac:dyDescent="0.2">
      <c r="B194" s="236"/>
    </row>
    <row r="195" spans="2:2" x14ac:dyDescent="0.2">
      <c r="B195" s="236"/>
    </row>
    <row r="196" spans="2:2" x14ac:dyDescent="0.2">
      <c r="B196" s="236"/>
    </row>
    <row r="197" spans="2:2" x14ac:dyDescent="0.2">
      <c r="B197" s="236"/>
    </row>
    <row r="198" spans="2:2" x14ac:dyDescent="0.2">
      <c r="B198" s="236"/>
    </row>
    <row r="199" spans="2:2" x14ac:dyDescent="0.2">
      <c r="B199" s="236"/>
    </row>
    <row r="200" spans="2:2" x14ac:dyDescent="0.2">
      <c r="B200" s="236"/>
    </row>
    <row r="201" spans="2:2" x14ac:dyDescent="0.2">
      <c r="B201" s="236"/>
    </row>
    <row r="202" spans="2:2" x14ac:dyDescent="0.2">
      <c r="B202" s="236"/>
    </row>
    <row r="203" spans="2:2" x14ac:dyDescent="0.2">
      <c r="B203" s="236"/>
    </row>
    <row r="204" spans="2:2" x14ac:dyDescent="0.2">
      <c r="B204" s="236"/>
    </row>
    <row r="205" spans="2:2" x14ac:dyDescent="0.2">
      <c r="B205" s="236"/>
    </row>
    <row r="206" spans="2:2" x14ac:dyDescent="0.2">
      <c r="B206" s="236"/>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rowBreaks count="2" manualBreakCount="2">
    <brk id="20" max="16383" man="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63" t="s">
        <v>462</v>
      </c>
      <c r="B1" s="263"/>
      <c r="C1" s="263"/>
      <c r="D1" s="263"/>
      <c r="E1" s="263"/>
      <c r="F1" s="263"/>
      <c r="G1" s="263"/>
      <c r="H1" s="263"/>
      <c r="I1" s="263"/>
    </row>
    <row r="2" spans="1:12" s="11" customFormat="1" ht="24.95" customHeight="1" x14ac:dyDescent="0.15">
      <c r="A2" s="264" t="s">
        <v>129</v>
      </c>
      <c r="B2" s="269" t="s">
        <v>55</v>
      </c>
      <c r="C2" s="271" t="s">
        <v>126</v>
      </c>
      <c r="D2" s="271" t="s">
        <v>183</v>
      </c>
      <c r="E2" s="273" t="s">
        <v>130</v>
      </c>
      <c r="F2" s="273"/>
      <c r="G2" s="273" t="s">
        <v>128</v>
      </c>
      <c r="H2" s="273"/>
      <c r="I2" s="260" t="s">
        <v>125</v>
      </c>
    </row>
    <row r="3" spans="1:12" s="11" customFormat="1" ht="24.95" customHeight="1" x14ac:dyDescent="0.15">
      <c r="A3" s="265"/>
      <c r="B3" s="270"/>
      <c r="C3" s="272"/>
      <c r="D3" s="272"/>
      <c r="E3" s="1" t="s">
        <v>131</v>
      </c>
      <c r="F3" s="1" t="s">
        <v>45</v>
      </c>
      <c r="G3" s="1" t="s">
        <v>131</v>
      </c>
      <c r="H3" s="1" t="s">
        <v>45</v>
      </c>
      <c r="I3" s="261"/>
    </row>
    <row r="4" spans="1:12" ht="9.9499999999999993" customHeight="1" x14ac:dyDescent="0.15">
      <c r="A4" s="266"/>
      <c r="B4" s="267" t="s">
        <v>132</v>
      </c>
      <c r="C4" s="268"/>
      <c r="D4" s="33" t="s">
        <v>133</v>
      </c>
      <c r="E4" s="268" t="s">
        <v>132</v>
      </c>
      <c r="F4" s="268"/>
      <c r="G4" s="268"/>
      <c r="H4" s="268"/>
      <c r="I4" s="34" t="s">
        <v>134</v>
      </c>
    </row>
    <row r="5" spans="1:12" ht="20.100000000000001" customHeight="1" x14ac:dyDescent="0.15">
      <c r="A5" s="21">
        <v>2017</v>
      </c>
      <c r="B5" s="56"/>
      <c r="C5" s="56"/>
      <c r="D5" s="55"/>
      <c r="E5" s="56"/>
      <c r="F5" s="56"/>
      <c r="G5" s="56"/>
      <c r="H5" s="56"/>
      <c r="I5" s="55"/>
      <c r="K5" s="65"/>
      <c r="L5" s="65"/>
    </row>
    <row r="6" spans="1:12" ht="9.9499999999999993" customHeight="1" x14ac:dyDescent="0.15">
      <c r="A6" s="42" t="s">
        <v>135</v>
      </c>
      <c r="B6" s="56">
        <v>1180</v>
      </c>
      <c r="C6" s="56">
        <v>61821</v>
      </c>
      <c r="D6" s="55">
        <v>28.366135698596516</v>
      </c>
      <c r="E6" s="56">
        <v>205661</v>
      </c>
      <c r="F6" s="56">
        <v>12622</v>
      </c>
      <c r="G6" s="56">
        <v>534911</v>
      </c>
      <c r="H6" s="56">
        <v>28439</v>
      </c>
      <c r="I6" s="55">
        <v>2.6009355201034712</v>
      </c>
      <c r="K6" s="66"/>
      <c r="L6" s="67"/>
    </row>
    <row r="7" spans="1:12" ht="9.9499999999999993" customHeight="1" x14ac:dyDescent="0.15">
      <c r="A7" s="42" t="s">
        <v>136</v>
      </c>
      <c r="B7" s="56">
        <v>1173</v>
      </c>
      <c r="C7" s="56">
        <v>62002</v>
      </c>
      <c r="D7" s="55">
        <v>34.203770543626653</v>
      </c>
      <c r="E7" s="56">
        <v>216166</v>
      </c>
      <c r="F7" s="56">
        <v>12301</v>
      </c>
      <c r="G7" s="56">
        <v>590760</v>
      </c>
      <c r="H7" s="56">
        <v>25827</v>
      </c>
      <c r="I7" s="55">
        <v>2.7328997159590314</v>
      </c>
      <c r="K7" s="65"/>
      <c r="L7" s="65"/>
    </row>
    <row r="8" spans="1:12" ht="9.9499999999999993" customHeight="1" x14ac:dyDescent="0.15">
      <c r="A8" s="42" t="s">
        <v>137</v>
      </c>
      <c r="B8" s="56">
        <v>1182</v>
      </c>
      <c r="C8" s="56">
        <v>62420</v>
      </c>
      <c r="D8" s="55">
        <v>33.150185827034697</v>
      </c>
      <c r="E8" s="56">
        <v>256745</v>
      </c>
      <c r="F8" s="56">
        <v>14959</v>
      </c>
      <c r="G8" s="56">
        <v>635078</v>
      </c>
      <c r="H8" s="56">
        <v>33495</v>
      </c>
      <c r="I8" s="55">
        <v>2.4735749479055094</v>
      </c>
      <c r="K8" s="45"/>
    </row>
    <row r="9" spans="1:12" ht="9.9499999999999993" customHeight="1" x14ac:dyDescent="0.15">
      <c r="A9" s="42" t="s">
        <v>138</v>
      </c>
      <c r="B9" s="56">
        <v>1219</v>
      </c>
      <c r="C9" s="56">
        <v>64244</v>
      </c>
      <c r="D9" s="55">
        <v>40.951212764957958</v>
      </c>
      <c r="E9" s="56">
        <v>304070</v>
      </c>
      <c r="F9" s="56">
        <v>19849</v>
      </c>
      <c r="G9" s="56">
        <v>784572</v>
      </c>
      <c r="H9" s="56">
        <v>41821</v>
      </c>
      <c r="I9" s="55">
        <v>2.5802348143519582</v>
      </c>
    </row>
    <row r="10" spans="1:12" ht="9.9499999999999993" customHeight="1" x14ac:dyDescent="0.15">
      <c r="A10" s="42" t="s">
        <v>139</v>
      </c>
      <c r="B10" s="56">
        <v>1233</v>
      </c>
      <c r="C10" s="56">
        <v>65570</v>
      </c>
      <c r="D10" s="55">
        <v>43.306798651694479</v>
      </c>
      <c r="E10" s="56">
        <v>366710</v>
      </c>
      <c r="F10" s="56">
        <v>26247</v>
      </c>
      <c r="G10" s="56">
        <v>878659</v>
      </c>
      <c r="H10" s="56">
        <v>54658</v>
      </c>
      <c r="I10" s="55">
        <v>2.3960595565978564</v>
      </c>
    </row>
    <row r="11" spans="1:12" ht="9.9499999999999993" customHeight="1" x14ac:dyDescent="0.15">
      <c r="A11" s="42" t="s">
        <v>140</v>
      </c>
      <c r="B11" s="56">
        <v>1234</v>
      </c>
      <c r="C11" s="56">
        <v>65904</v>
      </c>
      <c r="D11" s="55">
        <v>46.833982081172252</v>
      </c>
      <c r="E11" s="56">
        <v>380685</v>
      </c>
      <c r="F11" s="56">
        <v>28297</v>
      </c>
      <c r="G11" s="56">
        <v>923568</v>
      </c>
      <c r="H11" s="56">
        <v>62230</v>
      </c>
      <c r="I11" s="55">
        <v>2.4260687970369204</v>
      </c>
    </row>
    <row r="12" spans="1:12" ht="9.9499999999999993" customHeight="1" x14ac:dyDescent="0.15">
      <c r="A12" s="42" t="s">
        <v>141</v>
      </c>
      <c r="B12" s="56">
        <v>1235</v>
      </c>
      <c r="C12" s="56">
        <v>65746</v>
      </c>
      <c r="D12" s="55">
        <v>46.261641781222835</v>
      </c>
      <c r="E12" s="56">
        <v>340100</v>
      </c>
      <c r="F12" s="56">
        <v>35887</v>
      </c>
      <c r="G12" s="56">
        <v>934976</v>
      </c>
      <c r="H12" s="56">
        <v>77640</v>
      </c>
      <c r="I12" s="55">
        <v>2.7491208468097619</v>
      </c>
    </row>
    <row r="13" spans="1:12" ht="9.9499999999999993" customHeight="1" x14ac:dyDescent="0.15">
      <c r="A13" s="42" t="s">
        <v>142</v>
      </c>
      <c r="B13" s="56">
        <v>1237</v>
      </c>
      <c r="C13" s="56">
        <v>65879</v>
      </c>
      <c r="D13" s="55">
        <v>46.016482435394437</v>
      </c>
      <c r="E13" s="56">
        <v>351906</v>
      </c>
      <c r="F13" s="56">
        <v>34402</v>
      </c>
      <c r="G13" s="56">
        <v>935493</v>
      </c>
      <c r="H13" s="56">
        <v>77774</v>
      </c>
      <c r="I13" s="55">
        <v>2.658360471262212</v>
      </c>
    </row>
    <row r="14" spans="1:12" ht="9.9499999999999993" customHeight="1" x14ac:dyDescent="0.15">
      <c r="A14" s="42" t="s">
        <v>143</v>
      </c>
      <c r="B14" s="56">
        <v>1230</v>
      </c>
      <c r="C14" s="56">
        <v>65282</v>
      </c>
      <c r="D14" s="55">
        <v>47.116218793054529</v>
      </c>
      <c r="E14" s="56">
        <v>383610</v>
      </c>
      <c r="F14" s="56">
        <v>28918</v>
      </c>
      <c r="G14" s="56">
        <v>921638</v>
      </c>
      <c r="H14" s="56">
        <v>61620</v>
      </c>
      <c r="I14" s="55">
        <v>2.4025390370428301</v>
      </c>
    </row>
    <row r="15" spans="1:12" ht="9.9499999999999993" customHeight="1" x14ac:dyDescent="0.15">
      <c r="A15" s="42" t="s">
        <v>144</v>
      </c>
      <c r="B15" s="56">
        <v>1224</v>
      </c>
      <c r="C15" s="56">
        <v>64477</v>
      </c>
      <c r="D15" s="55">
        <v>45.469611955174628</v>
      </c>
      <c r="E15" s="56">
        <v>347379</v>
      </c>
      <c r="F15" s="56">
        <v>22645</v>
      </c>
      <c r="G15" s="56">
        <v>905104</v>
      </c>
      <c r="H15" s="56">
        <v>49704</v>
      </c>
      <c r="I15" s="55">
        <v>2.6055230742215274</v>
      </c>
    </row>
    <row r="16" spans="1:12" ht="9.9499999999999993" customHeight="1" x14ac:dyDescent="0.15">
      <c r="A16" s="42" t="s">
        <v>145</v>
      </c>
      <c r="B16" s="56">
        <v>1165</v>
      </c>
      <c r="C16" s="56">
        <v>62436</v>
      </c>
      <c r="D16" s="55">
        <v>34.319868723703273</v>
      </c>
      <c r="E16" s="56">
        <v>262595</v>
      </c>
      <c r="F16" s="56">
        <v>16512</v>
      </c>
      <c r="G16" s="56">
        <v>635176</v>
      </c>
      <c r="H16" s="56">
        <v>35841</v>
      </c>
      <c r="I16" s="55">
        <v>2.4188427045450216</v>
      </c>
    </row>
    <row r="17" spans="1:9" ht="9.9499999999999993" customHeight="1" x14ac:dyDescent="0.15">
      <c r="A17" s="42" t="s">
        <v>146</v>
      </c>
      <c r="B17" s="56">
        <v>1186</v>
      </c>
      <c r="C17" s="56">
        <v>62903</v>
      </c>
      <c r="D17" s="55">
        <v>35.255203994702704</v>
      </c>
      <c r="E17" s="56">
        <v>267492</v>
      </c>
      <c r="F17" s="56">
        <v>13566</v>
      </c>
      <c r="G17" s="56">
        <v>671655</v>
      </c>
      <c r="H17" s="56">
        <v>32418</v>
      </c>
      <c r="I17" s="55">
        <v>2.5109349064644926</v>
      </c>
    </row>
    <row r="18" spans="1:9" ht="20.100000000000001" customHeight="1" x14ac:dyDescent="0.15">
      <c r="A18" s="21">
        <v>2018</v>
      </c>
      <c r="B18" s="56"/>
      <c r="C18" s="56"/>
      <c r="D18" s="55"/>
      <c r="E18" s="56"/>
      <c r="F18" s="56"/>
      <c r="G18" s="56"/>
      <c r="H18" s="56"/>
      <c r="I18" s="55"/>
    </row>
    <row r="19" spans="1:9" ht="9.9499999999999993" customHeight="1" x14ac:dyDescent="0.15">
      <c r="A19" s="42" t="s">
        <v>135</v>
      </c>
      <c r="B19" s="56">
        <v>1147</v>
      </c>
      <c r="C19" s="56">
        <v>61925</v>
      </c>
      <c r="D19" s="55">
        <v>28.849339216376528</v>
      </c>
      <c r="E19" s="56">
        <v>207668</v>
      </c>
      <c r="F19" s="56">
        <v>14022</v>
      </c>
      <c r="G19" s="56">
        <v>544977</v>
      </c>
      <c r="H19" s="56">
        <v>32596</v>
      </c>
      <c r="I19" s="55">
        <v>2.6242704701735464</v>
      </c>
    </row>
    <row r="20" spans="1:9" ht="9.9499999999999993" customHeight="1" x14ac:dyDescent="0.15">
      <c r="A20" s="42" t="s">
        <v>136</v>
      </c>
      <c r="B20" s="56">
        <v>1147</v>
      </c>
      <c r="C20" s="56">
        <v>61638</v>
      </c>
      <c r="D20" s="55">
        <v>35.723671553910279</v>
      </c>
      <c r="E20" s="56">
        <v>223669</v>
      </c>
      <c r="F20" s="56">
        <v>12491</v>
      </c>
      <c r="G20" s="56">
        <v>612786</v>
      </c>
      <c r="H20" s="56">
        <v>27540</v>
      </c>
      <c r="I20" s="55">
        <v>2.7397001819653148</v>
      </c>
    </row>
    <row r="21" spans="1:9" ht="9.9499999999999993" customHeight="1" x14ac:dyDescent="0.15">
      <c r="A21" s="42" t="s">
        <v>137</v>
      </c>
      <c r="B21" s="56">
        <v>1166</v>
      </c>
      <c r="C21" s="56">
        <v>62343</v>
      </c>
      <c r="D21" s="55">
        <v>34.849783302157796</v>
      </c>
      <c r="E21" s="56">
        <v>261646</v>
      </c>
      <c r="F21" s="56">
        <v>14879</v>
      </c>
      <c r="G21" s="56">
        <v>667733</v>
      </c>
      <c r="H21" s="56">
        <v>31899</v>
      </c>
      <c r="I21" s="55">
        <v>2.5520474228537795</v>
      </c>
    </row>
    <row r="22" spans="1:9" ht="9.9499999999999993" customHeight="1" x14ac:dyDescent="0.15">
      <c r="A22" s="42" t="s">
        <v>138</v>
      </c>
      <c r="B22" s="56">
        <v>1206</v>
      </c>
      <c r="C22" s="56">
        <v>64191</v>
      </c>
      <c r="D22" s="55">
        <v>38.866578815869204</v>
      </c>
      <c r="E22" s="56">
        <v>300824</v>
      </c>
      <c r="F22" s="56">
        <v>19595</v>
      </c>
      <c r="G22" s="56">
        <v>745913</v>
      </c>
      <c r="H22" s="56">
        <v>41355</v>
      </c>
      <c r="I22" s="55">
        <v>2.4795661250432146</v>
      </c>
    </row>
    <row r="23" spans="1:9" ht="9.9499999999999993" customHeight="1" x14ac:dyDescent="0.15">
      <c r="A23" s="42" t="s">
        <v>139</v>
      </c>
      <c r="B23" s="56">
        <v>1216</v>
      </c>
      <c r="C23" s="56">
        <v>65284</v>
      </c>
      <c r="D23" s="55">
        <v>44.622023531412708</v>
      </c>
      <c r="E23" s="56">
        <v>368177</v>
      </c>
      <c r="F23" s="56">
        <v>23262</v>
      </c>
      <c r="G23" s="56">
        <v>902513</v>
      </c>
      <c r="H23" s="56">
        <v>47057</v>
      </c>
      <c r="I23" s="55">
        <v>2.4513019553095385</v>
      </c>
    </row>
    <row r="24" spans="1:9" ht="9.9499999999999993" customHeight="1" x14ac:dyDescent="0.15">
      <c r="A24" s="42" t="s">
        <v>140</v>
      </c>
      <c r="B24" s="56">
        <v>1216</v>
      </c>
      <c r="C24" s="56">
        <v>65419</v>
      </c>
      <c r="D24" s="55">
        <v>44.175017078358415</v>
      </c>
      <c r="E24" s="56">
        <v>365741</v>
      </c>
      <c r="F24" s="56">
        <v>27010</v>
      </c>
      <c r="G24" s="56">
        <v>865867</v>
      </c>
      <c r="H24" s="56">
        <v>57358</v>
      </c>
      <c r="I24" s="55">
        <v>2.3674321446050621</v>
      </c>
    </row>
    <row r="25" spans="1:9" ht="9.9499999999999993" customHeight="1" x14ac:dyDescent="0.15">
      <c r="A25" s="42" t="s">
        <v>141</v>
      </c>
      <c r="B25" s="56">
        <v>1207</v>
      </c>
      <c r="C25" s="56">
        <v>65178</v>
      </c>
      <c r="D25" s="55">
        <v>44.835507342717115</v>
      </c>
      <c r="E25" s="56">
        <v>313897</v>
      </c>
      <c r="F25" s="56">
        <v>31818</v>
      </c>
      <c r="G25" s="56">
        <v>897050</v>
      </c>
      <c r="H25" s="56">
        <v>70086</v>
      </c>
      <c r="I25" s="55">
        <v>2.8577845599034077</v>
      </c>
    </row>
    <row r="26" spans="1:9" ht="9.9499999999999993" customHeight="1" x14ac:dyDescent="0.15">
      <c r="A26" s="42" t="s">
        <v>142</v>
      </c>
      <c r="B26" s="56">
        <v>1212</v>
      </c>
      <c r="C26" s="56">
        <v>65404</v>
      </c>
      <c r="D26" s="55">
        <v>44.443894742935115</v>
      </c>
      <c r="E26" s="56">
        <v>344329</v>
      </c>
      <c r="F26" s="56">
        <v>29586</v>
      </c>
      <c r="G26" s="56">
        <v>898344</v>
      </c>
      <c r="H26" s="56">
        <v>64545</v>
      </c>
      <c r="I26" s="55">
        <v>2.6089699095922794</v>
      </c>
    </row>
    <row r="27" spans="1:9" ht="9.9499999999999993" customHeight="1" x14ac:dyDescent="0.15">
      <c r="A27" s="42" t="s">
        <v>143</v>
      </c>
      <c r="B27" s="56">
        <v>1208</v>
      </c>
      <c r="C27" s="56">
        <v>64960</v>
      </c>
      <c r="D27" s="55">
        <v>45.769677596296368</v>
      </c>
      <c r="E27" s="56">
        <v>369083</v>
      </c>
      <c r="F27" s="56">
        <v>23122</v>
      </c>
      <c r="G27" s="56">
        <v>891164</v>
      </c>
      <c r="H27" s="56">
        <v>50177</v>
      </c>
      <c r="I27" s="55">
        <v>2.4145354838884479</v>
      </c>
    </row>
    <row r="28" spans="1:9" ht="9.9499999999999993" customHeight="1" x14ac:dyDescent="0.15">
      <c r="A28" s="42" t="s">
        <v>144</v>
      </c>
      <c r="B28" s="56">
        <v>1208</v>
      </c>
      <c r="C28" s="56">
        <v>64414</v>
      </c>
      <c r="D28" s="55">
        <v>43.846557265174702</v>
      </c>
      <c r="E28" s="56">
        <v>335972</v>
      </c>
      <c r="F28" s="56">
        <v>20234</v>
      </c>
      <c r="G28" s="56">
        <v>868663</v>
      </c>
      <c r="H28" s="56">
        <v>44674</v>
      </c>
      <c r="I28" s="55">
        <v>2.5855220077863632</v>
      </c>
    </row>
    <row r="29" spans="1:9" ht="9.9499999999999993" customHeight="1" x14ac:dyDescent="0.15">
      <c r="A29" s="42" t="s">
        <v>145</v>
      </c>
      <c r="B29" s="56">
        <v>1143</v>
      </c>
      <c r="C29" s="56">
        <v>61922</v>
      </c>
      <c r="D29" s="55">
        <v>35.494080393479727</v>
      </c>
      <c r="E29" s="56">
        <v>275248</v>
      </c>
      <c r="F29" s="56">
        <v>15588</v>
      </c>
      <c r="G29" s="56">
        <v>652367</v>
      </c>
      <c r="H29" s="56">
        <v>35083</v>
      </c>
      <c r="I29" s="55">
        <v>2.3701062314712549</v>
      </c>
    </row>
    <row r="30" spans="1:9" ht="9.9499999999999993" customHeight="1" x14ac:dyDescent="0.15">
      <c r="A30" s="42" t="s">
        <v>146</v>
      </c>
      <c r="B30" s="56">
        <v>1152</v>
      </c>
      <c r="C30" s="56">
        <v>62061</v>
      </c>
      <c r="D30" s="55">
        <v>35.458846152209887</v>
      </c>
      <c r="E30" s="56">
        <v>261921</v>
      </c>
      <c r="F30" s="56">
        <v>14171</v>
      </c>
      <c r="G30" s="56">
        <v>666788</v>
      </c>
      <c r="H30" s="56">
        <v>30651</v>
      </c>
      <c r="I30" s="55">
        <v>2.5457599810629921</v>
      </c>
    </row>
    <row r="31" spans="1:9" ht="20.100000000000001" customHeight="1" x14ac:dyDescent="0.15">
      <c r="A31" s="21">
        <v>2019</v>
      </c>
      <c r="B31" s="56"/>
      <c r="C31" s="56"/>
      <c r="D31" s="55"/>
      <c r="E31" s="56"/>
      <c r="F31" s="56"/>
      <c r="G31" s="56"/>
      <c r="H31" s="56"/>
      <c r="I31" s="55"/>
    </row>
    <row r="32" spans="1:9" ht="9.9499999999999993" customHeight="1" x14ac:dyDescent="0.15">
      <c r="A32" s="42" t="s">
        <v>135</v>
      </c>
      <c r="B32" s="56">
        <v>1132</v>
      </c>
      <c r="C32" s="56">
        <v>61366</v>
      </c>
      <c r="D32" s="55">
        <v>29.095650712650084</v>
      </c>
      <c r="E32" s="56">
        <v>206105</v>
      </c>
      <c r="F32" s="56">
        <v>12210</v>
      </c>
      <c r="G32" s="56">
        <v>547128</v>
      </c>
      <c r="H32" s="56">
        <v>29606</v>
      </c>
      <c r="I32" s="55">
        <v>2.6546080881104293</v>
      </c>
    </row>
    <row r="33" spans="1:9" ht="9.9499999999999993" customHeight="1" x14ac:dyDescent="0.15">
      <c r="A33" s="42" t="s">
        <v>136</v>
      </c>
      <c r="B33" s="56">
        <v>1131</v>
      </c>
      <c r="C33" s="56">
        <v>61182</v>
      </c>
      <c r="D33" s="55">
        <v>36.497324475614839</v>
      </c>
      <c r="E33" s="56">
        <v>229932</v>
      </c>
      <c r="F33" s="56">
        <v>13214</v>
      </c>
      <c r="G33" s="56">
        <v>621356</v>
      </c>
      <c r="H33" s="56">
        <v>29886</v>
      </c>
      <c r="I33" s="55">
        <v>2.7023467807873631</v>
      </c>
    </row>
    <row r="34" spans="1:9" ht="9.9499999999999993" customHeight="1" x14ac:dyDescent="0.15">
      <c r="A34" s="42" t="s">
        <v>137</v>
      </c>
      <c r="B34" s="56">
        <v>1137</v>
      </c>
      <c r="C34" s="56">
        <v>61561</v>
      </c>
      <c r="D34" s="55">
        <v>35.34376455758639</v>
      </c>
      <c r="E34" s="56">
        <v>268678</v>
      </c>
      <c r="F34" s="56">
        <v>16505</v>
      </c>
      <c r="G34" s="56">
        <v>670696</v>
      </c>
      <c r="H34" s="56">
        <v>37934</v>
      </c>
      <c r="I34" s="55">
        <v>2.4962817945644971</v>
      </c>
    </row>
    <row r="35" spans="1:9" ht="9.9499999999999993" customHeight="1" x14ac:dyDescent="0.15">
      <c r="A35" s="42" t="s">
        <v>138</v>
      </c>
      <c r="B35" s="56">
        <v>1187</v>
      </c>
      <c r="C35" s="56">
        <v>63537</v>
      </c>
      <c r="D35" s="55">
        <v>41.601991677346575</v>
      </c>
      <c r="E35" s="56">
        <v>302298</v>
      </c>
      <c r="F35" s="56">
        <v>19454</v>
      </c>
      <c r="G35" s="56">
        <v>785887</v>
      </c>
      <c r="H35" s="56">
        <v>43780</v>
      </c>
      <c r="I35" s="55">
        <v>2.5997095581181484</v>
      </c>
    </row>
    <row r="36" spans="1:9" ht="9.9499999999999993" customHeight="1" x14ac:dyDescent="0.15">
      <c r="A36" s="42" t="s">
        <v>139</v>
      </c>
      <c r="B36" s="56">
        <v>1214</v>
      </c>
      <c r="C36" s="56">
        <v>65395</v>
      </c>
      <c r="D36" s="55">
        <v>45.378775685125952</v>
      </c>
      <c r="E36" s="56">
        <v>388403</v>
      </c>
      <c r="F36" s="56">
        <v>24190</v>
      </c>
      <c r="G36" s="56">
        <v>919099</v>
      </c>
      <c r="H36" s="56">
        <v>53305</v>
      </c>
      <c r="I36" s="55">
        <v>2.3663540188927481</v>
      </c>
    </row>
    <row r="37" spans="1:9" ht="9.9499999999999993" customHeight="1" x14ac:dyDescent="0.15">
      <c r="A37" s="42" t="s">
        <v>140</v>
      </c>
      <c r="B37" s="56">
        <v>1222</v>
      </c>
      <c r="C37" s="56">
        <v>65749</v>
      </c>
      <c r="D37" s="55">
        <v>47.511170381660001</v>
      </c>
      <c r="E37" s="56">
        <v>383109</v>
      </c>
      <c r="F37" s="56">
        <v>25439</v>
      </c>
      <c r="G37" s="56">
        <v>935198</v>
      </c>
      <c r="H37" s="56">
        <v>55797</v>
      </c>
      <c r="I37" s="55">
        <v>2.4410755163674045</v>
      </c>
    </row>
    <row r="38" spans="1:9" ht="9.9499999999999993" customHeight="1" x14ac:dyDescent="0.15">
      <c r="A38" s="42" t="s">
        <v>141</v>
      </c>
      <c r="B38" s="56">
        <v>1214</v>
      </c>
      <c r="C38" s="56">
        <v>65495</v>
      </c>
      <c r="D38" s="55">
        <v>46.760246862891528</v>
      </c>
      <c r="E38" s="56">
        <v>342707</v>
      </c>
      <c r="F38" s="56">
        <v>32320</v>
      </c>
      <c r="G38" s="56">
        <v>942998</v>
      </c>
      <c r="H38" s="56">
        <v>73645</v>
      </c>
      <c r="I38" s="55">
        <v>2.7516158117575653</v>
      </c>
    </row>
    <row r="39" spans="1:9" ht="9.9499999999999993" customHeight="1" x14ac:dyDescent="0.15">
      <c r="A39" s="42" t="s">
        <v>142</v>
      </c>
      <c r="B39" s="56">
        <v>1218</v>
      </c>
      <c r="C39" s="56">
        <v>65649</v>
      </c>
      <c r="D39" s="55">
        <v>47.556429974274572</v>
      </c>
      <c r="E39" s="56">
        <v>368501</v>
      </c>
      <c r="F39" s="56">
        <v>29424</v>
      </c>
      <c r="G39" s="56">
        <v>962759</v>
      </c>
      <c r="H39" s="56">
        <v>73109</v>
      </c>
      <c r="I39" s="55">
        <v>2.6126360579754193</v>
      </c>
    </row>
    <row r="40" spans="1:9" ht="9.9499999999999993" customHeight="1" x14ac:dyDescent="0.15">
      <c r="A40" s="42" t="s">
        <v>143</v>
      </c>
      <c r="B40" s="56">
        <v>1225</v>
      </c>
      <c r="C40" s="56">
        <v>65463</v>
      </c>
      <c r="D40" s="55">
        <v>47.230854710753668</v>
      </c>
      <c r="E40" s="56">
        <v>381849</v>
      </c>
      <c r="F40" s="56">
        <v>24283</v>
      </c>
      <c r="G40" s="56">
        <v>925712</v>
      </c>
      <c r="H40" s="56">
        <v>57038</v>
      </c>
      <c r="I40" s="55">
        <v>2.4242881348386405</v>
      </c>
    </row>
    <row r="41" spans="1:9" ht="9.9499999999999993" customHeight="1" x14ac:dyDescent="0.15">
      <c r="A41" s="42" t="s">
        <v>144</v>
      </c>
      <c r="B41" s="56">
        <v>1212</v>
      </c>
      <c r="C41" s="56">
        <v>64699</v>
      </c>
      <c r="D41" s="55">
        <v>47.281285464900812</v>
      </c>
      <c r="E41" s="56">
        <v>361561</v>
      </c>
      <c r="F41" s="56">
        <v>20784</v>
      </c>
      <c r="G41" s="56">
        <v>942812</v>
      </c>
      <c r="H41" s="56">
        <v>53223</v>
      </c>
      <c r="I41" s="55">
        <v>2.6076153124922214</v>
      </c>
    </row>
    <row r="42" spans="1:9" ht="9.9499999999999993" customHeight="1" x14ac:dyDescent="0.15">
      <c r="A42" s="42" t="s">
        <v>145</v>
      </c>
      <c r="B42" s="56">
        <v>1161</v>
      </c>
      <c r="C42" s="56">
        <v>62989</v>
      </c>
      <c r="D42" s="55">
        <v>38.371040529181506</v>
      </c>
      <c r="E42" s="56">
        <v>293188</v>
      </c>
      <c r="F42" s="56">
        <v>16695</v>
      </c>
      <c r="G42" s="56">
        <v>713036</v>
      </c>
      <c r="H42" s="56">
        <v>43692</v>
      </c>
      <c r="I42" s="55">
        <v>2.4320094956137357</v>
      </c>
    </row>
    <row r="43" spans="1:9" ht="9.9499999999999993" customHeight="1" x14ac:dyDescent="0.15">
      <c r="A43" s="42" t="s">
        <v>146</v>
      </c>
      <c r="B43" s="56">
        <v>1159</v>
      </c>
      <c r="C43" s="56">
        <v>63029</v>
      </c>
      <c r="D43" s="55">
        <v>36.22137047477225</v>
      </c>
      <c r="E43" s="56">
        <v>278999</v>
      </c>
      <c r="F43" s="56">
        <v>14284</v>
      </c>
      <c r="G43" s="56">
        <v>692984</v>
      </c>
      <c r="H43" s="56">
        <v>33387</v>
      </c>
      <c r="I43" s="55">
        <v>2.4838225226613715</v>
      </c>
    </row>
    <row r="44" spans="1:9" ht="20.100000000000001" customHeight="1" x14ac:dyDescent="0.15">
      <c r="A44" s="21">
        <v>2020</v>
      </c>
      <c r="B44" s="56"/>
      <c r="C44" s="56"/>
      <c r="D44" s="55"/>
      <c r="E44" s="56"/>
      <c r="F44" s="56"/>
      <c r="G44" s="56"/>
      <c r="H44" s="56"/>
      <c r="I44" s="55"/>
    </row>
    <row r="45" spans="1:9" ht="9.9499999999999993" customHeight="1" x14ac:dyDescent="0.15">
      <c r="A45" s="42" t="s">
        <v>135</v>
      </c>
      <c r="B45" s="56">
        <v>1137</v>
      </c>
      <c r="C45" s="56">
        <v>62165</v>
      </c>
      <c r="D45" s="55">
        <v>29.35759750586648</v>
      </c>
      <c r="E45" s="56">
        <v>212686</v>
      </c>
      <c r="F45" s="56">
        <v>13465</v>
      </c>
      <c r="G45" s="56">
        <v>554351</v>
      </c>
      <c r="H45" s="56">
        <v>31215</v>
      </c>
      <c r="I45" s="55">
        <v>2.6064291960918915</v>
      </c>
    </row>
    <row r="46" spans="1:9" ht="9.9499999999999993" customHeight="1" x14ac:dyDescent="0.15">
      <c r="A46" s="42" t="s">
        <v>136</v>
      </c>
      <c r="B46" s="56">
        <v>1130</v>
      </c>
      <c r="C46" s="56">
        <v>61868</v>
      </c>
      <c r="D46" s="55">
        <v>35.102648261312133</v>
      </c>
      <c r="E46" s="56">
        <v>231555</v>
      </c>
      <c r="F46" s="56">
        <v>12218</v>
      </c>
      <c r="G46" s="56">
        <v>626934</v>
      </c>
      <c r="H46" s="56">
        <v>27672</v>
      </c>
      <c r="I46" s="55">
        <v>2.7074949795944807</v>
      </c>
    </row>
    <row r="47" spans="1:9" ht="9.9499999999999993" customHeight="1" x14ac:dyDescent="0.15">
      <c r="A47" s="42" t="s">
        <v>137</v>
      </c>
      <c r="B47" s="56">
        <v>1119</v>
      </c>
      <c r="C47" s="56">
        <v>61899</v>
      </c>
      <c r="D47" s="55">
        <v>23.510797302112259</v>
      </c>
      <c r="E47" s="56">
        <v>110743</v>
      </c>
      <c r="F47" s="56">
        <v>4987</v>
      </c>
      <c r="G47" s="56">
        <v>355657</v>
      </c>
      <c r="H47" s="56">
        <v>14418</v>
      </c>
      <c r="I47" s="55">
        <v>3.2115528746737945</v>
      </c>
    </row>
    <row r="48" spans="1:9" ht="9.9499999999999993" customHeight="1" x14ac:dyDescent="0.15">
      <c r="A48" s="42" t="s">
        <v>138</v>
      </c>
      <c r="B48" s="56">
        <v>713</v>
      </c>
      <c r="C48" s="56">
        <v>33476</v>
      </c>
      <c r="D48" s="55">
        <v>12.455152335830787</v>
      </c>
      <c r="E48" s="56">
        <v>18998</v>
      </c>
      <c r="F48" s="56">
        <v>622</v>
      </c>
      <c r="G48" s="56">
        <v>112859</v>
      </c>
      <c r="H48" s="56">
        <v>6223</v>
      </c>
      <c r="I48" s="55">
        <v>5.9405726918623012</v>
      </c>
    </row>
    <row r="49" spans="1:9" ht="9.9499999999999993" customHeight="1" x14ac:dyDescent="0.15">
      <c r="A49" s="42" t="s">
        <v>139</v>
      </c>
      <c r="B49" s="56">
        <v>1066</v>
      </c>
      <c r="C49" s="56">
        <v>54946</v>
      </c>
      <c r="D49" s="55">
        <v>18.10733034103631</v>
      </c>
      <c r="E49" s="56">
        <v>77331</v>
      </c>
      <c r="F49" s="56">
        <v>1515</v>
      </c>
      <c r="G49" s="56">
        <v>245522</v>
      </c>
      <c r="H49" s="56">
        <v>7461</v>
      </c>
      <c r="I49" s="55">
        <v>3.174949244158229</v>
      </c>
    </row>
    <row r="50" spans="1:9" ht="9.9499999999999993" customHeight="1" x14ac:dyDescent="0.15">
      <c r="A50" s="42" t="s">
        <v>140</v>
      </c>
      <c r="B50" s="56">
        <v>1146</v>
      </c>
      <c r="C50" s="56">
        <v>60839</v>
      </c>
      <c r="D50" s="55">
        <v>27.488696923856736</v>
      </c>
      <c r="E50" s="56">
        <v>183119</v>
      </c>
      <c r="F50" s="56">
        <v>5704</v>
      </c>
      <c r="G50" s="56">
        <v>486454</v>
      </c>
      <c r="H50" s="56">
        <v>13594</v>
      </c>
      <c r="I50" s="55">
        <v>2.6564911341805058</v>
      </c>
    </row>
    <row r="51" spans="1:9" ht="9.9499999999999993" customHeight="1" x14ac:dyDescent="0.15">
      <c r="A51" s="42" t="s">
        <v>141</v>
      </c>
      <c r="B51" s="56">
        <v>1175</v>
      </c>
      <c r="C51" s="56">
        <v>63185</v>
      </c>
      <c r="D51" s="55">
        <v>38.692903851683361</v>
      </c>
      <c r="E51" s="56">
        <v>269293</v>
      </c>
      <c r="F51" s="56">
        <v>14261</v>
      </c>
      <c r="G51" s="56">
        <v>752233</v>
      </c>
      <c r="H51" s="56">
        <v>31663</v>
      </c>
      <c r="I51" s="55">
        <v>2.7933626198972865</v>
      </c>
    </row>
    <row r="52" spans="1:9" ht="9.9499999999999993" customHeight="1" x14ac:dyDescent="0.15">
      <c r="A52" s="42" t="s">
        <v>142</v>
      </c>
      <c r="B52" s="56"/>
      <c r="C52" s="56"/>
      <c r="D52" s="55"/>
      <c r="E52" s="56"/>
      <c r="F52" s="56"/>
      <c r="G52" s="56"/>
      <c r="H52" s="56"/>
      <c r="I52" s="55"/>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420</v>
      </c>
    </row>
    <row r="59" spans="1:9" ht="8.25" x14ac:dyDescent="0.15">
      <c r="A59" s="262" t="s">
        <v>124</v>
      </c>
      <c r="B59" s="262"/>
      <c r="C59" s="262"/>
      <c r="D59" s="262"/>
      <c r="E59" s="262"/>
      <c r="F59" s="262"/>
      <c r="G59" s="262"/>
      <c r="H59" s="262"/>
      <c r="I59" s="262"/>
    </row>
    <row r="60" spans="1:9" ht="8.25" x14ac:dyDescent="0.15">
      <c r="A60" s="259" t="s">
        <v>289</v>
      </c>
      <c r="B60" s="259"/>
      <c r="C60" s="259"/>
      <c r="D60" s="259"/>
      <c r="E60" s="259"/>
      <c r="F60" s="259"/>
      <c r="G60" s="259"/>
      <c r="H60" s="259"/>
      <c r="I60" s="259"/>
    </row>
    <row r="61" spans="1:9" ht="8.25" x14ac:dyDescent="0.15">
      <c r="A61" s="259"/>
      <c r="B61" s="259"/>
      <c r="C61" s="259"/>
      <c r="D61" s="259"/>
      <c r="E61" s="259"/>
      <c r="F61" s="259"/>
      <c r="G61" s="259"/>
      <c r="H61" s="259"/>
      <c r="I61" s="259"/>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74" t="s">
        <v>405</v>
      </c>
      <c r="B1" s="274"/>
      <c r="C1" s="274"/>
      <c r="D1" s="274"/>
      <c r="E1" s="274"/>
      <c r="F1" s="274"/>
      <c r="G1" s="274"/>
      <c r="H1" s="274"/>
      <c r="I1" s="274"/>
      <c r="J1" s="274"/>
      <c r="K1" s="274"/>
    </row>
    <row r="2" spans="1:14" s="198" customFormat="1" ht="9.9499999999999993" customHeight="1" x14ac:dyDescent="0.2">
      <c r="A2" s="265" t="s">
        <v>404</v>
      </c>
      <c r="B2" s="275" t="s">
        <v>476</v>
      </c>
      <c r="C2" s="271"/>
      <c r="D2" s="271"/>
      <c r="E2" s="271"/>
      <c r="F2" s="271"/>
      <c r="G2" s="276" t="s">
        <v>477</v>
      </c>
      <c r="H2" s="277"/>
      <c r="I2" s="277"/>
      <c r="J2" s="277"/>
      <c r="K2" s="277"/>
      <c r="N2" s="199"/>
    </row>
    <row r="3" spans="1:14" s="198" customFormat="1" ht="9.9499999999999993" customHeight="1" x14ac:dyDescent="0.2">
      <c r="A3" s="265"/>
      <c r="B3" s="270" t="s">
        <v>130</v>
      </c>
      <c r="C3" s="272"/>
      <c r="D3" s="272" t="s">
        <v>128</v>
      </c>
      <c r="E3" s="272"/>
      <c r="F3" s="278" t="s">
        <v>54</v>
      </c>
      <c r="G3" s="272" t="s">
        <v>130</v>
      </c>
      <c r="H3" s="272"/>
      <c r="I3" s="272" t="s">
        <v>128</v>
      </c>
      <c r="J3" s="272"/>
      <c r="K3" s="261" t="s">
        <v>54</v>
      </c>
    </row>
    <row r="4" spans="1:14" s="198" customFormat="1" ht="45" customHeight="1" x14ac:dyDescent="0.2">
      <c r="A4" s="265"/>
      <c r="B4" s="208" t="s">
        <v>131</v>
      </c>
      <c r="C4" s="209" t="s">
        <v>403</v>
      </c>
      <c r="D4" s="209" t="s">
        <v>131</v>
      </c>
      <c r="E4" s="209" t="s">
        <v>403</v>
      </c>
      <c r="F4" s="279"/>
      <c r="G4" s="209" t="s">
        <v>131</v>
      </c>
      <c r="H4" s="209" t="s">
        <v>402</v>
      </c>
      <c r="I4" s="209" t="s">
        <v>131</v>
      </c>
      <c r="J4" s="209" t="s">
        <v>402</v>
      </c>
      <c r="K4" s="261"/>
    </row>
    <row r="5" spans="1:14" s="198" customFormat="1" ht="9.9499999999999993" customHeight="1" x14ac:dyDescent="0.2">
      <c r="A5" s="266"/>
      <c r="B5" s="210" t="s">
        <v>132</v>
      </c>
      <c r="C5" s="211" t="s">
        <v>133</v>
      </c>
      <c r="D5" s="211" t="s">
        <v>132</v>
      </c>
      <c r="E5" s="211" t="s">
        <v>133</v>
      </c>
      <c r="F5" s="211" t="s">
        <v>134</v>
      </c>
      <c r="G5" s="211" t="s">
        <v>132</v>
      </c>
      <c r="H5" s="211" t="s">
        <v>133</v>
      </c>
      <c r="I5" s="211" t="s">
        <v>132</v>
      </c>
      <c r="J5" s="211" t="s">
        <v>133</v>
      </c>
      <c r="K5" s="212" t="s">
        <v>134</v>
      </c>
    </row>
    <row r="6" spans="1:14" s="5" customFormat="1" ht="30" customHeight="1" x14ac:dyDescent="0.15">
      <c r="A6" s="4" t="s">
        <v>401</v>
      </c>
      <c r="B6" s="139">
        <v>232735</v>
      </c>
      <c r="C6" s="140">
        <v>-17.743463232227555</v>
      </c>
      <c r="D6" s="139">
        <v>503549</v>
      </c>
      <c r="E6" s="140">
        <v>-14.647937935511649</v>
      </c>
      <c r="F6" s="140">
        <v>2.1636152705867189</v>
      </c>
      <c r="G6" s="139">
        <v>948379</v>
      </c>
      <c r="H6" s="140">
        <v>-46.061596018343103</v>
      </c>
      <c r="I6" s="139">
        <v>1966609</v>
      </c>
      <c r="J6" s="140">
        <v>-43.966432439486248</v>
      </c>
      <c r="K6" s="140">
        <v>2.0736530437725844</v>
      </c>
    </row>
    <row r="7" spans="1:14" s="5" customFormat="1" ht="9.9499999999999993" customHeight="1" x14ac:dyDescent="0.15">
      <c r="A7" s="35" t="s">
        <v>56</v>
      </c>
      <c r="B7" s="139">
        <v>219065</v>
      </c>
      <c r="C7" s="140">
        <v>-13.288974738558721</v>
      </c>
      <c r="D7" s="139">
        <v>474647</v>
      </c>
      <c r="E7" s="140">
        <v>-9.8710482292155177</v>
      </c>
      <c r="F7" s="140">
        <v>2.1666948166069431</v>
      </c>
      <c r="G7" s="139">
        <v>898476</v>
      </c>
      <c r="H7" s="140">
        <v>-44.705051883863355</v>
      </c>
      <c r="I7" s="139">
        <v>1855144</v>
      </c>
      <c r="J7" s="140">
        <v>-42.649327395294456</v>
      </c>
      <c r="K7" s="140">
        <v>2.0647674506608968</v>
      </c>
    </row>
    <row r="8" spans="1:14" s="5" customFormat="1" ht="9.9499999999999993" customHeight="1" x14ac:dyDescent="0.15">
      <c r="A8" s="35" t="s">
        <v>149</v>
      </c>
      <c r="B8" s="139">
        <v>13670</v>
      </c>
      <c r="C8" s="140">
        <v>-54.884488448844884</v>
      </c>
      <c r="D8" s="139">
        <v>28902</v>
      </c>
      <c r="E8" s="140">
        <v>-54.367184539598334</v>
      </c>
      <c r="F8" s="140">
        <v>2.1142648134601316</v>
      </c>
      <c r="G8" s="139">
        <v>49903</v>
      </c>
      <c r="H8" s="140">
        <v>-62.586966952558029</v>
      </c>
      <c r="I8" s="139">
        <v>111465</v>
      </c>
      <c r="J8" s="140">
        <v>-59.46137620017457</v>
      </c>
      <c r="K8" s="140">
        <v>2.2336332485020942</v>
      </c>
    </row>
    <row r="9" spans="1:14" s="5" customFormat="1" ht="20.100000000000001" customHeight="1" x14ac:dyDescent="0.15">
      <c r="A9" s="35" t="s">
        <v>57</v>
      </c>
      <c r="B9" s="139">
        <v>155265</v>
      </c>
      <c r="C9" s="140">
        <v>-22.99088875552404</v>
      </c>
      <c r="D9" s="139">
        <v>347793</v>
      </c>
      <c r="E9" s="140">
        <v>-18.236573295875303</v>
      </c>
      <c r="F9" s="140">
        <v>2.2399961356390685</v>
      </c>
      <c r="G9" s="139">
        <v>650624</v>
      </c>
      <c r="H9" s="140">
        <v>-49.077304781359821</v>
      </c>
      <c r="I9" s="139">
        <v>1368532</v>
      </c>
      <c r="J9" s="140">
        <v>-46.33527726974706</v>
      </c>
      <c r="K9" s="140">
        <v>2.1034145681684047</v>
      </c>
      <c r="M9" s="197"/>
    </row>
    <row r="10" spans="1:14" ht="9.9499999999999993" customHeight="1" x14ac:dyDescent="0.15">
      <c r="A10" s="37" t="s">
        <v>390</v>
      </c>
      <c r="B10" s="141">
        <v>145820</v>
      </c>
      <c r="C10" s="142">
        <v>-18.535857742222021</v>
      </c>
      <c r="D10" s="141">
        <v>327663</v>
      </c>
      <c r="E10" s="142">
        <v>-13.798074772895291</v>
      </c>
      <c r="F10" s="142">
        <v>2.2470374434233986</v>
      </c>
      <c r="G10" s="141">
        <v>615160</v>
      </c>
      <c r="H10" s="142">
        <v>-47.712484965936959</v>
      </c>
      <c r="I10" s="141">
        <v>1293663</v>
      </c>
      <c r="J10" s="142">
        <v>-45.230534099063725</v>
      </c>
      <c r="K10" s="142">
        <v>2.1029699590350477</v>
      </c>
      <c r="M10" s="45"/>
    </row>
    <row r="11" spans="1:14" ht="9.9499999999999993" customHeight="1" x14ac:dyDescent="0.15">
      <c r="A11" s="37" t="s">
        <v>389</v>
      </c>
      <c r="B11" s="141">
        <v>9445</v>
      </c>
      <c r="C11" s="142">
        <v>-58.244916003536694</v>
      </c>
      <c r="D11" s="141">
        <v>20130</v>
      </c>
      <c r="E11" s="142">
        <v>-55.517744287797761</v>
      </c>
      <c r="F11" s="142">
        <v>2.1312863949179461</v>
      </c>
      <c r="G11" s="141">
        <v>35464</v>
      </c>
      <c r="H11" s="142">
        <v>-64.947862614282187</v>
      </c>
      <c r="I11" s="141">
        <v>74869</v>
      </c>
      <c r="J11" s="142">
        <v>-60.20506333150842</v>
      </c>
      <c r="K11" s="142">
        <v>2.1111267764493573</v>
      </c>
      <c r="M11" s="45"/>
    </row>
    <row r="12" spans="1:14" s="5" customFormat="1" ht="20.100000000000001" customHeight="1" x14ac:dyDescent="0.15">
      <c r="A12" s="35" t="s">
        <v>47</v>
      </c>
      <c r="B12" s="139">
        <v>35633</v>
      </c>
      <c r="C12" s="140">
        <v>-7.9440942440839137</v>
      </c>
      <c r="D12" s="139">
        <v>65338</v>
      </c>
      <c r="E12" s="140">
        <v>-7.1256982843172096</v>
      </c>
      <c r="F12" s="140">
        <v>1.833637358628238</v>
      </c>
      <c r="G12" s="139">
        <v>141408</v>
      </c>
      <c r="H12" s="140">
        <v>-38.42509536167767</v>
      </c>
      <c r="I12" s="139">
        <v>250396</v>
      </c>
      <c r="J12" s="140">
        <v>-40.342274987432127</v>
      </c>
      <c r="K12" s="140">
        <v>1.7707343290337181</v>
      </c>
    </row>
    <row r="13" spans="1:14" ht="9.9499999999999993" customHeight="1" x14ac:dyDescent="0.15">
      <c r="A13" s="37" t="s">
        <v>390</v>
      </c>
      <c r="B13" s="141">
        <v>33061</v>
      </c>
      <c r="C13" s="142">
        <v>-1.0771670506567688</v>
      </c>
      <c r="D13" s="141">
        <v>60839</v>
      </c>
      <c r="E13" s="142">
        <v>2.0069749505382077</v>
      </c>
      <c r="F13" s="142">
        <v>1.8402044705241827</v>
      </c>
      <c r="G13" s="141">
        <v>131965</v>
      </c>
      <c r="H13" s="142">
        <v>-36.41497342693733</v>
      </c>
      <c r="I13" s="141">
        <v>232257</v>
      </c>
      <c r="J13" s="142">
        <v>-37.093524010725602</v>
      </c>
      <c r="K13" s="142">
        <v>1.759989391126435</v>
      </c>
    </row>
    <row r="14" spans="1:14" ht="9.9499999999999993" customHeight="1" x14ac:dyDescent="0.15">
      <c r="A14" s="37" t="s">
        <v>389</v>
      </c>
      <c r="B14" s="141">
        <v>2572</v>
      </c>
      <c r="C14" s="142">
        <v>-51.352373746926425</v>
      </c>
      <c r="D14" s="141">
        <v>4499</v>
      </c>
      <c r="E14" s="142">
        <v>-57.988607713138485</v>
      </c>
      <c r="F14" s="142">
        <v>1.7492223950233281</v>
      </c>
      <c r="G14" s="141">
        <v>9443</v>
      </c>
      <c r="H14" s="142">
        <v>-57.292750214825197</v>
      </c>
      <c r="I14" s="141">
        <v>18139</v>
      </c>
      <c r="J14" s="142">
        <v>-64.089010314584939</v>
      </c>
      <c r="K14" s="142">
        <v>1.9208937837551625</v>
      </c>
    </row>
    <row r="15" spans="1:14" s="5" customFormat="1" ht="20.100000000000001" customHeight="1" x14ac:dyDescent="0.15">
      <c r="A15" s="35" t="s">
        <v>48</v>
      </c>
      <c r="B15" s="139">
        <v>25753</v>
      </c>
      <c r="C15" s="140">
        <v>-1.1647771393072048E-2</v>
      </c>
      <c r="D15" s="139">
        <v>52404</v>
      </c>
      <c r="E15" s="140">
        <v>0.7633587786259568</v>
      </c>
      <c r="F15" s="140">
        <v>2.0348697239156603</v>
      </c>
      <c r="G15" s="139">
        <v>95623</v>
      </c>
      <c r="H15" s="140">
        <v>-36.681477165124917</v>
      </c>
      <c r="I15" s="139">
        <v>199812</v>
      </c>
      <c r="J15" s="140">
        <v>-33.264085342026078</v>
      </c>
      <c r="K15" s="140">
        <v>2.0895809585559961</v>
      </c>
      <c r="M15" s="3"/>
    </row>
    <row r="16" spans="1:14" ht="9.9499999999999993" customHeight="1" x14ac:dyDescent="0.15">
      <c r="A16" s="37" t="s">
        <v>390</v>
      </c>
      <c r="B16" s="141">
        <v>24832</v>
      </c>
      <c r="C16" s="142">
        <v>1.5873015873015817</v>
      </c>
      <c r="D16" s="141">
        <v>50306</v>
      </c>
      <c r="E16" s="142">
        <v>2.8836714659685896</v>
      </c>
      <c r="F16" s="142">
        <v>2.025853737113402</v>
      </c>
      <c r="G16" s="141">
        <v>92700</v>
      </c>
      <c r="H16" s="142">
        <v>-36.349466832373196</v>
      </c>
      <c r="I16" s="141">
        <v>190443</v>
      </c>
      <c r="J16" s="142">
        <v>-33.183286962806505</v>
      </c>
      <c r="K16" s="142">
        <v>2.054401294498382</v>
      </c>
    </row>
    <row r="17" spans="1:11" ht="9.9499999999999993" customHeight="1" x14ac:dyDescent="0.15">
      <c r="A17" s="37" t="s">
        <v>389</v>
      </c>
      <c r="B17" s="141">
        <v>921</v>
      </c>
      <c r="C17" s="142">
        <v>-29.801829268292678</v>
      </c>
      <c r="D17" s="141">
        <v>2098</v>
      </c>
      <c r="E17" s="142">
        <v>-32.561877209900359</v>
      </c>
      <c r="F17" s="142">
        <v>2.2779587404994572</v>
      </c>
      <c r="G17" s="141">
        <v>2923</v>
      </c>
      <c r="H17" s="142">
        <v>-45.669144981412643</v>
      </c>
      <c r="I17" s="141">
        <v>9369</v>
      </c>
      <c r="J17" s="142">
        <v>-34.865127919911018</v>
      </c>
      <c r="K17" s="142">
        <v>3.2052685596989394</v>
      </c>
    </row>
    <row r="18" spans="1:11" s="5" customFormat="1" ht="20.100000000000001" customHeight="1" x14ac:dyDescent="0.15">
      <c r="A18" s="35" t="s">
        <v>49</v>
      </c>
      <c r="B18" s="139">
        <v>16084</v>
      </c>
      <c r="C18" s="140">
        <v>-4.5743102936814068</v>
      </c>
      <c r="D18" s="139">
        <v>38014</v>
      </c>
      <c r="E18" s="140">
        <v>-10.013256320424205</v>
      </c>
      <c r="F18" s="140">
        <v>2.363466799303656</v>
      </c>
      <c r="G18" s="139">
        <v>60724</v>
      </c>
      <c r="H18" s="140">
        <v>-39.22859830667921</v>
      </c>
      <c r="I18" s="139">
        <v>147869</v>
      </c>
      <c r="J18" s="140">
        <v>-38.495037809149068</v>
      </c>
      <c r="K18" s="140">
        <v>2.4350997957973783</v>
      </c>
    </row>
    <row r="19" spans="1:11" ht="9.9499999999999993" customHeight="1" x14ac:dyDescent="0.15">
      <c r="A19" s="37" t="s">
        <v>390</v>
      </c>
      <c r="B19" s="141">
        <v>15352</v>
      </c>
      <c r="C19" s="142">
        <v>-2.6752884493470219</v>
      </c>
      <c r="D19" s="141">
        <v>35839</v>
      </c>
      <c r="E19" s="142">
        <v>-5.6421462798167568</v>
      </c>
      <c r="F19" s="142">
        <v>2.3344841063053674</v>
      </c>
      <c r="G19" s="141">
        <v>58651</v>
      </c>
      <c r="H19" s="142">
        <v>-38.394395193479262</v>
      </c>
      <c r="I19" s="141">
        <v>138781</v>
      </c>
      <c r="J19" s="142">
        <v>-36.481761179001325</v>
      </c>
      <c r="K19" s="142">
        <v>2.3662171147977018</v>
      </c>
    </row>
    <row r="20" spans="1:11" ht="9.9499999999999993" customHeight="1" x14ac:dyDescent="0.15">
      <c r="A20" s="37" t="s">
        <v>389</v>
      </c>
      <c r="B20" s="141">
        <v>732</v>
      </c>
      <c r="C20" s="142">
        <v>-32.284921369102676</v>
      </c>
      <c r="D20" s="141">
        <v>2175</v>
      </c>
      <c r="E20" s="142">
        <v>-48.967620835288599</v>
      </c>
      <c r="F20" s="142">
        <v>2.971311475409836</v>
      </c>
      <c r="G20" s="141">
        <v>2073</v>
      </c>
      <c r="H20" s="142">
        <v>-56.061890631623569</v>
      </c>
      <c r="I20" s="141">
        <v>9088</v>
      </c>
      <c r="J20" s="142">
        <v>-58.555271798613646</v>
      </c>
      <c r="K20" s="142">
        <v>4.3839845634346357</v>
      </c>
    </row>
    <row r="21" spans="1:11" s="5" customFormat="1" ht="15" customHeight="1" x14ac:dyDescent="0.15">
      <c r="A21" s="4" t="s">
        <v>400</v>
      </c>
      <c r="B21" s="143"/>
      <c r="C21" s="143"/>
      <c r="D21" s="143"/>
      <c r="E21" s="143"/>
      <c r="F21" s="143"/>
      <c r="G21" s="143"/>
      <c r="H21" s="143"/>
      <c r="I21" s="143"/>
      <c r="J21" s="143"/>
      <c r="K21" s="143"/>
    </row>
    <row r="22" spans="1:11" s="5" customFormat="1" ht="9.9499999999999993" customHeight="1" x14ac:dyDescent="0.15">
      <c r="A22" s="38" t="s">
        <v>399</v>
      </c>
      <c r="B22" s="139">
        <v>26453</v>
      </c>
      <c r="C22" s="140">
        <v>-40.180004975011869</v>
      </c>
      <c r="D22" s="139">
        <v>96154</v>
      </c>
      <c r="E22" s="140">
        <v>-41.770373465593565</v>
      </c>
      <c r="F22" s="140">
        <v>3.6348996333119117</v>
      </c>
      <c r="G22" s="139">
        <v>94211</v>
      </c>
      <c r="H22" s="140">
        <v>-61.691633323574379</v>
      </c>
      <c r="I22" s="139">
        <v>300432</v>
      </c>
      <c r="J22" s="140">
        <v>-56.931881062080869</v>
      </c>
      <c r="K22" s="140">
        <v>3.1889269830486886</v>
      </c>
    </row>
    <row r="23" spans="1:11" s="5" customFormat="1" ht="9.9499999999999993" customHeight="1" x14ac:dyDescent="0.15">
      <c r="A23" s="35" t="s">
        <v>56</v>
      </c>
      <c r="B23" s="139">
        <v>25895</v>
      </c>
      <c r="C23" s="140">
        <v>-38.931207697568567</v>
      </c>
      <c r="D23" s="139">
        <v>93504</v>
      </c>
      <c r="E23" s="140">
        <v>-40.406113370129127</v>
      </c>
      <c r="F23" s="140">
        <v>3.6108901332303533</v>
      </c>
      <c r="G23" s="139">
        <v>91822</v>
      </c>
      <c r="H23" s="140">
        <v>-61.401812587224455</v>
      </c>
      <c r="I23" s="139">
        <v>285057</v>
      </c>
      <c r="J23" s="140">
        <v>-56.681756636623497</v>
      </c>
      <c r="K23" s="140">
        <v>3.1044520920912198</v>
      </c>
    </row>
    <row r="24" spans="1:11" s="5" customFormat="1" ht="9.9499999999999993" customHeight="1" x14ac:dyDescent="0.15">
      <c r="A24" s="35" t="s">
        <v>149</v>
      </c>
      <c r="B24" s="139">
        <v>558</v>
      </c>
      <c r="C24" s="140">
        <v>-69.306930693069305</v>
      </c>
      <c r="D24" s="139">
        <v>2650</v>
      </c>
      <c r="E24" s="140">
        <v>-67.788987480247954</v>
      </c>
      <c r="F24" s="140">
        <v>4.7491039426523294</v>
      </c>
      <c r="G24" s="139">
        <v>2389</v>
      </c>
      <c r="H24" s="140">
        <v>-70.271279243404678</v>
      </c>
      <c r="I24" s="139">
        <v>15375</v>
      </c>
      <c r="J24" s="140">
        <v>-61.096632170238607</v>
      </c>
      <c r="K24" s="140">
        <v>6.4357471745500208</v>
      </c>
    </row>
    <row r="25" spans="1:11" s="5" customFormat="1" ht="20.100000000000001" customHeight="1" x14ac:dyDescent="0.15">
      <c r="A25" s="35" t="s">
        <v>58</v>
      </c>
      <c r="B25" s="139">
        <v>1362</v>
      </c>
      <c r="C25" s="140">
        <v>-53.93980385525871</v>
      </c>
      <c r="D25" s="139">
        <v>5159</v>
      </c>
      <c r="E25" s="140">
        <v>-52.626262626262623</v>
      </c>
      <c r="F25" s="140">
        <v>3.7878120411160059</v>
      </c>
      <c r="G25" s="139">
        <v>6849</v>
      </c>
      <c r="H25" s="140">
        <v>-66.54618277731646</v>
      </c>
      <c r="I25" s="139">
        <v>20001</v>
      </c>
      <c r="J25" s="140">
        <v>-64.944966348850244</v>
      </c>
      <c r="K25" s="140">
        <v>2.9202803328953131</v>
      </c>
    </row>
    <row r="26" spans="1:11" ht="9.9499999999999993" customHeight="1" x14ac:dyDescent="0.15">
      <c r="A26" s="37" t="s">
        <v>390</v>
      </c>
      <c r="B26" s="141">
        <v>1361</v>
      </c>
      <c r="C26" s="142">
        <v>-53.926878808395394</v>
      </c>
      <c r="D26" s="141">
        <v>5158</v>
      </c>
      <c r="E26" s="142">
        <v>-52.618041521219915</v>
      </c>
      <c r="F26" s="142">
        <v>3.7898603967670832</v>
      </c>
      <c r="G26" s="141">
        <v>6847</v>
      </c>
      <c r="H26" s="142">
        <v>-66.289202894983021</v>
      </c>
      <c r="I26" s="141">
        <v>19998</v>
      </c>
      <c r="J26" s="142">
        <v>-64.725181683482674</v>
      </c>
      <c r="K26" s="142">
        <v>2.9206951949759019</v>
      </c>
    </row>
    <row r="27" spans="1:11" ht="9.9499999999999993" customHeight="1" x14ac:dyDescent="0.15">
      <c r="A27" s="37" t="s">
        <v>389</v>
      </c>
      <c r="B27" s="141">
        <v>1</v>
      </c>
      <c r="C27" s="142">
        <v>-66.666666666666657</v>
      </c>
      <c r="D27" s="141">
        <v>1</v>
      </c>
      <c r="E27" s="142">
        <v>-75</v>
      </c>
      <c r="F27" s="142">
        <v>1</v>
      </c>
      <c r="G27" s="141">
        <v>2</v>
      </c>
      <c r="H27" s="142">
        <v>-98.76543209876543</v>
      </c>
      <c r="I27" s="141">
        <v>3</v>
      </c>
      <c r="J27" s="142">
        <v>-99.175824175824175</v>
      </c>
      <c r="K27" s="142">
        <v>1.5</v>
      </c>
    </row>
    <row r="28" spans="1:11" ht="15" customHeight="1" x14ac:dyDescent="0.15">
      <c r="A28" s="35" t="s">
        <v>398</v>
      </c>
      <c r="B28" s="143"/>
      <c r="C28" s="143"/>
      <c r="D28" s="143"/>
      <c r="E28" s="143"/>
      <c r="F28" s="143"/>
      <c r="G28" s="143"/>
      <c r="H28" s="143"/>
      <c r="I28" s="143"/>
      <c r="J28" s="143"/>
      <c r="K28" s="143"/>
    </row>
    <row r="29" spans="1:11" s="5" customFormat="1" ht="9.9499999999999993" customHeight="1" x14ac:dyDescent="0.15">
      <c r="A29" s="196" t="s">
        <v>397</v>
      </c>
      <c r="B29" s="139">
        <v>14483</v>
      </c>
      <c r="C29" s="140">
        <v>-2.2211720226843141</v>
      </c>
      <c r="D29" s="139">
        <v>61813</v>
      </c>
      <c r="E29" s="140">
        <v>-5.2340288530823074</v>
      </c>
      <c r="F29" s="140">
        <v>4.2679693433680868</v>
      </c>
      <c r="G29" s="139">
        <v>47088</v>
      </c>
      <c r="H29" s="140">
        <v>-35.446369817942525</v>
      </c>
      <c r="I29" s="139">
        <v>179410</v>
      </c>
      <c r="J29" s="140">
        <v>-29.027485481905785</v>
      </c>
      <c r="K29" s="140">
        <v>3.8101002378525313</v>
      </c>
    </row>
    <row r="30" spans="1:11" ht="9.9499999999999993" customHeight="1" x14ac:dyDescent="0.15">
      <c r="A30" s="37" t="s">
        <v>390</v>
      </c>
      <c r="B30" s="141">
        <v>14168</v>
      </c>
      <c r="C30" s="142">
        <v>-9.1671955433326957E-2</v>
      </c>
      <c r="D30" s="141">
        <v>59850</v>
      </c>
      <c r="E30" s="142">
        <v>-1.9704191440224008</v>
      </c>
      <c r="F30" s="142">
        <v>4.2243083003952568</v>
      </c>
      <c r="G30" s="141">
        <v>45566</v>
      </c>
      <c r="H30" s="142">
        <v>-34.920589579524673</v>
      </c>
      <c r="I30" s="141">
        <v>167407</v>
      </c>
      <c r="J30" s="142">
        <v>-26.98992119253532</v>
      </c>
      <c r="K30" s="142">
        <v>3.6739454856691394</v>
      </c>
    </row>
    <row r="31" spans="1:11" ht="9.9499999999999993" customHeight="1" x14ac:dyDescent="0.15">
      <c r="A31" s="37" t="s">
        <v>389</v>
      </c>
      <c r="B31" s="141">
        <v>315</v>
      </c>
      <c r="C31" s="142">
        <v>-50.079239302694134</v>
      </c>
      <c r="D31" s="141">
        <v>1963</v>
      </c>
      <c r="E31" s="142">
        <v>-52.970771442261622</v>
      </c>
      <c r="F31" s="142">
        <v>6.2317460317460318</v>
      </c>
      <c r="G31" s="141">
        <v>1522</v>
      </c>
      <c r="H31" s="142">
        <v>-48.019125683060111</v>
      </c>
      <c r="I31" s="141">
        <v>12003</v>
      </c>
      <c r="J31" s="142">
        <v>-48.912534581825923</v>
      </c>
      <c r="K31" s="142">
        <v>7.886333771353482</v>
      </c>
    </row>
    <row r="32" spans="1:11" s="5" customFormat="1" ht="20.100000000000001" customHeight="1" x14ac:dyDescent="0.15">
      <c r="A32" s="35" t="s">
        <v>396</v>
      </c>
      <c r="B32" s="139">
        <v>10608</v>
      </c>
      <c r="C32" s="140">
        <v>-59.897172236503856</v>
      </c>
      <c r="D32" s="139">
        <v>29182</v>
      </c>
      <c r="E32" s="140">
        <v>-67.215656316002338</v>
      </c>
      <c r="F32" s="140">
        <v>2.7509426847662142</v>
      </c>
      <c r="G32" s="139">
        <v>40274</v>
      </c>
      <c r="H32" s="140">
        <v>-73.59272445921934</v>
      </c>
      <c r="I32" s="139">
        <v>101021</v>
      </c>
      <c r="J32" s="140">
        <v>-73.945529105305241</v>
      </c>
      <c r="K32" s="140">
        <v>2.508342851467448</v>
      </c>
    </row>
    <row r="33" spans="1:11" ht="9.9499999999999993" customHeight="1" x14ac:dyDescent="0.15">
      <c r="A33" s="37" t="s">
        <v>390</v>
      </c>
      <c r="B33" s="141">
        <v>10366</v>
      </c>
      <c r="C33" s="142">
        <v>-58.975779642235238</v>
      </c>
      <c r="D33" s="141">
        <v>28496</v>
      </c>
      <c r="E33" s="142">
        <v>-66.460694655320552</v>
      </c>
      <c r="F33" s="142">
        <v>2.7489870731236734</v>
      </c>
      <c r="G33" s="141">
        <v>39409</v>
      </c>
      <c r="H33" s="142">
        <v>-73.2938027309999</v>
      </c>
      <c r="I33" s="141">
        <v>97652</v>
      </c>
      <c r="J33" s="142">
        <v>-73.754259973983253</v>
      </c>
      <c r="K33" s="142">
        <v>2.4779111370499125</v>
      </c>
    </row>
    <row r="34" spans="1:11" ht="9.9499999999999993" customHeight="1" x14ac:dyDescent="0.15">
      <c r="A34" s="37" t="s">
        <v>389</v>
      </c>
      <c r="B34" s="141">
        <v>242</v>
      </c>
      <c r="C34" s="142">
        <v>-79.560810810810807</v>
      </c>
      <c r="D34" s="141">
        <v>686</v>
      </c>
      <c r="E34" s="142">
        <v>-83.057545072857494</v>
      </c>
      <c r="F34" s="142">
        <v>2.834710743801653</v>
      </c>
      <c r="G34" s="141">
        <v>865</v>
      </c>
      <c r="H34" s="142">
        <v>-82.511120097048121</v>
      </c>
      <c r="I34" s="141">
        <v>3369</v>
      </c>
      <c r="J34" s="142">
        <v>-78.489337249393429</v>
      </c>
      <c r="K34" s="142">
        <v>3.8947976878612716</v>
      </c>
    </row>
    <row r="35" spans="1:11" s="5" customFormat="1" ht="20.100000000000001" customHeight="1" x14ac:dyDescent="0.15">
      <c r="A35" s="4" t="s">
        <v>395</v>
      </c>
      <c r="B35" s="139">
        <v>51265</v>
      </c>
      <c r="C35" s="140">
        <v>-4.7030393159215578</v>
      </c>
      <c r="D35" s="139">
        <v>141154</v>
      </c>
      <c r="E35" s="140">
        <v>-16.75277188016041</v>
      </c>
      <c r="F35" s="140">
        <v>2.7534185116551253</v>
      </c>
      <c r="G35" s="139">
        <v>103725</v>
      </c>
      <c r="H35" s="140">
        <v>-15.868406751616121</v>
      </c>
      <c r="I35" s="139">
        <v>281086</v>
      </c>
      <c r="J35" s="140">
        <v>-19.455444693422578</v>
      </c>
      <c r="K35" s="140">
        <v>2.7099156423234514</v>
      </c>
    </row>
    <row r="36" spans="1:11" s="5" customFormat="1" ht="9.9499999999999993" customHeight="1" x14ac:dyDescent="0.15">
      <c r="A36" s="35" t="s">
        <v>56</v>
      </c>
      <c r="B36" s="139">
        <v>48330</v>
      </c>
      <c r="C36" s="140">
        <v>-0.23326383584831945</v>
      </c>
      <c r="D36" s="139">
        <v>133053</v>
      </c>
      <c r="E36" s="140">
        <v>-14.38361453225744</v>
      </c>
      <c r="F36" s="140">
        <v>2.7530105524518933</v>
      </c>
      <c r="G36" s="139">
        <v>99958</v>
      </c>
      <c r="H36" s="140">
        <v>-11.212371536937852</v>
      </c>
      <c r="I36" s="139">
        <v>270463</v>
      </c>
      <c r="J36" s="140">
        <v>-15.821760484036631</v>
      </c>
      <c r="K36" s="140">
        <v>2.7057664218971968</v>
      </c>
    </row>
    <row r="37" spans="1:11" s="5" customFormat="1" ht="9.9499999999999993" customHeight="1" x14ac:dyDescent="0.15">
      <c r="A37" s="35" t="s">
        <v>149</v>
      </c>
      <c r="B37" s="139">
        <v>2935</v>
      </c>
      <c r="C37" s="140">
        <v>-45.16068759342302</v>
      </c>
      <c r="D37" s="139">
        <v>8101</v>
      </c>
      <c r="E37" s="140">
        <v>-42.765296029390981</v>
      </c>
      <c r="F37" s="140">
        <v>2.7601362862010221</v>
      </c>
      <c r="G37" s="139">
        <v>3767</v>
      </c>
      <c r="H37" s="140">
        <v>-64.82069480762047</v>
      </c>
      <c r="I37" s="139">
        <v>10623</v>
      </c>
      <c r="J37" s="140">
        <v>-61.627654963155614</v>
      </c>
      <c r="K37" s="140">
        <v>2.8200159277940005</v>
      </c>
    </row>
    <row r="38" spans="1:11" s="5" customFormat="1" ht="15" customHeight="1" x14ac:dyDescent="0.15">
      <c r="A38" s="4" t="s">
        <v>394</v>
      </c>
      <c r="B38" s="143"/>
      <c r="C38" s="143"/>
      <c r="D38" s="143"/>
      <c r="E38" s="143"/>
      <c r="F38" s="143"/>
      <c r="G38" s="143"/>
      <c r="H38" s="143"/>
      <c r="I38" s="143"/>
      <c r="J38" s="143"/>
      <c r="K38" s="143"/>
    </row>
    <row r="39" spans="1:11" s="5" customFormat="1" ht="9.9499999999999993" customHeight="1" x14ac:dyDescent="0.15">
      <c r="A39" s="38" t="s">
        <v>393</v>
      </c>
      <c r="B39" s="139">
        <v>10105</v>
      </c>
      <c r="C39" s="140">
        <v>-35.007718034473882</v>
      </c>
      <c r="D39" s="139">
        <v>152530</v>
      </c>
      <c r="E39" s="140">
        <v>-18.824706495939367</v>
      </c>
      <c r="F39" s="140">
        <v>15.094507669470559</v>
      </c>
      <c r="G39" s="139">
        <v>61135</v>
      </c>
      <c r="H39" s="140">
        <v>-47.766167411419929</v>
      </c>
      <c r="I39" s="139">
        <v>866969</v>
      </c>
      <c r="J39" s="140">
        <v>-28.649811948086153</v>
      </c>
      <c r="K39" s="140">
        <v>14.181221885990022</v>
      </c>
    </row>
    <row r="40" spans="1:11" s="5" customFormat="1" ht="9.9499999999999993" customHeight="1" x14ac:dyDescent="0.15">
      <c r="A40" s="35" t="s">
        <v>56</v>
      </c>
      <c r="B40" s="139">
        <v>10072</v>
      </c>
      <c r="C40" s="140">
        <v>-34.36726182718624</v>
      </c>
      <c r="D40" s="139">
        <v>152419</v>
      </c>
      <c r="E40" s="140">
        <v>-17.974921967495419</v>
      </c>
      <c r="F40" s="140">
        <v>15.132942811755361</v>
      </c>
      <c r="G40" s="139">
        <v>60655</v>
      </c>
      <c r="H40" s="140">
        <v>-47.315619869885083</v>
      </c>
      <c r="I40" s="139">
        <v>861563</v>
      </c>
      <c r="J40" s="140">
        <v>-28.537646252793166</v>
      </c>
      <c r="K40" s="140">
        <v>14.204319511994065</v>
      </c>
    </row>
    <row r="41" spans="1:11" s="5" customFormat="1" ht="9.9499999999999993" customHeight="1" x14ac:dyDescent="0.15">
      <c r="A41" s="35" t="s">
        <v>149</v>
      </c>
      <c r="B41" s="139">
        <v>33</v>
      </c>
      <c r="C41" s="140">
        <v>-83.663366336633658</v>
      </c>
      <c r="D41" s="139">
        <v>111</v>
      </c>
      <c r="E41" s="140">
        <v>-94.668587896253598</v>
      </c>
      <c r="F41" s="140">
        <v>3.3636363636363638</v>
      </c>
      <c r="G41" s="139">
        <v>480</v>
      </c>
      <c r="H41" s="140">
        <v>-74.895397489539747</v>
      </c>
      <c r="I41" s="139">
        <v>5406</v>
      </c>
      <c r="J41" s="140">
        <v>-42.926520270270274</v>
      </c>
      <c r="K41" s="140">
        <v>11.262499999999999</v>
      </c>
    </row>
    <row r="42" spans="1:11" ht="15" customHeight="1" x14ac:dyDescent="0.15">
      <c r="A42" s="35" t="s">
        <v>392</v>
      </c>
      <c r="B42" s="143"/>
      <c r="C42" s="143"/>
      <c r="D42" s="143"/>
      <c r="E42" s="143"/>
      <c r="F42" s="143"/>
      <c r="G42" s="143"/>
      <c r="H42" s="143"/>
      <c r="I42" s="143"/>
      <c r="J42" s="143"/>
      <c r="K42" s="143"/>
    </row>
    <row r="43" spans="1:11" s="5" customFormat="1" ht="9.9499999999999993" customHeight="1" x14ac:dyDescent="0.15">
      <c r="A43" s="196" t="s">
        <v>391</v>
      </c>
      <c r="B43" s="139">
        <v>5807</v>
      </c>
      <c r="C43" s="140">
        <v>-17.957050014128285</v>
      </c>
      <c r="D43" s="139">
        <v>140299</v>
      </c>
      <c r="E43" s="140">
        <v>-10.957452209895663</v>
      </c>
      <c r="F43" s="140">
        <v>24.160323747201652</v>
      </c>
      <c r="G43" s="139">
        <v>34422</v>
      </c>
      <c r="H43" s="140">
        <v>-26.897020409030091</v>
      </c>
      <c r="I43" s="139">
        <v>798800</v>
      </c>
      <c r="J43" s="140">
        <v>-22.959036544305789</v>
      </c>
      <c r="K43" s="140">
        <v>23.206089129045377</v>
      </c>
    </row>
    <row r="44" spans="1:11" ht="9.9499999999999993" customHeight="1" x14ac:dyDescent="0.15">
      <c r="A44" s="37" t="s">
        <v>390</v>
      </c>
      <c r="B44" s="141">
        <v>5807</v>
      </c>
      <c r="C44" s="142">
        <v>-17.957050014128285</v>
      </c>
      <c r="D44" s="141">
        <v>140299</v>
      </c>
      <c r="E44" s="142">
        <v>-10.957452209895663</v>
      </c>
      <c r="F44" s="142">
        <v>24.160323747201652</v>
      </c>
      <c r="G44" s="141">
        <v>34422</v>
      </c>
      <c r="H44" s="142">
        <v>-26.897020409030091</v>
      </c>
      <c r="I44" s="141">
        <v>798800</v>
      </c>
      <c r="J44" s="142">
        <v>-22.959036544305789</v>
      </c>
      <c r="K44" s="142">
        <v>23.206089129045377</v>
      </c>
    </row>
    <row r="45" spans="1:11" ht="9.9499999999999993" customHeight="1" x14ac:dyDescent="0.15">
      <c r="A45" s="37" t="s">
        <v>389</v>
      </c>
      <c r="B45" s="141">
        <v>0</v>
      </c>
      <c r="C45" s="142">
        <v>0</v>
      </c>
      <c r="D45" s="141">
        <v>0</v>
      </c>
      <c r="E45" s="142">
        <v>0</v>
      </c>
      <c r="F45" s="142">
        <v>0</v>
      </c>
      <c r="G45" s="141">
        <v>0</v>
      </c>
      <c r="H45" s="142">
        <v>0</v>
      </c>
      <c r="I45" s="141">
        <v>0</v>
      </c>
      <c r="J45" s="142">
        <v>0</v>
      </c>
      <c r="K45" s="142">
        <v>0</v>
      </c>
    </row>
    <row r="46" spans="1:11" s="5" customFormat="1" ht="20.100000000000001" customHeight="1" x14ac:dyDescent="0.15">
      <c r="A46" s="35" t="s">
        <v>35</v>
      </c>
      <c r="B46" s="139">
        <v>4298</v>
      </c>
      <c r="C46" s="140">
        <v>-49.256198347107436</v>
      </c>
      <c r="D46" s="139">
        <v>12231</v>
      </c>
      <c r="E46" s="140">
        <v>-59.684224405036588</v>
      </c>
      <c r="F46" s="140">
        <v>2.8457422056770589</v>
      </c>
      <c r="G46" s="139">
        <v>26713</v>
      </c>
      <c r="H46" s="140">
        <v>-61.813477428024129</v>
      </c>
      <c r="I46" s="139">
        <v>68169</v>
      </c>
      <c r="J46" s="140">
        <v>-61.75416154713615</v>
      </c>
      <c r="K46" s="140">
        <v>2.5519035675513795</v>
      </c>
    </row>
    <row r="47" spans="1:11" ht="9.9499999999999993" customHeight="1" x14ac:dyDescent="0.15">
      <c r="A47" s="37" t="s">
        <v>390</v>
      </c>
      <c r="B47" s="141">
        <v>4265</v>
      </c>
      <c r="C47" s="142">
        <v>-48.415578132559261</v>
      </c>
      <c r="D47" s="141">
        <v>12120</v>
      </c>
      <c r="E47" s="142">
        <v>-57.106455266138163</v>
      </c>
      <c r="F47" s="142">
        <v>2.8417350527549825</v>
      </c>
      <c r="G47" s="141">
        <v>26233</v>
      </c>
      <c r="H47" s="142">
        <v>-61.445871667499489</v>
      </c>
      <c r="I47" s="141">
        <v>62763</v>
      </c>
      <c r="J47" s="142">
        <v>-62.81085757286673</v>
      </c>
      <c r="K47" s="142">
        <v>2.3925208706590935</v>
      </c>
    </row>
    <row r="48" spans="1:11" ht="9.9499999999999993" customHeight="1" x14ac:dyDescent="0.15">
      <c r="A48" s="37" t="s">
        <v>389</v>
      </c>
      <c r="B48" s="141">
        <v>33</v>
      </c>
      <c r="C48" s="142">
        <v>-83.663366336633658</v>
      </c>
      <c r="D48" s="141">
        <v>111</v>
      </c>
      <c r="E48" s="142">
        <v>-94.668587896253598</v>
      </c>
      <c r="F48" s="142">
        <v>3.3636363636363638</v>
      </c>
      <c r="G48" s="141">
        <v>480</v>
      </c>
      <c r="H48" s="142">
        <v>-74.895397489539747</v>
      </c>
      <c r="I48" s="141">
        <v>5406</v>
      </c>
      <c r="J48" s="142">
        <v>-42.926520270270274</v>
      </c>
      <c r="K48" s="142">
        <v>11.262499999999999</v>
      </c>
    </row>
    <row r="49" spans="1:11" s="5" customFormat="1" ht="30" customHeight="1" x14ac:dyDescent="0.15">
      <c r="A49" s="29" t="s">
        <v>59</v>
      </c>
      <c r="B49" s="139">
        <v>320558</v>
      </c>
      <c r="C49" s="140">
        <v>-19.153497334187463</v>
      </c>
      <c r="D49" s="139">
        <v>893387</v>
      </c>
      <c r="E49" s="140">
        <v>-19.699737002475374</v>
      </c>
      <c r="F49" s="140">
        <v>2.7869745880620669</v>
      </c>
      <c r="G49" s="139">
        <v>1207450</v>
      </c>
      <c r="H49" s="140">
        <v>-46.204557676225797</v>
      </c>
      <c r="I49" s="139">
        <v>3415096</v>
      </c>
      <c r="J49" s="140">
        <v>-40.826677460224168</v>
      </c>
      <c r="K49" s="140">
        <v>2.8283539691084516</v>
      </c>
    </row>
    <row r="50" spans="1:11" s="5" customFormat="1" ht="9.9499999999999993" customHeight="1" x14ac:dyDescent="0.15">
      <c r="A50" s="35" t="s">
        <v>56</v>
      </c>
      <c r="B50" s="139">
        <v>303362</v>
      </c>
      <c r="C50" s="140">
        <v>-15.458016330853056</v>
      </c>
      <c r="D50" s="139">
        <v>853623</v>
      </c>
      <c r="E50" s="140">
        <v>-16.700121687147899</v>
      </c>
      <c r="F50" s="140">
        <v>2.813875831514824</v>
      </c>
      <c r="G50" s="139">
        <v>1150911</v>
      </c>
      <c r="H50" s="140">
        <v>-44.945158554418818</v>
      </c>
      <c r="I50" s="139">
        <v>3272227</v>
      </c>
      <c r="J50" s="140">
        <v>-39.623544224807723</v>
      </c>
      <c r="K50" s="140">
        <v>2.8431625034429246</v>
      </c>
    </row>
    <row r="51" spans="1:11" s="5" customFormat="1" ht="9.9499999999999993" customHeight="1" x14ac:dyDescent="0.15">
      <c r="A51" s="35" t="s">
        <v>149</v>
      </c>
      <c r="B51" s="139">
        <v>17196</v>
      </c>
      <c r="C51" s="140">
        <v>-54.353365895094498</v>
      </c>
      <c r="D51" s="139">
        <v>39764</v>
      </c>
      <c r="E51" s="140">
        <v>-54.710190321074272</v>
      </c>
      <c r="F51" s="140">
        <v>2.3123982321470109</v>
      </c>
      <c r="G51" s="139">
        <v>56539</v>
      </c>
      <c r="H51" s="140">
        <v>-63.295897169566345</v>
      </c>
      <c r="I51" s="139">
        <v>142869</v>
      </c>
      <c r="J51" s="140">
        <v>-59.370316548031063</v>
      </c>
      <c r="K51" s="140">
        <v>2.5269106280620455</v>
      </c>
    </row>
    <row r="52" spans="1:11" ht="33" customHeight="1" x14ac:dyDescent="0.15">
      <c r="A52" s="30" t="s">
        <v>60</v>
      </c>
      <c r="B52" s="141">
        <v>269293</v>
      </c>
      <c r="C52" s="142">
        <v>-21.421797628878309</v>
      </c>
      <c r="D52" s="141">
        <v>752233</v>
      </c>
      <c r="E52" s="142">
        <v>-20.229629331133253</v>
      </c>
      <c r="F52" s="142">
        <v>2.7933626198972865</v>
      </c>
      <c r="G52" s="141">
        <v>1103725</v>
      </c>
      <c r="H52" s="142">
        <v>-47.967737616630338</v>
      </c>
      <c r="I52" s="141">
        <v>3134010</v>
      </c>
      <c r="J52" s="142">
        <v>-42.202125199313507</v>
      </c>
      <c r="K52" s="142">
        <v>2.839484473034497</v>
      </c>
    </row>
    <row r="53" spans="1:11" ht="9.9499999999999993" customHeight="1" x14ac:dyDescent="0.15">
      <c r="A53" s="37" t="s">
        <v>56</v>
      </c>
      <c r="B53" s="141">
        <v>255032</v>
      </c>
      <c r="C53" s="142">
        <v>-17.83418764316805</v>
      </c>
      <c r="D53" s="141">
        <v>720570</v>
      </c>
      <c r="E53" s="142">
        <v>-17.114221725812186</v>
      </c>
      <c r="F53" s="142">
        <v>2.8254101446093038</v>
      </c>
      <c r="G53" s="141">
        <v>1050953</v>
      </c>
      <c r="H53" s="142">
        <v>-46.86521057687446</v>
      </c>
      <c r="I53" s="141">
        <v>3001764</v>
      </c>
      <c r="J53" s="142">
        <v>-41.123515198564888</v>
      </c>
      <c r="K53" s="142">
        <v>2.8562304879476055</v>
      </c>
    </row>
    <row r="54" spans="1:11" ht="9.9499999999999993" customHeight="1" x14ac:dyDescent="0.15">
      <c r="A54" s="37" t="s">
        <v>149</v>
      </c>
      <c r="B54" s="141">
        <v>14261</v>
      </c>
      <c r="C54" s="142">
        <v>-55.875618811881189</v>
      </c>
      <c r="D54" s="141">
        <v>31663</v>
      </c>
      <c r="E54" s="142">
        <v>-57.005906714644581</v>
      </c>
      <c r="F54" s="142">
        <v>2.2202510342893205</v>
      </c>
      <c r="G54" s="141">
        <v>52772</v>
      </c>
      <c r="H54" s="142">
        <v>-63.181983088214771</v>
      </c>
      <c r="I54" s="141">
        <v>132246</v>
      </c>
      <c r="J54" s="142">
        <v>-59.177411538093487</v>
      </c>
      <c r="K54" s="142">
        <v>2.5059880239520957</v>
      </c>
    </row>
    <row r="55" spans="1:11" x14ac:dyDescent="0.15">
      <c r="B55" s="220"/>
      <c r="C55" s="221"/>
      <c r="D55" s="220"/>
      <c r="E55" s="221"/>
      <c r="F55" s="221"/>
      <c r="G55" s="220"/>
      <c r="H55" s="221"/>
      <c r="I55" s="220"/>
      <c r="J55" s="221"/>
      <c r="K55" s="221"/>
    </row>
    <row r="56" spans="1:11" x14ac:dyDescent="0.15">
      <c r="B56" s="220"/>
      <c r="C56" s="221"/>
      <c r="D56" s="220"/>
      <c r="E56" s="221"/>
      <c r="F56" s="221"/>
      <c r="G56" s="220"/>
      <c r="H56" s="221"/>
      <c r="I56" s="220"/>
      <c r="J56" s="221"/>
      <c r="K56" s="221"/>
    </row>
    <row r="57" spans="1:11" x14ac:dyDescent="0.15">
      <c r="B57" s="220"/>
      <c r="C57" s="221"/>
      <c r="D57" s="220"/>
      <c r="E57" s="221"/>
      <c r="F57" s="221"/>
      <c r="G57" s="220"/>
      <c r="H57" s="221"/>
      <c r="I57" s="220"/>
      <c r="J57" s="221"/>
      <c r="K57" s="221"/>
    </row>
    <row r="58" spans="1:11" x14ac:dyDescent="0.15">
      <c r="B58" s="220"/>
      <c r="C58" s="221"/>
      <c r="D58" s="220"/>
      <c r="E58" s="221"/>
      <c r="F58" s="221"/>
      <c r="G58" s="220"/>
      <c r="H58" s="221"/>
      <c r="I58" s="220"/>
      <c r="J58" s="221"/>
      <c r="K58" s="221"/>
    </row>
    <row r="59" spans="1:11" x14ac:dyDescent="0.15">
      <c r="B59" s="220"/>
      <c r="C59" s="221"/>
      <c r="D59" s="220"/>
      <c r="E59" s="221"/>
      <c r="F59" s="221"/>
      <c r="G59" s="220"/>
      <c r="H59" s="221"/>
      <c r="I59" s="220"/>
      <c r="J59" s="221"/>
      <c r="K59" s="221"/>
    </row>
    <row r="60" spans="1:11" x14ac:dyDescent="0.15">
      <c r="B60" s="220"/>
      <c r="C60" s="221"/>
      <c r="D60" s="220"/>
      <c r="E60" s="221"/>
      <c r="F60" s="221"/>
      <c r="G60" s="220"/>
      <c r="H60" s="221"/>
      <c r="I60" s="220"/>
      <c r="J60" s="221"/>
      <c r="K60" s="221"/>
    </row>
    <row r="61" spans="1:11" x14ac:dyDescent="0.15">
      <c r="B61" s="220"/>
      <c r="C61" s="221"/>
      <c r="D61" s="220"/>
      <c r="E61" s="221"/>
      <c r="F61" s="221"/>
      <c r="G61" s="220"/>
      <c r="H61" s="221"/>
      <c r="I61" s="220"/>
      <c r="J61" s="221"/>
      <c r="K61" s="221"/>
    </row>
    <row r="62" spans="1:11" x14ac:dyDescent="0.15">
      <c r="B62" s="220"/>
      <c r="C62" s="221"/>
      <c r="D62" s="220"/>
      <c r="E62" s="221"/>
      <c r="F62" s="221"/>
      <c r="G62" s="220"/>
      <c r="H62" s="221"/>
      <c r="I62" s="220"/>
      <c r="J62" s="221"/>
      <c r="K62" s="221"/>
    </row>
    <row r="63" spans="1:11" x14ac:dyDescent="0.15">
      <c r="B63" s="220"/>
      <c r="C63" s="221"/>
      <c r="D63" s="220"/>
      <c r="E63" s="221"/>
      <c r="F63" s="221"/>
      <c r="G63" s="220"/>
      <c r="H63" s="221"/>
      <c r="I63" s="220"/>
      <c r="J63" s="221"/>
      <c r="K63" s="221"/>
    </row>
    <row r="64" spans="1:11" x14ac:dyDescent="0.15">
      <c r="B64" s="220"/>
      <c r="C64" s="221"/>
      <c r="D64" s="220"/>
      <c r="E64" s="221"/>
      <c r="F64" s="221"/>
      <c r="G64" s="220"/>
      <c r="H64" s="221"/>
      <c r="I64" s="220"/>
      <c r="J64" s="221"/>
      <c r="K64" s="221"/>
    </row>
    <row r="65" spans="2:11" x14ac:dyDescent="0.15">
      <c r="B65" s="220"/>
      <c r="C65" s="221"/>
      <c r="D65" s="220"/>
      <c r="E65" s="221"/>
      <c r="F65" s="221"/>
      <c r="G65" s="220"/>
      <c r="H65" s="221"/>
      <c r="I65" s="220"/>
      <c r="J65" s="221"/>
      <c r="K65" s="221"/>
    </row>
    <row r="66" spans="2:11" x14ac:dyDescent="0.15">
      <c r="B66" s="220"/>
      <c r="C66" s="221"/>
      <c r="D66" s="220"/>
      <c r="E66" s="221"/>
      <c r="F66" s="221"/>
      <c r="G66" s="220"/>
      <c r="H66" s="221"/>
      <c r="I66" s="220"/>
      <c r="J66" s="221"/>
      <c r="K66" s="221"/>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40</v>
      </c>
      <c r="B1" s="263"/>
      <c r="C1" s="263"/>
      <c r="D1" s="263"/>
      <c r="E1" s="263"/>
      <c r="F1" s="263"/>
      <c r="G1" s="263"/>
      <c r="H1" s="263"/>
      <c r="I1" s="263"/>
      <c r="J1" s="263"/>
      <c r="K1" s="263"/>
    </row>
    <row r="2" spans="1:11" s="14" customFormat="1" ht="9.9499999999999993" customHeight="1" x14ac:dyDescent="0.2">
      <c r="A2" s="280" t="s">
        <v>148</v>
      </c>
      <c r="B2" s="275" t="s">
        <v>476</v>
      </c>
      <c r="C2" s="271"/>
      <c r="D2" s="271"/>
      <c r="E2" s="271"/>
      <c r="F2" s="271"/>
      <c r="G2" s="276" t="s">
        <v>477</v>
      </c>
      <c r="H2" s="277"/>
      <c r="I2" s="277"/>
      <c r="J2" s="277"/>
      <c r="K2" s="277"/>
    </row>
    <row r="3" spans="1:11" s="14" customFormat="1" ht="9.9499999999999993" customHeight="1" x14ac:dyDescent="0.2">
      <c r="A3" s="281"/>
      <c r="B3" s="270" t="s">
        <v>130</v>
      </c>
      <c r="C3" s="272"/>
      <c r="D3" s="283" t="s">
        <v>128</v>
      </c>
      <c r="E3" s="283"/>
      <c r="F3" s="278" t="s">
        <v>54</v>
      </c>
      <c r="G3" s="283" t="s">
        <v>130</v>
      </c>
      <c r="H3" s="283"/>
      <c r="I3" s="283" t="s">
        <v>128</v>
      </c>
      <c r="J3" s="283"/>
      <c r="K3" s="284" t="s">
        <v>54</v>
      </c>
    </row>
    <row r="4" spans="1:11" s="14" customFormat="1" ht="45" customHeight="1" x14ac:dyDescent="0.2">
      <c r="A4" s="281"/>
      <c r="B4" s="15" t="s">
        <v>131</v>
      </c>
      <c r="C4" s="16" t="s">
        <v>147</v>
      </c>
      <c r="D4" s="16" t="s">
        <v>131</v>
      </c>
      <c r="E4" s="16" t="s">
        <v>147</v>
      </c>
      <c r="F4" s="279"/>
      <c r="G4" s="16" t="s">
        <v>131</v>
      </c>
      <c r="H4" s="16" t="s">
        <v>150</v>
      </c>
      <c r="I4" s="16" t="s">
        <v>131</v>
      </c>
      <c r="J4" s="16" t="s">
        <v>150</v>
      </c>
      <c r="K4" s="284"/>
    </row>
    <row r="5" spans="1:11" s="14" customFormat="1" ht="9.9499999999999993" customHeight="1" x14ac:dyDescent="0.2">
      <c r="A5" s="282"/>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523</v>
      </c>
      <c r="B6" s="139">
        <v>269293</v>
      </c>
      <c r="C6" s="140">
        <v>-21.421797628878309</v>
      </c>
      <c r="D6" s="139">
        <v>752233</v>
      </c>
      <c r="E6" s="140">
        <v>-20.229629331133253</v>
      </c>
      <c r="F6" s="140">
        <v>2.7933626198972865</v>
      </c>
      <c r="G6" s="139">
        <v>1103725</v>
      </c>
      <c r="H6" s="140">
        <v>-47.967737616630338</v>
      </c>
      <c r="I6" s="139">
        <v>3134010</v>
      </c>
      <c r="J6" s="140">
        <v>-42.202125199313507</v>
      </c>
      <c r="K6" s="140">
        <v>2.839484473034497</v>
      </c>
    </row>
    <row r="7" spans="1:11" s="5" customFormat="1" ht="18" customHeight="1" x14ac:dyDescent="0.15">
      <c r="A7" s="157" t="s">
        <v>56</v>
      </c>
      <c r="B7" s="139">
        <v>255032</v>
      </c>
      <c r="C7" s="140">
        <v>-17.83418764316805</v>
      </c>
      <c r="D7" s="139">
        <v>720570</v>
      </c>
      <c r="E7" s="140">
        <v>-17.114221725812186</v>
      </c>
      <c r="F7" s="140">
        <v>2.8254101446093038</v>
      </c>
      <c r="G7" s="139">
        <v>1050953</v>
      </c>
      <c r="H7" s="140">
        <v>-46.86521057687446</v>
      </c>
      <c r="I7" s="139">
        <v>3001764</v>
      </c>
      <c r="J7" s="140">
        <v>-41.123515198564888</v>
      </c>
      <c r="K7" s="140">
        <v>2.8562304879476055</v>
      </c>
    </row>
    <row r="8" spans="1:11" s="5" customFormat="1" ht="18" customHeight="1" x14ac:dyDescent="0.15">
      <c r="A8" s="157" t="s">
        <v>149</v>
      </c>
      <c r="B8" s="139">
        <v>14261</v>
      </c>
      <c r="C8" s="140">
        <v>-55.875618811881189</v>
      </c>
      <c r="D8" s="139">
        <v>31663</v>
      </c>
      <c r="E8" s="140">
        <v>-57.005906714644581</v>
      </c>
      <c r="F8" s="140">
        <v>2.2202510342893205</v>
      </c>
      <c r="G8" s="139">
        <v>52772</v>
      </c>
      <c r="H8" s="140">
        <v>-63.181983088214771</v>
      </c>
      <c r="I8" s="139">
        <v>132246</v>
      </c>
      <c r="J8" s="140">
        <v>-59.177411538093487</v>
      </c>
      <c r="K8" s="140">
        <v>2.5059880239520957</v>
      </c>
    </row>
    <row r="9" spans="1:11" s="5" customFormat="1" ht="18" customHeight="1" x14ac:dyDescent="0.15">
      <c r="A9" s="157" t="s">
        <v>479</v>
      </c>
      <c r="B9" s="139">
        <v>13629</v>
      </c>
      <c r="C9" s="140">
        <v>-50.126248764957737</v>
      </c>
      <c r="D9" s="139">
        <v>30048</v>
      </c>
      <c r="E9" s="140">
        <v>-52.628840787627503</v>
      </c>
      <c r="F9" s="140">
        <v>2.2047105436935945</v>
      </c>
      <c r="G9" s="139">
        <v>46542</v>
      </c>
      <c r="H9" s="140">
        <v>-60.337466445097789</v>
      </c>
      <c r="I9" s="139">
        <v>115911</v>
      </c>
      <c r="J9" s="140">
        <v>-57.888675344869554</v>
      </c>
      <c r="K9" s="140">
        <v>2.4904602294701559</v>
      </c>
    </row>
    <row r="10" spans="1:11" ht="9" customHeight="1" x14ac:dyDescent="0.15">
      <c r="A10" s="43" t="s">
        <v>458</v>
      </c>
      <c r="B10" s="141">
        <v>830</v>
      </c>
      <c r="C10" s="142">
        <v>-41.876750700280112</v>
      </c>
      <c r="D10" s="141">
        <v>1909</v>
      </c>
      <c r="E10" s="142">
        <v>-27.853363567649282</v>
      </c>
      <c r="F10" s="142">
        <v>2.2999999999999998</v>
      </c>
      <c r="G10" s="141">
        <v>1975</v>
      </c>
      <c r="H10" s="142">
        <v>-65.818622360678432</v>
      </c>
      <c r="I10" s="141">
        <v>4231</v>
      </c>
      <c r="J10" s="142">
        <v>-63.988424546769934</v>
      </c>
      <c r="K10" s="142">
        <v>2.1422784810126583</v>
      </c>
    </row>
    <row r="11" spans="1:11" ht="9" customHeight="1" x14ac:dyDescent="0.15">
      <c r="A11" s="43" t="s">
        <v>480</v>
      </c>
      <c r="B11" s="141">
        <v>29</v>
      </c>
      <c r="C11" s="142">
        <v>-69.791666666666671</v>
      </c>
      <c r="D11" s="141">
        <v>116</v>
      </c>
      <c r="E11" s="142">
        <v>-73.271889400921651</v>
      </c>
      <c r="F11" s="142">
        <v>4</v>
      </c>
      <c r="G11" s="141">
        <v>245</v>
      </c>
      <c r="H11" s="142">
        <v>-59.166666666666664</v>
      </c>
      <c r="I11" s="141">
        <v>859</v>
      </c>
      <c r="J11" s="142">
        <v>-73.12265331664581</v>
      </c>
      <c r="K11" s="142">
        <v>3.5061224489795917</v>
      </c>
    </row>
    <row r="12" spans="1:11" ht="9" customHeight="1" x14ac:dyDescent="0.15">
      <c r="A12" s="43" t="s">
        <v>466</v>
      </c>
      <c r="B12" s="141">
        <v>1756</v>
      </c>
      <c r="C12" s="142">
        <v>-46.690953248330295</v>
      </c>
      <c r="D12" s="141">
        <v>3793</v>
      </c>
      <c r="E12" s="142">
        <v>-24.935681773204038</v>
      </c>
      <c r="F12" s="142">
        <v>2.1600227790432802</v>
      </c>
      <c r="G12" s="141">
        <v>3065</v>
      </c>
      <c r="H12" s="142">
        <v>-55.124450951683748</v>
      </c>
      <c r="I12" s="141">
        <v>5597</v>
      </c>
      <c r="J12" s="142">
        <v>-48.632525697503674</v>
      </c>
      <c r="K12" s="142">
        <v>1.8261011419249593</v>
      </c>
    </row>
    <row r="13" spans="1:11" ht="9" customHeight="1" x14ac:dyDescent="0.15">
      <c r="A13" s="43" t="s">
        <v>481</v>
      </c>
      <c r="B13" s="141">
        <v>17</v>
      </c>
      <c r="C13" s="142">
        <v>-48.484848484848484</v>
      </c>
      <c r="D13" s="141">
        <v>34</v>
      </c>
      <c r="E13" s="142">
        <v>-20.930232558139537</v>
      </c>
      <c r="F13" s="142">
        <v>2</v>
      </c>
      <c r="G13" s="141">
        <v>114</v>
      </c>
      <c r="H13" s="142">
        <v>-35.227272727272734</v>
      </c>
      <c r="I13" s="141">
        <v>280</v>
      </c>
      <c r="J13" s="142">
        <v>-1.4084507042253591</v>
      </c>
      <c r="K13" s="142">
        <v>2.4561403508771931</v>
      </c>
    </row>
    <row r="14" spans="1:11" ht="9" customHeight="1" x14ac:dyDescent="0.15">
      <c r="A14" s="43" t="s">
        <v>482</v>
      </c>
      <c r="B14" s="141">
        <v>54</v>
      </c>
      <c r="C14" s="142">
        <v>-78.486055776892428</v>
      </c>
      <c r="D14" s="141">
        <v>81</v>
      </c>
      <c r="E14" s="142">
        <v>-83.864541832669318</v>
      </c>
      <c r="F14" s="142">
        <v>1.5</v>
      </c>
      <c r="G14" s="141">
        <v>359</v>
      </c>
      <c r="H14" s="142">
        <v>-63.883299798792756</v>
      </c>
      <c r="I14" s="141">
        <v>648</v>
      </c>
      <c r="J14" s="142">
        <v>-63.758389261744966</v>
      </c>
      <c r="K14" s="142">
        <v>1.8050139275766017</v>
      </c>
    </row>
    <row r="15" spans="1:11" ht="9" customHeight="1" x14ac:dyDescent="0.15">
      <c r="A15" s="43" t="s">
        <v>62</v>
      </c>
      <c r="B15" s="141">
        <v>739</v>
      </c>
      <c r="C15" s="142">
        <v>-52.809706257982121</v>
      </c>
      <c r="D15" s="141">
        <v>1232</v>
      </c>
      <c r="E15" s="142">
        <v>-64.444444444444443</v>
      </c>
      <c r="F15" s="142">
        <v>1.6671177266576456</v>
      </c>
      <c r="G15" s="141">
        <v>2653</v>
      </c>
      <c r="H15" s="142">
        <v>-62.863941769316909</v>
      </c>
      <c r="I15" s="141">
        <v>4764</v>
      </c>
      <c r="J15" s="142">
        <v>-66.417594811786273</v>
      </c>
      <c r="K15" s="142">
        <v>1.7957029777610252</v>
      </c>
    </row>
    <row r="16" spans="1:11" ht="9" customHeight="1" x14ac:dyDescent="0.15">
      <c r="A16" s="43" t="s">
        <v>483</v>
      </c>
      <c r="B16" s="141">
        <v>11</v>
      </c>
      <c r="C16" s="142">
        <v>-83.82352941176471</v>
      </c>
      <c r="D16" s="141">
        <v>18</v>
      </c>
      <c r="E16" s="142">
        <v>-88.387096774193552</v>
      </c>
      <c r="F16" s="142">
        <v>1.6363636363636365</v>
      </c>
      <c r="G16" s="141">
        <v>215</v>
      </c>
      <c r="H16" s="142">
        <v>-65.981012658227854</v>
      </c>
      <c r="I16" s="141">
        <v>382</v>
      </c>
      <c r="J16" s="142">
        <v>-74.701986754966896</v>
      </c>
      <c r="K16" s="142">
        <v>1.7767441860465116</v>
      </c>
    </row>
    <row r="17" spans="1:13" ht="9" customHeight="1" x14ac:dyDescent="0.15">
      <c r="A17" s="43" t="s">
        <v>484</v>
      </c>
      <c r="B17" s="141">
        <v>25</v>
      </c>
      <c r="C17" s="142">
        <v>-64.788732394366207</v>
      </c>
      <c r="D17" s="141">
        <v>39</v>
      </c>
      <c r="E17" s="142">
        <v>-70</v>
      </c>
      <c r="F17" s="142">
        <v>1.56</v>
      </c>
      <c r="G17" s="141">
        <v>139</v>
      </c>
      <c r="H17" s="142">
        <v>-61.917808219178085</v>
      </c>
      <c r="I17" s="141">
        <v>270</v>
      </c>
      <c r="J17" s="142">
        <v>-61.971830985915496</v>
      </c>
      <c r="K17" s="142">
        <v>1.9424460431654675</v>
      </c>
    </row>
    <row r="18" spans="1:13" ht="9" customHeight="1" x14ac:dyDescent="0.15">
      <c r="A18" s="43" t="s">
        <v>485</v>
      </c>
      <c r="B18" s="141">
        <v>7</v>
      </c>
      <c r="C18" s="142">
        <v>-36.363636363636367</v>
      </c>
      <c r="D18" s="141">
        <v>9</v>
      </c>
      <c r="E18" s="142">
        <v>-76.92307692307692</v>
      </c>
      <c r="F18" s="142">
        <v>1.2857142857142858</v>
      </c>
      <c r="G18" s="141">
        <v>24</v>
      </c>
      <c r="H18" s="142">
        <v>-61.904761904761905</v>
      </c>
      <c r="I18" s="141">
        <v>44</v>
      </c>
      <c r="J18" s="142">
        <v>-68.345323741007192</v>
      </c>
      <c r="K18" s="142">
        <v>1.8333333333333333</v>
      </c>
    </row>
    <row r="19" spans="1:13" ht="9" customHeight="1" x14ac:dyDescent="0.15">
      <c r="A19" s="43" t="s">
        <v>300</v>
      </c>
      <c r="B19" s="141">
        <v>382</v>
      </c>
      <c r="C19" s="142">
        <v>-61.952191235059757</v>
      </c>
      <c r="D19" s="141">
        <v>673</v>
      </c>
      <c r="E19" s="142">
        <v>-66.500746640119459</v>
      </c>
      <c r="F19" s="142">
        <v>1.7617801047120418</v>
      </c>
      <c r="G19" s="141">
        <v>1717</v>
      </c>
      <c r="H19" s="142">
        <v>-67.676957831325296</v>
      </c>
      <c r="I19" s="141">
        <v>5738</v>
      </c>
      <c r="J19" s="142">
        <v>-53.051873670430375</v>
      </c>
      <c r="K19" s="142">
        <v>3.3418753640069889</v>
      </c>
    </row>
    <row r="20" spans="1:13" ht="9" customHeight="1" x14ac:dyDescent="0.15">
      <c r="A20" s="109" t="s">
        <v>486</v>
      </c>
      <c r="B20" s="141">
        <v>35</v>
      </c>
      <c r="C20" s="142">
        <v>-37.5</v>
      </c>
      <c r="D20" s="141">
        <v>113</v>
      </c>
      <c r="E20" s="142">
        <v>-81.626016260162601</v>
      </c>
      <c r="F20" s="142">
        <v>3.2285714285714286</v>
      </c>
      <c r="G20" s="141">
        <v>217</v>
      </c>
      <c r="H20" s="142">
        <v>-55.894308943089428</v>
      </c>
      <c r="I20" s="141">
        <v>1465</v>
      </c>
      <c r="J20" s="142">
        <v>-54.783950617283949</v>
      </c>
      <c r="K20" s="142">
        <v>6.7511520737327189</v>
      </c>
    </row>
    <row r="21" spans="1:13" ht="9" customHeight="1" x14ac:dyDescent="0.15">
      <c r="A21" s="43" t="s">
        <v>487</v>
      </c>
      <c r="B21" s="141">
        <v>62</v>
      </c>
      <c r="C21" s="142">
        <v>10.714285714285708</v>
      </c>
      <c r="D21" s="141">
        <v>109</v>
      </c>
      <c r="E21" s="142">
        <v>5.8252427184466029</v>
      </c>
      <c r="F21" s="142">
        <v>1.7580645161290323</v>
      </c>
      <c r="G21" s="141">
        <v>189</v>
      </c>
      <c r="H21" s="142">
        <v>-45.375722543352602</v>
      </c>
      <c r="I21" s="141">
        <v>786</v>
      </c>
      <c r="J21" s="142">
        <v>-13.245033112582774</v>
      </c>
      <c r="K21" s="142">
        <v>4.1587301587301591</v>
      </c>
    </row>
    <row r="22" spans="1:13" ht="9" customHeight="1" x14ac:dyDescent="0.15">
      <c r="A22" s="43" t="s">
        <v>488</v>
      </c>
      <c r="B22" s="141">
        <v>71</v>
      </c>
      <c r="C22" s="142">
        <v>-27.551020408163268</v>
      </c>
      <c r="D22" s="141">
        <v>153</v>
      </c>
      <c r="E22" s="142">
        <v>-60.259740259740262</v>
      </c>
      <c r="F22" s="142">
        <v>2.1549295774647885</v>
      </c>
      <c r="G22" s="141">
        <v>344</v>
      </c>
      <c r="H22" s="142">
        <v>-44.516129032258064</v>
      </c>
      <c r="I22" s="141">
        <v>1189</v>
      </c>
      <c r="J22" s="142">
        <v>-41.515002459419577</v>
      </c>
      <c r="K22" s="142">
        <v>3.4563953488372094</v>
      </c>
    </row>
    <row r="23" spans="1:13" ht="9" customHeight="1" x14ac:dyDescent="0.15">
      <c r="A23" s="43" t="s">
        <v>489</v>
      </c>
      <c r="B23" s="141">
        <v>155</v>
      </c>
      <c r="C23" s="142">
        <v>-40.384615384615387</v>
      </c>
      <c r="D23" s="141">
        <v>255</v>
      </c>
      <c r="E23" s="142">
        <v>-37.5</v>
      </c>
      <c r="F23" s="142">
        <v>1.6451612903225807</v>
      </c>
      <c r="G23" s="141">
        <v>552</v>
      </c>
      <c r="H23" s="142">
        <v>-55.194805194805198</v>
      </c>
      <c r="I23" s="141">
        <v>919</v>
      </c>
      <c r="J23" s="142">
        <v>-56.712199717381061</v>
      </c>
      <c r="K23" s="142">
        <v>1.6648550724637681</v>
      </c>
    </row>
    <row r="24" spans="1:13" ht="9" customHeight="1" x14ac:dyDescent="0.15">
      <c r="A24" s="43" t="s">
        <v>490</v>
      </c>
      <c r="B24" s="141">
        <v>1</v>
      </c>
      <c r="C24" s="142">
        <v>-96.15384615384616</v>
      </c>
      <c r="D24" s="141">
        <v>1</v>
      </c>
      <c r="E24" s="142">
        <v>-97.872340425531917</v>
      </c>
      <c r="F24" s="142">
        <v>1</v>
      </c>
      <c r="G24" s="141">
        <v>4</v>
      </c>
      <c r="H24" s="142">
        <v>-96.694214876033058</v>
      </c>
      <c r="I24" s="141">
        <v>4</v>
      </c>
      <c r="J24" s="142">
        <v>-98.333333333333329</v>
      </c>
      <c r="K24" s="142">
        <v>1</v>
      </c>
    </row>
    <row r="25" spans="1:13" ht="9" customHeight="1" x14ac:dyDescent="0.15">
      <c r="A25" s="43" t="s">
        <v>296</v>
      </c>
      <c r="B25" s="141">
        <v>2604</v>
      </c>
      <c r="C25" s="142">
        <v>-36.192109777015439</v>
      </c>
      <c r="D25" s="141">
        <v>6322</v>
      </c>
      <c r="E25" s="142">
        <v>-40.132575757575758</v>
      </c>
      <c r="F25" s="142">
        <v>2.4278033794162828</v>
      </c>
      <c r="G25" s="141">
        <v>6429</v>
      </c>
      <c r="H25" s="142">
        <v>-56.12801965333697</v>
      </c>
      <c r="I25" s="141">
        <v>14427</v>
      </c>
      <c r="J25" s="142">
        <v>-56.38490839833122</v>
      </c>
      <c r="K25" s="142">
        <v>2.2440503966402239</v>
      </c>
    </row>
    <row r="26" spans="1:13" ht="9" customHeight="1" x14ac:dyDescent="0.15">
      <c r="A26" s="43" t="s">
        <v>491</v>
      </c>
      <c r="B26" s="141">
        <v>93</v>
      </c>
      <c r="C26" s="142">
        <v>-80.785123966942152</v>
      </c>
      <c r="D26" s="141">
        <v>138</v>
      </c>
      <c r="E26" s="142">
        <v>-81.624500665778953</v>
      </c>
      <c r="F26" s="142">
        <v>1.4838709677419355</v>
      </c>
      <c r="G26" s="141">
        <v>308</v>
      </c>
      <c r="H26" s="142">
        <v>-75.141242937853107</v>
      </c>
      <c r="I26" s="141">
        <v>590</v>
      </c>
      <c r="J26" s="142">
        <v>-73.145197997269008</v>
      </c>
      <c r="K26" s="142">
        <v>1.9155844155844155</v>
      </c>
    </row>
    <row r="27" spans="1:13" ht="9" customHeight="1" x14ac:dyDescent="0.15">
      <c r="A27" s="43" t="s">
        <v>63</v>
      </c>
      <c r="B27" s="141">
        <v>1387</v>
      </c>
      <c r="C27" s="142">
        <v>-36.112390603408571</v>
      </c>
      <c r="D27" s="141">
        <v>2923</v>
      </c>
      <c r="E27" s="142">
        <v>-34.31460674157303</v>
      </c>
      <c r="F27" s="142">
        <v>2.1074260994953136</v>
      </c>
      <c r="G27" s="141">
        <v>5361</v>
      </c>
      <c r="H27" s="142">
        <v>-54.409388553448423</v>
      </c>
      <c r="I27" s="141">
        <v>11266</v>
      </c>
      <c r="J27" s="142">
        <v>-51.378878770877392</v>
      </c>
      <c r="K27" s="142">
        <v>2.1014736056705838</v>
      </c>
    </row>
    <row r="28" spans="1:13" ht="9" customHeight="1" x14ac:dyDescent="0.15">
      <c r="A28" s="43" t="s">
        <v>297</v>
      </c>
      <c r="B28" s="141">
        <v>1190</v>
      </c>
      <c r="C28" s="142">
        <v>-40.55944055944056</v>
      </c>
      <c r="D28" s="141">
        <v>3109</v>
      </c>
      <c r="E28" s="142">
        <v>-62.034436439125656</v>
      </c>
      <c r="F28" s="142">
        <v>2.6126050420168068</v>
      </c>
      <c r="G28" s="141">
        <v>5520</v>
      </c>
      <c r="H28" s="142">
        <v>-56.586708611875736</v>
      </c>
      <c r="I28" s="141">
        <v>18655</v>
      </c>
      <c r="J28" s="142">
        <v>-61.384007120826347</v>
      </c>
      <c r="K28" s="142">
        <v>3.3795289855072466</v>
      </c>
    </row>
    <row r="29" spans="1:13" ht="9" customHeight="1" x14ac:dyDescent="0.15">
      <c r="A29" s="43" t="s">
        <v>492</v>
      </c>
      <c r="B29" s="141">
        <v>37</v>
      </c>
      <c r="C29" s="142">
        <v>-61.05263157894737</v>
      </c>
      <c r="D29" s="141">
        <v>122</v>
      </c>
      <c r="E29" s="142">
        <v>-45.777777777777779</v>
      </c>
      <c r="F29" s="142">
        <v>3.2972972972972974</v>
      </c>
      <c r="G29" s="141">
        <v>266</v>
      </c>
      <c r="H29" s="142">
        <v>-67.32186732186733</v>
      </c>
      <c r="I29" s="141">
        <v>837</v>
      </c>
      <c r="J29" s="142">
        <v>-66.08589951377634</v>
      </c>
      <c r="K29" s="142">
        <v>3.1466165413533833</v>
      </c>
      <c r="M29" s="24"/>
    </row>
    <row r="30" spans="1:13" ht="9" customHeight="1" x14ac:dyDescent="0.15">
      <c r="A30" s="43" t="s">
        <v>455</v>
      </c>
      <c r="B30" s="141">
        <v>153</v>
      </c>
      <c r="C30" s="142">
        <v>-39.04382470119522</v>
      </c>
      <c r="D30" s="141">
        <v>439</v>
      </c>
      <c r="E30" s="142">
        <v>-70.257452574525743</v>
      </c>
      <c r="F30" s="142">
        <v>2.869281045751634</v>
      </c>
      <c r="G30" s="141">
        <v>698</v>
      </c>
      <c r="H30" s="142">
        <v>-52.933243425488875</v>
      </c>
      <c r="I30" s="141">
        <v>4564</v>
      </c>
      <c r="J30" s="142">
        <v>-33.186941882594056</v>
      </c>
      <c r="K30" s="142">
        <v>6.5386819484240686</v>
      </c>
      <c r="M30" s="24"/>
    </row>
    <row r="31" spans="1:13" ht="9" customHeight="1" x14ac:dyDescent="0.15">
      <c r="A31" s="43" t="s">
        <v>453</v>
      </c>
      <c r="B31" s="141">
        <v>65</v>
      </c>
      <c r="C31" s="142">
        <v>-86.652977412731005</v>
      </c>
      <c r="D31" s="141">
        <v>298</v>
      </c>
      <c r="E31" s="142">
        <v>-82.603619381202577</v>
      </c>
      <c r="F31" s="142">
        <v>4.5846153846153843</v>
      </c>
      <c r="G31" s="141">
        <v>1272</v>
      </c>
      <c r="H31" s="142">
        <v>-64.37972556706805</v>
      </c>
      <c r="I31" s="141">
        <v>3007</v>
      </c>
      <c r="J31" s="142">
        <v>-58.948805460750854</v>
      </c>
      <c r="K31" s="142">
        <v>2.3639937106918238</v>
      </c>
      <c r="M31" s="24"/>
    </row>
    <row r="32" spans="1:13" ht="9" customHeight="1" x14ac:dyDescent="0.15">
      <c r="A32" s="43" t="s">
        <v>493</v>
      </c>
      <c r="B32" s="141">
        <v>172</v>
      </c>
      <c r="C32" s="142">
        <v>-88.71391076115485</v>
      </c>
      <c r="D32" s="141">
        <v>274</v>
      </c>
      <c r="E32" s="142">
        <v>-86.627623230844307</v>
      </c>
      <c r="F32" s="142">
        <v>1.5930232558139534</v>
      </c>
      <c r="G32" s="141">
        <v>753</v>
      </c>
      <c r="H32" s="142">
        <v>-80.512422360248451</v>
      </c>
      <c r="I32" s="141">
        <v>1260</v>
      </c>
      <c r="J32" s="142">
        <v>-77.264525442078678</v>
      </c>
      <c r="K32" s="142">
        <v>1.6733067729083666</v>
      </c>
    </row>
    <row r="33" spans="1:11" ht="9" customHeight="1" x14ac:dyDescent="0.15">
      <c r="A33" s="43" t="s">
        <v>298</v>
      </c>
      <c r="B33" s="141">
        <v>2312</v>
      </c>
      <c r="C33" s="142">
        <v>-31.292719167904906</v>
      </c>
      <c r="D33" s="141">
        <v>4368</v>
      </c>
      <c r="E33" s="142">
        <v>-28.252299605781872</v>
      </c>
      <c r="F33" s="142">
        <v>1.8892733564013842</v>
      </c>
      <c r="G33" s="141">
        <v>5768</v>
      </c>
      <c r="H33" s="142">
        <v>-53.614796944109372</v>
      </c>
      <c r="I33" s="141">
        <v>11005</v>
      </c>
      <c r="J33" s="142">
        <v>-53.820653770299188</v>
      </c>
      <c r="K33" s="142">
        <v>1.9079403606102636</v>
      </c>
    </row>
    <row r="34" spans="1:11" ht="9" customHeight="1" x14ac:dyDescent="0.15">
      <c r="A34" s="43" t="s">
        <v>456</v>
      </c>
      <c r="B34" s="141">
        <v>171</v>
      </c>
      <c r="C34" s="142">
        <v>-11.398963730569946</v>
      </c>
      <c r="D34" s="141">
        <v>710</v>
      </c>
      <c r="E34" s="142">
        <v>-24.468085106382972</v>
      </c>
      <c r="F34" s="142">
        <v>4.1520467836257309</v>
      </c>
      <c r="G34" s="141">
        <v>609</v>
      </c>
      <c r="H34" s="142">
        <v>-44.434306569343065</v>
      </c>
      <c r="I34" s="141">
        <v>3051</v>
      </c>
      <c r="J34" s="142">
        <v>-30.135104190519812</v>
      </c>
      <c r="K34" s="142">
        <v>5.0098522167487687</v>
      </c>
    </row>
    <row r="35" spans="1:11" ht="9" customHeight="1" x14ac:dyDescent="0.15">
      <c r="A35" s="43" t="s">
        <v>494</v>
      </c>
      <c r="B35" s="141">
        <v>28</v>
      </c>
      <c r="C35" s="142">
        <v>-87.772925764192138</v>
      </c>
      <c r="D35" s="141">
        <v>116</v>
      </c>
      <c r="E35" s="142">
        <v>-87.724867724867721</v>
      </c>
      <c r="F35" s="142">
        <v>4.1428571428571432</v>
      </c>
      <c r="G35" s="141">
        <v>222</v>
      </c>
      <c r="H35" s="142">
        <v>-75.65789473684211</v>
      </c>
      <c r="I35" s="141">
        <v>1113</v>
      </c>
      <c r="J35" s="142">
        <v>-73.817925194071989</v>
      </c>
      <c r="K35" s="142">
        <v>5.0135135135135132</v>
      </c>
    </row>
    <row r="36" spans="1:11" ht="9" customHeight="1" x14ac:dyDescent="0.15">
      <c r="A36" s="43" t="s">
        <v>467</v>
      </c>
      <c r="B36" s="141">
        <v>154</v>
      </c>
      <c r="C36" s="142">
        <v>-67.578947368421055</v>
      </c>
      <c r="D36" s="141">
        <v>384</v>
      </c>
      <c r="E36" s="142">
        <v>-58.754027926960255</v>
      </c>
      <c r="F36" s="142">
        <v>2.4935064935064934</v>
      </c>
      <c r="G36" s="141">
        <v>1067</v>
      </c>
      <c r="H36" s="142">
        <v>-61.326567596955421</v>
      </c>
      <c r="I36" s="141">
        <v>2228</v>
      </c>
      <c r="J36" s="142">
        <v>-61.366395006069013</v>
      </c>
      <c r="K36" s="142">
        <v>2.0880974695407684</v>
      </c>
    </row>
    <row r="37" spans="1:11" ht="9" customHeight="1" x14ac:dyDescent="0.15">
      <c r="A37" s="43" t="s">
        <v>299</v>
      </c>
      <c r="B37" s="141">
        <v>463</v>
      </c>
      <c r="C37" s="142">
        <v>-57.405703771849126</v>
      </c>
      <c r="D37" s="141">
        <v>821</v>
      </c>
      <c r="E37" s="142">
        <v>-64.854452054794521</v>
      </c>
      <c r="F37" s="142">
        <v>1.7732181425485962</v>
      </c>
      <c r="G37" s="141">
        <v>1926</v>
      </c>
      <c r="H37" s="142">
        <v>-73.7780803267529</v>
      </c>
      <c r="I37" s="141">
        <v>4844</v>
      </c>
      <c r="J37" s="142">
        <v>-64.398059679553143</v>
      </c>
      <c r="K37" s="142">
        <v>2.5150571131879542</v>
      </c>
    </row>
    <row r="38" spans="1:11" ht="9" customHeight="1" x14ac:dyDescent="0.15">
      <c r="A38" s="43" t="s">
        <v>495</v>
      </c>
      <c r="B38" s="141">
        <v>29</v>
      </c>
      <c r="C38" s="142">
        <v>-53.968253968253968</v>
      </c>
      <c r="D38" s="141">
        <v>140</v>
      </c>
      <c r="E38" s="142">
        <v>-49.820788530465947</v>
      </c>
      <c r="F38" s="142">
        <v>4.8275862068965516</v>
      </c>
      <c r="G38" s="141">
        <v>222</v>
      </c>
      <c r="H38" s="142">
        <v>-59.562841530054648</v>
      </c>
      <c r="I38" s="141">
        <v>517</v>
      </c>
      <c r="J38" s="142">
        <v>-68.628640776699029</v>
      </c>
      <c r="K38" s="142">
        <v>2.3288288288288288</v>
      </c>
    </row>
    <row r="39" spans="1:11" ht="9" customHeight="1" x14ac:dyDescent="0.15">
      <c r="A39" s="43" t="s">
        <v>496</v>
      </c>
      <c r="B39" s="141">
        <v>21</v>
      </c>
      <c r="C39" s="142">
        <v>-88.39779005524862</v>
      </c>
      <c r="D39" s="141">
        <v>121</v>
      </c>
      <c r="E39" s="142">
        <v>-82.232011747430249</v>
      </c>
      <c r="F39" s="142">
        <v>5.7619047619047619</v>
      </c>
      <c r="G39" s="141">
        <v>443</v>
      </c>
      <c r="H39" s="142">
        <v>-63.895680521597392</v>
      </c>
      <c r="I39" s="141">
        <v>1364</v>
      </c>
      <c r="J39" s="142">
        <v>-63.568376068376068</v>
      </c>
      <c r="K39" s="142">
        <v>3.0790067720090293</v>
      </c>
    </row>
    <row r="40" spans="1:11" ht="9" customHeight="1" x14ac:dyDescent="0.15">
      <c r="A40" s="43" t="s">
        <v>497</v>
      </c>
      <c r="B40" s="141">
        <v>111</v>
      </c>
      <c r="C40" s="142">
        <v>-68.555240793201136</v>
      </c>
      <c r="D40" s="141">
        <v>331</v>
      </c>
      <c r="E40" s="142">
        <v>-78.754813863928121</v>
      </c>
      <c r="F40" s="142">
        <v>2.9819819819819822</v>
      </c>
      <c r="G40" s="141">
        <v>673</v>
      </c>
      <c r="H40" s="142">
        <v>-62.233445566778897</v>
      </c>
      <c r="I40" s="141">
        <v>2664</v>
      </c>
      <c r="J40" s="142">
        <v>-57.039187227866471</v>
      </c>
      <c r="K40" s="142">
        <v>3.9583952451708768</v>
      </c>
    </row>
    <row r="41" spans="1:11" ht="9" customHeight="1" x14ac:dyDescent="0.15">
      <c r="A41" s="43" t="s">
        <v>64</v>
      </c>
      <c r="B41" s="141">
        <v>285</v>
      </c>
      <c r="C41" s="142">
        <v>-77.541371158392437</v>
      </c>
      <c r="D41" s="141">
        <v>471</v>
      </c>
      <c r="E41" s="142">
        <v>-80.480729382511399</v>
      </c>
      <c r="F41" s="142">
        <v>1.6526315789473685</v>
      </c>
      <c r="G41" s="141">
        <v>2090</v>
      </c>
      <c r="H41" s="142">
        <v>-66.527866752081991</v>
      </c>
      <c r="I41" s="141">
        <v>3541</v>
      </c>
      <c r="J41" s="142">
        <v>-68.386751182930098</v>
      </c>
      <c r="K41" s="142">
        <v>1.6942583732057417</v>
      </c>
    </row>
    <row r="42" spans="1:11" ht="9" customHeight="1" x14ac:dyDescent="0.15">
      <c r="A42" s="43" t="s">
        <v>498</v>
      </c>
      <c r="B42" s="141">
        <v>0</v>
      </c>
      <c r="C42" s="145" t="s">
        <v>499</v>
      </c>
      <c r="D42" s="141">
        <v>0</v>
      </c>
      <c r="E42" s="145" t="s">
        <v>499</v>
      </c>
      <c r="F42" s="142">
        <v>0</v>
      </c>
      <c r="G42" s="141">
        <v>20</v>
      </c>
      <c r="H42" s="142">
        <v>-47.368421052631582</v>
      </c>
      <c r="I42" s="141">
        <v>42</v>
      </c>
      <c r="J42" s="142">
        <v>-70.422535211267601</v>
      </c>
      <c r="K42" s="142">
        <v>2.1</v>
      </c>
    </row>
    <row r="43" spans="1:11" ht="9" customHeight="1" x14ac:dyDescent="0.15">
      <c r="A43" s="43" t="s">
        <v>500</v>
      </c>
      <c r="B43" s="141">
        <v>180</v>
      </c>
      <c r="C43" s="142">
        <v>-73.684210526315795</v>
      </c>
      <c r="D43" s="141">
        <v>426</v>
      </c>
      <c r="E43" s="142">
        <v>-75.116822429906534</v>
      </c>
      <c r="F43" s="142">
        <v>2.3666666666666667</v>
      </c>
      <c r="G43" s="141">
        <v>1083</v>
      </c>
      <c r="H43" s="142">
        <v>-49.721448467966574</v>
      </c>
      <c r="I43" s="141">
        <v>3760</v>
      </c>
      <c r="J43" s="142">
        <v>-40.768746061751735</v>
      </c>
      <c r="K43" s="142">
        <v>3.4718374884579872</v>
      </c>
    </row>
    <row r="44" spans="1:11" s="5" customFormat="1" ht="18" customHeight="1" x14ac:dyDescent="0.15">
      <c r="A44" s="157" t="s">
        <v>501</v>
      </c>
      <c r="B44" s="139">
        <v>28</v>
      </c>
      <c r="C44" s="140">
        <v>-78.461538461538453</v>
      </c>
      <c r="D44" s="139">
        <v>464</v>
      </c>
      <c r="E44" s="140">
        <v>63.957597173144876</v>
      </c>
      <c r="F44" s="140">
        <v>16.571428571428573</v>
      </c>
      <c r="G44" s="139">
        <v>277</v>
      </c>
      <c r="H44" s="140">
        <v>-69.119286510590854</v>
      </c>
      <c r="I44" s="139">
        <v>913</v>
      </c>
      <c r="J44" s="140">
        <v>-50.99302200751476</v>
      </c>
      <c r="K44" s="140">
        <v>3.2960288808664262</v>
      </c>
    </row>
    <row r="45" spans="1:11" ht="9" customHeight="1" x14ac:dyDescent="0.15">
      <c r="A45" s="43" t="s">
        <v>502</v>
      </c>
      <c r="B45" s="141">
        <v>1</v>
      </c>
      <c r="C45" s="142">
        <v>-98.245614035087726</v>
      </c>
      <c r="D45" s="141">
        <v>2</v>
      </c>
      <c r="E45" s="142">
        <v>-97.727272727272734</v>
      </c>
      <c r="F45" s="142">
        <v>2</v>
      </c>
      <c r="G45" s="141">
        <v>50</v>
      </c>
      <c r="H45" s="142">
        <v>-82.394366197183103</v>
      </c>
      <c r="I45" s="141">
        <v>133</v>
      </c>
      <c r="J45" s="142">
        <v>-75.18656716417911</v>
      </c>
      <c r="K45" s="142">
        <v>2.66</v>
      </c>
    </row>
    <row r="46" spans="1:11" ht="9" customHeight="1" x14ac:dyDescent="0.15">
      <c r="A46" s="43" t="s">
        <v>503</v>
      </c>
      <c r="B46" s="141">
        <v>27</v>
      </c>
      <c r="C46" s="142">
        <v>-63.013698630136986</v>
      </c>
      <c r="D46" s="141">
        <v>462</v>
      </c>
      <c r="E46" s="142">
        <v>136.92307692307693</v>
      </c>
      <c r="F46" s="142">
        <v>17.111111111111111</v>
      </c>
      <c r="G46" s="141">
        <v>227</v>
      </c>
      <c r="H46" s="142">
        <v>-62.969004893964112</v>
      </c>
      <c r="I46" s="141">
        <v>780</v>
      </c>
      <c r="J46" s="142">
        <v>-41.220798794272795</v>
      </c>
      <c r="K46" s="142">
        <v>3.4361233480176212</v>
      </c>
    </row>
    <row r="47" spans="1:11" s="5" customFormat="1" ht="18" customHeight="1" x14ac:dyDescent="0.15">
      <c r="A47" s="157" t="s">
        <v>504</v>
      </c>
      <c r="B47" s="139">
        <v>207</v>
      </c>
      <c r="C47" s="140">
        <v>-89.406345957011254</v>
      </c>
      <c r="D47" s="139">
        <v>449</v>
      </c>
      <c r="E47" s="140">
        <v>-89.69001148105626</v>
      </c>
      <c r="F47" s="140">
        <v>2.1690821256038646</v>
      </c>
      <c r="G47" s="139">
        <v>2974</v>
      </c>
      <c r="H47" s="140">
        <v>-76.276324186343331</v>
      </c>
      <c r="I47" s="139">
        <v>8115</v>
      </c>
      <c r="J47" s="140">
        <v>-63.370046041346939</v>
      </c>
      <c r="K47" s="140">
        <v>2.7286482851378615</v>
      </c>
    </row>
    <row r="48" spans="1:11" ht="9" customHeight="1" x14ac:dyDescent="0.15">
      <c r="A48" s="43" t="s">
        <v>505</v>
      </c>
      <c r="B48" s="141">
        <v>94</v>
      </c>
      <c r="C48" s="142">
        <v>74.074074074074076</v>
      </c>
      <c r="D48" s="141">
        <v>123</v>
      </c>
      <c r="E48" s="142">
        <v>14.953271028037378</v>
      </c>
      <c r="F48" s="142">
        <v>1.3085106382978724</v>
      </c>
      <c r="G48" s="141">
        <v>345</v>
      </c>
      <c r="H48" s="142">
        <v>5.5045871559633071</v>
      </c>
      <c r="I48" s="141">
        <v>432</v>
      </c>
      <c r="J48" s="142">
        <v>-26.903553299492387</v>
      </c>
      <c r="K48" s="142">
        <v>1.2521739130434784</v>
      </c>
    </row>
    <row r="49" spans="1:13" ht="9" customHeight="1" x14ac:dyDescent="0.15">
      <c r="A49" s="43" t="s">
        <v>506</v>
      </c>
      <c r="B49" s="141">
        <v>23</v>
      </c>
      <c r="C49" s="142">
        <v>-96.43962848297214</v>
      </c>
      <c r="D49" s="141">
        <v>44</v>
      </c>
      <c r="E49" s="142">
        <v>-96.95290858725761</v>
      </c>
      <c r="F49" s="142">
        <v>1.9130434782608696</v>
      </c>
      <c r="G49" s="141">
        <v>562</v>
      </c>
      <c r="H49" s="142">
        <v>-87.88009488893681</v>
      </c>
      <c r="I49" s="141">
        <v>1271</v>
      </c>
      <c r="J49" s="142">
        <v>-83.876696689077761</v>
      </c>
      <c r="K49" s="142">
        <v>2.2615658362989324</v>
      </c>
    </row>
    <row r="50" spans="1:13" ht="9" customHeight="1" x14ac:dyDescent="0.15">
      <c r="A50" s="43" t="s">
        <v>507</v>
      </c>
      <c r="B50" s="141">
        <v>2</v>
      </c>
      <c r="C50" s="142">
        <v>-97.468354430379748</v>
      </c>
      <c r="D50" s="141">
        <v>51</v>
      </c>
      <c r="E50" s="142">
        <v>-91.61184210526315</v>
      </c>
      <c r="F50" s="142">
        <v>25.5</v>
      </c>
      <c r="G50" s="141">
        <v>150</v>
      </c>
      <c r="H50" s="142">
        <v>-66.517857142857139</v>
      </c>
      <c r="I50" s="141">
        <v>689</v>
      </c>
      <c r="J50" s="142">
        <v>-53.571428571428569</v>
      </c>
      <c r="K50" s="142">
        <v>4.5933333333333337</v>
      </c>
    </row>
    <row r="51" spans="1:13" ht="9" customHeight="1" x14ac:dyDescent="0.15">
      <c r="A51" s="43" t="s">
        <v>508</v>
      </c>
      <c r="B51" s="141">
        <v>3</v>
      </c>
      <c r="C51" s="142">
        <v>-97.560975609756099</v>
      </c>
      <c r="D51" s="141">
        <v>7</v>
      </c>
      <c r="E51" s="142">
        <v>-96.5</v>
      </c>
      <c r="F51" s="142">
        <v>2.3333333333333335</v>
      </c>
      <c r="G51" s="141">
        <v>350</v>
      </c>
      <c r="H51" s="142">
        <v>-60.718294051627382</v>
      </c>
      <c r="I51" s="141">
        <v>600</v>
      </c>
      <c r="J51" s="142">
        <v>-61.661341853035147</v>
      </c>
      <c r="K51" s="142">
        <v>1.7142857142857142</v>
      </c>
    </row>
    <row r="52" spans="1:13" ht="9" customHeight="1" x14ac:dyDescent="0.15">
      <c r="A52" s="43" t="s">
        <v>509</v>
      </c>
      <c r="B52" s="141">
        <v>14</v>
      </c>
      <c r="C52" s="142">
        <v>-96.022727272727266</v>
      </c>
      <c r="D52" s="141">
        <v>47</v>
      </c>
      <c r="E52" s="142">
        <v>-93.380281690140848</v>
      </c>
      <c r="F52" s="142">
        <v>3.3571428571428572</v>
      </c>
      <c r="G52" s="141">
        <v>354</v>
      </c>
      <c r="H52" s="142">
        <v>-83.005280844935186</v>
      </c>
      <c r="I52" s="141">
        <v>709</v>
      </c>
      <c r="J52" s="142">
        <v>-80.696977947182148</v>
      </c>
      <c r="K52" s="142">
        <v>2.0028248587570623</v>
      </c>
    </row>
    <row r="53" spans="1:13" ht="9" customHeight="1" x14ac:dyDescent="0.15">
      <c r="A53" s="43" t="s">
        <v>510</v>
      </c>
      <c r="B53" s="141">
        <v>10</v>
      </c>
      <c r="C53" s="142">
        <v>-94.818652849740928</v>
      </c>
      <c r="D53" s="141">
        <v>10</v>
      </c>
      <c r="E53" s="142">
        <v>-96.402877697841731</v>
      </c>
      <c r="F53" s="142">
        <v>1</v>
      </c>
      <c r="G53" s="141">
        <v>529</v>
      </c>
      <c r="H53" s="142">
        <v>-71.265616512764808</v>
      </c>
      <c r="I53" s="141">
        <v>916</v>
      </c>
      <c r="J53" s="142">
        <v>-63.049616780960065</v>
      </c>
      <c r="K53" s="142">
        <v>1.7315689981096409</v>
      </c>
    </row>
    <row r="54" spans="1:13" ht="9" customHeight="1" x14ac:dyDescent="0.15">
      <c r="A54" s="43" t="s">
        <v>511</v>
      </c>
      <c r="B54" s="141">
        <v>7</v>
      </c>
      <c r="C54" s="142">
        <v>-96.132596685082873</v>
      </c>
      <c r="D54" s="141">
        <v>9</v>
      </c>
      <c r="E54" s="142">
        <v>-97.029702970297024</v>
      </c>
      <c r="F54" s="142">
        <v>1.2857142857142858</v>
      </c>
      <c r="G54" s="141">
        <v>174</v>
      </c>
      <c r="H54" s="142">
        <v>-74.819102749638205</v>
      </c>
      <c r="I54" s="141">
        <v>237</v>
      </c>
      <c r="J54" s="142">
        <v>-77.298850574712645</v>
      </c>
      <c r="K54" s="142">
        <v>1.3620689655172413</v>
      </c>
    </row>
    <row r="55" spans="1:13" ht="9" customHeight="1" x14ac:dyDescent="0.15">
      <c r="A55" s="43" t="s">
        <v>512</v>
      </c>
      <c r="B55" s="141">
        <v>54</v>
      </c>
      <c r="C55" s="142">
        <v>-83.435582822085891</v>
      </c>
      <c r="D55" s="141">
        <v>158</v>
      </c>
      <c r="E55" s="142">
        <v>-77.588652482269509</v>
      </c>
      <c r="F55" s="142">
        <v>2.925925925925926</v>
      </c>
      <c r="G55" s="141">
        <v>510</v>
      </c>
      <c r="H55" s="142">
        <v>-68.479604449938194</v>
      </c>
      <c r="I55" s="141">
        <v>3261</v>
      </c>
      <c r="J55" s="142">
        <v>-5.0655021834061102</v>
      </c>
      <c r="K55" s="142">
        <v>6.3941176470588239</v>
      </c>
    </row>
    <row r="56" spans="1:13" s="5" customFormat="1" ht="18" customHeight="1" x14ac:dyDescent="0.15">
      <c r="A56" s="157" t="s">
        <v>513</v>
      </c>
      <c r="B56" s="139">
        <v>251</v>
      </c>
      <c r="C56" s="140">
        <v>-88.325581395348834</v>
      </c>
      <c r="D56" s="139">
        <v>396</v>
      </c>
      <c r="E56" s="140">
        <v>-90.539894887720976</v>
      </c>
      <c r="F56" s="140">
        <v>1.5776892430278884</v>
      </c>
      <c r="G56" s="139">
        <v>2365</v>
      </c>
      <c r="H56" s="140">
        <v>-76.53304227029173</v>
      </c>
      <c r="I56" s="139">
        <v>6186</v>
      </c>
      <c r="J56" s="140">
        <v>-69.74617303271873</v>
      </c>
      <c r="K56" s="140">
        <v>2.6156448202959832</v>
      </c>
    </row>
    <row r="57" spans="1:13" ht="9" customHeight="1" x14ac:dyDescent="0.15">
      <c r="A57" s="43" t="s">
        <v>514</v>
      </c>
      <c r="B57" s="141">
        <v>17</v>
      </c>
      <c r="C57" s="142">
        <v>-82.10526315789474</v>
      </c>
      <c r="D57" s="141">
        <v>37</v>
      </c>
      <c r="E57" s="142">
        <v>-85.37549407114625</v>
      </c>
      <c r="F57" s="142">
        <v>2.1764705882352939</v>
      </c>
      <c r="G57" s="141">
        <v>202</v>
      </c>
      <c r="H57" s="142">
        <v>-67.628205128205138</v>
      </c>
      <c r="I57" s="141">
        <v>990</v>
      </c>
      <c r="J57" s="142">
        <v>-38.086303939962477</v>
      </c>
      <c r="K57" s="142">
        <v>4.9009900990099009</v>
      </c>
    </row>
    <row r="58" spans="1:13" ht="9" customHeight="1" x14ac:dyDescent="0.15">
      <c r="A58" s="43" t="s">
        <v>61</v>
      </c>
      <c r="B58" s="141">
        <v>203</v>
      </c>
      <c r="C58" s="142">
        <v>-86.995515695067269</v>
      </c>
      <c r="D58" s="141">
        <v>311</v>
      </c>
      <c r="E58" s="142">
        <v>-89.938531219670011</v>
      </c>
      <c r="F58" s="142">
        <v>1.5320197044334976</v>
      </c>
      <c r="G58" s="141">
        <v>1671</v>
      </c>
      <c r="H58" s="142">
        <v>-77.791068580542259</v>
      </c>
      <c r="I58" s="141">
        <v>4249</v>
      </c>
      <c r="J58" s="142">
        <v>-71.771193196917352</v>
      </c>
      <c r="K58" s="142">
        <v>2.5427887492519448</v>
      </c>
    </row>
    <row r="59" spans="1:13" ht="9" customHeight="1" x14ac:dyDescent="0.15">
      <c r="A59" s="43" t="s">
        <v>515</v>
      </c>
      <c r="B59" s="141">
        <v>5</v>
      </c>
      <c r="C59" s="142">
        <v>-96.240601503759393</v>
      </c>
      <c r="D59" s="141">
        <v>17</v>
      </c>
      <c r="E59" s="142">
        <v>-91.370558375634516</v>
      </c>
      <c r="F59" s="142">
        <v>3.4</v>
      </c>
      <c r="G59" s="141">
        <v>92</v>
      </c>
      <c r="H59" s="142">
        <v>-84.406779661016955</v>
      </c>
      <c r="I59" s="141">
        <v>190</v>
      </c>
      <c r="J59" s="142">
        <v>-82.242990654205613</v>
      </c>
      <c r="K59" s="142">
        <v>2.0652173913043477</v>
      </c>
    </row>
    <row r="60" spans="1:13" ht="9" customHeight="1" x14ac:dyDescent="0.15">
      <c r="A60" s="43" t="s">
        <v>516</v>
      </c>
      <c r="B60" s="141">
        <v>8</v>
      </c>
      <c r="C60" s="142">
        <v>-96.787148594377513</v>
      </c>
      <c r="D60" s="141">
        <v>10</v>
      </c>
      <c r="E60" s="142">
        <v>-97.752808988764045</v>
      </c>
      <c r="F60" s="142">
        <v>1.25</v>
      </c>
      <c r="G60" s="141">
        <v>174</v>
      </c>
      <c r="H60" s="142">
        <v>-77.946768060836504</v>
      </c>
      <c r="I60" s="141">
        <v>295</v>
      </c>
      <c r="J60" s="142">
        <v>-81.823783117683305</v>
      </c>
      <c r="K60" s="142">
        <v>1.6954022988505748</v>
      </c>
    </row>
    <row r="61" spans="1:13" ht="9" customHeight="1" x14ac:dyDescent="0.15">
      <c r="A61" s="109" t="s">
        <v>517</v>
      </c>
      <c r="B61" s="141">
        <v>2</v>
      </c>
      <c r="C61" s="142">
        <v>-89.473684210526315</v>
      </c>
      <c r="D61" s="141">
        <v>2</v>
      </c>
      <c r="E61" s="142">
        <v>-95.91836734693878</v>
      </c>
      <c r="F61" s="142">
        <v>1</v>
      </c>
      <c r="G61" s="141">
        <v>4</v>
      </c>
      <c r="H61" s="142">
        <v>-89.473684210526315</v>
      </c>
      <c r="I61" s="141">
        <v>6</v>
      </c>
      <c r="J61" s="142">
        <v>-95.683453237410077</v>
      </c>
      <c r="K61" s="142">
        <v>1.5</v>
      </c>
      <c r="M61" s="46"/>
    </row>
    <row r="62" spans="1:13" ht="9" customHeight="1" x14ac:dyDescent="0.15">
      <c r="A62" s="43" t="s">
        <v>518</v>
      </c>
      <c r="B62" s="141">
        <v>16</v>
      </c>
      <c r="C62" s="142">
        <v>-82.795698924731184</v>
      </c>
      <c r="D62" s="141">
        <v>19</v>
      </c>
      <c r="E62" s="142">
        <v>-87.41721854304636</v>
      </c>
      <c r="F62" s="142">
        <v>1.1875</v>
      </c>
      <c r="G62" s="141">
        <v>222</v>
      </c>
      <c r="H62" s="142">
        <v>-56.725146198830409</v>
      </c>
      <c r="I62" s="141">
        <v>456</v>
      </c>
      <c r="J62" s="142">
        <v>-52.697095435684645</v>
      </c>
      <c r="K62" s="142">
        <v>2.0540540540540539</v>
      </c>
      <c r="M62" s="46"/>
    </row>
    <row r="63" spans="1:13" s="5" customFormat="1" ht="18" customHeight="1" x14ac:dyDescent="0.15">
      <c r="A63" s="157" t="s">
        <v>519</v>
      </c>
      <c r="B63" s="139">
        <v>21</v>
      </c>
      <c r="C63" s="140">
        <v>-91.860465116279073</v>
      </c>
      <c r="D63" s="139">
        <v>99</v>
      </c>
      <c r="E63" s="140">
        <v>-80.813953488372093</v>
      </c>
      <c r="F63" s="140">
        <v>4.7142857142857144</v>
      </c>
      <c r="G63" s="139">
        <v>212</v>
      </c>
      <c r="H63" s="140">
        <v>-81.549173194081817</v>
      </c>
      <c r="I63" s="139">
        <v>459</v>
      </c>
      <c r="J63" s="140">
        <v>-77.826086956521735</v>
      </c>
      <c r="K63" s="140">
        <v>2.1650943396226414</v>
      </c>
    </row>
    <row r="64" spans="1:13" ht="9" customHeight="1" x14ac:dyDescent="0.15">
      <c r="A64" s="43" t="s">
        <v>520</v>
      </c>
      <c r="B64" s="141">
        <v>6</v>
      </c>
      <c r="C64" s="142">
        <v>-97.235023041474648</v>
      </c>
      <c r="D64" s="141">
        <v>12</v>
      </c>
      <c r="E64" s="142">
        <v>-96.8</v>
      </c>
      <c r="F64" s="142">
        <v>2</v>
      </c>
      <c r="G64" s="141">
        <v>160</v>
      </c>
      <c r="H64" s="142">
        <v>-82.627578718783923</v>
      </c>
      <c r="I64" s="141">
        <v>312</v>
      </c>
      <c r="J64" s="142">
        <v>-80.340264650283558</v>
      </c>
      <c r="K64" s="142">
        <v>1.95</v>
      </c>
    </row>
    <row r="65" spans="1:11" ht="9" customHeight="1" x14ac:dyDescent="0.15">
      <c r="A65" s="43" t="s">
        <v>521</v>
      </c>
      <c r="B65" s="141">
        <v>15</v>
      </c>
      <c r="C65" s="142">
        <v>-63.414634146341463</v>
      </c>
      <c r="D65" s="141">
        <v>87</v>
      </c>
      <c r="E65" s="142">
        <v>-38.297872340425535</v>
      </c>
      <c r="F65" s="142">
        <v>5.8</v>
      </c>
      <c r="G65" s="141">
        <v>52</v>
      </c>
      <c r="H65" s="142">
        <v>-77.192982456140356</v>
      </c>
      <c r="I65" s="141">
        <v>147</v>
      </c>
      <c r="J65" s="142">
        <v>-69.565217391304344</v>
      </c>
      <c r="K65" s="142">
        <v>2.8269230769230771</v>
      </c>
    </row>
    <row r="66" spans="1:11" s="5" customFormat="1" ht="18" customHeight="1" x14ac:dyDescent="0.15">
      <c r="A66" s="157" t="s">
        <v>522</v>
      </c>
      <c r="B66" s="139">
        <v>125</v>
      </c>
      <c r="C66" s="140">
        <v>-75.049900199600799</v>
      </c>
      <c r="D66" s="139">
        <v>207</v>
      </c>
      <c r="E66" s="140">
        <v>-76.315789473684205</v>
      </c>
      <c r="F66" s="140">
        <v>1.6559999999999999</v>
      </c>
      <c r="G66" s="139">
        <v>402</v>
      </c>
      <c r="H66" s="140">
        <v>-69.706103993971368</v>
      </c>
      <c r="I66" s="139">
        <v>662</v>
      </c>
      <c r="J66" s="140">
        <v>-69.493087557603687</v>
      </c>
      <c r="K66" s="140">
        <v>1.6467661691542288</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63" t="s">
        <v>184</v>
      </c>
      <c r="B1" s="263"/>
      <c r="C1" s="263"/>
      <c r="D1" s="263"/>
      <c r="E1" s="263"/>
      <c r="F1" s="263"/>
      <c r="G1" s="263"/>
      <c r="H1" s="263"/>
      <c r="I1" s="263"/>
      <c r="J1" s="263"/>
      <c r="K1" s="263"/>
    </row>
    <row r="2" spans="1:11" s="14" customFormat="1" ht="9.9499999999999993" customHeight="1" x14ac:dyDescent="0.2">
      <c r="A2" s="280" t="s">
        <v>148</v>
      </c>
      <c r="B2" s="275" t="s">
        <v>476</v>
      </c>
      <c r="C2" s="271"/>
      <c r="D2" s="271"/>
      <c r="E2" s="271"/>
      <c r="F2" s="271"/>
      <c r="G2" s="276" t="s">
        <v>477</v>
      </c>
      <c r="H2" s="277"/>
      <c r="I2" s="277"/>
      <c r="J2" s="277"/>
      <c r="K2" s="277"/>
    </row>
    <row r="3" spans="1:11" s="14" customFormat="1" ht="9.9499999999999993" customHeight="1" x14ac:dyDescent="0.2">
      <c r="A3" s="281"/>
      <c r="B3" s="270" t="s">
        <v>130</v>
      </c>
      <c r="C3" s="272"/>
      <c r="D3" s="283" t="s">
        <v>128</v>
      </c>
      <c r="E3" s="283"/>
      <c r="F3" s="278" t="s">
        <v>54</v>
      </c>
      <c r="G3" s="283" t="s">
        <v>130</v>
      </c>
      <c r="H3" s="283"/>
      <c r="I3" s="283" t="s">
        <v>128</v>
      </c>
      <c r="J3" s="283"/>
      <c r="K3" s="284" t="s">
        <v>54</v>
      </c>
    </row>
    <row r="4" spans="1:11" s="14" customFormat="1" ht="45" customHeight="1" x14ac:dyDescent="0.2">
      <c r="A4" s="281"/>
      <c r="B4" s="15" t="s">
        <v>131</v>
      </c>
      <c r="C4" s="16" t="s">
        <v>147</v>
      </c>
      <c r="D4" s="16" t="s">
        <v>131</v>
      </c>
      <c r="E4" s="16" t="s">
        <v>147</v>
      </c>
      <c r="F4" s="279"/>
      <c r="G4" s="16" t="s">
        <v>131</v>
      </c>
      <c r="H4" s="16" t="s">
        <v>150</v>
      </c>
      <c r="I4" s="16" t="s">
        <v>131</v>
      </c>
      <c r="J4" s="16" t="s">
        <v>150</v>
      </c>
      <c r="K4" s="284"/>
    </row>
    <row r="5" spans="1:11" s="14" customFormat="1" ht="9.9499999999999993" customHeight="1" x14ac:dyDescent="0.2">
      <c r="A5" s="282"/>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523</v>
      </c>
      <c r="B6" s="139">
        <v>51265</v>
      </c>
      <c r="C6" s="140">
        <v>-4.7030393159215578</v>
      </c>
      <c r="D6" s="139">
        <v>141154</v>
      </c>
      <c r="E6" s="140">
        <v>-16.75277188016041</v>
      </c>
      <c r="F6" s="140">
        <v>2.7534185116551253</v>
      </c>
      <c r="G6" s="139">
        <v>103725</v>
      </c>
      <c r="H6" s="140">
        <v>-15.868406751616121</v>
      </c>
      <c r="I6" s="139">
        <v>281086</v>
      </c>
      <c r="J6" s="140">
        <v>-19.455444693422578</v>
      </c>
      <c r="K6" s="140">
        <v>2.7099156423234514</v>
      </c>
    </row>
    <row r="7" spans="1:11" s="5" customFormat="1" ht="18" customHeight="1" x14ac:dyDescent="0.15">
      <c r="A7" s="157" t="s">
        <v>56</v>
      </c>
      <c r="B7" s="139">
        <v>48330</v>
      </c>
      <c r="C7" s="140">
        <v>-0.23326383584831945</v>
      </c>
      <c r="D7" s="139">
        <v>133053</v>
      </c>
      <c r="E7" s="140">
        <v>-14.38361453225744</v>
      </c>
      <c r="F7" s="140">
        <v>2.7530105524518933</v>
      </c>
      <c r="G7" s="139">
        <v>99958</v>
      </c>
      <c r="H7" s="140">
        <v>-11.212371536937852</v>
      </c>
      <c r="I7" s="139">
        <v>270463</v>
      </c>
      <c r="J7" s="140">
        <v>-15.821760484036631</v>
      </c>
      <c r="K7" s="140">
        <v>2.7057664218971968</v>
      </c>
    </row>
    <row r="8" spans="1:11" s="5" customFormat="1" ht="18" customHeight="1" x14ac:dyDescent="0.15">
      <c r="A8" s="157" t="s">
        <v>149</v>
      </c>
      <c r="B8" s="139">
        <v>2935</v>
      </c>
      <c r="C8" s="140">
        <v>-45.16068759342302</v>
      </c>
      <c r="D8" s="139">
        <v>8101</v>
      </c>
      <c r="E8" s="140">
        <v>-42.765296029390981</v>
      </c>
      <c r="F8" s="140">
        <v>2.7601362862010221</v>
      </c>
      <c r="G8" s="139">
        <v>3767</v>
      </c>
      <c r="H8" s="140">
        <v>-64.82069480762047</v>
      </c>
      <c r="I8" s="139">
        <v>10623</v>
      </c>
      <c r="J8" s="140">
        <v>-61.627654963155614</v>
      </c>
      <c r="K8" s="140">
        <v>2.8200159277940005</v>
      </c>
    </row>
    <row r="9" spans="1:11" s="5" customFormat="1" ht="18" customHeight="1" x14ac:dyDescent="0.15">
      <c r="A9" s="157" t="s">
        <v>479</v>
      </c>
      <c r="B9" s="139">
        <v>2922</v>
      </c>
      <c r="C9" s="140">
        <v>-43.645130183220829</v>
      </c>
      <c r="D9" s="139">
        <v>8079</v>
      </c>
      <c r="E9" s="140">
        <v>-40.473032714412028</v>
      </c>
      <c r="F9" s="140">
        <v>2.7648870636550309</v>
      </c>
      <c r="G9" s="139">
        <v>3720</v>
      </c>
      <c r="H9" s="140">
        <v>-64.469914040114617</v>
      </c>
      <c r="I9" s="139">
        <v>10502</v>
      </c>
      <c r="J9" s="140">
        <v>-61.002599331600443</v>
      </c>
      <c r="K9" s="140">
        <v>2.8231182795698926</v>
      </c>
    </row>
    <row r="10" spans="1:11" ht="9" customHeight="1" x14ac:dyDescent="0.15">
      <c r="A10" s="43" t="s">
        <v>458</v>
      </c>
      <c r="B10" s="141">
        <v>274</v>
      </c>
      <c r="C10" s="142">
        <v>-1.0830324909747304</v>
      </c>
      <c r="D10" s="141">
        <v>871</v>
      </c>
      <c r="E10" s="142">
        <v>12.970168612191955</v>
      </c>
      <c r="F10" s="142">
        <v>3.1788321167883211</v>
      </c>
      <c r="G10" s="141">
        <v>318</v>
      </c>
      <c r="H10" s="142">
        <v>-33.05263157894737</v>
      </c>
      <c r="I10" s="141">
        <v>968</v>
      </c>
      <c r="J10" s="142">
        <v>-22.248995983935743</v>
      </c>
      <c r="K10" s="142">
        <v>3.0440251572327046</v>
      </c>
    </row>
    <row r="11" spans="1:11" ht="9" customHeight="1" x14ac:dyDescent="0.15">
      <c r="A11" s="43" t="s">
        <v>480</v>
      </c>
      <c r="B11" s="141">
        <v>1</v>
      </c>
      <c r="C11" s="142">
        <v>0</v>
      </c>
      <c r="D11" s="141">
        <v>1</v>
      </c>
      <c r="E11" s="142">
        <v>-80</v>
      </c>
      <c r="F11" s="142">
        <v>1</v>
      </c>
      <c r="G11" s="141">
        <v>1</v>
      </c>
      <c r="H11" s="142">
        <v>-83.333333333333329</v>
      </c>
      <c r="I11" s="141">
        <v>1</v>
      </c>
      <c r="J11" s="142">
        <v>-90</v>
      </c>
      <c r="K11" s="142">
        <v>1</v>
      </c>
    </row>
    <row r="12" spans="1:11" ht="9" customHeight="1" x14ac:dyDescent="0.15">
      <c r="A12" s="43" t="s">
        <v>466</v>
      </c>
      <c r="B12" s="141">
        <v>293</v>
      </c>
      <c r="C12" s="142">
        <v>-38.574423480083858</v>
      </c>
      <c r="D12" s="141">
        <v>520</v>
      </c>
      <c r="E12" s="142">
        <v>-41.76931690929451</v>
      </c>
      <c r="F12" s="142">
        <v>1.7747440273037542</v>
      </c>
      <c r="G12" s="141">
        <v>317</v>
      </c>
      <c r="H12" s="142">
        <v>-52.187028657616892</v>
      </c>
      <c r="I12" s="141">
        <v>555</v>
      </c>
      <c r="J12" s="142">
        <v>-57.340507302075324</v>
      </c>
      <c r="K12" s="142">
        <v>1.750788643533123</v>
      </c>
    </row>
    <row r="13" spans="1:11" ht="9" customHeight="1" x14ac:dyDescent="0.15">
      <c r="A13" s="43" t="s">
        <v>481</v>
      </c>
      <c r="B13" s="141">
        <v>12</v>
      </c>
      <c r="C13" s="142">
        <v>-58.620689655172413</v>
      </c>
      <c r="D13" s="141">
        <v>24</v>
      </c>
      <c r="E13" s="142">
        <v>-76.237623762376245</v>
      </c>
      <c r="F13" s="142">
        <v>2</v>
      </c>
      <c r="G13" s="141">
        <v>12</v>
      </c>
      <c r="H13" s="142">
        <v>-73.913043478260875</v>
      </c>
      <c r="I13" s="141">
        <v>24</v>
      </c>
      <c r="J13" s="142">
        <v>-79.831932773109244</v>
      </c>
      <c r="K13" s="142">
        <v>2</v>
      </c>
    </row>
    <row r="14" spans="1:11" ht="9" customHeight="1" x14ac:dyDescent="0.15">
      <c r="A14" s="43" t="s">
        <v>482</v>
      </c>
      <c r="B14" s="141">
        <v>17</v>
      </c>
      <c r="C14" s="142">
        <v>-79.518072289156635</v>
      </c>
      <c r="D14" s="141">
        <v>43</v>
      </c>
      <c r="E14" s="142">
        <v>-72.435897435897431</v>
      </c>
      <c r="F14" s="142">
        <v>2.5294117647058822</v>
      </c>
      <c r="G14" s="141">
        <v>23</v>
      </c>
      <c r="H14" s="142">
        <v>-87.700534759358291</v>
      </c>
      <c r="I14" s="141">
        <v>49</v>
      </c>
      <c r="J14" s="142">
        <v>-82.562277580071168</v>
      </c>
      <c r="K14" s="142">
        <v>2.1304347826086958</v>
      </c>
    </row>
    <row r="15" spans="1:11" ht="9" customHeight="1" x14ac:dyDescent="0.15">
      <c r="A15" s="43" t="s">
        <v>62</v>
      </c>
      <c r="B15" s="141">
        <v>73</v>
      </c>
      <c r="C15" s="142">
        <v>-66.046511627906966</v>
      </c>
      <c r="D15" s="141">
        <v>153</v>
      </c>
      <c r="E15" s="142">
        <v>-65.540540540540547</v>
      </c>
      <c r="F15" s="142">
        <v>2.095890410958904</v>
      </c>
      <c r="G15" s="141">
        <v>82</v>
      </c>
      <c r="H15" s="142">
        <v>-77.956989247311824</v>
      </c>
      <c r="I15" s="141">
        <v>185</v>
      </c>
      <c r="J15" s="142">
        <v>-73.980309423347393</v>
      </c>
      <c r="K15" s="142">
        <v>2.2560975609756095</v>
      </c>
    </row>
    <row r="16" spans="1:11" ht="9" customHeight="1" x14ac:dyDescent="0.15">
      <c r="A16" s="43" t="s">
        <v>483</v>
      </c>
      <c r="B16" s="141" t="s">
        <v>524</v>
      </c>
      <c r="C16" s="142">
        <v>0</v>
      </c>
      <c r="D16" s="141" t="s">
        <v>524</v>
      </c>
      <c r="E16" s="142">
        <v>0</v>
      </c>
      <c r="F16" s="142">
        <v>0</v>
      </c>
      <c r="G16" s="141" t="s">
        <v>524</v>
      </c>
      <c r="H16" s="145" t="s">
        <v>499</v>
      </c>
      <c r="I16" s="141" t="s">
        <v>524</v>
      </c>
      <c r="J16" s="145" t="s">
        <v>499</v>
      </c>
      <c r="K16" s="142">
        <v>0</v>
      </c>
    </row>
    <row r="17" spans="1:11" ht="9" customHeight="1" x14ac:dyDescent="0.15">
      <c r="A17" s="43" t="s">
        <v>484</v>
      </c>
      <c r="B17" s="141">
        <v>0</v>
      </c>
      <c r="C17" s="145" t="s">
        <v>499</v>
      </c>
      <c r="D17" s="141">
        <v>1</v>
      </c>
      <c r="E17" s="142">
        <v>-99.444444444444443</v>
      </c>
      <c r="F17" s="142">
        <v>0</v>
      </c>
      <c r="G17" s="141">
        <v>4</v>
      </c>
      <c r="H17" s="142">
        <v>-94.444444444444443</v>
      </c>
      <c r="I17" s="141">
        <v>55</v>
      </c>
      <c r="J17" s="142">
        <v>-79.245283018867923</v>
      </c>
      <c r="K17" s="142">
        <v>13.75</v>
      </c>
    </row>
    <row r="18" spans="1:11" ht="9" customHeight="1" x14ac:dyDescent="0.15">
      <c r="A18" s="43" t="s">
        <v>485</v>
      </c>
      <c r="B18" s="141" t="s">
        <v>524</v>
      </c>
      <c r="C18" s="145" t="s">
        <v>499</v>
      </c>
      <c r="D18" s="141" t="s">
        <v>524</v>
      </c>
      <c r="E18" s="145" t="s">
        <v>499</v>
      </c>
      <c r="F18" s="142">
        <v>0</v>
      </c>
      <c r="G18" s="141" t="s">
        <v>524</v>
      </c>
      <c r="H18" s="145" t="s">
        <v>499</v>
      </c>
      <c r="I18" s="141" t="s">
        <v>524</v>
      </c>
      <c r="J18" s="145" t="s">
        <v>499</v>
      </c>
      <c r="K18" s="142">
        <v>0</v>
      </c>
    </row>
    <row r="19" spans="1:11" ht="9" customHeight="1" x14ac:dyDescent="0.15">
      <c r="A19" s="43" t="s">
        <v>300</v>
      </c>
      <c r="B19" s="141">
        <v>27</v>
      </c>
      <c r="C19" s="142">
        <v>-65.822784810126592</v>
      </c>
      <c r="D19" s="141">
        <v>50</v>
      </c>
      <c r="E19" s="142">
        <v>-66.88741721854305</v>
      </c>
      <c r="F19" s="142">
        <v>1.8518518518518519</v>
      </c>
      <c r="G19" s="141">
        <v>31</v>
      </c>
      <c r="H19" s="142">
        <v>-71.296296296296305</v>
      </c>
      <c r="I19" s="141">
        <v>58</v>
      </c>
      <c r="J19" s="142">
        <v>-71.144278606965173</v>
      </c>
      <c r="K19" s="142">
        <v>1.8709677419354838</v>
      </c>
    </row>
    <row r="20" spans="1:11" ht="9" customHeight="1" x14ac:dyDescent="0.15">
      <c r="A20" s="109" t="s">
        <v>486</v>
      </c>
      <c r="B20" s="141" t="s">
        <v>524</v>
      </c>
      <c r="C20" s="145" t="s">
        <v>499</v>
      </c>
      <c r="D20" s="141" t="s">
        <v>524</v>
      </c>
      <c r="E20" s="145" t="s">
        <v>499</v>
      </c>
      <c r="F20" s="142">
        <v>0</v>
      </c>
      <c r="G20" s="141" t="s">
        <v>524</v>
      </c>
      <c r="H20" s="145" t="s">
        <v>499</v>
      </c>
      <c r="I20" s="141" t="s">
        <v>524</v>
      </c>
      <c r="J20" s="145" t="s">
        <v>499</v>
      </c>
      <c r="K20" s="142">
        <v>0</v>
      </c>
    </row>
    <row r="21" spans="1:11" ht="9" customHeight="1" x14ac:dyDescent="0.15">
      <c r="A21" s="43" t="s">
        <v>487</v>
      </c>
      <c r="B21" s="141">
        <v>9</v>
      </c>
      <c r="C21" s="142">
        <v>-35.714285714285708</v>
      </c>
      <c r="D21" s="141">
        <v>15</v>
      </c>
      <c r="E21" s="142">
        <v>-58.333333333333336</v>
      </c>
      <c r="F21" s="142">
        <v>1.6666666666666667</v>
      </c>
      <c r="G21" s="141">
        <v>11</v>
      </c>
      <c r="H21" s="142">
        <v>-21.428571428571431</v>
      </c>
      <c r="I21" s="141">
        <v>17</v>
      </c>
      <c r="J21" s="142">
        <v>-52.777777777777779</v>
      </c>
      <c r="K21" s="142">
        <v>1.5454545454545454</v>
      </c>
    </row>
    <row r="22" spans="1:11" ht="9" customHeight="1" x14ac:dyDescent="0.15">
      <c r="A22" s="43" t="s">
        <v>488</v>
      </c>
      <c r="B22" s="141">
        <v>6</v>
      </c>
      <c r="C22" s="142">
        <v>20</v>
      </c>
      <c r="D22" s="141">
        <v>6</v>
      </c>
      <c r="E22" s="142">
        <v>20</v>
      </c>
      <c r="F22" s="142">
        <v>1</v>
      </c>
      <c r="G22" s="141">
        <v>6</v>
      </c>
      <c r="H22" s="142">
        <v>-53.846153846153847</v>
      </c>
      <c r="I22" s="141">
        <v>6</v>
      </c>
      <c r="J22" s="142">
        <v>-80.645161290322577</v>
      </c>
      <c r="K22" s="142">
        <v>1</v>
      </c>
    </row>
    <row r="23" spans="1:11" ht="9" customHeight="1" x14ac:dyDescent="0.15">
      <c r="A23" s="43" t="s">
        <v>489</v>
      </c>
      <c r="B23" s="141">
        <v>4</v>
      </c>
      <c r="C23" s="142">
        <v>-84.615384615384613</v>
      </c>
      <c r="D23" s="141">
        <v>4</v>
      </c>
      <c r="E23" s="142">
        <v>-91.489361702127667</v>
      </c>
      <c r="F23" s="142">
        <v>1</v>
      </c>
      <c r="G23" s="141">
        <v>10</v>
      </c>
      <c r="H23" s="142">
        <v>-82.456140350877192</v>
      </c>
      <c r="I23" s="141">
        <v>12</v>
      </c>
      <c r="J23" s="142">
        <v>-89.380530973451329</v>
      </c>
      <c r="K23" s="142">
        <v>1.2</v>
      </c>
    </row>
    <row r="24" spans="1:11" ht="9" customHeight="1" x14ac:dyDescent="0.15">
      <c r="A24" s="43" t="s">
        <v>490</v>
      </c>
      <c r="B24" s="141" t="s">
        <v>524</v>
      </c>
      <c r="C24" s="145" t="s">
        <v>499</v>
      </c>
      <c r="D24" s="141" t="s">
        <v>524</v>
      </c>
      <c r="E24" s="145" t="s">
        <v>499</v>
      </c>
      <c r="F24" s="142">
        <v>0</v>
      </c>
      <c r="G24" s="141" t="s">
        <v>524</v>
      </c>
      <c r="H24" s="145" t="s">
        <v>499</v>
      </c>
      <c r="I24" s="141" t="s">
        <v>524</v>
      </c>
      <c r="J24" s="145" t="s">
        <v>499</v>
      </c>
      <c r="K24" s="142">
        <v>0</v>
      </c>
    </row>
    <row r="25" spans="1:11" ht="9" customHeight="1" x14ac:dyDescent="0.15">
      <c r="A25" s="43" t="s">
        <v>296</v>
      </c>
      <c r="B25" s="141">
        <v>1437</v>
      </c>
      <c r="C25" s="142">
        <v>-38.563488670371953</v>
      </c>
      <c r="D25" s="141">
        <v>4783</v>
      </c>
      <c r="E25" s="142">
        <v>-35.919078242229361</v>
      </c>
      <c r="F25" s="142">
        <v>3.3284620737647876</v>
      </c>
      <c r="G25" s="141">
        <v>1894</v>
      </c>
      <c r="H25" s="142">
        <v>-64.351590438546964</v>
      </c>
      <c r="I25" s="141">
        <v>6405</v>
      </c>
      <c r="J25" s="142">
        <v>-61.450496539271739</v>
      </c>
      <c r="K25" s="142">
        <v>3.3817317845828931</v>
      </c>
    </row>
    <row r="26" spans="1:11" ht="9" customHeight="1" x14ac:dyDescent="0.15">
      <c r="A26" s="43" t="s">
        <v>491</v>
      </c>
      <c r="B26" s="141">
        <v>18</v>
      </c>
      <c r="C26" s="142">
        <v>-83.018867924528308</v>
      </c>
      <c r="D26" s="141">
        <v>36</v>
      </c>
      <c r="E26" s="142">
        <v>-83.255813953488371</v>
      </c>
      <c r="F26" s="142">
        <v>2</v>
      </c>
      <c r="G26" s="141">
        <v>22</v>
      </c>
      <c r="H26" s="142">
        <v>-86.666666666666671</v>
      </c>
      <c r="I26" s="141">
        <v>42</v>
      </c>
      <c r="J26" s="142">
        <v>-85.714285714285708</v>
      </c>
      <c r="K26" s="142">
        <v>1.9090909090909092</v>
      </c>
    </row>
    <row r="27" spans="1:11" ht="9" customHeight="1" x14ac:dyDescent="0.15">
      <c r="A27" s="43" t="s">
        <v>63</v>
      </c>
      <c r="B27" s="141">
        <v>110</v>
      </c>
      <c r="C27" s="142">
        <v>-42.708333333333336</v>
      </c>
      <c r="D27" s="141">
        <v>197</v>
      </c>
      <c r="E27" s="142">
        <v>-56.607929515418505</v>
      </c>
      <c r="F27" s="142">
        <v>1.790909090909091</v>
      </c>
      <c r="G27" s="141">
        <v>159</v>
      </c>
      <c r="H27" s="142">
        <v>-59.020618556701031</v>
      </c>
      <c r="I27" s="141">
        <v>307</v>
      </c>
      <c r="J27" s="142">
        <v>-65.153234960272414</v>
      </c>
      <c r="K27" s="142">
        <v>1.9308176100628931</v>
      </c>
    </row>
    <row r="28" spans="1:11" ht="9" customHeight="1" x14ac:dyDescent="0.15">
      <c r="A28" s="43" t="s">
        <v>297</v>
      </c>
      <c r="B28" s="141">
        <v>37</v>
      </c>
      <c r="C28" s="142">
        <v>-72.592592592592595</v>
      </c>
      <c r="D28" s="141">
        <v>39</v>
      </c>
      <c r="E28" s="142">
        <v>-83.333333333333329</v>
      </c>
      <c r="F28" s="142">
        <v>1.0540540540540539</v>
      </c>
      <c r="G28" s="141">
        <v>41</v>
      </c>
      <c r="H28" s="142">
        <v>-88.450704225352112</v>
      </c>
      <c r="I28" s="141">
        <v>43</v>
      </c>
      <c r="J28" s="142">
        <v>-91.793893129770993</v>
      </c>
      <c r="K28" s="142">
        <v>1.0487804878048781</v>
      </c>
    </row>
    <row r="29" spans="1:11" ht="9" customHeight="1" x14ac:dyDescent="0.15">
      <c r="A29" s="43" t="s">
        <v>492</v>
      </c>
      <c r="B29" s="141" t="s">
        <v>524</v>
      </c>
      <c r="C29" s="145" t="s">
        <v>499</v>
      </c>
      <c r="D29" s="141" t="s">
        <v>524</v>
      </c>
      <c r="E29" s="145" t="s">
        <v>499</v>
      </c>
      <c r="F29" s="142">
        <v>0</v>
      </c>
      <c r="G29" s="141" t="s">
        <v>524</v>
      </c>
      <c r="H29" s="145" t="s">
        <v>499</v>
      </c>
      <c r="I29" s="141" t="s">
        <v>524</v>
      </c>
      <c r="J29" s="145" t="s">
        <v>499</v>
      </c>
      <c r="K29" s="142">
        <v>0</v>
      </c>
    </row>
    <row r="30" spans="1:11" ht="9" customHeight="1" x14ac:dyDescent="0.15">
      <c r="A30" s="43" t="s">
        <v>455</v>
      </c>
      <c r="B30" s="141" t="s">
        <v>524</v>
      </c>
      <c r="C30" s="145" t="s">
        <v>499</v>
      </c>
      <c r="D30" s="141" t="s">
        <v>524</v>
      </c>
      <c r="E30" s="145" t="s">
        <v>499</v>
      </c>
      <c r="F30" s="142">
        <v>0</v>
      </c>
      <c r="G30" s="141" t="s">
        <v>524</v>
      </c>
      <c r="H30" s="145" t="s">
        <v>499</v>
      </c>
      <c r="I30" s="141" t="s">
        <v>524</v>
      </c>
      <c r="J30" s="145" t="s">
        <v>499</v>
      </c>
      <c r="K30" s="142">
        <v>0</v>
      </c>
    </row>
    <row r="31" spans="1:11" ht="9" customHeight="1" x14ac:dyDescent="0.15">
      <c r="A31" s="43" t="s">
        <v>453</v>
      </c>
      <c r="B31" s="141">
        <v>3</v>
      </c>
      <c r="C31" s="142">
        <v>-78.571428571428569</v>
      </c>
      <c r="D31" s="141">
        <v>4</v>
      </c>
      <c r="E31" s="142">
        <v>-93.103448275862064</v>
      </c>
      <c r="F31" s="142">
        <v>1.3333333333333333</v>
      </c>
      <c r="G31" s="141">
        <v>3</v>
      </c>
      <c r="H31" s="142">
        <v>-84.21052631578948</v>
      </c>
      <c r="I31" s="141">
        <v>4</v>
      </c>
      <c r="J31" s="142">
        <v>-93.650793650793645</v>
      </c>
      <c r="K31" s="142">
        <v>1.3333333333333333</v>
      </c>
    </row>
    <row r="32" spans="1:11" ht="9" customHeight="1" x14ac:dyDescent="0.15">
      <c r="A32" s="43" t="s">
        <v>493</v>
      </c>
      <c r="B32" s="141">
        <v>56</v>
      </c>
      <c r="C32" s="142">
        <v>-72</v>
      </c>
      <c r="D32" s="141">
        <v>105</v>
      </c>
      <c r="E32" s="142">
        <v>-70.588235294117652</v>
      </c>
      <c r="F32" s="142">
        <v>1.875</v>
      </c>
      <c r="G32" s="141">
        <v>58</v>
      </c>
      <c r="H32" s="142">
        <v>-86.091127098321337</v>
      </c>
      <c r="I32" s="141">
        <v>107</v>
      </c>
      <c r="J32" s="142">
        <v>-83.015873015873012</v>
      </c>
      <c r="K32" s="142">
        <v>1.8448275862068966</v>
      </c>
    </row>
    <row r="33" spans="1:11" ht="9" customHeight="1" x14ac:dyDescent="0.15">
      <c r="A33" s="43" t="s">
        <v>298</v>
      </c>
      <c r="B33" s="141">
        <v>458</v>
      </c>
      <c r="C33" s="142">
        <v>-28.100470957613808</v>
      </c>
      <c r="D33" s="141">
        <v>1058</v>
      </c>
      <c r="E33" s="142">
        <v>-10.33898305084746</v>
      </c>
      <c r="F33" s="142">
        <v>2.3100436681222707</v>
      </c>
      <c r="G33" s="141">
        <v>587</v>
      </c>
      <c r="H33" s="142">
        <v>-50</v>
      </c>
      <c r="I33" s="141">
        <v>1302</v>
      </c>
      <c r="J33" s="142">
        <v>-40.247820100963743</v>
      </c>
      <c r="K33" s="142">
        <v>2.2180579216354346</v>
      </c>
    </row>
    <row r="34" spans="1:11" ht="9" customHeight="1" x14ac:dyDescent="0.15">
      <c r="A34" s="43" t="s">
        <v>456</v>
      </c>
      <c r="B34" s="141">
        <v>5</v>
      </c>
      <c r="C34" s="142">
        <v>-50</v>
      </c>
      <c r="D34" s="141">
        <v>9</v>
      </c>
      <c r="E34" s="142">
        <v>-67.857142857142861</v>
      </c>
      <c r="F34" s="142">
        <v>1.8</v>
      </c>
      <c r="G34" s="141">
        <v>5</v>
      </c>
      <c r="H34" s="142">
        <v>-50</v>
      </c>
      <c r="I34" s="141">
        <v>9</v>
      </c>
      <c r="J34" s="142">
        <v>-67.857142857142861</v>
      </c>
      <c r="K34" s="142">
        <v>1.8</v>
      </c>
    </row>
    <row r="35" spans="1:11" ht="9" customHeight="1" x14ac:dyDescent="0.15">
      <c r="A35" s="43" t="s">
        <v>494</v>
      </c>
      <c r="B35" s="141">
        <v>5</v>
      </c>
      <c r="C35" s="142">
        <v>-80.769230769230774</v>
      </c>
      <c r="D35" s="141">
        <v>7</v>
      </c>
      <c r="E35" s="142">
        <v>-93.137254901960787</v>
      </c>
      <c r="F35" s="142">
        <v>1.4</v>
      </c>
      <c r="G35" s="141">
        <v>5</v>
      </c>
      <c r="H35" s="142">
        <v>-82.142857142857139</v>
      </c>
      <c r="I35" s="141">
        <v>7</v>
      </c>
      <c r="J35" s="142">
        <v>-93.269230769230774</v>
      </c>
      <c r="K35" s="142">
        <v>1.4</v>
      </c>
    </row>
    <row r="36" spans="1:11" ht="9" customHeight="1" x14ac:dyDescent="0.15">
      <c r="A36" s="43" t="s">
        <v>467</v>
      </c>
      <c r="B36" s="141">
        <v>7</v>
      </c>
      <c r="C36" s="142">
        <v>-63.157894736842103</v>
      </c>
      <c r="D36" s="141">
        <v>7</v>
      </c>
      <c r="E36" s="142">
        <v>-75</v>
      </c>
      <c r="F36" s="142">
        <v>1</v>
      </c>
      <c r="G36" s="141">
        <v>14</v>
      </c>
      <c r="H36" s="142">
        <v>-72</v>
      </c>
      <c r="I36" s="141">
        <v>15</v>
      </c>
      <c r="J36" s="142">
        <v>-76.19047619047619</v>
      </c>
      <c r="K36" s="142">
        <v>1.0714285714285714</v>
      </c>
    </row>
    <row r="37" spans="1:11" ht="9" customHeight="1" x14ac:dyDescent="0.15">
      <c r="A37" s="43" t="s">
        <v>299</v>
      </c>
      <c r="B37" s="141">
        <v>16</v>
      </c>
      <c r="C37" s="142">
        <v>-79.220779220779221</v>
      </c>
      <c r="D37" s="141">
        <v>41</v>
      </c>
      <c r="E37" s="142">
        <v>-78.191489361702125</v>
      </c>
      <c r="F37" s="142">
        <v>2.5625</v>
      </c>
      <c r="G37" s="141">
        <v>27</v>
      </c>
      <c r="H37" s="142">
        <v>-78.400000000000006</v>
      </c>
      <c r="I37" s="141">
        <v>73</v>
      </c>
      <c r="J37" s="142">
        <v>-73.741007194244602</v>
      </c>
      <c r="K37" s="142">
        <v>2.7037037037037037</v>
      </c>
    </row>
    <row r="38" spans="1:11" ht="9" customHeight="1" x14ac:dyDescent="0.15">
      <c r="A38" s="43" t="s">
        <v>495</v>
      </c>
      <c r="B38" s="141" t="s">
        <v>524</v>
      </c>
      <c r="C38" s="142">
        <v>0</v>
      </c>
      <c r="D38" s="141" t="s">
        <v>524</v>
      </c>
      <c r="E38" s="142">
        <v>0</v>
      </c>
      <c r="F38" s="142">
        <v>0</v>
      </c>
      <c r="G38" s="141" t="s">
        <v>524</v>
      </c>
      <c r="H38" s="142">
        <v>0</v>
      </c>
      <c r="I38" s="141" t="s">
        <v>524</v>
      </c>
      <c r="J38" s="142">
        <v>0</v>
      </c>
      <c r="K38" s="142">
        <v>0</v>
      </c>
    </row>
    <row r="39" spans="1:11" ht="9" customHeight="1" x14ac:dyDescent="0.15">
      <c r="A39" s="43" t="s">
        <v>496</v>
      </c>
      <c r="B39" s="141">
        <v>4</v>
      </c>
      <c r="C39" s="142">
        <v>33.333333333333343</v>
      </c>
      <c r="D39" s="141">
        <v>6</v>
      </c>
      <c r="E39" s="142">
        <v>-45.454545454545453</v>
      </c>
      <c r="F39" s="142">
        <v>1.5</v>
      </c>
      <c r="G39" s="141">
        <v>4</v>
      </c>
      <c r="H39" s="142">
        <v>-63.636363636363633</v>
      </c>
      <c r="I39" s="141">
        <v>6</v>
      </c>
      <c r="J39" s="142">
        <v>-68.421052631578945</v>
      </c>
      <c r="K39" s="142">
        <v>1.5</v>
      </c>
    </row>
    <row r="40" spans="1:11" ht="9" customHeight="1" x14ac:dyDescent="0.15">
      <c r="A40" s="43" t="s">
        <v>497</v>
      </c>
      <c r="B40" s="141">
        <v>10</v>
      </c>
      <c r="C40" s="142">
        <v>-54.545454545454547</v>
      </c>
      <c r="D40" s="141">
        <v>29</v>
      </c>
      <c r="E40" s="142">
        <v>-61.333333333333336</v>
      </c>
      <c r="F40" s="142">
        <v>2.9</v>
      </c>
      <c r="G40" s="141">
        <v>10</v>
      </c>
      <c r="H40" s="142">
        <v>-66.666666666666657</v>
      </c>
      <c r="I40" s="141">
        <v>29</v>
      </c>
      <c r="J40" s="142">
        <v>-66.666666666666657</v>
      </c>
      <c r="K40" s="142">
        <v>2.9</v>
      </c>
    </row>
    <row r="41" spans="1:11" ht="9" customHeight="1" x14ac:dyDescent="0.15">
      <c r="A41" s="43" t="s">
        <v>64</v>
      </c>
      <c r="B41" s="141">
        <v>34</v>
      </c>
      <c r="C41" s="142">
        <v>-73.643410852713174</v>
      </c>
      <c r="D41" s="141">
        <v>54</v>
      </c>
      <c r="E41" s="142">
        <v>-83.734939759036138</v>
      </c>
      <c r="F41" s="142">
        <v>1.588235294117647</v>
      </c>
      <c r="G41" s="141">
        <v>70</v>
      </c>
      <c r="H41" s="142">
        <v>-79.289940828402365</v>
      </c>
      <c r="I41" s="141">
        <v>207</v>
      </c>
      <c r="J41" s="142">
        <v>-73.461538461538453</v>
      </c>
      <c r="K41" s="142">
        <v>2.9571428571428573</v>
      </c>
    </row>
    <row r="42" spans="1:11" ht="9" customHeight="1" x14ac:dyDescent="0.15">
      <c r="A42" s="43" t="s">
        <v>498</v>
      </c>
      <c r="B42" s="141" t="s">
        <v>524</v>
      </c>
      <c r="C42" s="142">
        <v>0</v>
      </c>
      <c r="D42" s="141" t="s">
        <v>524</v>
      </c>
      <c r="E42" s="142">
        <v>0</v>
      </c>
      <c r="F42" s="142">
        <v>0</v>
      </c>
      <c r="G42" s="141" t="s">
        <v>524</v>
      </c>
      <c r="H42" s="142">
        <v>0</v>
      </c>
      <c r="I42" s="141" t="s">
        <v>524</v>
      </c>
      <c r="J42" s="142">
        <v>0</v>
      </c>
      <c r="K42" s="142">
        <v>0</v>
      </c>
    </row>
    <row r="43" spans="1:11" ht="9" customHeight="1" x14ac:dyDescent="0.15">
      <c r="A43" s="43" t="s">
        <v>500</v>
      </c>
      <c r="B43" s="141">
        <v>6</v>
      </c>
      <c r="C43" s="142">
        <v>-25</v>
      </c>
      <c r="D43" s="141">
        <v>16</v>
      </c>
      <c r="E43" s="142">
        <v>-33.333333333333329</v>
      </c>
      <c r="F43" s="142">
        <v>2.6666666666666665</v>
      </c>
      <c r="G43" s="141">
        <v>6</v>
      </c>
      <c r="H43" s="142">
        <v>-33.333333333333329</v>
      </c>
      <c r="I43" s="141">
        <v>16</v>
      </c>
      <c r="J43" s="142">
        <v>-44.827586206896555</v>
      </c>
      <c r="K43" s="142">
        <v>2.6666666666666665</v>
      </c>
    </row>
    <row r="44" spans="1:11" s="5" customFormat="1" ht="18" customHeight="1" x14ac:dyDescent="0.15">
      <c r="A44" s="157" t="s">
        <v>501</v>
      </c>
      <c r="B44" s="139" t="s">
        <v>524</v>
      </c>
      <c r="C44" s="146" t="s">
        <v>499</v>
      </c>
      <c r="D44" s="139" t="s">
        <v>524</v>
      </c>
      <c r="E44" s="146" t="s">
        <v>499</v>
      </c>
      <c r="F44" s="140">
        <v>0</v>
      </c>
      <c r="G44" s="139">
        <v>3</v>
      </c>
      <c r="H44" s="140">
        <v>-62.5</v>
      </c>
      <c r="I44" s="139">
        <v>12</v>
      </c>
      <c r="J44" s="140">
        <v>-29.411764705882348</v>
      </c>
      <c r="K44" s="140">
        <v>4</v>
      </c>
    </row>
    <row r="45" spans="1:11" ht="9" customHeight="1" x14ac:dyDescent="0.15">
      <c r="A45" s="43" t="s">
        <v>502</v>
      </c>
      <c r="B45" s="141" t="s">
        <v>524</v>
      </c>
      <c r="C45" s="145" t="s">
        <v>499</v>
      </c>
      <c r="D45" s="141" t="s">
        <v>524</v>
      </c>
      <c r="E45" s="145" t="s">
        <v>499</v>
      </c>
      <c r="F45" s="142">
        <v>0</v>
      </c>
      <c r="G45" s="141" t="s">
        <v>524</v>
      </c>
      <c r="H45" s="145" t="s">
        <v>499</v>
      </c>
      <c r="I45" s="141" t="s">
        <v>524</v>
      </c>
      <c r="J45" s="145" t="s">
        <v>499</v>
      </c>
      <c r="K45" s="142">
        <v>0</v>
      </c>
    </row>
    <row r="46" spans="1:11" ht="9" customHeight="1" x14ac:dyDescent="0.15">
      <c r="A46" s="43" t="s">
        <v>503</v>
      </c>
      <c r="B46" s="141" t="s">
        <v>524</v>
      </c>
      <c r="C46" s="145" t="s">
        <v>499</v>
      </c>
      <c r="D46" s="141" t="s">
        <v>524</v>
      </c>
      <c r="E46" s="145" t="s">
        <v>499</v>
      </c>
      <c r="F46" s="142">
        <v>0</v>
      </c>
      <c r="G46" s="141">
        <v>3</v>
      </c>
      <c r="H46" s="142">
        <v>-50</v>
      </c>
      <c r="I46" s="141">
        <v>12</v>
      </c>
      <c r="J46" s="142">
        <v>50</v>
      </c>
      <c r="K46" s="142">
        <v>4</v>
      </c>
    </row>
    <row r="47" spans="1:11" s="5" customFormat="1" ht="18" customHeight="1" x14ac:dyDescent="0.15">
      <c r="A47" s="157" t="s">
        <v>504</v>
      </c>
      <c r="B47" s="139">
        <v>2</v>
      </c>
      <c r="C47" s="140">
        <v>-97.777777777777771</v>
      </c>
      <c r="D47" s="139">
        <v>4</v>
      </c>
      <c r="E47" s="140">
        <v>-98.826979472140764</v>
      </c>
      <c r="F47" s="140">
        <v>2</v>
      </c>
      <c r="G47" s="139">
        <v>4</v>
      </c>
      <c r="H47" s="140">
        <v>-96.296296296296291</v>
      </c>
      <c r="I47" s="139">
        <v>6</v>
      </c>
      <c r="J47" s="140">
        <v>-98.40425531914893</v>
      </c>
      <c r="K47" s="140">
        <v>1.5</v>
      </c>
    </row>
    <row r="48" spans="1:11" ht="9" customHeight="1" x14ac:dyDescent="0.15">
      <c r="A48" s="43" t="s">
        <v>505</v>
      </c>
      <c r="B48" s="141" t="s">
        <v>524</v>
      </c>
      <c r="C48" s="142">
        <v>0</v>
      </c>
      <c r="D48" s="141" t="s">
        <v>524</v>
      </c>
      <c r="E48" s="142">
        <v>0</v>
      </c>
      <c r="F48" s="142">
        <v>0</v>
      </c>
      <c r="G48" s="141" t="s">
        <v>524</v>
      </c>
      <c r="H48" s="142">
        <v>0</v>
      </c>
      <c r="I48" s="141" t="s">
        <v>524</v>
      </c>
      <c r="J48" s="142">
        <v>0</v>
      </c>
      <c r="K48" s="142">
        <v>0</v>
      </c>
    </row>
    <row r="49" spans="1:11" ht="9" customHeight="1" x14ac:dyDescent="0.15">
      <c r="A49" s="43" t="s">
        <v>506</v>
      </c>
      <c r="B49" s="141">
        <v>2</v>
      </c>
      <c r="C49" s="145" t="s">
        <v>499</v>
      </c>
      <c r="D49" s="141">
        <v>4</v>
      </c>
      <c r="E49" s="145" t="s">
        <v>499</v>
      </c>
      <c r="F49" s="142">
        <v>2</v>
      </c>
      <c r="G49" s="141">
        <v>2</v>
      </c>
      <c r="H49" s="142">
        <v>-80</v>
      </c>
      <c r="I49" s="141">
        <v>4</v>
      </c>
      <c r="J49" s="142">
        <v>-77.777777777777771</v>
      </c>
      <c r="K49" s="142">
        <v>2</v>
      </c>
    </row>
    <row r="50" spans="1:11" ht="9" customHeight="1" x14ac:dyDescent="0.15">
      <c r="A50" s="43" t="s">
        <v>507</v>
      </c>
      <c r="B50" s="141" t="s">
        <v>524</v>
      </c>
      <c r="C50" s="145" t="s">
        <v>499</v>
      </c>
      <c r="D50" s="141" t="s">
        <v>524</v>
      </c>
      <c r="E50" s="145" t="s">
        <v>499</v>
      </c>
      <c r="F50" s="142">
        <v>0</v>
      </c>
      <c r="G50" s="141" t="s">
        <v>524</v>
      </c>
      <c r="H50" s="145" t="s">
        <v>499</v>
      </c>
      <c r="I50" s="141" t="s">
        <v>524</v>
      </c>
      <c r="J50" s="145" t="s">
        <v>499</v>
      </c>
      <c r="K50" s="142">
        <v>0</v>
      </c>
    </row>
    <row r="51" spans="1:11" ht="9" customHeight="1" x14ac:dyDescent="0.15">
      <c r="A51" s="43" t="s">
        <v>508</v>
      </c>
      <c r="B51" s="141" t="s">
        <v>524</v>
      </c>
      <c r="C51" s="145" t="s">
        <v>499</v>
      </c>
      <c r="D51" s="141" t="s">
        <v>524</v>
      </c>
      <c r="E51" s="145" t="s">
        <v>499</v>
      </c>
      <c r="F51" s="142">
        <v>0</v>
      </c>
      <c r="G51" s="141" t="s">
        <v>524</v>
      </c>
      <c r="H51" s="145" t="s">
        <v>499</v>
      </c>
      <c r="I51" s="141" t="s">
        <v>524</v>
      </c>
      <c r="J51" s="145" t="s">
        <v>499</v>
      </c>
      <c r="K51" s="142">
        <v>0</v>
      </c>
    </row>
    <row r="52" spans="1:11" ht="9" customHeight="1" x14ac:dyDescent="0.15">
      <c r="A52" s="43" t="s">
        <v>509</v>
      </c>
      <c r="B52" s="141" t="s">
        <v>524</v>
      </c>
      <c r="C52" s="142">
        <v>0</v>
      </c>
      <c r="D52" s="141" t="s">
        <v>524</v>
      </c>
      <c r="E52" s="142">
        <v>0</v>
      </c>
      <c r="F52" s="142">
        <v>0</v>
      </c>
      <c r="G52" s="141" t="s">
        <v>524</v>
      </c>
      <c r="H52" s="142">
        <v>0</v>
      </c>
      <c r="I52" s="141" t="s">
        <v>524</v>
      </c>
      <c r="J52" s="142">
        <v>0</v>
      </c>
      <c r="K52" s="142">
        <v>0</v>
      </c>
    </row>
    <row r="53" spans="1:11" ht="9" customHeight="1" x14ac:dyDescent="0.15">
      <c r="A53" s="43" t="s">
        <v>510</v>
      </c>
      <c r="B53" s="141" t="s">
        <v>524</v>
      </c>
      <c r="C53" s="142">
        <v>0</v>
      </c>
      <c r="D53" s="141" t="s">
        <v>524</v>
      </c>
      <c r="E53" s="142">
        <v>0</v>
      </c>
      <c r="F53" s="142">
        <v>0</v>
      </c>
      <c r="G53" s="141" t="s">
        <v>524</v>
      </c>
      <c r="H53" s="145" t="s">
        <v>499</v>
      </c>
      <c r="I53" s="141" t="s">
        <v>524</v>
      </c>
      <c r="J53" s="145" t="s">
        <v>499</v>
      </c>
      <c r="K53" s="142">
        <v>0</v>
      </c>
    </row>
    <row r="54" spans="1:11" ht="9" customHeight="1" x14ac:dyDescent="0.15">
      <c r="A54" s="43" t="s">
        <v>511</v>
      </c>
      <c r="B54" s="141" t="s">
        <v>524</v>
      </c>
      <c r="C54" s="142">
        <v>0</v>
      </c>
      <c r="D54" s="141" t="s">
        <v>524</v>
      </c>
      <c r="E54" s="142">
        <v>0</v>
      </c>
      <c r="F54" s="142">
        <v>0</v>
      </c>
      <c r="G54" s="141" t="s">
        <v>524</v>
      </c>
      <c r="H54" s="142">
        <v>0</v>
      </c>
      <c r="I54" s="141" t="s">
        <v>524</v>
      </c>
      <c r="J54" s="142">
        <v>0</v>
      </c>
      <c r="K54" s="142">
        <v>0</v>
      </c>
    </row>
    <row r="55" spans="1:11" ht="9" customHeight="1" x14ac:dyDescent="0.15">
      <c r="A55" s="43" t="s">
        <v>512</v>
      </c>
      <c r="B55" s="141" t="s">
        <v>524</v>
      </c>
      <c r="C55" s="145" t="s">
        <v>499</v>
      </c>
      <c r="D55" s="141" t="s">
        <v>524</v>
      </c>
      <c r="E55" s="145" t="s">
        <v>499</v>
      </c>
      <c r="F55" s="142">
        <v>0</v>
      </c>
      <c r="G55" s="141">
        <v>2</v>
      </c>
      <c r="H55" s="142">
        <v>-97.61904761904762</v>
      </c>
      <c r="I55" s="141">
        <v>2</v>
      </c>
      <c r="J55" s="142">
        <v>-99.404761904761898</v>
      </c>
      <c r="K55" s="142">
        <v>1</v>
      </c>
    </row>
    <row r="56" spans="1:11" s="5" customFormat="1" ht="18" customHeight="1" x14ac:dyDescent="0.15">
      <c r="A56" s="157" t="s">
        <v>513</v>
      </c>
      <c r="B56" s="139">
        <v>10</v>
      </c>
      <c r="C56" s="140">
        <v>-84.375</v>
      </c>
      <c r="D56" s="139">
        <v>17</v>
      </c>
      <c r="E56" s="140">
        <v>-91.82692307692308</v>
      </c>
      <c r="F56" s="140">
        <v>1.7</v>
      </c>
      <c r="G56" s="139">
        <v>12</v>
      </c>
      <c r="H56" s="140">
        <v>-87.755102040816325</v>
      </c>
      <c r="I56" s="139">
        <v>22</v>
      </c>
      <c r="J56" s="140">
        <v>-92.810457516339866</v>
      </c>
      <c r="K56" s="140">
        <v>1.8333333333333333</v>
      </c>
    </row>
    <row r="57" spans="1:11" ht="9" customHeight="1" x14ac:dyDescent="0.15">
      <c r="A57" s="43" t="s">
        <v>514</v>
      </c>
      <c r="B57" s="141">
        <v>2</v>
      </c>
      <c r="C57" s="142">
        <v>-50</v>
      </c>
      <c r="D57" s="141">
        <v>3</v>
      </c>
      <c r="E57" s="142">
        <v>-40</v>
      </c>
      <c r="F57" s="142">
        <v>1.5</v>
      </c>
      <c r="G57" s="141">
        <v>2</v>
      </c>
      <c r="H57" s="142">
        <v>-77.777777777777771</v>
      </c>
      <c r="I57" s="141">
        <v>3</v>
      </c>
      <c r="J57" s="142">
        <v>-78.571428571428569</v>
      </c>
      <c r="K57" s="142">
        <v>1.5</v>
      </c>
    </row>
    <row r="58" spans="1:11" ht="9" customHeight="1" x14ac:dyDescent="0.15">
      <c r="A58" s="43" t="s">
        <v>61</v>
      </c>
      <c r="B58" s="141">
        <v>6</v>
      </c>
      <c r="C58" s="142">
        <v>-86.36363636363636</v>
      </c>
      <c r="D58" s="141">
        <v>11</v>
      </c>
      <c r="E58" s="142">
        <v>-92.25352112676056</v>
      </c>
      <c r="F58" s="142">
        <v>1.8333333333333333</v>
      </c>
      <c r="G58" s="141">
        <v>6</v>
      </c>
      <c r="H58" s="142">
        <v>-90.476190476190482</v>
      </c>
      <c r="I58" s="141">
        <v>11</v>
      </c>
      <c r="J58" s="142">
        <v>-94.527363184079604</v>
      </c>
      <c r="K58" s="142">
        <v>1.8333333333333333</v>
      </c>
    </row>
    <row r="59" spans="1:11" ht="9" customHeight="1" x14ac:dyDescent="0.15">
      <c r="A59" s="43" t="s">
        <v>515</v>
      </c>
      <c r="B59" s="141">
        <v>1</v>
      </c>
      <c r="C59" s="142">
        <v>-66.666666666666657</v>
      </c>
      <c r="D59" s="141">
        <v>2</v>
      </c>
      <c r="E59" s="142">
        <v>-81.818181818181813</v>
      </c>
      <c r="F59" s="142">
        <v>2</v>
      </c>
      <c r="G59" s="141">
        <v>2</v>
      </c>
      <c r="H59" s="142">
        <v>-77.777777777777771</v>
      </c>
      <c r="I59" s="141">
        <v>6</v>
      </c>
      <c r="J59" s="142">
        <v>-82.857142857142861</v>
      </c>
      <c r="K59" s="142">
        <v>3</v>
      </c>
    </row>
    <row r="60" spans="1:11" ht="9" customHeight="1" x14ac:dyDescent="0.15">
      <c r="A60" s="43" t="s">
        <v>516</v>
      </c>
      <c r="B60" s="141">
        <v>1</v>
      </c>
      <c r="C60" s="142">
        <v>0</v>
      </c>
      <c r="D60" s="141">
        <v>1</v>
      </c>
      <c r="E60" s="142">
        <v>-50</v>
      </c>
      <c r="F60" s="142">
        <v>1</v>
      </c>
      <c r="G60" s="141">
        <v>2</v>
      </c>
      <c r="H60" s="142">
        <v>100</v>
      </c>
      <c r="I60" s="141">
        <v>2</v>
      </c>
      <c r="J60" s="142">
        <v>0</v>
      </c>
      <c r="K60" s="142">
        <v>1</v>
      </c>
    </row>
    <row r="61" spans="1:11" ht="9" customHeight="1" x14ac:dyDescent="0.15">
      <c r="A61" s="109" t="s">
        <v>517</v>
      </c>
      <c r="B61" s="141" t="s">
        <v>524</v>
      </c>
      <c r="C61" s="142">
        <v>0</v>
      </c>
      <c r="D61" s="141" t="s">
        <v>524</v>
      </c>
      <c r="E61" s="142">
        <v>0</v>
      </c>
      <c r="F61" s="142">
        <v>0</v>
      </c>
      <c r="G61" s="141" t="s">
        <v>524</v>
      </c>
      <c r="H61" s="142">
        <v>0</v>
      </c>
      <c r="I61" s="141" t="s">
        <v>524</v>
      </c>
      <c r="J61" s="142">
        <v>0</v>
      </c>
      <c r="K61" s="142">
        <v>0</v>
      </c>
    </row>
    <row r="62" spans="1:11" ht="9" customHeight="1" x14ac:dyDescent="0.15">
      <c r="A62" s="43" t="s">
        <v>518</v>
      </c>
      <c r="B62" s="141" t="s">
        <v>524</v>
      </c>
      <c r="C62" s="145" t="s">
        <v>499</v>
      </c>
      <c r="D62" s="141" t="s">
        <v>524</v>
      </c>
      <c r="E62" s="145" t="s">
        <v>499</v>
      </c>
      <c r="F62" s="142">
        <v>0</v>
      </c>
      <c r="G62" s="141" t="s">
        <v>524</v>
      </c>
      <c r="H62" s="145" t="s">
        <v>499</v>
      </c>
      <c r="I62" s="141" t="s">
        <v>524</v>
      </c>
      <c r="J62" s="145" t="s">
        <v>499</v>
      </c>
      <c r="K62" s="142">
        <v>0</v>
      </c>
    </row>
    <row r="63" spans="1:11" s="5" customFormat="1" ht="18" customHeight="1" x14ac:dyDescent="0.15">
      <c r="A63" s="157" t="s">
        <v>519</v>
      </c>
      <c r="B63" s="139">
        <v>1</v>
      </c>
      <c r="C63" s="140">
        <v>-90</v>
      </c>
      <c r="D63" s="139">
        <v>1</v>
      </c>
      <c r="E63" s="140">
        <v>-96</v>
      </c>
      <c r="F63" s="140">
        <v>1</v>
      </c>
      <c r="G63" s="139">
        <v>1</v>
      </c>
      <c r="H63" s="140">
        <v>-95.652173913043484</v>
      </c>
      <c r="I63" s="139">
        <v>1</v>
      </c>
      <c r="J63" s="140">
        <v>-98.148148148148152</v>
      </c>
      <c r="K63" s="140">
        <v>1</v>
      </c>
    </row>
    <row r="64" spans="1:11" ht="9" customHeight="1" x14ac:dyDescent="0.15">
      <c r="A64" s="43" t="s">
        <v>520</v>
      </c>
      <c r="B64" s="141" t="s">
        <v>524</v>
      </c>
      <c r="C64" s="145" t="s">
        <v>499</v>
      </c>
      <c r="D64" s="141" t="s">
        <v>524</v>
      </c>
      <c r="E64" s="145" t="s">
        <v>499</v>
      </c>
      <c r="F64" s="142">
        <v>0</v>
      </c>
      <c r="G64" s="141" t="s">
        <v>524</v>
      </c>
      <c r="H64" s="145" t="s">
        <v>499</v>
      </c>
      <c r="I64" s="141" t="s">
        <v>524</v>
      </c>
      <c r="J64" s="145" t="s">
        <v>499</v>
      </c>
      <c r="K64" s="142">
        <v>0</v>
      </c>
    </row>
    <row r="65" spans="1:11" ht="9" customHeight="1" x14ac:dyDescent="0.15">
      <c r="A65" s="43" t="s">
        <v>521</v>
      </c>
      <c r="B65" s="141">
        <v>1</v>
      </c>
      <c r="C65" s="142">
        <v>-75</v>
      </c>
      <c r="D65" s="141">
        <v>1</v>
      </c>
      <c r="E65" s="142">
        <v>-92.857142857142861</v>
      </c>
      <c r="F65" s="142">
        <v>1</v>
      </c>
      <c r="G65" s="141">
        <v>1</v>
      </c>
      <c r="H65" s="142">
        <v>-90</v>
      </c>
      <c r="I65" s="141">
        <v>1</v>
      </c>
      <c r="J65" s="142">
        <v>-96</v>
      </c>
      <c r="K65" s="142">
        <v>1</v>
      </c>
    </row>
    <row r="66" spans="1:11" s="5" customFormat="1" ht="18" customHeight="1" x14ac:dyDescent="0.15">
      <c r="A66" s="157" t="s">
        <v>522</v>
      </c>
      <c r="B66" s="139" t="s">
        <v>524</v>
      </c>
      <c r="C66" s="140">
        <v>0</v>
      </c>
      <c r="D66" s="139" t="s">
        <v>524</v>
      </c>
      <c r="E66" s="140">
        <v>0</v>
      </c>
      <c r="F66" s="140">
        <v>0</v>
      </c>
      <c r="G66" s="139">
        <v>27</v>
      </c>
      <c r="H66" s="146" t="s">
        <v>499</v>
      </c>
      <c r="I66" s="139">
        <v>80</v>
      </c>
      <c r="J66" s="146" t="s">
        <v>499</v>
      </c>
      <c r="K66" s="140">
        <v>2.9629629629629628</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232</v>
      </c>
      <c r="B1" s="285"/>
      <c r="C1" s="285"/>
      <c r="D1" s="285"/>
      <c r="E1" s="285"/>
      <c r="F1" s="285"/>
      <c r="G1" s="285"/>
      <c r="H1" s="285"/>
      <c r="I1" s="285"/>
      <c r="J1" s="285"/>
      <c r="K1" s="285"/>
    </row>
    <row r="2" spans="1:11" s="25" customFormat="1" ht="9.9499999999999993" customHeight="1" x14ac:dyDescent="0.15">
      <c r="A2" s="280" t="s">
        <v>244</v>
      </c>
      <c r="B2" s="275" t="s">
        <v>476</v>
      </c>
      <c r="C2" s="271"/>
      <c r="D2" s="271"/>
      <c r="E2" s="271"/>
      <c r="F2" s="271"/>
      <c r="G2" s="276" t="s">
        <v>477</v>
      </c>
      <c r="H2" s="277"/>
      <c r="I2" s="277"/>
      <c r="J2" s="277"/>
      <c r="K2" s="277"/>
    </row>
    <row r="3" spans="1:11" s="25" customFormat="1" ht="9.9499999999999993" customHeight="1" x14ac:dyDescent="0.15">
      <c r="A3" s="281"/>
      <c r="B3" s="270" t="s">
        <v>130</v>
      </c>
      <c r="C3" s="272"/>
      <c r="D3" s="283" t="s">
        <v>128</v>
      </c>
      <c r="E3" s="283"/>
      <c r="F3" s="278" t="s">
        <v>54</v>
      </c>
      <c r="G3" s="283" t="s">
        <v>130</v>
      </c>
      <c r="H3" s="283"/>
      <c r="I3" s="283" t="s">
        <v>128</v>
      </c>
      <c r="J3" s="283"/>
      <c r="K3" s="284" t="s">
        <v>54</v>
      </c>
    </row>
    <row r="4" spans="1:11" s="25" customFormat="1" ht="45" customHeight="1" x14ac:dyDescent="0.15">
      <c r="A4" s="281"/>
      <c r="B4" s="15" t="s">
        <v>131</v>
      </c>
      <c r="C4" s="16" t="s">
        <v>147</v>
      </c>
      <c r="D4" s="16" t="s">
        <v>131</v>
      </c>
      <c r="E4" s="16" t="s">
        <v>147</v>
      </c>
      <c r="F4" s="279"/>
      <c r="G4" s="16" t="s">
        <v>131</v>
      </c>
      <c r="H4" s="16" t="s">
        <v>150</v>
      </c>
      <c r="I4" s="16" t="s">
        <v>131</v>
      </c>
      <c r="J4" s="16" t="s">
        <v>150</v>
      </c>
      <c r="K4" s="284"/>
    </row>
    <row r="5" spans="1:11" s="25" customFormat="1" ht="9.9499999999999993" customHeight="1" x14ac:dyDescent="0.15">
      <c r="A5" s="282"/>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415</v>
      </c>
      <c r="B6" s="139">
        <v>15518</v>
      </c>
      <c r="C6" s="140">
        <v>-21.752722872125858</v>
      </c>
      <c r="D6" s="139">
        <v>46144</v>
      </c>
      <c r="E6" s="140">
        <v>-31.634467227687566</v>
      </c>
      <c r="F6" s="140">
        <v>2.9735790694677151</v>
      </c>
      <c r="G6" s="139">
        <v>53097</v>
      </c>
      <c r="H6" s="140">
        <v>-51.983179598480739</v>
      </c>
      <c r="I6" s="139">
        <v>158629</v>
      </c>
      <c r="J6" s="140">
        <v>-50.098934527048918</v>
      </c>
      <c r="K6" s="140">
        <v>2.987532252292973</v>
      </c>
    </row>
    <row r="7" spans="1:11" s="65" customFormat="1" ht="12.95" customHeight="1" x14ac:dyDescent="0.15">
      <c r="A7" s="37" t="s">
        <v>56</v>
      </c>
      <c r="B7" s="141">
        <v>14814</v>
      </c>
      <c r="C7" s="142">
        <v>-22.142218952015554</v>
      </c>
      <c r="D7" s="141">
        <v>43810</v>
      </c>
      <c r="E7" s="142">
        <v>-33.009159441564591</v>
      </c>
      <c r="F7" s="142">
        <v>2.9573376535709466</v>
      </c>
      <c r="G7" s="141">
        <v>51587</v>
      </c>
      <c r="H7" s="142">
        <v>-52.186888862113392</v>
      </c>
      <c r="I7" s="141">
        <v>154800</v>
      </c>
      <c r="J7" s="142">
        <v>-50.315502975292553</v>
      </c>
      <c r="K7" s="142">
        <v>3.0007560044197183</v>
      </c>
    </row>
    <row r="8" spans="1:11" s="65" customFormat="1" ht="12.95" customHeight="1" x14ac:dyDescent="0.15">
      <c r="A8" s="37" t="s">
        <v>149</v>
      </c>
      <c r="B8" s="141">
        <v>704</v>
      </c>
      <c r="C8" s="142">
        <v>-12.546583850931682</v>
      </c>
      <c r="D8" s="141">
        <v>2334</v>
      </c>
      <c r="E8" s="142">
        <v>11.195807527393995</v>
      </c>
      <c r="F8" s="142">
        <v>3.3153409090909092</v>
      </c>
      <c r="G8" s="141">
        <v>1510</v>
      </c>
      <c r="H8" s="142">
        <v>-43.803498325269821</v>
      </c>
      <c r="I8" s="141">
        <v>3829</v>
      </c>
      <c r="J8" s="142">
        <v>-39.424141749723148</v>
      </c>
      <c r="K8" s="142">
        <v>2.5357615894039736</v>
      </c>
    </row>
    <row r="9" spans="1:11" s="69" customFormat="1" ht="23.1" customHeight="1" x14ac:dyDescent="0.15">
      <c r="A9" s="29" t="s">
        <v>66</v>
      </c>
      <c r="B9" s="139">
        <v>8418</v>
      </c>
      <c r="C9" s="140">
        <v>-22.257111193202803</v>
      </c>
      <c r="D9" s="139">
        <v>27325</v>
      </c>
      <c r="E9" s="140">
        <v>-18.933752632984252</v>
      </c>
      <c r="F9" s="140">
        <v>3.2460204324067474</v>
      </c>
      <c r="G9" s="139">
        <v>37789</v>
      </c>
      <c r="H9" s="140">
        <v>-47.643986311428847</v>
      </c>
      <c r="I9" s="139">
        <v>122317</v>
      </c>
      <c r="J9" s="140">
        <v>-39.759267558742557</v>
      </c>
      <c r="K9" s="140">
        <v>3.2368414088755988</v>
      </c>
    </row>
    <row r="10" spans="1:11" s="65" customFormat="1" ht="12.95" customHeight="1" x14ac:dyDescent="0.15">
      <c r="A10" s="37" t="s">
        <v>56</v>
      </c>
      <c r="B10" s="141">
        <v>7785</v>
      </c>
      <c r="C10" s="142">
        <v>-21.140599675850893</v>
      </c>
      <c r="D10" s="141">
        <v>25579</v>
      </c>
      <c r="E10" s="142">
        <v>-18.364025149203712</v>
      </c>
      <c r="F10" s="142">
        <v>3.2856775850995503</v>
      </c>
      <c r="G10" s="141">
        <v>36127</v>
      </c>
      <c r="H10" s="142">
        <v>-46.918895092565386</v>
      </c>
      <c r="I10" s="141">
        <v>118036</v>
      </c>
      <c r="J10" s="142">
        <v>-38.59647297508193</v>
      </c>
      <c r="K10" s="142">
        <v>3.2672516400476099</v>
      </c>
    </row>
    <row r="11" spans="1:11" s="65" customFormat="1" ht="12.95" customHeight="1" x14ac:dyDescent="0.15">
      <c r="A11" s="37" t="s">
        <v>149</v>
      </c>
      <c r="B11" s="141">
        <v>633</v>
      </c>
      <c r="C11" s="142">
        <v>-33.786610878661094</v>
      </c>
      <c r="D11" s="141">
        <v>1746</v>
      </c>
      <c r="E11" s="142">
        <v>-26.453243470935135</v>
      </c>
      <c r="F11" s="142">
        <v>2.7582938388625591</v>
      </c>
      <c r="G11" s="141">
        <v>1662</v>
      </c>
      <c r="H11" s="142">
        <v>-59.630799125576878</v>
      </c>
      <c r="I11" s="141">
        <v>4281</v>
      </c>
      <c r="J11" s="142">
        <v>-60.423407599149485</v>
      </c>
      <c r="K11" s="142">
        <v>2.5758122743682312</v>
      </c>
    </row>
    <row r="12" spans="1:11" s="69" customFormat="1" ht="23.1" customHeight="1" x14ac:dyDescent="0.15">
      <c r="A12" s="29" t="s">
        <v>281</v>
      </c>
      <c r="B12" s="139">
        <v>13078</v>
      </c>
      <c r="C12" s="140">
        <v>-18.860900856185637</v>
      </c>
      <c r="D12" s="139">
        <v>40767</v>
      </c>
      <c r="E12" s="140">
        <v>-24.759145103539922</v>
      </c>
      <c r="F12" s="140">
        <v>3.11721975837284</v>
      </c>
      <c r="G12" s="139">
        <v>45780</v>
      </c>
      <c r="H12" s="140">
        <v>-47.851642593520758</v>
      </c>
      <c r="I12" s="139">
        <v>173413</v>
      </c>
      <c r="J12" s="140">
        <v>-39.18576759061834</v>
      </c>
      <c r="K12" s="140">
        <v>3.7879641764962866</v>
      </c>
    </row>
    <row r="13" spans="1:11" s="65" customFormat="1" ht="12.95" customHeight="1" x14ac:dyDescent="0.15">
      <c r="A13" s="37" t="s">
        <v>56</v>
      </c>
      <c r="B13" s="141">
        <v>12702</v>
      </c>
      <c r="C13" s="142">
        <v>-18.346618668038062</v>
      </c>
      <c r="D13" s="141">
        <v>39975</v>
      </c>
      <c r="E13" s="142">
        <v>-24.026455328125891</v>
      </c>
      <c r="F13" s="142">
        <v>3.1471421823334906</v>
      </c>
      <c r="G13" s="141">
        <v>44473</v>
      </c>
      <c r="H13" s="142">
        <v>-47.723719629024487</v>
      </c>
      <c r="I13" s="141">
        <v>166410</v>
      </c>
      <c r="J13" s="142">
        <v>-40.113791353728445</v>
      </c>
      <c r="K13" s="142">
        <v>3.7418208800845458</v>
      </c>
    </row>
    <row r="14" spans="1:11" s="65" customFormat="1" ht="12.95" customHeight="1" x14ac:dyDescent="0.15">
      <c r="A14" s="37" t="s">
        <v>149</v>
      </c>
      <c r="B14" s="141">
        <v>376</v>
      </c>
      <c r="C14" s="142">
        <v>-33.096085409252666</v>
      </c>
      <c r="D14" s="141">
        <v>792</v>
      </c>
      <c r="E14" s="142">
        <v>-49.39297124600639</v>
      </c>
      <c r="F14" s="142">
        <v>2.1063829787234041</v>
      </c>
      <c r="G14" s="141">
        <v>1307</v>
      </c>
      <c r="H14" s="142">
        <v>-51.860036832412526</v>
      </c>
      <c r="I14" s="141">
        <v>7003</v>
      </c>
      <c r="J14" s="142">
        <v>-3.7388316151202758</v>
      </c>
      <c r="K14" s="142">
        <v>5.3580719204284621</v>
      </c>
    </row>
    <row r="15" spans="1:11" s="69" customFormat="1" ht="23.1" customHeight="1" x14ac:dyDescent="0.15">
      <c r="A15" s="29" t="s">
        <v>282</v>
      </c>
      <c r="B15" s="139">
        <v>10700</v>
      </c>
      <c r="C15" s="140">
        <v>-18.214476801956735</v>
      </c>
      <c r="D15" s="139">
        <v>36669</v>
      </c>
      <c r="E15" s="140">
        <v>-18.785851919115856</v>
      </c>
      <c r="F15" s="140">
        <v>3.4270093457943926</v>
      </c>
      <c r="G15" s="139">
        <v>39542</v>
      </c>
      <c r="H15" s="140">
        <v>-41.937094358462303</v>
      </c>
      <c r="I15" s="139">
        <v>168101</v>
      </c>
      <c r="J15" s="140">
        <v>-30.732557564569561</v>
      </c>
      <c r="K15" s="140">
        <v>4.2512012543624502</v>
      </c>
    </row>
    <row r="16" spans="1:11" s="65" customFormat="1" ht="12.95" customHeight="1" x14ac:dyDescent="0.15">
      <c r="A16" s="37" t="s">
        <v>56</v>
      </c>
      <c r="B16" s="141">
        <v>9857</v>
      </c>
      <c r="C16" s="142">
        <v>-13.100590672661554</v>
      </c>
      <c r="D16" s="141">
        <v>34159</v>
      </c>
      <c r="E16" s="142">
        <v>-16.86582783713402</v>
      </c>
      <c r="F16" s="142">
        <v>3.4654560211017551</v>
      </c>
      <c r="G16" s="141">
        <v>37142</v>
      </c>
      <c r="H16" s="142">
        <v>-40.518552920263282</v>
      </c>
      <c r="I16" s="141">
        <v>159856</v>
      </c>
      <c r="J16" s="142">
        <v>-30.256929325893182</v>
      </c>
      <c r="K16" s="142">
        <v>4.3039147057239786</v>
      </c>
    </row>
    <row r="17" spans="1:11" s="65" customFormat="1" ht="12.95" customHeight="1" x14ac:dyDescent="0.15">
      <c r="A17" s="37" t="s">
        <v>149</v>
      </c>
      <c r="B17" s="141">
        <v>843</v>
      </c>
      <c r="C17" s="142">
        <v>-51.551724137931032</v>
      </c>
      <c r="D17" s="141">
        <v>2510</v>
      </c>
      <c r="E17" s="142">
        <v>-38.207779419005419</v>
      </c>
      <c r="F17" s="142">
        <v>2.9774614472123369</v>
      </c>
      <c r="G17" s="141">
        <v>2400</v>
      </c>
      <c r="H17" s="142">
        <v>-57.589680155504503</v>
      </c>
      <c r="I17" s="141">
        <v>8245</v>
      </c>
      <c r="J17" s="142">
        <v>-38.821696223195076</v>
      </c>
      <c r="K17" s="142">
        <v>3.4354166666666668</v>
      </c>
    </row>
    <row r="18" spans="1:11" s="69" customFormat="1" ht="23.1" customHeight="1" x14ac:dyDescent="0.15">
      <c r="A18" s="29" t="s">
        <v>234</v>
      </c>
      <c r="B18" s="139">
        <v>96612</v>
      </c>
      <c r="C18" s="140">
        <v>-23.319549498781683</v>
      </c>
      <c r="D18" s="139">
        <v>178218</v>
      </c>
      <c r="E18" s="140">
        <v>-22.686691480777739</v>
      </c>
      <c r="F18" s="140">
        <v>1.8446776797913302</v>
      </c>
      <c r="G18" s="139">
        <v>384418</v>
      </c>
      <c r="H18" s="140">
        <v>-50.611862619016115</v>
      </c>
      <c r="I18" s="139">
        <v>673894</v>
      </c>
      <c r="J18" s="140">
        <v>-51.513429079394498</v>
      </c>
      <c r="K18" s="140">
        <v>1.7530240519434575</v>
      </c>
    </row>
    <row r="19" spans="1:11" s="65" customFormat="1" ht="12.95" customHeight="1" x14ac:dyDescent="0.15">
      <c r="A19" s="37" t="s">
        <v>56</v>
      </c>
      <c r="B19" s="141">
        <v>88469</v>
      </c>
      <c r="C19" s="142">
        <v>-18.244741803127198</v>
      </c>
      <c r="D19" s="141">
        <v>163107</v>
      </c>
      <c r="E19" s="142">
        <v>-16.000865190007062</v>
      </c>
      <c r="F19" s="142">
        <v>1.8436627519244029</v>
      </c>
      <c r="G19" s="141">
        <v>356195</v>
      </c>
      <c r="H19" s="142">
        <v>-49.04839897866497</v>
      </c>
      <c r="I19" s="141">
        <v>622189</v>
      </c>
      <c r="J19" s="142">
        <v>-49.425273341640676</v>
      </c>
      <c r="K19" s="142">
        <v>1.746765114614186</v>
      </c>
    </row>
    <row r="20" spans="1:11" s="65" customFormat="1" ht="12.95" customHeight="1" x14ac:dyDescent="0.15">
      <c r="A20" s="37" t="s">
        <v>149</v>
      </c>
      <c r="B20" s="141">
        <v>8143</v>
      </c>
      <c r="C20" s="142">
        <v>-54.203925538496151</v>
      </c>
      <c r="D20" s="141">
        <v>15111</v>
      </c>
      <c r="E20" s="142">
        <v>-58.414288466301564</v>
      </c>
      <c r="F20" s="142">
        <v>1.8557042858897213</v>
      </c>
      <c r="G20" s="141">
        <v>28223</v>
      </c>
      <c r="H20" s="142">
        <v>-64.39906150663505</v>
      </c>
      <c r="I20" s="141">
        <v>51705</v>
      </c>
      <c r="J20" s="142">
        <v>-67.607442676356357</v>
      </c>
      <c r="K20" s="142">
        <v>1.8320164404917976</v>
      </c>
    </row>
    <row r="21" spans="1:11" s="69" customFormat="1" ht="23.1" customHeight="1" x14ac:dyDescent="0.15">
      <c r="A21" s="29" t="s">
        <v>236</v>
      </c>
      <c r="B21" s="139">
        <v>13598</v>
      </c>
      <c r="C21" s="140">
        <v>8.0922098569157441</v>
      </c>
      <c r="D21" s="139">
        <v>48451</v>
      </c>
      <c r="E21" s="140">
        <v>-6.9448979199877101</v>
      </c>
      <c r="F21" s="140">
        <v>3.5630975143403441</v>
      </c>
      <c r="G21" s="139">
        <v>43263</v>
      </c>
      <c r="H21" s="140">
        <v>-35.260228054948669</v>
      </c>
      <c r="I21" s="139">
        <v>191444</v>
      </c>
      <c r="J21" s="140">
        <v>-33.163429177896631</v>
      </c>
      <c r="K21" s="140">
        <v>4.42512077294686</v>
      </c>
    </row>
    <row r="22" spans="1:11" s="65" customFormat="1" ht="12.95" customHeight="1" x14ac:dyDescent="0.15">
      <c r="A22" s="37" t="s">
        <v>56</v>
      </c>
      <c r="B22" s="141">
        <v>13176</v>
      </c>
      <c r="C22" s="142">
        <v>10.843778918145873</v>
      </c>
      <c r="D22" s="141">
        <v>47707</v>
      </c>
      <c r="E22" s="142">
        <v>-5.0833631769527727</v>
      </c>
      <c r="F22" s="142">
        <v>3.6207498482088645</v>
      </c>
      <c r="G22" s="141">
        <v>41935</v>
      </c>
      <c r="H22" s="142">
        <v>-34.393529310533637</v>
      </c>
      <c r="I22" s="141">
        <v>188398</v>
      </c>
      <c r="J22" s="142">
        <v>-32.286470089279291</v>
      </c>
      <c r="K22" s="142">
        <v>4.4926195302253484</v>
      </c>
    </row>
    <row r="23" spans="1:11" s="65" customFormat="1" ht="12.95" customHeight="1" x14ac:dyDescent="0.15">
      <c r="A23" s="37" t="s">
        <v>149</v>
      </c>
      <c r="B23" s="141">
        <v>422</v>
      </c>
      <c r="C23" s="142">
        <v>-39.105339105339105</v>
      </c>
      <c r="D23" s="141">
        <v>744</v>
      </c>
      <c r="E23" s="142">
        <v>-58.78116343490305</v>
      </c>
      <c r="F23" s="142">
        <v>1.7630331753554502</v>
      </c>
      <c r="G23" s="141">
        <v>1328</v>
      </c>
      <c r="H23" s="142">
        <v>-54.3171654626763</v>
      </c>
      <c r="I23" s="141">
        <v>3046</v>
      </c>
      <c r="J23" s="142">
        <v>-62.889863547758281</v>
      </c>
      <c r="K23" s="142">
        <v>2.2936746987951806</v>
      </c>
    </row>
    <row r="24" spans="1:11" s="69" customFormat="1" ht="23.1" customHeight="1" x14ac:dyDescent="0.15">
      <c r="A24" s="29" t="s">
        <v>237</v>
      </c>
      <c r="B24" s="139">
        <v>12491</v>
      </c>
      <c r="C24" s="140">
        <v>-30.385108398818474</v>
      </c>
      <c r="D24" s="139">
        <v>26584</v>
      </c>
      <c r="E24" s="140">
        <v>-24.326786222601768</v>
      </c>
      <c r="F24" s="140">
        <v>2.128252341686014</v>
      </c>
      <c r="G24" s="139">
        <v>53753</v>
      </c>
      <c r="H24" s="140">
        <v>-50.229164544772736</v>
      </c>
      <c r="I24" s="139">
        <v>107868</v>
      </c>
      <c r="J24" s="140">
        <v>-46.42601716465353</v>
      </c>
      <c r="K24" s="140">
        <v>2.0067345078414229</v>
      </c>
    </row>
    <row r="25" spans="1:11" s="65" customFormat="1" ht="12.95" customHeight="1" x14ac:dyDescent="0.15">
      <c r="A25" s="37" t="s">
        <v>56</v>
      </c>
      <c r="B25" s="141">
        <v>11796</v>
      </c>
      <c r="C25" s="142">
        <v>-21.532628217920575</v>
      </c>
      <c r="D25" s="141">
        <v>25241</v>
      </c>
      <c r="E25" s="142">
        <v>-15.329911777531777</v>
      </c>
      <c r="F25" s="142">
        <v>2.1397931502204135</v>
      </c>
      <c r="G25" s="141">
        <v>50325</v>
      </c>
      <c r="H25" s="142">
        <v>-47.844876724254078</v>
      </c>
      <c r="I25" s="141">
        <v>99765</v>
      </c>
      <c r="J25" s="142">
        <v>-43.332083702542434</v>
      </c>
      <c r="K25" s="142">
        <v>1.9824143070044709</v>
      </c>
    </row>
    <row r="26" spans="1:11" s="65" customFormat="1" ht="12.95" customHeight="1" x14ac:dyDescent="0.15">
      <c r="A26" s="37" t="s">
        <v>149</v>
      </c>
      <c r="B26" s="141">
        <v>695</v>
      </c>
      <c r="C26" s="142">
        <v>-76.116838487972501</v>
      </c>
      <c r="D26" s="141">
        <v>1343</v>
      </c>
      <c r="E26" s="142">
        <v>-74.7508930250047</v>
      </c>
      <c r="F26" s="142">
        <v>1.9323741007194244</v>
      </c>
      <c r="G26" s="141">
        <v>3428</v>
      </c>
      <c r="H26" s="142">
        <v>-70.21720243266725</v>
      </c>
      <c r="I26" s="141">
        <v>8103</v>
      </c>
      <c r="J26" s="142">
        <v>-67.96220148663609</v>
      </c>
      <c r="K26" s="142">
        <v>2.3637689614935824</v>
      </c>
    </row>
    <row r="27" spans="1:11" s="69" customFormat="1" ht="23.1" customHeight="1" x14ac:dyDescent="0.15">
      <c r="A27" s="29" t="s">
        <v>235</v>
      </c>
      <c r="B27" s="139">
        <v>122953</v>
      </c>
      <c r="C27" s="140">
        <v>-19.279805672268907</v>
      </c>
      <c r="D27" s="139">
        <v>401975</v>
      </c>
      <c r="E27" s="140">
        <v>-20.282914098506296</v>
      </c>
      <c r="F27" s="140">
        <v>3.2693386903938904</v>
      </c>
      <c r="G27" s="139">
        <v>459086</v>
      </c>
      <c r="H27" s="140">
        <v>-42.714356661733618</v>
      </c>
      <c r="I27" s="139">
        <v>1520756</v>
      </c>
      <c r="J27" s="140">
        <v>-36.539870705843278</v>
      </c>
      <c r="K27" s="140">
        <v>3.3125732433574537</v>
      </c>
    </row>
    <row r="28" spans="1:11" s="65" customFormat="1" ht="12.95" customHeight="1" x14ac:dyDescent="0.15">
      <c r="A28" s="37" t="s">
        <v>56</v>
      </c>
      <c r="B28" s="141">
        <v>118650</v>
      </c>
      <c r="C28" s="142">
        <v>-16.801649241643346</v>
      </c>
      <c r="D28" s="141">
        <v>389343</v>
      </c>
      <c r="E28" s="142">
        <v>-18.147990085500993</v>
      </c>
      <c r="F28" s="142">
        <v>3.2814412136536029</v>
      </c>
      <c r="G28" s="141">
        <v>445168</v>
      </c>
      <c r="H28" s="142">
        <v>-41.910312052258377</v>
      </c>
      <c r="I28" s="141">
        <v>1470674</v>
      </c>
      <c r="J28" s="142">
        <v>-35.975505964391701</v>
      </c>
      <c r="K28" s="142">
        <v>3.3036381770477661</v>
      </c>
    </row>
    <row r="29" spans="1:11" s="65" customFormat="1" ht="12.95" customHeight="1" x14ac:dyDescent="0.15">
      <c r="A29" s="37" t="s">
        <v>149</v>
      </c>
      <c r="B29" s="141">
        <v>4303</v>
      </c>
      <c r="C29" s="142">
        <v>-55.680296631990934</v>
      </c>
      <c r="D29" s="141">
        <v>12632</v>
      </c>
      <c r="E29" s="142">
        <v>-55.808990729403533</v>
      </c>
      <c r="F29" s="142">
        <v>2.9356263072275155</v>
      </c>
      <c r="G29" s="141">
        <v>13918</v>
      </c>
      <c r="H29" s="142">
        <v>-60.293278557571611</v>
      </c>
      <c r="I29" s="141">
        <v>50082</v>
      </c>
      <c r="J29" s="142">
        <v>-49.588814961699903</v>
      </c>
      <c r="K29" s="142">
        <v>3.5983618335967811</v>
      </c>
    </row>
    <row r="30" spans="1:11" s="69" customFormat="1" ht="23.1" customHeight="1" x14ac:dyDescent="0.15">
      <c r="A30" s="29" t="s">
        <v>233</v>
      </c>
      <c r="B30" s="139">
        <v>27190</v>
      </c>
      <c r="C30" s="140">
        <v>-2.211832404243836</v>
      </c>
      <c r="D30" s="139">
        <v>87254</v>
      </c>
      <c r="E30" s="140">
        <v>-3.1146248570381658</v>
      </c>
      <c r="F30" s="140">
        <v>3.2090474439132035</v>
      </c>
      <c r="G30" s="139">
        <v>90722</v>
      </c>
      <c r="H30" s="140">
        <v>-40.033578340648297</v>
      </c>
      <c r="I30" s="139">
        <v>298674</v>
      </c>
      <c r="J30" s="140">
        <v>-33.412107254409293</v>
      </c>
      <c r="K30" s="140">
        <v>3.2921893256321511</v>
      </c>
    </row>
    <row r="31" spans="1:11" s="65" customFormat="1" ht="12.95" customHeight="1" x14ac:dyDescent="0.15">
      <c r="A31" s="37" t="s">
        <v>56</v>
      </c>
      <c r="B31" s="141">
        <v>26113</v>
      </c>
      <c r="C31" s="142">
        <v>3.2583336628573676</v>
      </c>
      <c r="D31" s="141">
        <v>84702</v>
      </c>
      <c r="E31" s="142">
        <v>0.3506859701916909</v>
      </c>
      <c r="F31" s="142">
        <v>3.2436717343851722</v>
      </c>
      <c r="G31" s="141">
        <v>87959</v>
      </c>
      <c r="H31" s="142">
        <v>-37.693293948473837</v>
      </c>
      <c r="I31" s="141">
        <v>292099</v>
      </c>
      <c r="J31" s="142">
        <v>-31.634527841296077</v>
      </c>
      <c r="K31" s="142">
        <v>3.3208540342659649</v>
      </c>
    </row>
    <row r="32" spans="1:11" s="65" customFormat="1" ht="12.95" customHeight="1" x14ac:dyDescent="0.15">
      <c r="A32" s="37" t="s">
        <v>149</v>
      </c>
      <c r="B32" s="141">
        <v>1077</v>
      </c>
      <c r="C32" s="142">
        <v>-57.193958664546898</v>
      </c>
      <c r="D32" s="141">
        <v>2552</v>
      </c>
      <c r="E32" s="142">
        <v>-54.855828763488411</v>
      </c>
      <c r="F32" s="142">
        <v>2.3695450324976788</v>
      </c>
      <c r="G32" s="141">
        <v>2763</v>
      </c>
      <c r="H32" s="142">
        <v>-72.689532470099834</v>
      </c>
      <c r="I32" s="141">
        <v>6575</v>
      </c>
      <c r="J32" s="142">
        <v>-69.102443609022558</v>
      </c>
      <c r="K32" s="142">
        <v>2.379659790083243</v>
      </c>
    </row>
    <row r="33" spans="1:11" s="5" customFormat="1" ht="23.1" customHeight="1" x14ac:dyDescent="0.15">
      <c r="A33" s="29" t="s">
        <v>59</v>
      </c>
      <c r="B33" s="139">
        <v>320558</v>
      </c>
      <c r="C33" s="140">
        <v>-19.153497334187463</v>
      </c>
      <c r="D33" s="139">
        <v>893387</v>
      </c>
      <c r="E33" s="140">
        <v>-19.699737002475374</v>
      </c>
      <c r="F33" s="140">
        <v>2.7869745880620669</v>
      </c>
      <c r="G33" s="139">
        <v>1207450</v>
      </c>
      <c r="H33" s="140">
        <v>-46.204557676225797</v>
      </c>
      <c r="I33" s="139">
        <v>3415096</v>
      </c>
      <c r="J33" s="140">
        <v>-40.826677460224168</v>
      </c>
      <c r="K33" s="140">
        <v>2.8283539691084516</v>
      </c>
    </row>
    <row r="34" spans="1:11" s="5" customFormat="1" ht="12.95" customHeight="1" x14ac:dyDescent="0.15">
      <c r="A34" s="35" t="s">
        <v>56</v>
      </c>
      <c r="B34" s="139">
        <v>303362</v>
      </c>
      <c r="C34" s="140">
        <v>-15.458016330853056</v>
      </c>
      <c r="D34" s="139">
        <v>853623</v>
      </c>
      <c r="E34" s="140">
        <v>-16.700121687147899</v>
      </c>
      <c r="F34" s="140">
        <v>2.813875831514824</v>
      </c>
      <c r="G34" s="139">
        <v>1150911</v>
      </c>
      <c r="H34" s="140">
        <v>-44.945158554418818</v>
      </c>
      <c r="I34" s="139">
        <v>3272227</v>
      </c>
      <c r="J34" s="140">
        <v>-39.623544224807723</v>
      </c>
      <c r="K34" s="140">
        <v>2.8431625034429246</v>
      </c>
    </row>
    <row r="35" spans="1:11" s="5" customFormat="1" ht="12.95" customHeight="1" x14ac:dyDescent="0.15">
      <c r="A35" s="35" t="s">
        <v>149</v>
      </c>
      <c r="B35" s="139">
        <v>17196</v>
      </c>
      <c r="C35" s="140">
        <v>-54.353365895094498</v>
      </c>
      <c r="D35" s="139">
        <v>39764</v>
      </c>
      <c r="E35" s="140">
        <v>-54.710190321074272</v>
      </c>
      <c r="F35" s="140">
        <v>2.3123982321470109</v>
      </c>
      <c r="G35" s="139">
        <v>56539</v>
      </c>
      <c r="H35" s="140">
        <v>-63.295897169566345</v>
      </c>
      <c r="I35" s="139">
        <v>142869</v>
      </c>
      <c r="J35" s="140">
        <v>-59.370316548031063</v>
      </c>
      <c r="K35" s="140">
        <v>2.5269106280620455</v>
      </c>
    </row>
    <row r="36" spans="1:11" s="3" customFormat="1" ht="30" customHeight="1" x14ac:dyDescent="0.15">
      <c r="A36" s="30" t="s">
        <v>60</v>
      </c>
      <c r="B36" s="141">
        <v>269293</v>
      </c>
      <c r="C36" s="142">
        <v>-21.421797628878309</v>
      </c>
      <c r="D36" s="141">
        <v>752233</v>
      </c>
      <c r="E36" s="142">
        <v>-20.229629331133253</v>
      </c>
      <c r="F36" s="142">
        <v>2.7933626198972865</v>
      </c>
      <c r="G36" s="141">
        <v>1103725</v>
      </c>
      <c r="H36" s="142">
        <v>-47.967737616630338</v>
      </c>
      <c r="I36" s="141">
        <v>3134010</v>
      </c>
      <c r="J36" s="142">
        <v>-42.202125199313507</v>
      </c>
      <c r="K36" s="142">
        <v>2.839484473034497</v>
      </c>
    </row>
    <row r="37" spans="1:11" s="3" customFormat="1" ht="12.95" customHeight="1" x14ac:dyDescent="0.15">
      <c r="A37" s="37" t="s">
        <v>56</v>
      </c>
      <c r="B37" s="141">
        <v>255032</v>
      </c>
      <c r="C37" s="142">
        <v>-17.83418764316805</v>
      </c>
      <c r="D37" s="141">
        <v>720570</v>
      </c>
      <c r="E37" s="142">
        <v>-17.114221725812186</v>
      </c>
      <c r="F37" s="142">
        <v>2.8254101446093038</v>
      </c>
      <c r="G37" s="141">
        <v>1050953</v>
      </c>
      <c r="H37" s="142">
        <v>-46.86521057687446</v>
      </c>
      <c r="I37" s="141">
        <v>3001764</v>
      </c>
      <c r="J37" s="142">
        <v>-41.123515198564888</v>
      </c>
      <c r="K37" s="142">
        <v>2.8562304879476055</v>
      </c>
    </row>
    <row r="38" spans="1:11" s="3" customFormat="1" ht="12.95" customHeight="1" x14ac:dyDescent="0.15">
      <c r="A38" s="37" t="s">
        <v>149</v>
      </c>
      <c r="B38" s="141">
        <v>14261</v>
      </c>
      <c r="C38" s="142">
        <v>-55.875618811881189</v>
      </c>
      <c r="D38" s="141">
        <v>31663</v>
      </c>
      <c r="E38" s="142">
        <v>-57.005906714644581</v>
      </c>
      <c r="F38" s="142">
        <v>2.2202510342893205</v>
      </c>
      <c r="G38" s="141">
        <v>52772</v>
      </c>
      <c r="H38" s="142">
        <v>-63.181983088214771</v>
      </c>
      <c r="I38" s="141">
        <v>132246</v>
      </c>
      <c r="J38" s="142">
        <v>-59.177411538093487</v>
      </c>
      <c r="K38" s="142">
        <v>2.5059880239520957</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48" t="s">
        <v>542</v>
      </c>
      <c r="B1" s="349"/>
    </row>
    <row r="5" spans="1:2" ht="14.25" x14ac:dyDescent="0.2">
      <c r="A5" s="350" t="s">
        <v>524</v>
      </c>
      <c r="B5" s="351" t="s">
        <v>543</v>
      </c>
    </row>
    <row r="6" spans="1:2" ht="14.25" x14ac:dyDescent="0.2">
      <c r="A6" s="350">
        <v>0</v>
      </c>
      <c r="B6" s="351" t="s">
        <v>544</v>
      </c>
    </row>
    <row r="7" spans="1:2" ht="14.25" x14ac:dyDescent="0.2">
      <c r="A7" s="82"/>
      <c r="B7" s="351" t="s">
        <v>545</v>
      </c>
    </row>
    <row r="8" spans="1:2" ht="14.25" x14ac:dyDescent="0.2">
      <c r="A8" s="350" t="s">
        <v>533</v>
      </c>
      <c r="B8" s="351" t="s">
        <v>546</v>
      </c>
    </row>
    <row r="9" spans="1:2" ht="14.25" x14ac:dyDescent="0.2">
      <c r="A9" s="350" t="s">
        <v>547</v>
      </c>
      <c r="B9" s="351" t="s">
        <v>548</v>
      </c>
    </row>
    <row r="10" spans="1:2" ht="14.25" x14ac:dyDescent="0.2">
      <c r="A10" s="350" t="s">
        <v>499</v>
      </c>
      <c r="B10" s="351" t="s">
        <v>549</v>
      </c>
    </row>
    <row r="11" spans="1:2" ht="14.25" x14ac:dyDescent="0.2">
      <c r="A11" s="350" t="s">
        <v>550</v>
      </c>
      <c r="B11" s="351" t="s">
        <v>551</v>
      </c>
    </row>
    <row r="12" spans="1:2" ht="14.25" x14ac:dyDescent="0.2">
      <c r="A12" s="350" t="s">
        <v>552</v>
      </c>
      <c r="B12" s="351" t="s">
        <v>553</v>
      </c>
    </row>
    <row r="13" spans="1:2" ht="14.25" x14ac:dyDescent="0.2">
      <c r="A13" s="350" t="s">
        <v>554</v>
      </c>
      <c r="B13" s="351" t="s">
        <v>555</v>
      </c>
    </row>
    <row r="14" spans="1:2" ht="14.25" x14ac:dyDescent="0.2">
      <c r="A14" s="350" t="s">
        <v>556</v>
      </c>
      <c r="B14" s="351" t="s">
        <v>557</v>
      </c>
    </row>
    <row r="15" spans="1:2" ht="14.25" x14ac:dyDescent="0.2">
      <c r="A15" s="351"/>
    </row>
    <row r="16" spans="1:2" ht="42.75" x14ac:dyDescent="0.2">
      <c r="A16" s="352" t="s">
        <v>558</v>
      </c>
      <c r="B16" s="353" t="s">
        <v>559</v>
      </c>
    </row>
    <row r="17" spans="1:2" ht="14.25" x14ac:dyDescent="0.2">
      <c r="A17" s="351" t="s">
        <v>560</v>
      </c>
      <c r="B17" s="35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117</v>
      </c>
      <c r="B1" s="285"/>
      <c r="C1" s="285"/>
      <c r="D1" s="285"/>
      <c r="E1" s="285"/>
      <c r="F1" s="285"/>
      <c r="G1" s="285"/>
      <c r="H1" s="285"/>
      <c r="I1" s="285"/>
      <c r="J1" s="285"/>
      <c r="K1" s="285"/>
    </row>
    <row r="2" spans="1:11" s="25" customFormat="1" ht="9.9499999999999993" customHeight="1" x14ac:dyDescent="0.15">
      <c r="A2" s="280" t="s">
        <v>170</v>
      </c>
      <c r="B2" s="275" t="s">
        <v>476</v>
      </c>
      <c r="C2" s="271"/>
      <c r="D2" s="271"/>
      <c r="E2" s="271"/>
      <c r="F2" s="271"/>
      <c r="G2" s="276" t="s">
        <v>477</v>
      </c>
      <c r="H2" s="277"/>
      <c r="I2" s="277"/>
      <c r="J2" s="277"/>
      <c r="K2" s="277"/>
    </row>
    <row r="3" spans="1:11" s="25" customFormat="1" ht="9.9499999999999993" customHeight="1" x14ac:dyDescent="0.15">
      <c r="A3" s="281"/>
      <c r="B3" s="270" t="s">
        <v>130</v>
      </c>
      <c r="C3" s="272"/>
      <c r="D3" s="283" t="s">
        <v>128</v>
      </c>
      <c r="E3" s="283"/>
      <c r="F3" s="278" t="s">
        <v>54</v>
      </c>
      <c r="G3" s="283" t="s">
        <v>130</v>
      </c>
      <c r="H3" s="283"/>
      <c r="I3" s="283" t="s">
        <v>128</v>
      </c>
      <c r="J3" s="283"/>
      <c r="K3" s="284" t="s">
        <v>54</v>
      </c>
    </row>
    <row r="4" spans="1:11" s="25" customFormat="1" ht="45" customHeight="1" x14ac:dyDescent="0.15">
      <c r="A4" s="281"/>
      <c r="B4" s="15" t="s">
        <v>131</v>
      </c>
      <c r="C4" s="16" t="s">
        <v>147</v>
      </c>
      <c r="D4" s="16" t="s">
        <v>131</v>
      </c>
      <c r="E4" s="16" t="s">
        <v>147</v>
      </c>
      <c r="F4" s="279"/>
      <c r="G4" s="16" t="s">
        <v>131</v>
      </c>
      <c r="H4" s="16" t="s">
        <v>150</v>
      </c>
      <c r="I4" s="16" t="s">
        <v>131</v>
      </c>
      <c r="J4" s="16" t="s">
        <v>150</v>
      </c>
      <c r="K4" s="284"/>
    </row>
    <row r="5" spans="1:11" s="25" customFormat="1" ht="9.9499999999999993" customHeight="1" x14ac:dyDescent="0.15">
      <c r="A5" s="282"/>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9">
        <v>37011</v>
      </c>
      <c r="C6" s="140">
        <v>-14.952433475803119</v>
      </c>
      <c r="D6" s="139">
        <v>213161</v>
      </c>
      <c r="E6" s="140">
        <v>-13.486693913332871</v>
      </c>
      <c r="F6" s="140">
        <v>5.7593958552862663</v>
      </c>
      <c r="G6" s="139">
        <v>164634</v>
      </c>
      <c r="H6" s="140">
        <v>-44.193756143859531</v>
      </c>
      <c r="I6" s="139">
        <v>1063257</v>
      </c>
      <c r="J6" s="140">
        <v>-31.438779892366199</v>
      </c>
      <c r="K6" s="140">
        <v>6.4583075184955723</v>
      </c>
    </row>
    <row r="7" spans="1:11" ht="12" customHeight="1" x14ac:dyDescent="0.15">
      <c r="A7" s="37" t="s">
        <v>174</v>
      </c>
      <c r="B7" s="141">
        <v>35929</v>
      </c>
      <c r="C7" s="142">
        <v>-13.762811127379209</v>
      </c>
      <c r="D7" s="141">
        <v>210159</v>
      </c>
      <c r="E7" s="142">
        <v>-12.86868050315509</v>
      </c>
      <c r="F7" s="142">
        <v>5.8492860920148066</v>
      </c>
      <c r="G7" s="141">
        <v>161264</v>
      </c>
      <c r="H7" s="142">
        <v>-43.751852975748257</v>
      </c>
      <c r="I7" s="141">
        <v>1051210</v>
      </c>
      <c r="J7" s="142">
        <v>-31.057572806301295</v>
      </c>
      <c r="K7" s="142">
        <v>6.518565829943447</v>
      </c>
    </row>
    <row r="8" spans="1:11" ht="12" customHeight="1" x14ac:dyDescent="0.15">
      <c r="A8" s="37" t="s">
        <v>180</v>
      </c>
      <c r="B8" s="141">
        <v>1082</v>
      </c>
      <c r="C8" s="142">
        <v>-41.671159029649594</v>
      </c>
      <c r="D8" s="141">
        <v>3002</v>
      </c>
      <c r="E8" s="142">
        <v>-42.191411515501635</v>
      </c>
      <c r="F8" s="142">
        <v>2.7744916820702401</v>
      </c>
      <c r="G8" s="141">
        <v>3370</v>
      </c>
      <c r="H8" s="142">
        <v>-59.441569382597187</v>
      </c>
      <c r="I8" s="141">
        <v>12047</v>
      </c>
      <c r="J8" s="142">
        <v>-53.752543283811278</v>
      </c>
      <c r="K8" s="142">
        <v>3.5747774480712167</v>
      </c>
    </row>
    <row r="9" spans="1:11" ht="26.1" customHeight="1" x14ac:dyDescent="0.15">
      <c r="A9" s="38" t="s">
        <v>41</v>
      </c>
      <c r="B9" s="139">
        <v>17576</v>
      </c>
      <c r="C9" s="140">
        <v>-18.56931060044478</v>
      </c>
      <c r="D9" s="139">
        <v>116892</v>
      </c>
      <c r="E9" s="140">
        <v>-16.764932068700332</v>
      </c>
      <c r="F9" s="140">
        <v>6.6506599908966777</v>
      </c>
      <c r="G9" s="139">
        <v>80772</v>
      </c>
      <c r="H9" s="140">
        <v>-44.574973238547472</v>
      </c>
      <c r="I9" s="139">
        <v>624501</v>
      </c>
      <c r="J9" s="140">
        <v>-31.265278179815027</v>
      </c>
      <c r="K9" s="140">
        <v>7.7316520576437382</v>
      </c>
    </row>
    <row r="10" spans="1:11" ht="12" customHeight="1" x14ac:dyDescent="0.15">
      <c r="A10" s="40" t="s">
        <v>174</v>
      </c>
      <c r="B10" s="141">
        <v>16884</v>
      </c>
      <c r="C10" s="142">
        <v>-16.95848908125123</v>
      </c>
      <c r="D10" s="141">
        <v>115096</v>
      </c>
      <c r="E10" s="142">
        <v>-16.025098497008614</v>
      </c>
      <c r="F10" s="142">
        <v>6.8168680407486377</v>
      </c>
      <c r="G10" s="141">
        <v>78540</v>
      </c>
      <c r="H10" s="142">
        <v>-44.179897940327784</v>
      </c>
      <c r="I10" s="141">
        <v>616880</v>
      </c>
      <c r="J10" s="142">
        <v>-30.979311023864327</v>
      </c>
      <c r="K10" s="142">
        <v>7.8543417366946775</v>
      </c>
    </row>
    <row r="11" spans="1:11" ht="12" customHeight="1" x14ac:dyDescent="0.15">
      <c r="A11" s="40" t="s">
        <v>180</v>
      </c>
      <c r="B11" s="141">
        <v>692</v>
      </c>
      <c r="C11" s="142">
        <v>-44.728434504792332</v>
      </c>
      <c r="D11" s="141">
        <v>1796</v>
      </c>
      <c r="E11" s="142">
        <v>-46.800947867298575</v>
      </c>
      <c r="F11" s="142">
        <v>2.5953757225433525</v>
      </c>
      <c r="G11" s="141">
        <v>2232</v>
      </c>
      <c r="H11" s="142">
        <v>-55.62624254473161</v>
      </c>
      <c r="I11" s="141">
        <v>7621</v>
      </c>
      <c r="J11" s="142">
        <v>-48.527623936242065</v>
      </c>
      <c r="K11" s="142">
        <v>3.4144265232974909</v>
      </c>
    </row>
    <row r="12" spans="1:11" ht="20.100000000000001" customHeight="1" x14ac:dyDescent="0.15">
      <c r="A12" s="35" t="s">
        <v>42</v>
      </c>
      <c r="B12" s="139">
        <v>4305</v>
      </c>
      <c r="C12" s="140">
        <v>-17.179684494036167</v>
      </c>
      <c r="D12" s="139">
        <v>31857</v>
      </c>
      <c r="E12" s="140">
        <v>-5.1310303752233466</v>
      </c>
      <c r="F12" s="140">
        <v>7.4</v>
      </c>
      <c r="G12" s="139">
        <v>18085</v>
      </c>
      <c r="H12" s="140">
        <v>-37.873582961181725</v>
      </c>
      <c r="I12" s="139">
        <v>161255</v>
      </c>
      <c r="J12" s="140">
        <v>-23.897910737966811</v>
      </c>
      <c r="K12" s="140">
        <v>8.9165053912081831</v>
      </c>
    </row>
    <row r="13" spans="1:11" ht="12" customHeight="1" x14ac:dyDescent="0.15">
      <c r="A13" s="40" t="s">
        <v>174</v>
      </c>
      <c r="B13" s="141">
        <v>4195</v>
      </c>
      <c r="C13" s="142">
        <v>-16.583813879498905</v>
      </c>
      <c r="D13" s="141">
        <v>31652</v>
      </c>
      <c r="E13" s="142">
        <v>-4.7487210352091438</v>
      </c>
      <c r="F13" s="142">
        <v>7.5451728247914183</v>
      </c>
      <c r="G13" s="141">
        <v>17759</v>
      </c>
      <c r="H13" s="142">
        <v>-37.366861818438316</v>
      </c>
      <c r="I13" s="141">
        <v>160664</v>
      </c>
      <c r="J13" s="142">
        <v>-23.602835935159604</v>
      </c>
      <c r="K13" s="142">
        <v>9.0469057942451716</v>
      </c>
    </row>
    <row r="14" spans="1:11" ht="12" customHeight="1" x14ac:dyDescent="0.15">
      <c r="A14" s="40" t="s">
        <v>180</v>
      </c>
      <c r="B14" s="141">
        <v>110</v>
      </c>
      <c r="C14" s="142">
        <v>-34.911242603550292</v>
      </c>
      <c r="D14" s="141">
        <v>205</v>
      </c>
      <c r="E14" s="142">
        <v>-41.428571428571431</v>
      </c>
      <c r="F14" s="142">
        <v>1.8636363636363635</v>
      </c>
      <c r="G14" s="141">
        <v>326</v>
      </c>
      <c r="H14" s="142">
        <v>-56.87830687830688</v>
      </c>
      <c r="I14" s="141">
        <v>591</v>
      </c>
      <c r="J14" s="142">
        <v>-62.87688442211055</v>
      </c>
      <c r="K14" s="142">
        <v>1.8128834355828221</v>
      </c>
    </row>
    <row r="15" spans="1:11" ht="20.100000000000001" customHeight="1" x14ac:dyDescent="0.15">
      <c r="A15" s="35" t="s">
        <v>43</v>
      </c>
      <c r="B15" s="139">
        <v>12290</v>
      </c>
      <c r="C15" s="140">
        <v>-11.633592177164218</v>
      </c>
      <c r="D15" s="139">
        <v>48291</v>
      </c>
      <c r="E15" s="140">
        <v>-12.020623440033518</v>
      </c>
      <c r="F15" s="140">
        <v>3.9292921074043936</v>
      </c>
      <c r="G15" s="139">
        <v>53746</v>
      </c>
      <c r="H15" s="140">
        <v>-46.185655782844215</v>
      </c>
      <c r="I15" s="139">
        <v>189794</v>
      </c>
      <c r="J15" s="140">
        <v>-40.345616615748249</v>
      </c>
      <c r="K15" s="140">
        <v>3.5313139582480555</v>
      </c>
    </row>
    <row r="16" spans="1:11" ht="12" customHeight="1" x14ac:dyDescent="0.15">
      <c r="A16" s="40" t="s">
        <v>174</v>
      </c>
      <c r="B16" s="141">
        <v>12028</v>
      </c>
      <c r="C16" s="142">
        <v>-11.180032491507902</v>
      </c>
      <c r="D16" s="141">
        <v>47376</v>
      </c>
      <c r="E16" s="142">
        <v>-12.017382583987967</v>
      </c>
      <c r="F16" s="142">
        <v>3.9388094446291984</v>
      </c>
      <c r="G16" s="141">
        <v>53069</v>
      </c>
      <c r="H16" s="142">
        <v>-45.727784993301491</v>
      </c>
      <c r="I16" s="141">
        <v>187479</v>
      </c>
      <c r="J16" s="142">
        <v>-40.027638359740124</v>
      </c>
      <c r="K16" s="142">
        <v>3.5327403945806402</v>
      </c>
    </row>
    <row r="17" spans="1:11" ht="12" customHeight="1" x14ac:dyDescent="0.15">
      <c r="A17" s="40" t="s">
        <v>180</v>
      </c>
      <c r="B17" s="141">
        <v>262</v>
      </c>
      <c r="C17" s="142">
        <v>-28.415300546448094</v>
      </c>
      <c r="D17" s="141">
        <v>915</v>
      </c>
      <c r="E17" s="142">
        <v>-12.188099808061423</v>
      </c>
      <c r="F17" s="142">
        <v>3.4923664122137406</v>
      </c>
      <c r="G17" s="141">
        <v>677</v>
      </c>
      <c r="H17" s="142">
        <v>-67.607655502392348</v>
      </c>
      <c r="I17" s="141">
        <v>2315</v>
      </c>
      <c r="J17" s="142">
        <v>-58.265729223003426</v>
      </c>
      <c r="K17" s="142">
        <v>3.4194977843426884</v>
      </c>
    </row>
    <row r="18" spans="1:11" ht="20.100000000000001" customHeight="1" x14ac:dyDescent="0.15">
      <c r="A18" s="35" t="s">
        <v>416</v>
      </c>
      <c r="B18" s="139">
        <v>2840</v>
      </c>
      <c r="C18" s="140">
        <v>0.42432814710042521</v>
      </c>
      <c r="D18" s="139">
        <v>16121</v>
      </c>
      <c r="E18" s="140">
        <v>-7.8062449959967921</v>
      </c>
      <c r="F18" s="140">
        <v>5.6764084507042254</v>
      </c>
      <c r="G18" s="139">
        <v>12031</v>
      </c>
      <c r="H18" s="140">
        <v>-40.719389012071936</v>
      </c>
      <c r="I18" s="139">
        <v>87707</v>
      </c>
      <c r="J18" s="140">
        <v>-21.82837483734113</v>
      </c>
      <c r="K18" s="140">
        <v>7.290083949796359</v>
      </c>
    </row>
    <row r="19" spans="1:11" ht="12" customHeight="1" x14ac:dyDescent="0.15">
      <c r="A19" s="40" t="s">
        <v>174</v>
      </c>
      <c r="B19" s="141">
        <v>2822</v>
      </c>
      <c r="C19" s="142">
        <v>2.2463768115942031</v>
      </c>
      <c r="D19" s="141">
        <v>16035</v>
      </c>
      <c r="E19" s="142">
        <v>-6.0137154914717712</v>
      </c>
      <c r="F19" s="142">
        <v>5.6821403260099217</v>
      </c>
      <c r="G19" s="141">
        <v>11896</v>
      </c>
      <c r="H19" s="142">
        <v>-40.106736481723892</v>
      </c>
      <c r="I19" s="141">
        <v>86187</v>
      </c>
      <c r="J19" s="142">
        <v>-20.266619793883095</v>
      </c>
      <c r="K19" s="142">
        <v>7.2450403496973772</v>
      </c>
    </row>
    <row r="20" spans="1:11" ht="12" customHeight="1" x14ac:dyDescent="0.15">
      <c r="A20" s="40" t="s">
        <v>180</v>
      </c>
      <c r="B20" s="141">
        <v>18</v>
      </c>
      <c r="C20" s="142">
        <v>-73.529411764705884</v>
      </c>
      <c r="D20" s="141">
        <v>86</v>
      </c>
      <c r="E20" s="142">
        <v>-79.764705882352942</v>
      </c>
      <c r="F20" s="142">
        <v>4.7777777777777777</v>
      </c>
      <c r="G20" s="141">
        <v>135</v>
      </c>
      <c r="H20" s="142">
        <v>-68.822170900692839</v>
      </c>
      <c r="I20" s="141">
        <v>1520</v>
      </c>
      <c r="J20" s="142">
        <v>-62.962962962962962</v>
      </c>
      <c r="K20" s="142">
        <v>11.25925925925926</v>
      </c>
    </row>
    <row r="21" spans="1:11" ht="35.1" customHeight="1" x14ac:dyDescent="0.15">
      <c r="A21" s="39" t="s">
        <v>175</v>
      </c>
      <c r="B21" s="139">
        <v>1263</v>
      </c>
      <c r="C21" s="140">
        <v>-13.964577656675743</v>
      </c>
      <c r="D21" s="139">
        <v>3693</v>
      </c>
      <c r="E21" s="140">
        <v>-15.915300546448094</v>
      </c>
      <c r="F21" s="140">
        <v>2.9239904988123517</v>
      </c>
      <c r="G21" s="139">
        <v>5408</v>
      </c>
      <c r="H21" s="140">
        <v>-45.43987086359968</v>
      </c>
      <c r="I21" s="139">
        <v>14321</v>
      </c>
      <c r="J21" s="140">
        <v>-42.612702865157281</v>
      </c>
      <c r="K21" s="140">
        <v>2.6481139053254439</v>
      </c>
    </row>
    <row r="22" spans="1:11" ht="12" customHeight="1" x14ac:dyDescent="0.15">
      <c r="A22" s="37" t="s">
        <v>174</v>
      </c>
      <c r="B22" s="141">
        <v>1239</v>
      </c>
      <c r="C22" s="142">
        <v>-8.4257206208425686</v>
      </c>
      <c r="D22" s="141">
        <v>3606</v>
      </c>
      <c r="E22" s="142">
        <v>-12.603005332040723</v>
      </c>
      <c r="F22" s="142">
        <v>2.9104116222760292</v>
      </c>
      <c r="G22" s="141">
        <v>5285</v>
      </c>
      <c r="H22" s="142">
        <v>-43.293991416309012</v>
      </c>
      <c r="I22" s="141">
        <v>13948</v>
      </c>
      <c r="J22" s="142">
        <v>-41.239415258878545</v>
      </c>
      <c r="K22" s="142">
        <v>2.6391674550614947</v>
      </c>
    </row>
    <row r="23" spans="1:11" ht="12" customHeight="1" x14ac:dyDescent="0.15">
      <c r="A23" s="37" t="s">
        <v>180</v>
      </c>
      <c r="B23" s="141">
        <v>24</v>
      </c>
      <c r="C23" s="142">
        <v>-79.130434782608688</v>
      </c>
      <c r="D23" s="141">
        <v>87</v>
      </c>
      <c r="E23" s="142">
        <v>-67.293233082706763</v>
      </c>
      <c r="F23" s="142">
        <v>3.625</v>
      </c>
      <c r="G23" s="141">
        <v>123</v>
      </c>
      <c r="H23" s="142">
        <v>-79.222972972972968</v>
      </c>
      <c r="I23" s="141">
        <v>373</v>
      </c>
      <c r="J23" s="142">
        <v>-69.376026272578002</v>
      </c>
      <c r="K23" s="142">
        <v>3.0325203252032522</v>
      </c>
    </row>
    <row r="24" spans="1:11" ht="35.1" customHeight="1" x14ac:dyDescent="0.15">
      <c r="A24" s="39" t="s">
        <v>176</v>
      </c>
      <c r="B24" s="139">
        <v>37090</v>
      </c>
      <c r="C24" s="140">
        <v>-17.355556050714142</v>
      </c>
      <c r="D24" s="139">
        <v>105881</v>
      </c>
      <c r="E24" s="140">
        <v>-12.603384234420133</v>
      </c>
      <c r="F24" s="140">
        <v>2.8547047721757886</v>
      </c>
      <c r="G24" s="139">
        <v>161885</v>
      </c>
      <c r="H24" s="140">
        <v>-44.988344196225285</v>
      </c>
      <c r="I24" s="139">
        <v>437968</v>
      </c>
      <c r="J24" s="140">
        <v>-40.429699188805408</v>
      </c>
      <c r="K24" s="140">
        <v>2.7054266917873799</v>
      </c>
    </row>
    <row r="25" spans="1:11" ht="12" customHeight="1" x14ac:dyDescent="0.15">
      <c r="A25" s="37" t="s">
        <v>174</v>
      </c>
      <c r="B25" s="141">
        <v>35767</v>
      </c>
      <c r="C25" s="142">
        <v>-13.974072203381681</v>
      </c>
      <c r="D25" s="141">
        <v>102313</v>
      </c>
      <c r="E25" s="142">
        <v>-8.0018343344243448</v>
      </c>
      <c r="F25" s="142">
        <v>2.8605418402438003</v>
      </c>
      <c r="G25" s="141">
        <v>156669</v>
      </c>
      <c r="H25" s="142">
        <v>-44.364306564677307</v>
      </c>
      <c r="I25" s="141">
        <v>418829</v>
      </c>
      <c r="J25" s="142">
        <v>-40.016813606704822</v>
      </c>
      <c r="K25" s="142">
        <v>2.6733367800905095</v>
      </c>
    </row>
    <row r="26" spans="1:11" ht="12" customHeight="1" x14ac:dyDescent="0.15">
      <c r="A26" s="37" t="s">
        <v>180</v>
      </c>
      <c r="B26" s="141">
        <v>1323</v>
      </c>
      <c r="C26" s="142">
        <v>-59.933373712901272</v>
      </c>
      <c r="D26" s="141">
        <v>3568</v>
      </c>
      <c r="E26" s="142">
        <v>-64.097403904206075</v>
      </c>
      <c r="F26" s="142">
        <v>2.6969009826152681</v>
      </c>
      <c r="G26" s="141">
        <v>5216</v>
      </c>
      <c r="H26" s="142">
        <v>-58.851372672767432</v>
      </c>
      <c r="I26" s="141">
        <v>19139</v>
      </c>
      <c r="J26" s="142">
        <v>-48.228197359878813</v>
      </c>
      <c r="K26" s="142">
        <v>3.6692868098159508</v>
      </c>
    </row>
    <row r="27" spans="1:11" ht="35.1" customHeight="1" x14ac:dyDescent="0.15">
      <c r="A27" s="39" t="s">
        <v>177</v>
      </c>
      <c r="B27" s="139">
        <v>193929</v>
      </c>
      <c r="C27" s="140">
        <v>-23.300321940183991</v>
      </c>
      <c r="D27" s="139">
        <v>429498</v>
      </c>
      <c r="E27" s="140">
        <v>-24.789997635995903</v>
      </c>
      <c r="F27" s="140">
        <v>2.2147177575298178</v>
      </c>
      <c r="G27" s="139">
        <v>771798</v>
      </c>
      <c r="H27" s="140">
        <v>-49.291738171764663</v>
      </c>
      <c r="I27" s="139">
        <v>1618464</v>
      </c>
      <c r="J27" s="140">
        <v>-47.98245537913872</v>
      </c>
      <c r="K27" s="140">
        <v>2.0970046566588665</v>
      </c>
    </row>
    <row r="28" spans="1:11" ht="12" customHeight="1" x14ac:dyDescent="0.15">
      <c r="A28" s="37" t="s">
        <v>174</v>
      </c>
      <c r="B28" s="141">
        <v>182097</v>
      </c>
      <c r="C28" s="142">
        <v>-19.35259572885019</v>
      </c>
      <c r="D28" s="141">
        <v>404492</v>
      </c>
      <c r="E28" s="142">
        <v>-21.123519696109923</v>
      </c>
      <c r="F28" s="142">
        <v>2.2212996370066502</v>
      </c>
      <c r="G28" s="141">
        <v>727735</v>
      </c>
      <c r="H28" s="142">
        <v>-48.029359821350141</v>
      </c>
      <c r="I28" s="141">
        <v>1517777</v>
      </c>
      <c r="J28" s="142">
        <v>-46.775723498884688</v>
      </c>
      <c r="K28" s="142">
        <v>2.0856177042467383</v>
      </c>
    </row>
    <row r="29" spans="1:11" ht="12" customHeight="1" x14ac:dyDescent="0.15">
      <c r="A29" s="37" t="s">
        <v>180</v>
      </c>
      <c r="B29" s="141">
        <v>11832</v>
      </c>
      <c r="C29" s="142">
        <v>-56.255545696539485</v>
      </c>
      <c r="D29" s="141">
        <v>25006</v>
      </c>
      <c r="E29" s="142">
        <v>-57.069770635901662</v>
      </c>
      <c r="F29" s="142">
        <v>2.1134212305611899</v>
      </c>
      <c r="G29" s="141">
        <v>44063</v>
      </c>
      <c r="H29" s="142">
        <v>-63.810110467742597</v>
      </c>
      <c r="I29" s="141">
        <v>100687</v>
      </c>
      <c r="J29" s="142">
        <v>-61.232182598048652</v>
      </c>
      <c r="K29" s="142">
        <v>2.2850691055988017</v>
      </c>
    </row>
    <row r="30" spans="1:11" s="5" customFormat="1" ht="35.1" customHeight="1" x14ac:dyDescent="0.15">
      <c r="A30" s="39" t="s">
        <v>210</v>
      </c>
      <c r="B30" s="139">
        <v>269293</v>
      </c>
      <c r="C30" s="140">
        <v>-21.421797628878309</v>
      </c>
      <c r="D30" s="139">
        <v>752233</v>
      </c>
      <c r="E30" s="140">
        <v>-20.229629331133253</v>
      </c>
      <c r="F30" s="140">
        <v>2.7933626198972865</v>
      </c>
      <c r="G30" s="139">
        <v>1103725</v>
      </c>
      <c r="H30" s="140">
        <v>-47.967737616630338</v>
      </c>
      <c r="I30" s="139">
        <v>3134010</v>
      </c>
      <c r="J30" s="140">
        <v>-42.202125199313507</v>
      </c>
      <c r="K30" s="140">
        <v>2.839484473034497</v>
      </c>
    </row>
    <row r="31" spans="1:11" s="5" customFormat="1" ht="12" customHeight="1" x14ac:dyDescent="0.15">
      <c r="A31" s="35" t="s">
        <v>174</v>
      </c>
      <c r="B31" s="139">
        <v>255032</v>
      </c>
      <c r="C31" s="140">
        <v>-17.83418764316805</v>
      </c>
      <c r="D31" s="139">
        <v>720570</v>
      </c>
      <c r="E31" s="140">
        <v>-17.114221725812186</v>
      </c>
      <c r="F31" s="140">
        <v>2.8254101446093038</v>
      </c>
      <c r="G31" s="139">
        <v>1050953</v>
      </c>
      <c r="H31" s="140">
        <v>-46.86521057687446</v>
      </c>
      <c r="I31" s="139">
        <v>3001764</v>
      </c>
      <c r="J31" s="140">
        <v>-41.123515198564888</v>
      </c>
      <c r="K31" s="140">
        <v>2.8562304879476055</v>
      </c>
    </row>
    <row r="32" spans="1:11" s="5" customFormat="1" ht="12" customHeight="1" x14ac:dyDescent="0.15">
      <c r="A32" s="35" t="s">
        <v>180</v>
      </c>
      <c r="B32" s="139">
        <v>14261</v>
      </c>
      <c r="C32" s="140">
        <v>-55.875618811881189</v>
      </c>
      <c r="D32" s="139">
        <v>31663</v>
      </c>
      <c r="E32" s="140">
        <v>-57.005906714644581</v>
      </c>
      <c r="F32" s="140">
        <v>2.2202510342893205</v>
      </c>
      <c r="G32" s="139">
        <v>52772</v>
      </c>
      <c r="H32" s="140">
        <v>-63.181983088214771</v>
      </c>
      <c r="I32" s="139">
        <v>132246</v>
      </c>
      <c r="J32" s="140">
        <v>-59.177411538093487</v>
      </c>
      <c r="K32" s="140">
        <v>2.5059880239520957</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6" t="s">
        <v>116</v>
      </c>
      <c r="B1" s="287"/>
      <c r="C1" s="287"/>
      <c r="D1" s="287"/>
      <c r="E1" s="287"/>
      <c r="F1" s="287"/>
      <c r="G1" s="287"/>
      <c r="H1" s="287"/>
      <c r="I1" s="287"/>
      <c r="J1" s="287"/>
      <c r="K1" s="288"/>
    </row>
    <row r="2" spans="1:11" ht="9.9499999999999993" customHeight="1" x14ac:dyDescent="0.15">
      <c r="A2" s="280" t="s">
        <v>171</v>
      </c>
      <c r="B2" s="275" t="s">
        <v>476</v>
      </c>
      <c r="C2" s="271"/>
      <c r="D2" s="271"/>
      <c r="E2" s="271"/>
      <c r="F2" s="271"/>
      <c r="G2" s="276" t="s">
        <v>477</v>
      </c>
      <c r="H2" s="277"/>
      <c r="I2" s="277"/>
      <c r="J2" s="277"/>
      <c r="K2" s="277"/>
    </row>
    <row r="3" spans="1:11" ht="9.9499999999999993" customHeight="1" x14ac:dyDescent="0.15">
      <c r="A3" s="281"/>
      <c r="B3" s="270" t="s">
        <v>130</v>
      </c>
      <c r="C3" s="272"/>
      <c r="D3" s="284" t="s">
        <v>128</v>
      </c>
      <c r="E3" s="289"/>
      <c r="F3" s="278" t="s">
        <v>54</v>
      </c>
      <c r="G3" s="284" t="s">
        <v>130</v>
      </c>
      <c r="H3" s="289"/>
      <c r="I3" s="284" t="s">
        <v>128</v>
      </c>
      <c r="J3" s="289"/>
      <c r="K3" s="284" t="s">
        <v>54</v>
      </c>
    </row>
    <row r="4" spans="1:11" ht="45" customHeight="1" x14ac:dyDescent="0.15">
      <c r="A4" s="281"/>
      <c r="B4" s="26" t="s">
        <v>131</v>
      </c>
      <c r="C4" s="16" t="s">
        <v>147</v>
      </c>
      <c r="D4" s="16" t="s">
        <v>131</v>
      </c>
      <c r="E4" s="16" t="s">
        <v>147</v>
      </c>
      <c r="F4" s="279"/>
      <c r="G4" s="16" t="s">
        <v>131</v>
      </c>
      <c r="H4" s="16" t="s">
        <v>150</v>
      </c>
      <c r="I4" s="16" t="s">
        <v>131</v>
      </c>
      <c r="J4" s="16" t="s">
        <v>150</v>
      </c>
      <c r="K4" s="284"/>
    </row>
    <row r="5" spans="1:11" ht="9.9499999999999993" customHeight="1" x14ac:dyDescent="0.15">
      <c r="A5" s="282"/>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9">
        <v>32544</v>
      </c>
      <c r="C6" s="140">
        <v>-17.555859553123568</v>
      </c>
      <c r="D6" s="139">
        <v>56869</v>
      </c>
      <c r="E6" s="140">
        <v>-18.149368874048278</v>
      </c>
      <c r="F6" s="140">
        <v>1.7474496066863323</v>
      </c>
      <c r="G6" s="139">
        <v>147673</v>
      </c>
      <c r="H6" s="140">
        <v>-47.032829867898606</v>
      </c>
      <c r="I6" s="139">
        <v>243372</v>
      </c>
      <c r="J6" s="140">
        <v>-50.46023946293861</v>
      </c>
      <c r="K6" s="140">
        <v>1.6480466977714274</v>
      </c>
    </row>
    <row r="7" spans="1:11" ht="9" customHeight="1" x14ac:dyDescent="0.15">
      <c r="A7" s="44" t="s">
        <v>56</v>
      </c>
      <c r="B7" s="141">
        <v>30654</v>
      </c>
      <c r="C7" s="142">
        <v>-12.922194131181996</v>
      </c>
      <c r="D7" s="141">
        <v>53637</v>
      </c>
      <c r="E7" s="142">
        <v>-10.38095238095238</v>
      </c>
      <c r="F7" s="142">
        <v>1.7497553337247993</v>
      </c>
      <c r="G7" s="141">
        <v>139435</v>
      </c>
      <c r="H7" s="142">
        <v>-46.316644592971322</v>
      </c>
      <c r="I7" s="141">
        <v>228673</v>
      </c>
      <c r="J7" s="142">
        <v>-48.731245572026872</v>
      </c>
      <c r="K7" s="142">
        <v>1.6399971312798078</v>
      </c>
    </row>
    <row r="8" spans="1:11" ht="9" customHeight="1" x14ac:dyDescent="0.15">
      <c r="A8" s="44" t="s">
        <v>149</v>
      </c>
      <c r="B8" s="141">
        <v>1890</v>
      </c>
      <c r="C8" s="142">
        <v>-55.748068368063684</v>
      </c>
      <c r="D8" s="141">
        <v>3232</v>
      </c>
      <c r="E8" s="142">
        <v>-66.434728424550826</v>
      </c>
      <c r="F8" s="142">
        <v>1.71005291005291</v>
      </c>
      <c r="G8" s="141">
        <v>8238</v>
      </c>
      <c r="H8" s="142">
        <v>-56.789929189614476</v>
      </c>
      <c r="I8" s="141">
        <v>14699</v>
      </c>
      <c r="J8" s="142">
        <v>-67.507405278747953</v>
      </c>
      <c r="K8" s="142">
        <v>1.7842923039572711</v>
      </c>
    </row>
    <row r="9" spans="1:11" ht="24" customHeight="1" x14ac:dyDescent="0.15">
      <c r="A9" s="35" t="s">
        <v>111</v>
      </c>
      <c r="B9" s="139">
        <v>5100</v>
      </c>
      <c r="C9" s="140">
        <v>-48.191791954490043</v>
      </c>
      <c r="D9" s="139">
        <v>8290</v>
      </c>
      <c r="E9" s="140">
        <v>-47.782816830435877</v>
      </c>
      <c r="F9" s="140">
        <v>1.6254901960784314</v>
      </c>
      <c r="G9" s="139">
        <v>28053</v>
      </c>
      <c r="H9" s="140">
        <v>-54.761252035929111</v>
      </c>
      <c r="I9" s="139">
        <v>48454</v>
      </c>
      <c r="J9" s="140">
        <v>-52.57790479173191</v>
      </c>
      <c r="K9" s="140">
        <v>1.7272305992228996</v>
      </c>
    </row>
    <row r="10" spans="1:11" ht="9" customHeight="1" x14ac:dyDescent="0.15">
      <c r="A10" s="44" t="s">
        <v>56</v>
      </c>
      <c r="B10" s="141">
        <v>4573</v>
      </c>
      <c r="C10" s="142">
        <v>-39.269588313413017</v>
      </c>
      <c r="D10" s="141">
        <v>7486</v>
      </c>
      <c r="E10" s="142">
        <v>-40.488115112489069</v>
      </c>
      <c r="F10" s="142">
        <v>1.6369997813251695</v>
      </c>
      <c r="G10" s="141">
        <v>25388</v>
      </c>
      <c r="H10" s="142">
        <v>-51.871090047393366</v>
      </c>
      <c r="I10" s="141">
        <v>43463</v>
      </c>
      <c r="J10" s="142">
        <v>-49.799025156506275</v>
      </c>
      <c r="K10" s="142">
        <v>1.7119505278084135</v>
      </c>
    </row>
    <row r="11" spans="1:11" ht="9" customHeight="1" x14ac:dyDescent="0.15">
      <c r="A11" s="44" t="s">
        <v>149</v>
      </c>
      <c r="B11" s="141">
        <v>527</v>
      </c>
      <c r="C11" s="142">
        <v>-77.225583405358691</v>
      </c>
      <c r="D11" s="141">
        <v>804</v>
      </c>
      <c r="E11" s="142">
        <v>-75.614194722474977</v>
      </c>
      <c r="F11" s="142">
        <v>1.5256166982922201</v>
      </c>
      <c r="G11" s="141">
        <v>2665</v>
      </c>
      <c r="H11" s="142">
        <v>-71.223409998920204</v>
      </c>
      <c r="I11" s="141">
        <v>4991</v>
      </c>
      <c r="J11" s="142">
        <v>-68.002307988203611</v>
      </c>
      <c r="K11" s="142">
        <v>1.872795497185741</v>
      </c>
    </row>
    <row r="12" spans="1:11" ht="24" customHeight="1" x14ac:dyDescent="0.15">
      <c r="A12" s="35" t="s">
        <v>112</v>
      </c>
      <c r="B12" s="139">
        <v>13577</v>
      </c>
      <c r="C12" s="140">
        <v>-24.693549281712791</v>
      </c>
      <c r="D12" s="139">
        <v>23656</v>
      </c>
      <c r="E12" s="140">
        <v>-25.649809850080146</v>
      </c>
      <c r="F12" s="140">
        <v>1.7423584002356927</v>
      </c>
      <c r="G12" s="139">
        <v>58755</v>
      </c>
      <c r="H12" s="140">
        <v>-49.415856671803567</v>
      </c>
      <c r="I12" s="139">
        <v>100291</v>
      </c>
      <c r="J12" s="140">
        <v>-49.272144215595034</v>
      </c>
      <c r="K12" s="140">
        <v>1.7069355799506425</v>
      </c>
    </row>
    <row r="13" spans="1:11" ht="9" customHeight="1" x14ac:dyDescent="0.15">
      <c r="A13" s="44" t="s">
        <v>56</v>
      </c>
      <c r="B13" s="141">
        <v>12281</v>
      </c>
      <c r="C13" s="142">
        <v>-14.744880249913223</v>
      </c>
      <c r="D13" s="141">
        <v>21008</v>
      </c>
      <c r="E13" s="142">
        <v>-15.191150942634536</v>
      </c>
      <c r="F13" s="142">
        <v>1.7106098851885025</v>
      </c>
      <c r="G13" s="141">
        <v>52238</v>
      </c>
      <c r="H13" s="142">
        <v>-47.239139876172871</v>
      </c>
      <c r="I13" s="141">
        <v>87578</v>
      </c>
      <c r="J13" s="142">
        <v>-46.873483451421919</v>
      </c>
      <c r="K13" s="142">
        <v>1.676519009150427</v>
      </c>
    </row>
    <row r="14" spans="1:11" ht="9" customHeight="1" x14ac:dyDescent="0.15">
      <c r="A14" s="44" t="s">
        <v>149</v>
      </c>
      <c r="B14" s="141">
        <v>1296</v>
      </c>
      <c r="C14" s="142">
        <v>-64.238410596026483</v>
      </c>
      <c r="D14" s="141">
        <v>2648</v>
      </c>
      <c r="E14" s="142">
        <v>-62.418393414703381</v>
      </c>
      <c r="F14" s="142">
        <v>2.0432098765432101</v>
      </c>
      <c r="G14" s="141">
        <v>6517</v>
      </c>
      <c r="H14" s="142">
        <v>-61.986700886607558</v>
      </c>
      <c r="I14" s="141">
        <v>12713</v>
      </c>
      <c r="J14" s="142">
        <v>-61.306915023131239</v>
      </c>
      <c r="K14" s="142">
        <v>1.9507442074574191</v>
      </c>
    </row>
    <row r="15" spans="1:11" ht="24" customHeight="1" x14ac:dyDescent="0.15">
      <c r="A15" s="35" t="s">
        <v>113</v>
      </c>
      <c r="B15" s="139">
        <v>7296</v>
      </c>
      <c r="C15" s="140">
        <v>-36.484721859493341</v>
      </c>
      <c r="D15" s="139">
        <v>18542</v>
      </c>
      <c r="E15" s="140">
        <v>-31.938479609440961</v>
      </c>
      <c r="F15" s="140">
        <v>2.541392543859649</v>
      </c>
      <c r="G15" s="139">
        <v>35729</v>
      </c>
      <c r="H15" s="140">
        <v>-45.278973243686153</v>
      </c>
      <c r="I15" s="139">
        <v>85181</v>
      </c>
      <c r="J15" s="140">
        <v>-44.783752949412708</v>
      </c>
      <c r="K15" s="140">
        <v>2.3840857566682527</v>
      </c>
    </row>
    <row r="16" spans="1:11" ht="9" customHeight="1" x14ac:dyDescent="0.15">
      <c r="A16" s="44" t="s">
        <v>56</v>
      </c>
      <c r="B16" s="141">
        <v>7005</v>
      </c>
      <c r="C16" s="142">
        <v>-31.811544826243548</v>
      </c>
      <c r="D16" s="141">
        <v>17871</v>
      </c>
      <c r="E16" s="142">
        <v>-21.86857867354523</v>
      </c>
      <c r="F16" s="142">
        <v>2.5511777301927197</v>
      </c>
      <c r="G16" s="141">
        <v>34675</v>
      </c>
      <c r="H16" s="142">
        <v>-44.066265546110046</v>
      </c>
      <c r="I16" s="141">
        <v>82103</v>
      </c>
      <c r="J16" s="142">
        <v>-43.489871910468104</v>
      </c>
      <c r="K16" s="142">
        <v>2.3677865897620762</v>
      </c>
    </row>
    <row r="17" spans="1:11" ht="9" customHeight="1" x14ac:dyDescent="0.15">
      <c r="A17" s="44" t="s">
        <v>149</v>
      </c>
      <c r="B17" s="141">
        <v>291</v>
      </c>
      <c r="C17" s="142">
        <v>-76.029654036243826</v>
      </c>
      <c r="D17" s="141">
        <v>671</v>
      </c>
      <c r="E17" s="142">
        <v>-84.645308924485121</v>
      </c>
      <c r="F17" s="142">
        <v>2.3058419243986252</v>
      </c>
      <c r="G17" s="141">
        <v>1054</v>
      </c>
      <c r="H17" s="142">
        <v>-68.060606060606062</v>
      </c>
      <c r="I17" s="141">
        <v>3078</v>
      </c>
      <c r="J17" s="142">
        <v>-65.7200133645172</v>
      </c>
      <c r="K17" s="142">
        <v>2.9203036053130931</v>
      </c>
    </row>
    <row r="18" spans="1:11" ht="24" customHeight="1" x14ac:dyDescent="0.15">
      <c r="A18" s="35" t="s">
        <v>114</v>
      </c>
      <c r="B18" s="139">
        <v>29546</v>
      </c>
      <c r="C18" s="140">
        <v>-35.501757296601099</v>
      </c>
      <c r="D18" s="139">
        <v>57405</v>
      </c>
      <c r="E18" s="140">
        <v>-35.443422325183874</v>
      </c>
      <c r="F18" s="140">
        <v>1.9429025925675218</v>
      </c>
      <c r="G18" s="139">
        <v>108948</v>
      </c>
      <c r="H18" s="140">
        <v>-57.651778113788396</v>
      </c>
      <c r="I18" s="139">
        <v>205382</v>
      </c>
      <c r="J18" s="140">
        <v>-57.626636077046228</v>
      </c>
      <c r="K18" s="140">
        <v>1.8851378639350882</v>
      </c>
    </row>
    <row r="19" spans="1:11" ht="9" customHeight="1" x14ac:dyDescent="0.15">
      <c r="A19" s="44" t="s">
        <v>56</v>
      </c>
      <c r="B19" s="141">
        <v>26870</v>
      </c>
      <c r="C19" s="142">
        <v>-31.51697420736059</v>
      </c>
      <c r="D19" s="141">
        <v>52651</v>
      </c>
      <c r="E19" s="142">
        <v>-30.316185131754835</v>
      </c>
      <c r="F19" s="142">
        <v>1.9594715295868999</v>
      </c>
      <c r="G19" s="141">
        <v>101023</v>
      </c>
      <c r="H19" s="142">
        <v>-55.825739422454653</v>
      </c>
      <c r="I19" s="141">
        <v>191225</v>
      </c>
      <c r="J19" s="142">
        <v>-55.426550834360889</v>
      </c>
      <c r="K19" s="142">
        <v>1.8928857784860873</v>
      </c>
    </row>
    <row r="20" spans="1:11" ht="9" customHeight="1" x14ac:dyDescent="0.15">
      <c r="A20" s="44" t="s">
        <v>149</v>
      </c>
      <c r="B20" s="141">
        <v>2676</v>
      </c>
      <c r="C20" s="142">
        <v>-59.287996348699224</v>
      </c>
      <c r="D20" s="141">
        <v>4754</v>
      </c>
      <c r="E20" s="142">
        <v>-64.429479985035542</v>
      </c>
      <c r="F20" s="142">
        <v>1.7765321375186847</v>
      </c>
      <c r="G20" s="141">
        <v>7925</v>
      </c>
      <c r="H20" s="142">
        <v>-72.265966754155727</v>
      </c>
      <c r="I20" s="141">
        <v>14157</v>
      </c>
      <c r="J20" s="142">
        <v>-74.576636437101556</v>
      </c>
      <c r="K20" s="142">
        <v>1.786372239747634</v>
      </c>
    </row>
    <row r="21" spans="1:11" ht="24" customHeight="1" x14ac:dyDescent="0.15">
      <c r="A21" s="35" t="s">
        <v>115</v>
      </c>
      <c r="B21" s="139">
        <v>16712</v>
      </c>
      <c r="C21" s="140">
        <v>-18.006083799430868</v>
      </c>
      <c r="D21" s="139">
        <v>30520</v>
      </c>
      <c r="E21" s="140">
        <v>-12.787541077296751</v>
      </c>
      <c r="F21" s="140">
        <v>1.8262326471996171</v>
      </c>
      <c r="G21" s="139">
        <v>61307</v>
      </c>
      <c r="H21" s="140">
        <v>-48.682899880301676</v>
      </c>
      <c r="I21" s="139">
        <v>106815</v>
      </c>
      <c r="J21" s="140">
        <v>-46.796005279804746</v>
      </c>
      <c r="K21" s="140">
        <v>1.7422969644575661</v>
      </c>
    </row>
    <row r="22" spans="1:11" ht="9" customHeight="1" x14ac:dyDescent="0.15">
      <c r="A22" s="44" t="s">
        <v>56</v>
      </c>
      <c r="B22" s="141">
        <v>15241</v>
      </c>
      <c r="C22" s="142">
        <v>-13.931556358707923</v>
      </c>
      <c r="D22" s="141">
        <v>28034</v>
      </c>
      <c r="E22" s="142">
        <v>-7.1906243792624025</v>
      </c>
      <c r="F22" s="142">
        <v>1.8393806180696806</v>
      </c>
      <c r="G22" s="141">
        <v>56686</v>
      </c>
      <c r="H22" s="142">
        <v>-46.715671529553319</v>
      </c>
      <c r="I22" s="141">
        <v>98936</v>
      </c>
      <c r="J22" s="142">
        <v>-44.574290484140235</v>
      </c>
      <c r="K22" s="142">
        <v>1.7453339448893908</v>
      </c>
    </row>
    <row r="23" spans="1:11" ht="9" customHeight="1" x14ac:dyDescent="0.15">
      <c r="A23" s="44" t="s">
        <v>149</v>
      </c>
      <c r="B23" s="141">
        <v>1471</v>
      </c>
      <c r="C23" s="142">
        <v>-44.988780852655196</v>
      </c>
      <c r="D23" s="141">
        <v>2486</v>
      </c>
      <c r="E23" s="142">
        <v>-48.089371476299853</v>
      </c>
      <c r="F23" s="142">
        <v>1.690006798096533</v>
      </c>
      <c r="G23" s="141">
        <v>4621</v>
      </c>
      <c r="H23" s="142">
        <v>-64.67935488802263</v>
      </c>
      <c r="I23" s="141">
        <v>7879</v>
      </c>
      <c r="J23" s="142">
        <v>-64.609441674527233</v>
      </c>
      <c r="K23" s="142">
        <v>1.7050421986582991</v>
      </c>
    </row>
    <row r="24" spans="1:11" ht="24" customHeight="1" x14ac:dyDescent="0.15">
      <c r="A24" s="35" t="s">
        <v>151</v>
      </c>
      <c r="B24" s="139">
        <v>7311</v>
      </c>
      <c r="C24" s="140">
        <v>-26.515227661071464</v>
      </c>
      <c r="D24" s="139">
        <v>24902</v>
      </c>
      <c r="E24" s="140">
        <v>-21.158777900902322</v>
      </c>
      <c r="F24" s="140">
        <v>3.4061003966625631</v>
      </c>
      <c r="G24" s="139">
        <v>35012</v>
      </c>
      <c r="H24" s="140">
        <v>-48.610010274475265</v>
      </c>
      <c r="I24" s="139">
        <v>115992</v>
      </c>
      <c r="J24" s="140">
        <v>-40.26050277344293</v>
      </c>
      <c r="K24" s="140">
        <v>3.3129212841311548</v>
      </c>
    </row>
    <row r="25" spans="1:11" ht="9" customHeight="1" x14ac:dyDescent="0.15">
      <c r="A25" s="44" t="s">
        <v>56</v>
      </c>
      <c r="B25" s="141">
        <v>6719</v>
      </c>
      <c r="C25" s="142">
        <v>-26.116120519023525</v>
      </c>
      <c r="D25" s="141">
        <v>23219</v>
      </c>
      <c r="E25" s="142">
        <v>-21.328860879582578</v>
      </c>
      <c r="F25" s="142">
        <v>3.4557225777645484</v>
      </c>
      <c r="G25" s="141">
        <v>33408</v>
      </c>
      <c r="H25" s="142">
        <v>-48.011204481792717</v>
      </c>
      <c r="I25" s="141">
        <v>111847</v>
      </c>
      <c r="J25" s="142">
        <v>-39.259142599572058</v>
      </c>
      <c r="K25" s="142">
        <v>3.3479106800766285</v>
      </c>
    </row>
    <row r="26" spans="1:11" ht="9" customHeight="1" x14ac:dyDescent="0.15">
      <c r="A26" s="44" t="s">
        <v>149</v>
      </c>
      <c r="B26" s="141">
        <v>592</v>
      </c>
      <c r="C26" s="142">
        <v>-30.760233918128648</v>
      </c>
      <c r="D26" s="141">
        <v>1683</v>
      </c>
      <c r="E26" s="142">
        <v>-18.734910671173353</v>
      </c>
      <c r="F26" s="142">
        <v>2.8429054054054053</v>
      </c>
      <c r="G26" s="141">
        <v>1604</v>
      </c>
      <c r="H26" s="142">
        <v>-58.552971576227392</v>
      </c>
      <c r="I26" s="141">
        <v>4145</v>
      </c>
      <c r="J26" s="142">
        <v>-58.65336658354115</v>
      </c>
      <c r="K26" s="142">
        <v>2.5841645885286781</v>
      </c>
    </row>
    <row r="27" spans="1:11" ht="24" customHeight="1" x14ac:dyDescent="0.15">
      <c r="A27" s="35" t="s">
        <v>152</v>
      </c>
      <c r="B27" s="139">
        <v>5914</v>
      </c>
      <c r="C27" s="140">
        <v>-23.935691318327969</v>
      </c>
      <c r="D27" s="139">
        <v>15105</v>
      </c>
      <c r="E27" s="140">
        <v>-20.260782347041129</v>
      </c>
      <c r="F27" s="140">
        <v>2.5541088941494756</v>
      </c>
      <c r="G27" s="139">
        <v>21064</v>
      </c>
      <c r="H27" s="140">
        <v>-51.428505545691422</v>
      </c>
      <c r="I27" s="139">
        <v>48725</v>
      </c>
      <c r="J27" s="140">
        <v>-49.368206662925786</v>
      </c>
      <c r="K27" s="140">
        <v>2.313188378275731</v>
      </c>
    </row>
    <row r="28" spans="1:11" ht="9" customHeight="1" x14ac:dyDescent="0.15">
      <c r="A28" s="44" t="s">
        <v>56</v>
      </c>
      <c r="B28" s="141">
        <v>5694</v>
      </c>
      <c r="C28" s="142">
        <v>-24.791969356756042</v>
      </c>
      <c r="D28" s="141">
        <v>14545</v>
      </c>
      <c r="E28" s="142">
        <v>-21.293290043290042</v>
      </c>
      <c r="F28" s="142">
        <v>2.5544432736213558</v>
      </c>
      <c r="G28" s="141">
        <v>20437</v>
      </c>
      <c r="H28" s="142">
        <v>-51.538935786777955</v>
      </c>
      <c r="I28" s="141">
        <v>47415</v>
      </c>
      <c r="J28" s="142">
        <v>-49.450420580176761</v>
      </c>
      <c r="K28" s="142">
        <v>2.3200567597984048</v>
      </c>
    </row>
    <row r="29" spans="1:11" ht="9" customHeight="1" x14ac:dyDescent="0.15">
      <c r="A29" s="44" t="s">
        <v>149</v>
      </c>
      <c r="B29" s="141">
        <v>220</v>
      </c>
      <c r="C29" s="142">
        <v>7.8431372549019613</v>
      </c>
      <c r="D29" s="141">
        <v>560</v>
      </c>
      <c r="E29" s="142">
        <v>20.950323974082067</v>
      </c>
      <c r="F29" s="142">
        <v>2.5454545454545454</v>
      </c>
      <c r="G29" s="141">
        <v>627</v>
      </c>
      <c r="H29" s="142">
        <v>-47.531380753138073</v>
      </c>
      <c r="I29" s="141">
        <v>1310</v>
      </c>
      <c r="J29" s="142">
        <v>-46.201232032854207</v>
      </c>
      <c r="K29" s="142">
        <v>2.0893141945773523</v>
      </c>
    </row>
    <row r="30" spans="1:11" ht="24" customHeight="1" x14ac:dyDescent="0.15">
      <c r="A30" s="35" t="s">
        <v>153</v>
      </c>
      <c r="B30" s="139">
        <v>11234</v>
      </c>
      <c r="C30" s="140">
        <v>-12.275495861315008</v>
      </c>
      <c r="D30" s="139">
        <v>67870</v>
      </c>
      <c r="E30" s="140">
        <v>-11.176547572307285</v>
      </c>
      <c r="F30" s="140">
        <v>6.0414812177318851</v>
      </c>
      <c r="G30" s="139">
        <v>42984</v>
      </c>
      <c r="H30" s="140">
        <v>-40.706817115899248</v>
      </c>
      <c r="I30" s="139">
        <v>332711</v>
      </c>
      <c r="J30" s="140">
        <v>-26.400978633319994</v>
      </c>
      <c r="K30" s="140">
        <v>7.7403452447422296</v>
      </c>
    </row>
    <row r="31" spans="1:11" ht="9" customHeight="1" x14ac:dyDescent="0.15">
      <c r="A31" s="44" t="s">
        <v>56</v>
      </c>
      <c r="B31" s="141">
        <v>10990</v>
      </c>
      <c r="C31" s="142">
        <v>-10.249081257656186</v>
      </c>
      <c r="D31" s="141">
        <v>67205</v>
      </c>
      <c r="E31" s="142">
        <v>-9.8004214369119751</v>
      </c>
      <c r="F31" s="142">
        <v>6.1151046405823477</v>
      </c>
      <c r="G31" s="141">
        <v>41910</v>
      </c>
      <c r="H31" s="142">
        <v>-39.907947751028779</v>
      </c>
      <c r="I31" s="141">
        <v>328783</v>
      </c>
      <c r="J31" s="142">
        <v>-26.003438947430013</v>
      </c>
      <c r="K31" s="142">
        <v>7.8449773323789076</v>
      </c>
    </row>
    <row r="32" spans="1:11" ht="9" customHeight="1" x14ac:dyDescent="0.15">
      <c r="A32" s="44" t="s">
        <v>149</v>
      </c>
      <c r="B32" s="141">
        <v>244</v>
      </c>
      <c r="C32" s="142">
        <v>-56.506238859180037</v>
      </c>
      <c r="D32" s="141">
        <v>665</v>
      </c>
      <c r="E32" s="142">
        <v>-65.055176037834997</v>
      </c>
      <c r="F32" s="142">
        <v>2.7254098360655736</v>
      </c>
      <c r="G32" s="141">
        <v>1074</v>
      </c>
      <c r="H32" s="142">
        <v>-60.959651035986916</v>
      </c>
      <c r="I32" s="141">
        <v>3928</v>
      </c>
      <c r="J32" s="142">
        <v>-49.230968075481449</v>
      </c>
      <c r="K32" s="142">
        <v>3.6573556797020483</v>
      </c>
    </row>
    <row r="33" spans="1:11" ht="24" customHeight="1" x14ac:dyDescent="0.15">
      <c r="A33" s="35" t="s">
        <v>154</v>
      </c>
      <c r="B33" s="139">
        <v>8332</v>
      </c>
      <c r="C33" s="140">
        <v>-26.545005730406416</v>
      </c>
      <c r="D33" s="139">
        <v>29906</v>
      </c>
      <c r="E33" s="140">
        <v>-25.427025409570362</v>
      </c>
      <c r="F33" s="140">
        <v>3.5892942870859339</v>
      </c>
      <c r="G33" s="139">
        <v>34274</v>
      </c>
      <c r="H33" s="140">
        <v>-49.545862713635898</v>
      </c>
      <c r="I33" s="139">
        <v>147591</v>
      </c>
      <c r="J33" s="140">
        <v>-37.45455007755092</v>
      </c>
      <c r="K33" s="140">
        <v>4.3062087880025679</v>
      </c>
    </row>
    <row r="34" spans="1:11" ht="9" customHeight="1" x14ac:dyDescent="0.15">
      <c r="A34" s="44" t="s">
        <v>56</v>
      </c>
      <c r="B34" s="141">
        <v>8065</v>
      </c>
      <c r="C34" s="142">
        <v>-26.814882032667882</v>
      </c>
      <c r="D34" s="141">
        <v>29334</v>
      </c>
      <c r="E34" s="142">
        <v>-25.280827326218187</v>
      </c>
      <c r="F34" s="142">
        <v>3.637197768133912</v>
      </c>
      <c r="G34" s="141">
        <v>33275</v>
      </c>
      <c r="H34" s="142">
        <v>-49.622261585744347</v>
      </c>
      <c r="I34" s="141">
        <v>141247</v>
      </c>
      <c r="J34" s="142">
        <v>-38.835048153537031</v>
      </c>
      <c r="K34" s="142">
        <v>4.2448384673178063</v>
      </c>
    </row>
    <row r="35" spans="1:11" ht="9" customHeight="1" x14ac:dyDescent="0.15">
      <c r="A35" s="44" t="s">
        <v>149</v>
      </c>
      <c r="B35" s="141">
        <v>267</v>
      </c>
      <c r="C35" s="142">
        <v>-17.337461300309599</v>
      </c>
      <c r="D35" s="141">
        <v>572</v>
      </c>
      <c r="E35" s="142">
        <v>-32.227488151658761</v>
      </c>
      <c r="F35" s="142">
        <v>2.1423220973782771</v>
      </c>
      <c r="G35" s="141">
        <v>999</v>
      </c>
      <c r="H35" s="142">
        <v>-46.861702127659576</v>
      </c>
      <c r="I35" s="141">
        <v>6344</v>
      </c>
      <c r="J35" s="142">
        <v>25.723345223939759</v>
      </c>
      <c r="K35" s="142">
        <v>6.3503503503503502</v>
      </c>
    </row>
    <row r="36" spans="1:11" ht="24" customHeight="1" x14ac:dyDescent="0.15">
      <c r="A36" s="35" t="s">
        <v>155</v>
      </c>
      <c r="B36" s="139">
        <v>7978</v>
      </c>
      <c r="C36" s="140">
        <v>-27.833559475350526</v>
      </c>
      <c r="D36" s="139">
        <v>25371</v>
      </c>
      <c r="E36" s="140">
        <v>-44.991544165474174</v>
      </c>
      <c r="F36" s="140">
        <v>3.1801203309100026</v>
      </c>
      <c r="G36" s="139">
        <v>28524</v>
      </c>
      <c r="H36" s="140">
        <v>-55.252259036144579</v>
      </c>
      <c r="I36" s="139">
        <v>99171</v>
      </c>
      <c r="J36" s="140">
        <v>-53.654512996420259</v>
      </c>
      <c r="K36" s="140">
        <v>3.4767564156499788</v>
      </c>
    </row>
    <row r="37" spans="1:11" ht="9" customHeight="1" x14ac:dyDescent="0.15">
      <c r="A37" s="44" t="s">
        <v>56</v>
      </c>
      <c r="B37" s="141">
        <v>7798</v>
      </c>
      <c r="C37" s="142">
        <v>-27.473958333333329</v>
      </c>
      <c r="D37" s="141">
        <v>24996</v>
      </c>
      <c r="E37" s="142">
        <v>-44.826063923715346</v>
      </c>
      <c r="F37" s="142">
        <v>3.2054372916132343</v>
      </c>
      <c r="G37" s="141">
        <v>27992</v>
      </c>
      <c r="H37" s="142">
        <v>-55.380569060333144</v>
      </c>
      <c r="I37" s="141">
        <v>98197</v>
      </c>
      <c r="J37" s="142">
        <v>-53.533809681540717</v>
      </c>
      <c r="K37" s="142">
        <v>3.5080380108602456</v>
      </c>
    </row>
    <row r="38" spans="1:11" ht="9" customHeight="1" x14ac:dyDescent="0.15">
      <c r="A38" s="44" t="s">
        <v>149</v>
      </c>
      <c r="B38" s="141">
        <v>180</v>
      </c>
      <c r="C38" s="142">
        <v>-40.594059405940591</v>
      </c>
      <c r="D38" s="141">
        <v>375</v>
      </c>
      <c r="E38" s="142">
        <v>-54.156479217603909</v>
      </c>
      <c r="F38" s="142">
        <v>2.0833333333333335</v>
      </c>
      <c r="G38" s="141">
        <v>532</v>
      </c>
      <c r="H38" s="142">
        <v>-47.274529236868183</v>
      </c>
      <c r="I38" s="141">
        <v>974</v>
      </c>
      <c r="J38" s="142">
        <v>-63.273001508295629</v>
      </c>
      <c r="K38" s="142">
        <v>1.8308270676691729</v>
      </c>
    </row>
    <row r="39" spans="1:11" ht="24" customHeight="1" x14ac:dyDescent="0.15">
      <c r="A39" s="35" t="s">
        <v>156</v>
      </c>
      <c r="B39" s="139">
        <v>21088</v>
      </c>
      <c r="C39" s="140">
        <v>-3.0436781609195407</v>
      </c>
      <c r="D39" s="139">
        <v>56995</v>
      </c>
      <c r="E39" s="140">
        <v>-5.3899272932505511</v>
      </c>
      <c r="F39" s="140">
        <v>2.7027219271623673</v>
      </c>
      <c r="G39" s="139">
        <v>89348</v>
      </c>
      <c r="H39" s="140">
        <v>-41.924874389823785</v>
      </c>
      <c r="I39" s="139">
        <v>241863</v>
      </c>
      <c r="J39" s="140">
        <v>-38.386859287073527</v>
      </c>
      <c r="K39" s="140">
        <v>2.7069772126964229</v>
      </c>
    </row>
    <row r="40" spans="1:11" ht="9" customHeight="1" x14ac:dyDescent="0.15">
      <c r="A40" s="44" t="s">
        <v>56</v>
      </c>
      <c r="B40" s="141">
        <v>20475</v>
      </c>
      <c r="C40" s="142">
        <v>-0.49086314152410182</v>
      </c>
      <c r="D40" s="141">
        <v>55560</v>
      </c>
      <c r="E40" s="142">
        <v>-1.6306368513305358</v>
      </c>
      <c r="F40" s="142">
        <v>2.7135531135531137</v>
      </c>
      <c r="G40" s="141">
        <v>86291</v>
      </c>
      <c r="H40" s="142">
        <v>-41.893930211573945</v>
      </c>
      <c r="I40" s="141">
        <v>229779</v>
      </c>
      <c r="J40" s="142">
        <v>-38.557657597432986</v>
      </c>
      <c r="K40" s="142">
        <v>2.6628385347255219</v>
      </c>
    </row>
    <row r="41" spans="1:11" ht="9" customHeight="1" x14ac:dyDescent="0.15">
      <c r="A41" s="44" t="s">
        <v>149</v>
      </c>
      <c r="B41" s="141">
        <v>613</v>
      </c>
      <c r="C41" s="142">
        <v>-47.785349233390122</v>
      </c>
      <c r="D41" s="141">
        <v>1435</v>
      </c>
      <c r="E41" s="142">
        <v>-61.845253921829304</v>
      </c>
      <c r="F41" s="142">
        <v>2.3409461663947799</v>
      </c>
      <c r="G41" s="141">
        <v>3057</v>
      </c>
      <c r="H41" s="142">
        <v>-42.784952274003366</v>
      </c>
      <c r="I41" s="141">
        <v>12084</v>
      </c>
      <c r="J41" s="142">
        <v>-34.94832041343669</v>
      </c>
      <c r="K41" s="142">
        <v>3.9528949950932288</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90" t="s">
        <v>118</v>
      </c>
      <c r="B1" s="291"/>
      <c r="C1" s="291"/>
      <c r="D1" s="291"/>
      <c r="E1" s="291"/>
      <c r="F1" s="291"/>
      <c r="G1" s="291"/>
      <c r="H1" s="291"/>
      <c r="I1" s="291"/>
      <c r="J1" s="291"/>
      <c r="K1" s="292"/>
    </row>
    <row r="2" spans="1:11" ht="9.9499999999999993" customHeight="1" x14ac:dyDescent="0.15">
      <c r="A2" s="280" t="s">
        <v>171</v>
      </c>
      <c r="B2" s="275" t="s">
        <v>476</v>
      </c>
      <c r="C2" s="271"/>
      <c r="D2" s="271"/>
      <c r="E2" s="271"/>
      <c r="F2" s="271"/>
      <c r="G2" s="276" t="s">
        <v>477</v>
      </c>
      <c r="H2" s="277"/>
      <c r="I2" s="277"/>
      <c r="J2" s="277"/>
      <c r="K2" s="277"/>
    </row>
    <row r="3" spans="1:11" ht="9.9499999999999993" customHeight="1" x14ac:dyDescent="0.15">
      <c r="A3" s="281"/>
      <c r="B3" s="270" t="s">
        <v>130</v>
      </c>
      <c r="C3" s="272"/>
      <c r="D3" s="284" t="s">
        <v>128</v>
      </c>
      <c r="E3" s="289"/>
      <c r="F3" s="278" t="s">
        <v>54</v>
      </c>
      <c r="G3" s="284" t="s">
        <v>130</v>
      </c>
      <c r="H3" s="289"/>
      <c r="I3" s="284" t="s">
        <v>128</v>
      </c>
      <c r="J3" s="289"/>
      <c r="K3" s="284" t="s">
        <v>54</v>
      </c>
    </row>
    <row r="4" spans="1:11" ht="45" customHeight="1" x14ac:dyDescent="0.15">
      <c r="A4" s="281"/>
      <c r="B4" s="71" t="s">
        <v>131</v>
      </c>
      <c r="C4" s="70" t="s">
        <v>147</v>
      </c>
      <c r="D4" s="70" t="s">
        <v>131</v>
      </c>
      <c r="E4" s="70" t="s">
        <v>147</v>
      </c>
      <c r="F4" s="279"/>
      <c r="G4" s="70" t="s">
        <v>131</v>
      </c>
      <c r="H4" s="70" t="s">
        <v>150</v>
      </c>
      <c r="I4" s="70" t="s">
        <v>131</v>
      </c>
      <c r="J4" s="70" t="s">
        <v>150</v>
      </c>
      <c r="K4" s="284"/>
    </row>
    <row r="5" spans="1:11" ht="9.9499999999999993" customHeight="1" x14ac:dyDescent="0.15">
      <c r="A5" s="282"/>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9">
        <v>24485</v>
      </c>
      <c r="C6" s="140">
        <v>-12.456648432192779</v>
      </c>
      <c r="D6" s="139">
        <v>78757</v>
      </c>
      <c r="E6" s="140">
        <v>-15.399654109331536</v>
      </c>
      <c r="F6" s="140">
        <v>3.2165407392280989</v>
      </c>
      <c r="G6" s="139">
        <v>105702</v>
      </c>
      <c r="H6" s="140">
        <v>-46.424661422431271</v>
      </c>
      <c r="I6" s="139">
        <v>327796</v>
      </c>
      <c r="J6" s="140">
        <v>-39.901472413559183</v>
      </c>
      <c r="K6" s="140">
        <v>3.1011333749597925</v>
      </c>
    </row>
    <row r="7" spans="1:11" ht="9" customHeight="1" x14ac:dyDescent="0.15">
      <c r="A7" s="44" t="s">
        <v>56</v>
      </c>
      <c r="B7" s="141">
        <v>23555</v>
      </c>
      <c r="C7" s="142">
        <v>-10.58685089583966</v>
      </c>
      <c r="D7" s="141">
        <v>75909</v>
      </c>
      <c r="E7" s="142">
        <v>-13.899254789424134</v>
      </c>
      <c r="F7" s="142">
        <v>3.2226278921672682</v>
      </c>
      <c r="G7" s="141">
        <v>102175</v>
      </c>
      <c r="H7" s="142">
        <v>-45.47409652699212</v>
      </c>
      <c r="I7" s="141">
        <v>317824</v>
      </c>
      <c r="J7" s="142">
        <v>-38.993097411721344</v>
      </c>
      <c r="K7" s="142">
        <v>3.1105847810129679</v>
      </c>
    </row>
    <row r="8" spans="1:11" ht="9" customHeight="1" x14ac:dyDescent="0.15">
      <c r="A8" s="44" t="s">
        <v>149</v>
      </c>
      <c r="B8" s="141">
        <v>930</v>
      </c>
      <c r="C8" s="142">
        <v>-42.769230769230766</v>
      </c>
      <c r="D8" s="141">
        <v>2848</v>
      </c>
      <c r="E8" s="142">
        <v>-42.231237322515213</v>
      </c>
      <c r="F8" s="142">
        <v>3.0623655913978496</v>
      </c>
      <c r="G8" s="141">
        <v>3527</v>
      </c>
      <c r="H8" s="142">
        <v>-64.402503027856284</v>
      </c>
      <c r="I8" s="141">
        <v>9972</v>
      </c>
      <c r="J8" s="142">
        <v>-59.243062083622839</v>
      </c>
      <c r="K8" s="142">
        <v>2.8273320102069746</v>
      </c>
    </row>
    <row r="9" spans="1:11" ht="24" customHeight="1" x14ac:dyDescent="0.15">
      <c r="A9" s="35" t="s">
        <v>158</v>
      </c>
      <c r="B9" s="139">
        <v>2369</v>
      </c>
      <c r="C9" s="140">
        <v>-9.5110771581359757</v>
      </c>
      <c r="D9" s="139">
        <v>5688</v>
      </c>
      <c r="E9" s="140">
        <v>-16.340638329166055</v>
      </c>
      <c r="F9" s="140">
        <v>2.4010130856901646</v>
      </c>
      <c r="G9" s="139">
        <v>9685</v>
      </c>
      <c r="H9" s="140">
        <v>-39.796108659165789</v>
      </c>
      <c r="I9" s="139">
        <v>21456</v>
      </c>
      <c r="J9" s="140">
        <v>-37.400437636761488</v>
      </c>
      <c r="K9" s="140">
        <v>2.2153846153846155</v>
      </c>
    </row>
    <row r="10" spans="1:11" ht="9" customHeight="1" x14ac:dyDescent="0.15">
      <c r="A10" s="44" t="s">
        <v>56</v>
      </c>
      <c r="B10" s="141">
        <v>2292</v>
      </c>
      <c r="C10" s="142">
        <v>-4.0201005025125625</v>
      </c>
      <c r="D10" s="141">
        <v>5467</v>
      </c>
      <c r="E10" s="142">
        <v>-12.247191011235955</v>
      </c>
      <c r="F10" s="142">
        <v>2.3852530541012218</v>
      </c>
      <c r="G10" s="141">
        <v>9243</v>
      </c>
      <c r="H10" s="142">
        <v>-38.31420181526962</v>
      </c>
      <c r="I10" s="141">
        <v>20174</v>
      </c>
      <c r="J10" s="142">
        <v>-35.531908094462025</v>
      </c>
      <c r="K10" s="142">
        <v>2.182624688953803</v>
      </c>
    </row>
    <row r="11" spans="1:11" ht="9" customHeight="1" x14ac:dyDescent="0.15">
      <c r="A11" s="44" t="s">
        <v>149</v>
      </c>
      <c r="B11" s="141">
        <v>77</v>
      </c>
      <c r="C11" s="142">
        <v>-66.521739130434781</v>
      </c>
      <c r="D11" s="141">
        <v>221</v>
      </c>
      <c r="E11" s="142">
        <v>-61.159929701230226</v>
      </c>
      <c r="F11" s="142">
        <v>2.8701298701298703</v>
      </c>
      <c r="G11" s="141">
        <v>442</v>
      </c>
      <c r="H11" s="142">
        <v>-59.927470534904806</v>
      </c>
      <c r="I11" s="141">
        <v>1282</v>
      </c>
      <c r="J11" s="142">
        <v>-57.008718980549965</v>
      </c>
      <c r="K11" s="142">
        <v>2.9004524886877827</v>
      </c>
    </row>
    <row r="12" spans="1:11" ht="24" customHeight="1" x14ac:dyDescent="0.15">
      <c r="A12" s="35" t="s">
        <v>159</v>
      </c>
      <c r="B12" s="139">
        <v>8526</v>
      </c>
      <c r="C12" s="140">
        <v>-14.208090158985712</v>
      </c>
      <c r="D12" s="139">
        <v>37292</v>
      </c>
      <c r="E12" s="140">
        <v>-6.9073117152200467</v>
      </c>
      <c r="F12" s="140">
        <v>4.3739150832746896</v>
      </c>
      <c r="G12" s="139">
        <v>37013</v>
      </c>
      <c r="H12" s="140">
        <v>-37.94554538443483</v>
      </c>
      <c r="I12" s="139">
        <v>159541</v>
      </c>
      <c r="J12" s="140">
        <v>-30.091186742210127</v>
      </c>
      <c r="K12" s="140">
        <v>4.3104044524896654</v>
      </c>
    </row>
    <row r="13" spans="1:11" ht="9" customHeight="1" x14ac:dyDescent="0.15">
      <c r="A13" s="44" t="s">
        <v>56</v>
      </c>
      <c r="B13" s="141">
        <v>8284</v>
      </c>
      <c r="C13" s="142">
        <v>-13.555254095794638</v>
      </c>
      <c r="D13" s="141">
        <v>35760</v>
      </c>
      <c r="E13" s="142">
        <v>-7.3263016041672131</v>
      </c>
      <c r="F13" s="142">
        <v>4.3167551907291166</v>
      </c>
      <c r="G13" s="141">
        <v>36167</v>
      </c>
      <c r="H13" s="142">
        <v>-37.854184923621496</v>
      </c>
      <c r="I13" s="141">
        <v>154158</v>
      </c>
      <c r="J13" s="142">
        <v>-30.943005738398895</v>
      </c>
      <c r="K13" s="142">
        <v>4.2623938949871434</v>
      </c>
    </row>
    <row r="14" spans="1:11" ht="9" customHeight="1" x14ac:dyDescent="0.15">
      <c r="A14" s="44" t="s">
        <v>149</v>
      </c>
      <c r="B14" s="141">
        <v>242</v>
      </c>
      <c r="C14" s="142">
        <v>-31.83098591549296</v>
      </c>
      <c r="D14" s="141">
        <v>1532</v>
      </c>
      <c r="E14" s="142">
        <v>4.0760869565217348</v>
      </c>
      <c r="F14" s="142">
        <v>6.330578512396694</v>
      </c>
      <c r="G14" s="141">
        <v>846</v>
      </c>
      <c r="H14" s="142">
        <v>-41.614906832298139</v>
      </c>
      <c r="I14" s="141">
        <v>5383</v>
      </c>
      <c r="J14" s="142">
        <v>8.092369477911646</v>
      </c>
      <c r="K14" s="142">
        <v>6.3628841607565008</v>
      </c>
    </row>
    <row r="15" spans="1:11" ht="24" customHeight="1" x14ac:dyDescent="0.15">
      <c r="A15" s="35" t="s">
        <v>160</v>
      </c>
      <c r="B15" s="139">
        <v>10522</v>
      </c>
      <c r="C15" s="140">
        <v>-17.409733124018842</v>
      </c>
      <c r="D15" s="139">
        <v>27426</v>
      </c>
      <c r="E15" s="140">
        <v>-20.504347826086956</v>
      </c>
      <c r="F15" s="140">
        <v>2.6065386808591522</v>
      </c>
      <c r="G15" s="139">
        <v>44451</v>
      </c>
      <c r="H15" s="140">
        <v>-49.255690769195645</v>
      </c>
      <c r="I15" s="139">
        <v>112275</v>
      </c>
      <c r="J15" s="140">
        <v>-45.978521319899535</v>
      </c>
      <c r="K15" s="140">
        <v>2.5258149422960114</v>
      </c>
    </row>
    <row r="16" spans="1:11" ht="9" customHeight="1" x14ac:dyDescent="0.15">
      <c r="A16" s="44" t="s">
        <v>56</v>
      </c>
      <c r="B16" s="141">
        <v>10159</v>
      </c>
      <c r="C16" s="142">
        <v>-14.270042194092824</v>
      </c>
      <c r="D16" s="141">
        <v>26269</v>
      </c>
      <c r="E16" s="142">
        <v>-17.148173847221344</v>
      </c>
      <c r="F16" s="142">
        <v>2.5857860025593071</v>
      </c>
      <c r="G16" s="141">
        <v>43052</v>
      </c>
      <c r="H16" s="142">
        <v>-48.501776337037526</v>
      </c>
      <c r="I16" s="141">
        <v>106441</v>
      </c>
      <c r="J16" s="142">
        <v>-45.609283739658757</v>
      </c>
      <c r="K16" s="142">
        <v>2.4723822354362168</v>
      </c>
    </row>
    <row r="17" spans="1:11" ht="9" customHeight="1" x14ac:dyDescent="0.15">
      <c r="A17" s="44" t="s">
        <v>149</v>
      </c>
      <c r="B17" s="141">
        <v>363</v>
      </c>
      <c r="C17" s="142">
        <v>-59.213483146067418</v>
      </c>
      <c r="D17" s="141">
        <v>1157</v>
      </c>
      <c r="E17" s="142">
        <v>-58.589835361488902</v>
      </c>
      <c r="F17" s="142">
        <v>3.1873278236914602</v>
      </c>
      <c r="G17" s="141">
        <v>1399</v>
      </c>
      <c r="H17" s="142">
        <v>-65.016254063515873</v>
      </c>
      <c r="I17" s="141">
        <v>5834</v>
      </c>
      <c r="J17" s="142">
        <v>-51.932108428771528</v>
      </c>
      <c r="K17" s="142">
        <v>4.1701215153681197</v>
      </c>
    </row>
    <row r="18" spans="1:11" ht="24" customHeight="1" x14ac:dyDescent="0.15">
      <c r="A18" s="35" t="s">
        <v>161</v>
      </c>
      <c r="B18" s="139">
        <v>10866</v>
      </c>
      <c r="C18" s="140">
        <v>-18.478505514292138</v>
      </c>
      <c r="D18" s="139">
        <v>42931</v>
      </c>
      <c r="E18" s="140">
        <v>-13.05113924050633</v>
      </c>
      <c r="F18" s="140">
        <v>3.9509479109147803</v>
      </c>
      <c r="G18" s="139">
        <v>47297</v>
      </c>
      <c r="H18" s="140">
        <v>-47.439017614046783</v>
      </c>
      <c r="I18" s="139">
        <v>192269</v>
      </c>
      <c r="J18" s="140">
        <v>-36.854360641739333</v>
      </c>
      <c r="K18" s="140">
        <v>4.0651415523183285</v>
      </c>
    </row>
    <row r="19" spans="1:11" ht="9" customHeight="1" x14ac:dyDescent="0.15">
      <c r="A19" s="44" t="s">
        <v>56</v>
      </c>
      <c r="B19" s="141">
        <v>10450</v>
      </c>
      <c r="C19" s="142">
        <v>-15.650980708693197</v>
      </c>
      <c r="D19" s="141">
        <v>42029</v>
      </c>
      <c r="E19" s="142">
        <v>-11.975621505016022</v>
      </c>
      <c r="F19" s="142">
        <v>4.0219138755980861</v>
      </c>
      <c r="G19" s="141">
        <v>46157</v>
      </c>
      <c r="H19" s="142">
        <v>-45.536820493457149</v>
      </c>
      <c r="I19" s="141">
        <v>190017</v>
      </c>
      <c r="J19" s="142">
        <v>-35.850795547768314</v>
      </c>
      <c r="K19" s="142">
        <v>4.116753688497953</v>
      </c>
    </row>
    <row r="20" spans="1:11" ht="9" customHeight="1" x14ac:dyDescent="0.15">
      <c r="A20" s="44" t="s">
        <v>149</v>
      </c>
      <c r="B20" s="141">
        <v>416</v>
      </c>
      <c r="C20" s="142">
        <v>-55.744680851063826</v>
      </c>
      <c r="D20" s="141">
        <v>902</v>
      </c>
      <c r="E20" s="142">
        <v>-44.594594594594597</v>
      </c>
      <c r="F20" s="142">
        <v>2.1682692307692308</v>
      </c>
      <c r="G20" s="141">
        <v>1140</v>
      </c>
      <c r="H20" s="142">
        <v>-78.227654698242929</v>
      </c>
      <c r="I20" s="141">
        <v>2252</v>
      </c>
      <c r="J20" s="142">
        <v>-72.782209330432678</v>
      </c>
      <c r="K20" s="142">
        <v>1.975438596491228</v>
      </c>
    </row>
    <row r="21" spans="1:11" ht="24" customHeight="1" x14ac:dyDescent="0.15">
      <c r="A21" s="35" t="s">
        <v>162</v>
      </c>
      <c r="B21" s="139">
        <v>4879</v>
      </c>
      <c r="C21" s="140">
        <v>-18.302076356329536</v>
      </c>
      <c r="D21" s="139">
        <v>15469</v>
      </c>
      <c r="E21" s="140">
        <v>-18.101440067767896</v>
      </c>
      <c r="F21" s="140">
        <v>3.1705267472842795</v>
      </c>
      <c r="G21" s="139">
        <v>19360</v>
      </c>
      <c r="H21" s="140">
        <v>-47.8602784735127</v>
      </c>
      <c r="I21" s="139">
        <v>61887</v>
      </c>
      <c r="J21" s="140">
        <v>-45.871744188080534</v>
      </c>
      <c r="K21" s="140">
        <v>3.1966425619834711</v>
      </c>
    </row>
    <row r="22" spans="1:11" ht="9" customHeight="1" x14ac:dyDescent="0.15">
      <c r="A22" s="44" t="s">
        <v>56</v>
      </c>
      <c r="B22" s="141">
        <v>4751</v>
      </c>
      <c r="C22" s="142">
        <v>-16.692968613010692</v>
      </c>
      <c r="D22" s="141">
        <v>15047</v>
      </c>
      <c r="E22" s="142">
        <v>-17.342342342342349</v>
      </c>
      <c r="F22" s="142">
        <v>3.1671227110082087</v>
      </c>
      <c r="G22" s="141">
        <v>18775</v>
      </c>
      <c r="H22" s="142">
        <v>-47.699036158003231</v>
      </c>
      <c r="I22" s="141">
        <v>59418</v>
      </c>
      <c r="J22" s="142">
        <v>-45.747886269425322</v>
      </c>
      <c r="K22" s="142">
        <v>3.1647403462050598</v>
      </c>
    </row>
    <row r="23" spans="1:11" ht="9" customHeight="1" x14ac:dyDescent="0.15">
      <c r="A23" s="44" t="s">
        <v>149</v>
      </c>
      <c r="B23" s="141">
        <v>128</v>
      </c>
      <c r="C23" s="142">
        <v>-52.416356877323423</v>
      </c>
      <c r="D23" s="141">
        <v>422</v>
      </c>
      <c r="E23" s="142">
        <v>-38.304093567251464</v>
      </c>
      <c r="F23" s="142">
        <v>3.296875</v>
      </c>
      <c r="G23" s="141">
        <v>585</v>
      </c>
      <c r="H23" s="142">
        <v>-52.554744525547449</v>
      </c>
      <c r="I23" s="141">
        <v>2469</v>
      </c>
      <c r="J23" s="142">
        <v>-48.690773067331669</v>
      </c>
      <c r="K23" s="142">
        <v>4.2205128205128206</v>
      </c>
    </row>
    <row r="24" spans="1:11" ht="24" customHeight="1" x14ac:dyDescent="0.15">
      <c r="A24" s="35" t="s">
        <v>163</v>
      </c>
      <c r="B24" s="139">
        <v>12905</v>
      </c>
      <c r="C24" s="140">
        <v>-19.399163075385673</v>
      </c>
      <c r="D24" s="139">
        <v>37185</v>
      </c>
      <c r="E24" s="140">
        <v>-22.141959798994975</v>
      </c>
      <c r="F24" s="140">
        <v>2.8814413018209994</v>
      </c>
      <c r="G24" s="139">
        <v>46999</v>
      </c>
      <c r="H24" s="140">
        <v>-43.856987564655427</v>
      </c>
      <c r="I24" s="139">
        <v>139198</v>
      </c>
      <c r="J24" s="140">
        <v>-39.885556347304096</v>
      </c>
      <c r="K24" s="140">
        <v>2.9617225898423372</v>
      </c>
    </row>
    <row r="25" spans="1:11" ht="9" customHeight="1" x14ac:dyDescent="0.15">
      <c r="A25" s="44" t="s">
        <v>56</v>
      </c>
      <c r="B25" s="141">
        <v>12652</v>
      </c>
      <c r="C25" s="142">
        <v>-18.944198859632266</v>
      </c>
      <c r="D25" s="141">
        <v>36513</v>
      </c>
      <c r="E25" s="142">
        <v>-21.713121783876502</v>
      </c>
      <c r="F25" s="142">
        <v>2.8859468858678472</v>
      </c>
      <c r="G25" s="141">
        <v>46248</v>
      </c>
      <c r="H25" s="142">
        <v>-43.253987730061347</v>
      </c>
      <c r="I25" s="141">
        <v>136777</v>
      </c>
      <c r="J25" s="142">
        <v>-39.055287219063572</v>
      </c>
      <c r="K25" s="142">
        <v>2.9574684310672894</v>
      </c>
    </row>
    <row r="26" spans="1:11" ht="9" customHeight="1" x14ac:dyDescent="0.15">
      <c r="A26" s="44" t="s">
        <v>149</v>
      </c>
      <c r="B26" s="141">
        <v>253</v>
      </c>
      <c r="C26" s="142">
        <v>-37.06467661691542</v>
      </c>
      <c r="D26" s="141">
        <v>672</v>
      </c>
      <c r="E26" s="142">
        <v>-40</v>
      </c>
      <c r="F26" s="142">
        <v>2.6561264822134389</v>
      </c>
      <c r="G26" s="141">
        <v>751</v>
      </c>
      <c r="H26" s="142">
        <v>-66.064166290103941</v>
      </c>
      <c r="I26" s="141">
        <v>2421</v>
      </c>
      <c r="J26" s="142">
        <v>-66.030587905149432</v>
      </c>
      <c r="K26" s="142">
        <v>3.2237017310252996</v>
      </c>
    </row>
    <row r="27" spans="1:11" ht="24" customHeight="1" x14ac:dyDescent="0.15">
      <c r="A27" s="35" t="s">
        <v>164</v>
      </c>
      <c r="B27" s="139">
        <v>7643</v>
      </c>
      <c r="C27" s="140">
        <v>-27.382422802850357</v>
      </c>
      <c r="D27" s="139">
        <v>28642</v>
      </c>
      <c r="E27" s="140">
        <v>-23.331013437550183</v>
      </c>
      <c r="F27" s="140">
        <v>3.7474813554886826</v>
      </c>
      <c r="G27" s="139">
        <v>31620</v>
      </c>
      <c r="H27" s="140">
        <v>-46.832122679580308</v>
      </c>
      <c r="I27" s="139">
        <v>144454</v>
      </c>
      <c r="J27" s="140">
        <v>-32.56367642665073</v>
      </c>
      <c r="K27" s="140">
        <v>4.568437697659709</v>
      </c>
    </row>
    <row r="28" spans="1:11" ht="9" customHeight="1" x14ac:dyDescent="0.15">
      <c r="A28" s="44" t="s">
        <v>56</v>
      </c>
      <c r="B28" s="141">
        <v>6832</v>
      </c>
      <c r="C28" s="142">
        <v>-24.290780141843967</v>
      </c>
      <c r="D28" s="141">
        <v>26222</v>
      </c>
      <c r="E28" s="142">
        <v>-23.091362369848952</v>
      </c>
      <c r="F28" s="142">
        <v>3.8381147540983607</v>
      </c>
      <c r="G28" s="141">
        <v>29281</v>
      </c>
      <c r="H28" s="142">
        <v>-46.097345458561911</v>
      </c>
      <c r="I28" s="141">
        <v>136488</v>
      </c>
      <c r="J28" s="142">
        <v>-32.508863626249195</v>
      </c>
      <c r="K28" s="142">
        <v>4.6613162118780096</v>
      </c>
    </row>
    <row r="29" spans="1:11" ht="9" customHeight="1" x14ac:dyDescent="0.15">
      <c r="A29" s="44" t="s">
        <v>149</v>
      </c>
      <c r="B29" s="141">
        <v>811</v>
      </c>
      <c r="C29" s="142">
        <v>-45.969353764157226</v>
      </c>
      <c r="D29" s="141">
        <v>2420</v>
      </c>
      <c r="E29" s="142">
        <v>-25.835121054244567</v>
      </c>
      <c r="F29" s="142">
        <v>2.9839704069050557</v>
      </c>
      <c r="G29" s="141">
        <v>2339</v>
      </c>
      <c r="H29" s="142">
        <v>-54.582524271844662</v>
      </c>
      <c r="I29" s="141">
        <v>7966</v>
      </c>
      <c r="J29" s="142">
        <v>-33.489187609585045</v>
      </c>
      <c r="K29" s="142">
        <v>3.4057289439931595</v>
      </c>
    </row>
    <row r="30" spans="1:11" ht="24" customHeight="1" x14ac:dyDescent="0.15">
      <c r="A30" s="35" t="s">
        <v>165</v>
      </c>
      <c r="B30" s="139">
        <v>11386</v>
      </c>
      <c r="C30" s="140">
        <v>-16.41462340331816</v>
      </c>
      <c r="D30" s="139">
        <v>40097</v>
      </c>
      <c r="E30" s="140">
        <v>-15.043329025149902</v>
      </c>
      <c r="F30" s="140">
        <v>3.5216054804145442</v>
      </c>
      <c r="G30" s="139">
        <v>34848</v>
      </c>
      <c r="H30" s="140">
        <v>-39.879925470981988</v>
      </c>
      <c r="I30" s="139">
        <v>119317</v>
      </c>
      <c r="J30" s="140">
        <v>-36.674645338315138</v>
      </c>
      <c r="K30" s="140">
        <v>3.4239267676767677</v>
      </c>
    </row>
    <row r="31" spans="1:11" ht="9" customHeight="1" x14ac:dyDescent="0.15">
      <c r="A31" s="44" t="s">
        <v>56</v>
      </c>
      <c r="B31" s="141">
        <v>10931</v>
      </c>
      <c r="C31" s="142">
        <v>-11.782745541118558</v>
      </c>
      <c r="D31" s="141">
        <v>39302</v>
      </c>
      <c r="E31" s="142">
        <v>-13.254022557220736</v>
      </c>
      <c r="F31" s="142">
        <v>3.5954624462537739</v>
      </c>
      <c r="G31" s="141">
        <v>33364</v>
      </c>
      <c r="H31" s="142">
        <v>-38.679262621992685</v>
      </c>
      <c r="I31" s="141">
        <v>115143</v>
      </c>
      <c r="J31" s="142">
        <v>-36.316825769056337</v>
      </c>
      <c r="K31" s="142">
        <v>3.4511149742237142</v>
      </c>
    </row>
    <row r="32" spans="1:11" ht="9" customHeight="1" x14ac:dyDescent="0.15">
      <c r="A32" s="44" t="s">
        <v>149</v>
      </c>
      <c r="B32" s="141">
        <v>455</v>
      </c>
      <c r="C32" s="142">
        <v>-63.038180341186028</v>
      </c>
      <c r="D32" s="141">
        <v>795</v>
      </c>
      <c r="E32" s="142">
        <v>-57.936507936507937</v>
      </c>
      <c r="F32" s="142">
        <v>1.7472527472527473</v>
      </c>
      <c r="G32" s="141">
        <v>1484</v>
      </c>
      <c r="H32" s="142">
        <v>-58.255977496483823</v>
      </c>
      <c r="I32" s="141">
        <v>4174</v>
      </c>
      <c r="J32" s="142">
        <v>-45.172730855116249</v>
      </c>
      <c r="K32" s="142">
        <v>2.81266846361186</v>
      </c>
    </row>
    <row r="33" spans="1:21" ht="24" customHeight="1" x14ac:dyDescent="0.15">
      <c r="A33" s="35" t="s">
        <v>166</v>
      </c>
      <c r="B33" s="139">
        <v>4863</v>
      </c>
      <c r="C33" s="140">
        <v>-14.293267536129719</v>
      </c>
      <c r="D33" s="139">
        <v>12603</v>
      </c>
      <c r="E33" s="140">
        <v>-12.914593698175793</v>
      </c>
      <c r="F33" s="140">
        <v>2.591610117211598</v>
      </c>
      <c r="G33" s="139">
        <v>18088</v>
      </c>
      <c r="H33" s="140">
        <v>-51.770477815699657</v>
      </c>
      <c r="I33" s="139">
        <v>42370</v>
      </c>
      <c r="J33" s="140">
        <v>-48.356349719049767</v>
      </c>
      <c r="K33" s="140">
        <v>2.3424369747899161</v>
      </c>
    </row>
    <row r="34" spans="1:21" ht="9" customHeight="1" x14ac:dyDescent="0.15">
      <c r="A34" s="44" t="s">
        <v>56</v>
      </c>
      <c r="B34" s="141">
        <v>4792</v>
      </c>
      <c r="C34" s="142">
        <v>-10.496824803884948</v>
      </c>
      <c r="D34" s="141">
        <v>12343</v>
      </c>
      <c r="E34" s="142">
        <v>-6.0797443311520283</v>
      </c>
      <c r="F34" s="142">
        <v>2.5757512520868113</v>
      </c>
      <c r="G34" s="141">
        <v>17570</v>
      </c>
      <c r="H34" s="142">
        <v>-51.304010420997201</v>
      </c>
      <c r="I34" s="141">
        <v>40411</v>
      </c>
      <c r="J34" s="142">
        <v>-45.90951679828671</v>
      </c>
      <c r="K34" s="142">
        <v>2.2999999999999998</v>
      </c>
    </row>
    <row r="35" spans="1:21" ht="9" customHeight="1" x14ac:dyDescent="0.15">
      <c r="A35" s="44" t="s">
        <v>149</v>
      </c>
      <c r="B35" s="141">
        <v>71</v>
      </c>
      <c r="C35" s="142">
        <v>-77.8125</v>
      </c>
      <c r="D35" s="141">
        <v>260</v>
      </c>
      <c r="E35" s="142">
        <v>-80.451127819548873</v>
      </c>
      <c r="F35" s="142">
        <v>3.6619718309859155</v>
      </c>
      <c r="G35" s="141">
        <v>518</v>
      </c>
      <c r="H35" s="142">
        <v>-63.598032326071682</v>
      </c>
      <c r="I35" s="141">
        <v>1959</v>
      </c>
      <c r="J35" s="142">
        <v>-73.285149324969325</v>
      </c>
      <c r="K35" s="142">
        <v>3.781853281853282</v>
      </c>
    </row>
    <row r="36" spans="1:21" ht="24" customHeight="1" x14ac:dyDescent="0.15">
      <c r="A36" s="35" t="s">
        <v>167</v>
      </c>
      <c r="B36" s="139">
        <v>4217</v>
      </c>
      <c r="C36" s="140">
        <v>-8.44550586191923</v>
      </c>
      <c r="D36" s="139">
        <v>10712</v>
      </c>
      <c r="E36" s="140">
        <v>-8.911564625850346</v>
      </c>
      <c r="F36" s="140">
        <v>2.5401944510315388</v>
      </c>
      <c r="G36" s="139">
        <v>16991</v>
      </c>
      <c r="H36" s="140">
        <v>-35.466595768923995</v>
      </c>
      <c r="I36" s="139">
        <v>37899</v>
      </c>
      <c r="J36" s="140">
        <v>-31.991673694977294</v>
      </c>
      <c r="K36" s="140">
        <v>2.2305338120181273</v>
      </c>
    </row>
    <row r="37" spans="1:21" ht="9" customHeight="1" x14ac:dyDescent="0.15">
      <c r="A37" s="44" t="s">
        <v>56</v>
      </c>
      <c r="B37" s="141">
        <v>3969</v>
      </c>
      <c r="C37" s="142">
        <v>-4.1072722879922736</v>
      </c>
      <c r="D37" s="141">
        <v>10163</v>
      </c>
      <c r="E37" s="142">
        <v>0.11821495419169992</v>
      </c>
      <c r="F37" s="142">
        <v>2.5605946082136559</v>
      </c>
      <c r="G37" s="141">
        <v>16163</v>
      </c>
      <c r="H37" s="142">
        <v>-34.673833966534644</v>
      </c>
      <c r="I37" s="141">
        <v>35667</v>
      </c>
      <c r="J37" s="142">
        <v>-29.464462286912152</v>
      </c>
      <c r="K37" s="142">
        <v>2.2067066757408895</v>
      </c>
    </row>
    <row r="38" spans="1:21" ht="9" customHeight="1" x14ac:dyDescent="0.15">
      <c r="A38" s="44" t="s">
        <v>149</v>
      </c>
      <c r="B38" s="141">
        <v>248</v>
      </c>
      <c r="C38" s="142">
        <v>-46.895074946466806</v>
      </c>
      <c r="D38" s="141">
        <v>549</v>
      </c>
      <c r="E38" s="142">
        <v>-65.879428216283401</v>
      </c>
      <c r="F38" s="142">
        <v>2.213709677419355</v>
      </c>
      <c r="G38" s="141">
        <v>828</v>
      </c>
      <c r="H38" s="142">
        <v>-47.826086956521742</v>
      </c>
      <c r="I38" s="141">
        <v>2232</v>
      </c>
      <c r="J38" s="142">
        <v>-56.752567331912417</v>
      </c>
      <c r="K38" s="142">
        <v>2.6956521739130435</v>
      </c>
    </row>
    <row r="39" spans="1:21" s="5" customFormat="1" ht="24" customHeight="1" x14ac:dyDescent="0.15">
      <c r="A39" s="35" t="s">
        <v>178</v>
      </c>
      <c r="B39" s="139">
        <v>269293</v>
      </c>
      <c r="C39" s="140">
        <v>-21.421797628878309</v>
      </c>
      <c r="D39" s="139">
        <v>752233</v>
      </c>
      <c r="E39" s="140">
        <v>-20.229629331133253</v>
      </c>
      <c r="F39" s="140">
        <v>2.7933626198972865</v>
      </c>
      <c r="G39" s="139">
        <v>1103725</v>
      </c>
      <c r="H39" s="140">
        <v>-47.967737616630338</v>
      </c>
      <c r="I39" s="139">
        <v>3134010</v>
      </c>
      <c r="J39" s="140">
        <v>-42.202125199313507</v>
      </c>
      <c r="K39" s="140">
        <v>2.839484473034497</v>
      </c>
      <c r="L39" s="22"/>
      <c r="M39" s="22"/>
      <c r="N39" s="22"/>
      <c r="O39" s="22"/>
      <c r="P39" s="22"/>
      <c r="Q39" s="22"/>
      <c r="R39" s="22"/>
      <c r="S39" s="22"/>
      <c r="T39" s="22"/>
      <c r="U39" s="22"/>
    </row>
    <row r="40" spans="1:21" s="5" customFormat="1" ht="9" customHeight="1" x14ac:dyDescent="0.15">
      <c r="A40" s="47" t="s">
        <v>56</v>
      </c>
      <c r="B40" s="139">
        <v>255032</v>
      </c>
      <c r="C40" s="140">
        <v>-17.83418764316805</v>
      </c>
      <c r="D40" s="139">
        <v>720570</v>
      </c>
      <c r="E40" s="140">
        <v>-17.114221725812186</v>
      </c>
      <c r="F40" s="140">
        <v>2.8254101446093038</v>
      </c>
      <c r="G40" s="139">
        <v>1050953</v>
      </c>
      <c r="H40" s="140">
        <v>-46.86521057687446</v>
      </c>
      <c r="I40" s="139">
        <v>3001764</v>
      </c>
      <c r="J40" s="140">
        <v>-41.123515198564888</v>
      </c>
      <c r="K40" s="140">
        <v>2.8562304879476055</v>
      </c>
    </row>
    <row r="41" spans="1:21" s="5" customFormat="1" ht="9" customHeight="1" x14ac:dyDescent="0.15">
      <c r="A41" s="47" t="s">
        <v>149</v>
      </c>
      <c r="B41" s="139">
        <v>14261</v>
      </c>
      <c r="C41" s="140">
        <v>-55.875618811881189</v>
      </c>
      <c r="D41" s="139">
        <v>31663</v>
      </c>
      <c r="E41" s="140">
        <v>-57.005906714644581</v>
      </c>
      <c r="F41" s="140">
        <v>2.2202510342893205</v>
      </c>
      <c r="G41" s="139">
        <v>52772</v>
      </c>
      <c r="H41" s="140">
        <v>-63.181983088214771</v>
      </c>
      <c r="I41" s="139">
        <v>132246</v>
      </c>
      <c r="J41" s="140">
        <v>-59.177411538093487</v>
      </c>
      <c r="K41" s="140">
        <v>2.5059880239520957</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6" t="s">
        <v>201</v>
      </c>
      <c r="B1" s="287"/>
      <c r="C1" s="287"/>
      <c r="D1" s="287"/>
      <c r="E1" s="287"/>
      <c r="F1" s="287"/>
      <c r="G1" s="287"/>
      <c r="H1" s="287"/>
      <c r="I1" s="287"/>
      <c r="J1" s="287"/>
      <c r="K1" s="288"/>
    </row>
    <row r="2" spans="1:11" ht="9.9499999999999993" customHeight="1" x14ac:dyDescent="0.15">
      <c r="A2" s="280" t="s">
        <v>206</v>
      </c>
      <c r="B2" s="275" t="s">
        <v>476</v>
      </c>
      <c r="C2" s="271"/>
      <c r="D2" s="271"/>
      <c r="E2" s="271"/>
      <c r="F2" s="271"/>
      <c r="G2" s="276" t="s">
        <v>477</v>
      </c>
      <c r="H2" s="277"/>
      <c r="I2" s="277"/>
      <c r="J2" s="277"/>
      <c r="K2" s="277"/>
    </row>
    <row r="3" spans="1:11" ht="9.9499999999999993" customHeight="1" x14ac:dyDescent="0.15">
      <c r="A3" s="281"/>
      <c r="B3" s="270" t="s">
        <v>130</v>
      </c>
      <c r="C3" s="272"/>
      <c r="D3" s="284" t="s">
        <v>128</v>
      </c>
      <c r="E3" s="289"/>
      <c r="F3" s="278" t="s">
        <v>54</v>
      </c>
      <c r="G3" s="284" t="s">
        <v>130</v>
      </c>
      <c r="H3" s="289"/>
      <c r="I3" s="284" t="s">
        <v>128</v>
      </c>
      <c r="J3" s="289"/>
      <c r="K3" s="284" t="s">
        <v>54</v>
      </c>
    </row>
    <row r="4" spans="1:11" ht="45" customHeight="1" x14ac:dyDescent="0.15">
      <c r="A4" s="281"/>
      <c r="B4" s="26" t="s">
        <v>131</v>
      </c>
      <c r="C4" s="16" t="s">
        <v>147</v>
      </c>
      <c r="D4" s="16" t="s">
        <v>131</v>
      </c>
      <c r="E4" s="16" t="s">
        <v>147</v>
      </c>
      <c r="F4" s="279"/>
      <c r="G4" s="16" t="s">
        <v>131</v>
      </c>
      <c r="H4" s="16" t="s">
        <v>150</v>
      </c>
      <c r="I4" s="16" t="s">
        <v>131</v>
      </c>
      <c r="J4" s="16" t="s">
        <v>150</v>
      </c>
      <c r="K4" s="284"/>
    </row>
    <row r="5" spans="1:11" ht="9.9499999999999993" customHeight="1" x14ac:dyDescent="0.15">
      <c r="A5" s="28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41"/>
      <c r="C6" s="142"/>
      <c r="D6" s="141"/>
      <c r="E6" s="142"/>
      <c r="F6" s="142"/>
      <c r="G6" s="141"/>
      <c r="H6" s="142"/>
      <c r="I6" s="141"/>
      <c r="J6" s="142"/>
      <c r="K6" s="140"/>
    </row>
    <row r="7" spans="1:11" s="5" customFormat="1" ht="12.95" customHeight="1" x14ac:dyDescent="0.15">
      <c r="A7" s="35" t="s">
        <v>202</v>
      </c>
      <c r="B7" s="139">
        <v>30575</v>
      </c>
      <c r="C7" s="140">
        <v>-15.414833872797189</v>
      </c>
      <c r="D7" s="139">
        <v>52645</v>
      </c>
      <c r="E7" s="140">
        <v>-14.494307200051978</v>
      </c>
      <c r="F7" s="140">
        <v>1.7218315617334423</v>
      </c>
      <c r="G7" s="139">
        <v>139351</v>
      </c>
      <c r="H7" s="140">
        <v>-45.20190799020051</v>
      </c>
      <c r="I7" s="139">
        <v>225811</v>
      </c>
      <c r="J7" s="140">
        <v>-48.195416274748219</v>
      </c>
      <c r="K7" s="140">
        <v>1.6204476465902649</v>
      </c>
    </row>
    <row r="8" spans="1:11" s="3" customFormat="1" x14ac:dyDescent="0.15">
      <c r="A8" s="40" t="s">
        <v>56</v>
      </c>
      <c r="B8" s="141">
        <v>28740</v>
      </c>
      <c r="C8" s="142">
        <v>-10.6926447282558</v>
      </c>
      <c r="D8" s="141">
        <v>49690</v>
      </c>
      <c r="E8" s="142">
        <v>-5.6309942075776291</v>
      </c>
      <c r="F8" s="142">
        <v>1.7289491997216424</v>
      </c>
      <c r="G8" s="141">
        <v>131488</v>
      </c>
      <c r="H8" s="142">
        <v>-44.44035983960179</v>
      </c>
      <c r="I8" s="141">
        <v>213114</v>
      </c>
      <c r="J8" s="142">
        <v>-46.090625545445576</v>
      </c>
      <c r="K8" s="142">
        <v>1.6207866877585788</v>
      </c>
    </row>
    <row r="9" spans="1:11" s="3" customFormat="1" x14ac:dyDescent="0.15">
      <c r="A9" s="40" t="s">
        <v>149</v>
      </c>
      <c r="B9" s="141">
        <v>1835</v>
      </c>
      <c r="C9" s="142">
        <v>-53.731719616742311</v>
      </c>
      <c r="D9" s="141">
        <v>2955</v>
      </c>
      <c r="E9" s="142">
        <v>-66.849899035225491</v>
      </c>
      <c r="F9" s="142">
        <v>1.6103542234332424</v>
      </c>
      <c r="G9" s="141">
        <v>7863</v>
      </c>
      <c r="H9" s="142">
        <v>-55.42011565937181</v>
      </c>
      <c r="I9" s="141">
        <v>12697</v>
      </c>
      <c r="J9" s="142">
        <v>-68.704246875847275</v>
      </c>
      <c r="K9" s="142">
        <v>1.6147780745262623</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18168</v>
      </c>
      <c r="C11" s="140">
        <v>-29.35687067423595</v>
      </c>
      <c r="D11" s="139">
        <v>30527</v>
      </c>
      <c r="E11" s="140">
        <v>-27.454847908745251</v>
      </c>
      <c r="F11" s="140">
        <v>1.6802619991193306</v>
      </c>
      <c r="G11" s="139">
        <v>85389</v>
      </c>
      <c r="H11" s="140">
        <v>-51.951450082717173</v>
      </c>
      <c r="I11" s="139">
        <v>135111</v>
      </c>
      <c r="J11" s="140">
        <v>-53.821466655729637</v>
      </c>
      <c r="K11" s="140">
        <v>1.5822998278466782</v>
      </c>
    </row>
    <row r="12" spans="1:11" s="5" customFormat="1" x14ac:dyDescent="0.15">
      <c r="A12" s="53" t="s">
        <v>203</v>
      </c>
      <c r="B12" s="141">
        <v>17035</v>
      </c>
      <c r="C12" s="142">
        <v>-25.340754700442659</v>
      </c>
      <c r="D12" s="141">
        <v>28808</v>
      </c>
      <c r="E12" s="142">
        <v>-21.52974504249292</v>
      </c>
      <c r="F12" s="142">
        <v>1.6911065453478134</v>
      </c>
      <c r="G12" s="141">
        <v>80443</v>
      </c>
      <c r="H12" s="142">
        <v>-51.20940839671507</v>
      </c>
      <c r="I12" s="141">
        <v>127389</v>
      </c>
      <c r="J12" s="142">
        <v>-52.865499672546036</v>
      </c>
      <c r="K12" s="142">
        <v>1.5835933518143281</v>
      </c>
    </row>
    <row r="13" spans="1:11" s="5" customFormat="1" x14ac:dyDescent="0.15">
      <c r="A13" s="53" t="s">
        <v>204</v>
      </c>
      <c r="B13" s="141">
        <v>1133</v>
      </c>
      <c r="C13" s="142">
        <v>-60.944501895897965</v>
      </c>
      <c r="D13" s="141">
        <v>1719</v>
      </c>
      <c r="E13" s="142">
        <v>-67.976900149031295</v>
      </c>
      <c r="F13" s="142">
        <v>1.5172109443954105</v>
      </c>
      <c r="G13" s="141">
        <v>4946</v>
      </c>
      <c r="H13" s="142">
        <v>-61.479750778816197</v>
      </c>
      <c r="I13" s="141">
        <v>7722</v>
      </c>
      <c r="J13" s="142">
        <v>-65.398575077295334</v>
      </c>
      <c r="K13" s="142">
        <v>1.5612616255560048</v>
      </c>
    </row>
    <row r="14" spans="1:11" s="3" customFormat="1" ht="11.1" customHeight="1" x14ac:dyDescent="0.15">
      <c r="A14" s="47" t="s">
        <v>48</v>
      </c>
      <c r="B14" s="139">
        <v>655</v>
      </c>
      <c r="C14" s="140">
        <v>16.964285714285708</v>
      </c>
      <c r="D14" s="139">
        <v>1063</v>
      </c>
      <c r="E14" s="140">
        <v>15.292841648590027</v>
      </c>
      <c r="F14" s="140">
        <v>1.6229007633587786</v>
      </c>
      <c r="G14" s="139">
        <v>2838</v>
      </c>
      <c r="H14" s="140">
        <v>-46.933433059087513</v>
      </c>
      <c r="I14" s="139">
        <v>4811</v>
      </c>
      <c r="J14" s="140">
        <v>-44.922724670864341</v>
      </c>
      <c r="K14" s="140">
        <v>1.6952078928823116</v>
      </c>
    </row>
    <row r="15" spans="1:11" s="3" customFormat="1" x14ac:dyDescent="0.15">
      <c r="A15" s="53" t="s">
        <v>203</v>
      </c>
      <c r="B15" s="141">
        <v>630</v>
      </c>
      <c r="C15" s="142">
        <v>20.921305182341655</v>
      </c>
      <c r="D15" s="141">
        <v>1032</v>
      </c>
      <c r="E15" s="142">
        <v>18.077803203661333</v>
      </c>
      <c r="F15" s="142">
        <v>1.638095238095238</v>
      </c>
      <c r="G15" s="141">
        <v>2702</v>
      </c>
      <c r="H15" s="142">
        <v>-46.611341632088518</v>
      </c>
      <c r="I15" s="141">
        <v>4604</v>
      </c>
      <c r="J15" s="142">
        <v>-44.024316109422493</v>
      </c>
      <c r="K15" s="142">
        <v>1.7039230199851962</v>
      </c>
    </row>
    <row r="16" spans="1:11" s="3" customFormat="1" x14ac:dyDescent="0.15">
      <c r="A16" s="53" t="s">
        <v>204</v>
      </c>
      <c r="B16" s="141">
        <v>25</v>
      </c>
      <c r="C16" s="142">
        <v>-35.897435897435898</v>
      </c>
      <c r="D16" s="141">
        <v>31</v>
      </c>
      <c r="E16" s="142">
        <v>-35.416666666666671</v>
      </c>
      <c r="F16" s="142">
        <v>1.24</v>
      </c>
      <c r="G16" s="141">
        <v>136</v>
      </c>
      <c r="H16" s="142">
        <v>-52.613240418118465</v>
      </c>
      <c r="I16" s="141">
        <v>207</v>
      </c>
      <c r="J16" s="142">
        <v>-59.411764705882355</v>
      </c>
      <c r="K16" s="142">
        <v>1.5220588235294117</v>
      </c>
    </row>
    <row r="17" spans="1:11" s="5" customFormat="1" ht="15.95" customHeight="1" x14ac:dyDescent="0.15">
      <c r="A17" s="35" t="s">
        <v>111</v>
      </c>
      <c r="B17" s="144"/>
      <c r="C17" s="144"/>
      <c r="D17" s="144"/>
      <c r="E17" s="144"/>
      <c r="F17" s="144"/>
      <c r="G17" s="144"/>
      <c r="H17" s="144"/>
      <c r="I17" s="144"/>
      <c r="J17" s="144"/>
      <c r="K17" s="143"/>
    </row>
    <row r="18" spans="1:11" s="5" customFormat="1" ht="12.95" customHeight="1" x14ac:dyDescent="0.15">
      <c r="A18" s="35" t="s">
        <v>202</v>
      </c>
      <c r="B18" s="139">
        <v>5092</v>
      </c>
      <c r="C18" s="140">
        <v>-47.564617444135514</v>
      </c>
      <c r="D18" s="139">
        <v>8254</v>
      </c>
      <c r="E18" s="140">
        <v>-46.020534955202407</v>
      </c>
      <c r="F18" s="140">
        <v>1.6209740769835035</v>
      </c>
      <c r="G18" s="139">
        <v>27728</v>
      </c>
      <c r="H18" s="140">
        <v>-54.426218730482233</v>
      </c>
      <c r="I18" s="139">
        <v>47213</v>
      </c>
      <c r="J18" s="140">
        <v>-51.519725627913665</v>
      </c>
      <c r="K18" s="140">
        <v>1.7027192729371032</v>
      </c>
    </row>
    <row r="19" spans="1:11" s="3" customFormat="1" x14ac:dyDescent="0.15">
      <c r="A19" s="40" t="s">
        <v>56</v>
      </c>
      <c r="B19" s="141">
        <v>4565</v>
      </c>
      <c r="C19" s="142">
        <v>-38.302473307203677</v>
      </c>
      <c r="D19" s="141">
        <v>7450</v>
      </c>
      <c r="E19" s="142">
        <v>-38.327814569536422</v>
      </c>
      <c r="F19" s="142">
        <v>1.6319824753559693</v>
      </c>
      <c r="G19" s="141">
        <v>25063</v>
      </c>
      <c r="H19" s="142">
        <v>-51.503482972136226</v>
      </c>
      <c r="I19" s="141">
        <v>42222</v>
      </c>
      <c r="J19" s="142">
        <v>-48.970268310369832</v>
      </c>
      <c r="K19" s="142">
        <v>1.6846347205043291</v>
      </c>
    </row>
    <row r="20" spans="1:11" s="3" customFormat="1" x14ac:dyDescent="0.15">
      <c r="A20" s="40" t="s">
        <v>149</v>
      </c>
      <c r="B20" s="141">
        <v>527</v>
      </c>
      <c r="C20" s="142">
        <v>-77.205882352941174</v>
      </c>
      <c r="D20" s="141">
        <v>804</v>
      </c>
      <c r="E20" s="142">
        <v>-74.961071317346622</v>
      </c>
      <c r="F20" s="142">
        <v>1.5256166982922201</v>
      </c>
      <c r="G20" s="141">
        <v>2665</v>
      </c>
      <c r="H20" s="142">
        <v>-70.91246452739577</v>
      </c>
      <c r="I20" s="141">
        <v>4991</v>
      </c>
      <c r="J20" s="142">
        <v>-65.922436160043702</v>
      </c>
      <c r="K20" s="142">
        <v>1.872795497185741</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3538</v>
      </c>
      <c r="C22" s="140">
        <v>-50.30898876404494</v>
      </c>
      <c r="D22" s="139">
        <v>5395</v>
      </c>
      <c r="E22" s="140">
        <v>-51.154368492530558</v>
      </c>
      <c r="F22" s="140">
        <v>1.5248728094968909</v>
      </c>
      <c r="G22" s="139">
        <v>19383</v>
      </c>
      <c r="H22" s="140">
        <v>-58.051810331767911</v>
      </c>
      <c r="I22" s="139">
        <v>30938</v>
      </c>
      <c r="J22" s="140">
        <v>-56.608695652173914</v>
      </c>
      <c r="K22" s="140">
        <v>1.5961409482536244</v>
      </c>
    </row>
    <row r="23" spans="1:11" s="5" customFormat="1" x14ac:dyDescent="0.15">
      <c r="A23" s="53" t="s">
        <v>203</v>
      </c>
      <c r="B23" s="141">
        <v>3132</v>
      </c>
      <c r="C23" s="142">
        <v>-44.051446945337624</v>
      </c>
      <c r="D23" s="141">
        <v>4805</v>
      </c>
      <c r="E23" s="142">
        <v>-45.706214689265536</v>
      </c>
      <c r="F23" s="142">
        <v>1.5341634738186463</v>
      </c>
      <c r="G23" s="141">
        <v>17608</v>
      </c>
      <c r="H23" s="142">
        <v>-56.37264618434093</v>
      </c>
      <c r="I23" s="141">
        <v>27720</v>
      </c>
      <c r="J23" s="142">
        <v>-54.958321823765495</v>
      </c>
      <c r="K23" s="142">
        <v>1.5742844161744662</v>
      </c>
    </row>
    <row r="24" spans="1:11" s="5" customFormat="1" x14ac:dyDescent="0.15">
      <c r="A24" s="53" t="s">
        <v>204</v>
      </c>
      <c r="B24" s="141">
        <v>406</v>
      </c>
      <c r="C24" s="142">
        <v>-73.324572930354805</v>
      </c>
      <c r="D24" s="141">
        <v>590</v>
      </c>
      <c r="E24" s="142">
        <v>-73.120728929384967</v>
      </c>
      <c r="F24" s="142">
        <v>1.4532019704433496</v>
      </c>
      <c r="G24" s="141">
        <v>1775</v>
      </c>
      <c r="H24" s="142">
        <v>-69.642551735932955</v>
      </c>
      <c r="I24" s="141">
        <v>3218</v>
      </c>
      <c r="J24" s="142">
        <v>-67.018550784052479</v>
      </c>
      <c r="K24" s="142">
        <v>1.8129577464788733</v>
      </c>
    </row>
    <row r="25" spans="1:11" s="3" customFormat="1" ht="11.1" customHeight="1" x14ac:dyDescent="0.15">
      <c r="A25" s="47" t="s">
        <v>48</v>
      </c>
      <c r="B25" s="139">
        <v>441</v>
      </c>
      <c r="C25" s="140">
        <v>-20.540540540540547</v>
      </c>
      <c r="D25" s="139">
        <v>902</v>
      </c>
      <c r="E25" s="140">
        <v>-19.607843137254903</v>
      </c>
      <c r="F25" s="140">
        <v>2.0453514739229024</v>
      </c>
      <c r="G25" s="139">
        <v>2172</v>
      </c>
      <c r="H25" s="140">
        <v>-34.241598546775663</v>
      </c>
      <c r="I25" s="139">
        <v>4349</v>
      </c>
      <c r="J25" s="140">
        <v>-35.301993454329065</v>
      </c>
      <c r="K25" s="140">
        <v>2.0023020257826887</v>
      </c>
    </row>
    <row r="26" spans="1:11" s="3" customFormat="1" x14ac:dyDescent="0.15">
      <c r="A26" s="53" t="s">
        <v>203</v>
      </c>
      <c r="B26" s="141">
        <v>413</v>
      </c>
      <c r="C26" s="142">
        <v>-17.068273092369481</v>
      </c>
      <c r="D26" s="141">
        <v>839</v>
      </c>
      <c r="E26" s="142">
        <v>-19.093539054966243</v>
      </c>
      <c r="F26" s="142">
        <v>2.0314769975786926</v>
      </c>
      <c r="G26" s="141">
        <v>2052</v>
      </c>
      <c r="H26" s="142">
        <v>-33.419857235561324</v>
      </c>
      <c r="I26" s="141">
        <v>4080</v>
      </c>
      <c r="J26" s="142">
        <v>-33.39862879529872</v>
      </c>
      <c r="K26" s="142">
        <v>1.9883040935672514</v>
      </c>
    </row>
    <row r="27" spans="1:11" s="3" customFormat="1" x14ac:dyDescent="0.15">
      <c r="A27" s="53" t="s">
        <v>204</v>
      </c>
      <c r="B27" s="141">
        <v>28</v>
      </c>
      <c r="C27" s="142">
        <v>-50.877192982456137</v>
      </c>
      <c r="D27" s="141">
        <v>63</v>
      </c>
      <c r="E27" s="142">
        <v>-25.882352941176464</v>
      </c>
      <c r="F27" s="142">
        <v>2.25</v>
      </c>
      <c r="G27" s="141">
        <v>120</v>
      </c>
      <c r="H27" s="142">
        <v>-45.701357466063349</v>
      </c>
      <c r="I27" s="141">
        <v>269</v>
      </c>
      <c r="J27" s="142">
        <v>-54.865771812080538</v>
      </c>
      <c r="K27" s="142">
        <v>2.2416666666666667</v>
      </c>
    </row>
    <row r="28" spans="1:11" s="5" customFormat="1" ht="15.95" customHeight="1" x14ac:dyDescent="0.15">
      <c r="A28" s="35" t="s">
        <v>112</v>
      </c>
      <c r="B28" s="144"/>
      <c r="C28" s="144"/>
      <c r="D28" s="144"/>
      <c r="E28" s="144"/>
      <c r="F28" s="144"/>
      <c r="G28" s="144"/>
      <c r="H28" s="144"/>
      <c r="I28" s="144"/>
      <c r="J28" s="144"/>
      <c r="K28" s="143"/>
    </row>
    <row r="29" spans="1:11" s="5" customFormat="1" ht="12.95" customHeight="1" x14ac:dyDescent="0.15">
      <c r="A29" s="35" t="s">
        <v>202</v>
      </c>
      <c r="B29" s="139">
        <v>13239</v>
      </c>
      <c r="C29" s="140">
        <v>-23.72969236087107</v>
      </c>
      <c r="D29" s="139">
        <v>22351</v>
      </c>
      <c r="E29" s="140">
        <v>-22.097521870969985</v>
      </c>
      <c r="F29" s="140">
        <v>1.6882695067603293</v>
      </c>
      <c r="G29" s="139">
        <v>57225</v>
      </c>
      <c r="H29" s="140">
        <v>-48.12676196778375</v>
      </c>
      <c r="I29" s="139">
        <v>95590</v>
      </c>
      <c r="J29" s="140">
        <v>-47.406355913552531</v>
      </c>
      <c r="K29" s="140">
        <v>1.6704237658366099</v>
      </c>
    </row>
    <row r="30" spans="1:11" s="3" customFormat="1" x14ac:dyDescent="0.15">
      <c r="A30" s="40" t="s">
        <v>56</v>
      </c>
      <c r="B30" s="141">
        <v>12034</v>
      </c>
      <c r="C30" s="142">
        <v>-13.430688439680594</v>
      </c>
      <c r="D30" s="141">
        <v>20150</v>
      </c>
      <c r="E30" s="142">
        <v>-11.06893812340013</v>
      </c>
      <c r="F30" s="142">
        <v>1.6744224696692704</v>
      </c>
      <c r="G30" s="141">
        <v>50990</v>
      </c>
      <c r="H30" s="142">
        <v>-45.796836465685857</v>
      </c>
      <c r="I30" s="141">
        <v>83992</v>
      </c>
      <c r="J30" s="142">
        <v>-45.096449885933545</v>
      </c>
      <c r="K30" s="142">
        <v>1.6472249460678565</v>
      </c>
    </row>
    <row r="31" spans="1:11" s="3" customFormat="1" x14ac:dyDescent="0.15">
      <c r="A31" s="40" t="s">
        <v>149</v>
      </c>
      <c r="B31" s="141">
        <v>1205</v>
      </c>
      <c r="C31" s="142">
        <v>-65.143187735030381</v>
      </c>
      <c r="D31" s="141">
        <v>2201</v>
      </c>
      <c r="E31" s="142">
        <v>-63.517321398972321</v>
      </c>
      <c r="F31" s="142">
        <v>1.8265560165975103</v>
      </c>
      <c r="G31" s="141">
        <v>6235</v>
      </c>
      <c r="H31" s="142">
        <v>-61.618959679901508</v>
      </c>
      <c r="I31" s="141">
        <v>11598</v>
      </c>
      <c r="J31" s="142">
        <v>-59.688575301518888</v>
      </c>
      <c r="K31" s="142">
        <v>1.8601443464314353</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7108</v>
      </c>
      <c r="C33" s="140">
        <v>-37.164073550212166</v>
      </c>
      <c r="D33" s="139">
        <v>11714</v>
      </c>
      <c r="E33" s="140">
        <v>-34.715487934013268</v>
      </c>
      <c r="F33" s="140">
        <v>1.6480022509848058</v>
      </c>
      <c r="G33" s="139">
        <v>34512</v>
      </c>
      <c r="H33" s="140">
        <v>-53.654016598179034</v>
      </c>
      <c r="I33" s="139">
        <v>55722</v>
      </c>
      <c r="J33" s="140">
        <v>-52.69498187498408</v>
      </c>
      <c r="K33" s="140">
        <v>1.6145688456189151</v>
      </c>
    </row>
    <row r="34" spans="1:11" s="5" customFormat="1" x14ac:dyDescent="0.15">
      <c r="A34" s="53" t="s">
        <v>203</v>
      </c>
      <c r="B34" s="141">
        <v>6246</v>
      </c>
      <c r="C34" s="142">
        <v>-25.545357015138876</v>
      </c>
      <c r="D34" s="141">
        <v>10159</v>
      </c>
      <c r="E34" s="142">
        <v>-21.727405809384393</v>
      </c>
      <c r="F34" s="142">
        <v>1.6264809478065962</v>
      </c>
      <c r="G34" s="141">
        <v>29532</v>
      </c>
      <c r="H34" s="142">
        <v>-51.002936638295758</v>
      </c>
      <c r="I34" s="141">
        <v>46661</v>
      </c>
      <c r="J34" s="142">
        <v>-50.228797559492698</v>
      </c>
      <c r="K34" s="142">
        <v>1.5800148990925098</v>
      </c>
    </row>
    <row r="35" spans="1:11" s="5" customFormat="1" x14ac:dyDescent="0.15">
      <c r="A35" s="53" t="s">
        <v>204</v>
      </c>
      <c r="B35" s="141">
        <v>862</v>
      </c>
      <c r="C35" s="142">
        <v>-70.509750256585704</v>
      </c>
      <c r="D35" s="141">
        <v>1555</v>
      </c>
      <c r="E35" s="142">
        <v>-68.674456083803392</v>
      </c>
      <c r="F35" s="142">
        <v>1.8039443155452437</v>
      </c>
      <c r="G35" s="141">
        <v>4980</v>
      </c>
      <c r="H35" s="142">
        <v>-64.912280701754383</v>
      </c>
      <c r="I35" s="141">
        <v>9061</v>
      </c>
      <c r="J35" s="142">
        <v>-62.311787704849849</v>
      </c>
      <c r="K35" s="142">
        <v>1.8194779116465865</v>
      </c>
    </row>
    <row r="36" spans="1:11" s="3" customFormat="1" ht="11.1" customHeight="1" x14ac:dyDescent="0.15">
      <c r="A36" s="47" t="s">
        <v>48</v>
      </c>
      <c r="B36" s="139">
        <v>1969</v>
      </c>
      <c r="C36" s="140">
        <v>-2.379771938522552</v>
      </c>
      <c r="D36" s="139">
        <v>3565</v>
      </c>
      <c r="E36" s="140">
        <v>-1.9526952695269557</v>
      </c>
      <c r="F36" s="140">
        <v>1.8105637379380397</v>
      </c>
      <c r="G36" s="139">
        <v>7189</v>
      </c>
      <c r="H36" s="140">
        <v>-44.045765877957656</v>
      </c>
      <c r="I36" s="139">
        <v>12888</v>
      </c>
      <c r="J36" s="140">
        <v>-43.918889517427438</v>
      </c>
      <c r="K36" s="140">
        <v>1.7927389066629573</v>
      </c>
    </row>
    <row r="37" spans="1:11" s="3" customFormat="1" x14ac:dyDescent="0.15">
      <c r="A37" s="53" t="s">
        <v>203</v>
      </c>
      <c r="B37" s="141">
        <v>1850</v>
      </c>
      <c r="C37" s="142">
        <v>-1.1223944414751514</v>
      </c>
      <c r="D37" s="141">
        <v>3373</v>
      </c>
      <c r="E37" s="142">
        <v>1.0182689427972491</v>
      </c>
      <c r="F37" s="142">
        <v>1.8232432432432433</v>
      </c>
      <c r="G37" s="141">
        <v>6854</v>
      </c>
      <c r="H37" s="142">
        <v>-44.185667752442995</v>
      </c>
      <c r="I37" s="141">
        <v>12247</v>
      </c>
      <c r="J37" s="142">
        <v>-43.792739455688647</v>
      </c>
      <c r="K37" s="142">
        <v>1.7868398015757223</v>
      </c>
    </row>
    <row r="38" spans="1:11" s="3" customFormat="1" x14ac:dyDescent="0.15">
      <c r="A38" s="53" t="s">
        <v>204</v>
      </c>
      <c r="B38" s="141">
        <v>119</v>
      </c>
      <c r="C38" s="142">
        <v>-18.493150684931507</v>
      </c>
      <c r="D38" s="141">
        <v>192</v>
      </c>
      <c r="E38" s="142">
        <v>-35.353535353535349</v>
      </c>
      <c r="F38" s="142">
        <v>1.6134453781512605</v>
      </c>
      <c r="G38" s="141">
        <v>335</v>
      </c>
      <c r="H38" s="142">
        <v>-41.021126760563384</v>
      </c>
      <c r="I38" s="141">
        <v>641</v>
      </c>
      <c r="J38" s="142">
        <v>-46.224832214765101</v>
      </c>
      <c r="K38" s="142">
        <v>1.9134328358208956</v>
      </c>
    </row>
    <row r="39" spans="1:11" s="5" customFormat="1" ht="15.95" customHeight="1" x14ac:dyDescent="0.15">
      <c r="A39" s="35" t="s">
        <v>113</v>
      </c>
      <c r="B39" s="144"/>
      <c r="C39" s="144"/>
      <c r="D39" s="144"/>
      <c r="E39" s="144"/>
      <c r="F39" s="144"/>
      <c r="G39" s="144"/>
      <c r="H39" s="144"/>
      <c r="I39" s="144"/>
      <c r="J39" s="144"/>
      <c r="K39" s="143"/>
    </row>
    <row r="40" spans="1:11" s="5" customFormat="1" ht="12.95" customHeight="1" x14ac:dyDescent="0.15">
      <c r="A40" s="35" t="s">
        <v>202</v>
      </c>
      <c r="B40" s="139">
        <v>7049</v>
      </c>
      <c r="C40" s="140">
        <v>-36.506935687263557</v>
      </c>
      <c r="D40" s="139">
        <v>17425</v>
      </c>
      <c r="E40" s="140">
        <v>-33.142769443272073</v>
      </c>
      <c r="F40" s="140">
        <v>2.4719818413959427</v>
      </c>
      <c r="G40" s="139">
        <v>35004</v>
      </c>
      <c r="H40" s="140">
        <v>-44.620934058979877</v>
      </c>
      <c r="I40" s="139">
        <v>81399</v>
      </c>
      <c r="J40" s="140">
        <v>-45.045233594382935</v>
      </c>
      <c r="K40" s="140">
        <v>2.3254199520054852</v>
      </c>
    </row>
    <row r="41" spans="1:11" s="3" customFormat="1" x14ac:dyDescent="0.15">
      <c r="A41" s="40" t="s">
        <v>56</v>
      </c>
      <c r="B41" s="141">
        <v>6763</v>
      </c>
      <c r="C41" s="142">
        <v>-31.817723560842822</v>
      </c>
      <c r="D41" s="141">
        <v>16780</v>
      </c>
      <c r="E41" s="142">
        <v>-23.927826638861191</v>
      </c>
      <c r="F41" s="142">
        <v>2.4811474197841195</v>
      </c>
      <c r="G41" s="141">
        <v>33988</v>
      </c>
      <c r="H41" s="142">
        <v>-43.327830857219084</v>
      </c>
      <c r="I41" s="141">
        <v>78749</v>
      </c>
      <c r="J41" s="142">
        <v>-43.628307181307981</v>
      </c>
      <c r="K41" s="142">
        <v>2.3169648111098033</v>
      </c>
    </row>
    <row r="42" spans="1:11" s="3" customFormat="1" x14ac:dyDescent="0.15">
      <c r="A42" s="40" t="s">
        <v>149</v>
      </c>
      <c r="B42" s="141">
        <v>286</v>
      </c>
      <c r="C42" s="142">
        <v>-75.824175824175825</v>
      </c>
      <c r="D42" s="141">
        <v>645</v>
      </c>
      <c r="E42" s="142">
        <v>-83.895131086142328</v>
      </c>
      <c r="F42" s="142">
        <v>2.2552447552447554</v>
      </c>
      <c r="G42" s="141">
        <v>1016</v>
      </c>
      <c r="H42" s="142">
        <v>-68.593508500772799</v>
      </c>
      <c r="I42" s="141">
        <v>2650</v>
      </c>
      <c r="J42" s="142">
        <v>-68.542260208926876</v>
      </c>
      <c r="K42" s="142">
        <v>2.6082677165354329</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6213</v>
      </c>
      <c r="C44" s="140">
        <v>-39.697175579928178</v>
      </c>
      <c r="D44" s="139">
        <v>15436</v>
      </c>
      <c r="E44" s="140">
        <v>-35.936916372691428</v>
      </c>
      <c r="F44" s="140">
        <v>2.4844680508610977</v>
      </c>
      <c r="G44" s="139">
        <v>30929</v>
      </c>
      <c r="H44" s="140">
        <v>-46.301022622706043</v>
      </c>
      <c r="I44" s="139">
        <v>70939</v>
      </c>
      <c r="J44" s="140">
        <v>-47.11885380326207</v>
      </c>
      <c r="K44" s="140">
        <v>2.2936079407675645</v>
      </c>
    </row>
    <row r="45" spans="1:11" s="5" customFormat="1" x14ac:dyDescent="0.15">
      <c r="A45" s="53" t="s">
        <v>203</v>
      </c>
      <c r="B45" s="141">
        <v>5950</v>
      </c>
      <c r="C45" s="142">
        <v>-35.008192244675044</v>
      </c>
      <c r="D45" s="141">
        <v>14866</v>
      </c>
      <c r="E45" s="142">
        <v>-26.438715423821066</v>
      </c>
      <c r="F45" s="142">
        <v>2.4984873949579831</v>
      </c>
      <c r="G45" s="141">
        <v>30005</v>
      </c>
      <c r="H45" s="142">
        <v>-44.92878643271419</v>
      </c>
      <c r="I45" s="141">
        <v>68791</v>
      </c>
      <c r="J45" s="142">
        <v>-45.458077304261643</v>
      </c>
      <c r="K45" s="142">
        <v>2.2926512247958675</v>
      </c>
    </row>
    <row r="46" spans="1:11" s="5" customFormat="1" x14ac:dyDescent="0.15">
      <c r="A46" s="53" t="s">
        <v>204</v>
      </c>
      <c r="B46" s="141">
        <v>263</v>
      </c>
      <c r="C46" s="142">
        <v>-77.090592334494772</v>
      </c>
      <c r="D46" s="141">
        <v>570</v>
      </c>
      <c r="E46" s="142">
        <v>-85.331960885229023</v>
      </c>
      <c r="F46" s="142">
        <v>2.167300380228137</v>
      </c>
      <c r="G46" s="141">
        <v>924</v>
      </c>
      <c r="H46" s="142">
        <v>-70.31802120141343</v>
      </c>
      <c r="I46" s="141">
        <v>2148</v>
      </c>
      <c r="J46" s="142">
        <v>-73.226972454194197</v>
      </c>
      <c r="K46" s="142">
        <v>2.3246753246753249</v>
      </c>
    </row>
    <row r="47" spans="1:11" s="3" customFormat="1" ht="11.1" customHeight="1" x14ac:dyDescent="0.15">
      <c r="A47" s="47" t="s">
        <v>48</v>
      </c>
      <c r="B47" s="139">
        <v>396</v>
      </c>
      <c r="C47" s="140">
        <v>58.400000000000006</v>
      </c>
      <c r="D47" s="139">
        <v>960</v>
      </c>
      <c r="E47" s="140">
        <v>48.83720930232559</v>
      </c>
      <c r="F47" s="140">
        <v>2.4242424242424243</v>
      </c>
      <c r="G47" s="139">
        <v>1610</v>
      </c>
      <c r="H47" s="140">
        <v>-29.540481400437642</v>
      </c>
      <c r="I47" s="139">
        <v>4138</v>
      </c>
      <c r="J47" s="140">
        <v>-31.113700682537043</v>
      </c>
      <c r="K47" s="140">
        <v>2.5701863354037267</v>
      </c>
    </row>
    <row r="48" spans="1:11" s="3" customFormat="1" x14ac:dyDescent="0.15">
      <c r="A48" s="53" t="s">
        <v>203</v>
      </c>
      <c r="B48" s="141">
        <v>394</v>
      </c>
      <c r="C48" s="142">
        <v>57.599999999999994</v>
      </c>
      <c r="D48" s="141">
        <v>954</v>
      </c>
      <c r="E48" s="142">
        <v>47.906976744186039</v>
      </c>
      <c r="F48" s="142">
        <v>2.4213197969543145</v>
      </c>
      <c r="G48" s="141">
        <v>1606</v>
      </c>
      <c r="H48" s="142">
        <v>-29.592284085927218</v>
      </c>
      <c r="I48" s="141">
        <v>4122</v>
      </c>
      <c r="J48" s="142">
        <v>-31.242702251876565</v>
      </c>
      <c r="K48" s="142">
        <v>2.5666251556662516</v>
      </c>
    </row>
    <row r="49" spans="1:11" s="3" customFormat="1" x14ac:dyDescent="0.15">
      <c r="A49" s="53" t="s">
        <v>204</v>
      </c>
      <c r="B49" s="141">
        <v>2</v>
      </c>
      <c r="C49" s="145" t="s">
        <v>499</v>
      </c>
      <c r="D49" s="141">
        <v>6</v>
      </c>
      <c r="E49" s="145" t="s">
        <v>499</v>
      </c>
      <c r="F49" s="142">
        <v>3</v>
      </c>
      <c r="G49" s="141">
        <v>4</v>
      </c>
      <c r="H49" s="142">
        <v>0</v>
      </c>
      <c r="I49" s="141">
        <v>16</v>
      </c>
      <c r="J49" s="142">
        <v>33.333333333333343</v>
      </c>
      <c r="K49" s="142">
        <v>4</v>
      </c>
    </row>
    <row r="50" spans="1:11" s="5" customFormat="1" ht="15.95" customHeight="1" x14ac:dyDescent="0.15">
      <c r="A50" s="35" t="s">
        <v>114</v>
      </c>
      <c r="B50" s="144"/>
      <c r="C50" s="144"/>
      <c r="D50" s="144"/>
      <c r="E50" s="144"/>
      <c r="F50" s="144"/>
      <c r="G50" s="144"/>
      <c r="H50" s="144"/>
      <c r="I50" s="144"/>
      <c r="J50" s="144"/>
      <c r="K50" s="143"/>
    </row>
    <row r="51" spans="1:11" s="5" customFormat="1" ht="12.95" customHeight="1" x14ac:dyDescent="0.15">
      <c r="A51" s="35" t="s">
        <v>202</v>
      </c>
      <c r="B51" s="139">
        <v>28051</v>
      </c>
      <c r="C51" s="140">
        <v>-31.982735627167145</v>
      </c>
      <c r="D51" s="139">
        <v>54279</v>
      </c>
      <c r="E51" s="140">
        <v>-30.259540023127329</v>
      </c>
      <c r="F51" s="140">
        <v>1.9350112295461837</v>
      </c>
      <c r="G51" s="139">
        <v>98239</v>
      </c>
      <c r="H51" s="140">
        <v>-56.152699421552526</v>
      </c>
      <c r="I51" s="139">
        <v>182033</v>
      </c>
      <c r="J51" s="140">
        <v>-55.759140035823741</v>
      </c>
      <c r="K51" s="140">
        <v>1.8529606368142999</v>
      </c>
    </row>
    <row r="52" spans="1:11" s="3" customFormat="1" x14ac:dyDescent="0.15">
      <c r="A52" s="40" t="s">
        <v>56</v>
      </c>
      <c r="B52" s="141">
        <v>25458</v>
      </c>
      <c r="C52" s="142">
        <v>-27.562953478446431</v>
      </c>
      <c r="D52" s="141">
        <v>49678</v>
      </c>
      <c r="E52" s="142">
        <v>-25.552608311228994</v>
      </c>
      <c r="F52" s="142">
        <v>1.9513708853798413</v>
      </c>
      <c r="G52" s="141">
        <v>90889</v>
      </c>
      <c r="H52" s="142">
        <v>-54.118941730566341</v>
      </c>
      <c r="I52" s="141">
        <v>169702</v>
      </c>
      <c r="J52" s="142">
        <v>-53.512796842085081</v>
      </c>
      <c r="K52" s="142">
        <v>1.8671346367547228</v>
      </c>
    </row>
    <row r="53" spans="1:11" s="3" customFormat="1" x14ac:dyDescent="0.15">
      <c r="A53" s="40" t="s">
        <v>149</v>
      </c>
      <c r="B53" s="141">
        <v>2593</v>
      </c>
      <c r="C53" s="142">
        <v>-57.463910761154857</v>
      </c>
      <c r="D53" s="141">
        <v>4601</v>
      </c>
      <c r="E53" s="142">
        <v>-58.553283487974056</v>
      </c>
      <c r="F53" s="142">
        <v>1.7743925954492865</v>
      </c>
      <c r="G53" s="141">
        <v>7350</v>
      </c>
      <c r="H53" s="142">
        <v>-71.677392008015104</v>
      </c>
      <c r="I53" s="141">
        <v>12331</v>
      </c>
      <c r="J53" s="142">
        <v>-73.429150146526467</v>
      </c>
      <c r="K53" s="142">
        <v>1.677687074829932</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15536</v>
      </c>
      <c r="C55" s="140">
        <v>-36.408661127256352</v>
      </c>
      <c r="D55" s="139">
        <v>30166</v>
      </c>
      <c r="E55" s="140">
        <v>-34.89165155831823</v>
      </c>
      <c r="F55" s="140">
        <v>1.9416838311019566</v>
      </c>
      <c r="G55" s="139">
        <v>54710</v>
      </c>
      <c r="H55" s="140">
        <v>-59.815788700531776</v>
      </c>
      <c r="I55" s="139">
        <v>101171</v>
      </c>
      <c r="J55" s="140">
        <v>-58.898806017444578</v>
      </c>
      <c r="K55" s="140">
        <v>1.849223176750137</v>
      </c>
    </row>
    <row r="56" spans="1:11" s="5" customFormat="1" x14ac:dyDescent="0.15">
      <c r="A56" s="53" t="s">
        <v>203</v>
      </c>
      <c r="B56" s="141">
        <v>13894</v>
      </c>
      <c r="C56" s="142">
        <v>-31.340185807471826</v>
      </c>
      <c r="D56" s="141">
        <v>27269</v>
      </c>
      <c r="E56" s="142">
        <v>-29.16222886089102</v>
      </c>
      <c r="F56" s="142">
        <v>1.9626457463653375</v>
      </c>
      <c r="G56" s="141">
        <v>49958</v>
      </c>
      <c r="H56" s="142">
        <v>-57.58723151371084</v>
      </c>
      <c r="I56" s="141">
        <v>93405</v>
      </c>
      <c r="J56" s="142">
        <v>-56.38622737715022</v>
      </c>
      <c r="K56" s="142">
        <v>1.8696705232395212</v>
      </c>
    </row>
    <row r="57" spans="1:11" s="5" customFormat="1" x14ac:dyDescent="0.15">
      <c r="A57" s="53" t="s">
        <v>204</v>
      </c>
      <c r="B57" s="141">
        <v>1642</v>
      </c>
      <c r="C57" s="142">
        <v>-60.858164481525627</v>
      </c>
      <c r="D57" s="141">
        <v>2897</v>
      </c>
      <c r="E57" s="142">
        <v>-63.034324358810771</v>
      </c>
      <c r="F57" s="142">
        <v>1.7643118148599268</v>
      </c>
      <c r="G57" s="141">
        <v>4752</v>
      </c>
      <c r="H57" s="142">
        <v>-74.114827323237819</v>
      </c>
      <c r="I57" s="141">
        <v>7766</v>
      </c>
      <c r="J57" s="142">
        <v>-75.72138681339294</v>
      </c>
      <c r="K57" s="142">
        <v>1.6342592592592593</v>
      </c>
    </row>
    <row r="58" spans="1:11" s="3" customFormat="1" ht="11.1" customHeight="1" x14ac:dyDescent="0.15">
      <c r="A58" s="47" t="s">
        <v>48</v>
      </c>
      <c r="B58" s="139">
        <v>575</v>
      </c>
      <c r="C58" s="140">
        <v>-13.010590015128599</v>
      </c>
      <c r="D58" s="139">
        <v>842</v>
      </c>
      <c r="E58" s="140">
        <v>-8.1788440567066516</v>
      </c>
      <c r="F58" s="140">
        <v>1.4643478260869565</v>
      </c>
      <c r="G58" s="139">
        <v>1420</v>
      </c>
      <c r="H58" s="140">
        <v>-50.297514875743786</v>
      </c>
      <c r="I58" s="139">
        <v>2178</v>
      </c>
      <c r="J58" s="140">
        <v>-49.325267566309911</v>
      </c>
      <c r="K58" s="140">
        <v>1.5338028169014084</v>
      </c>
    </row>
    <row r="59" spans="1:11" s="3" customFormat="1" x14ac:dyDescent="0.15">
      <c r="A59" s="53" t="s">
        <v>203</v>
      </c>
      <c r="B59" s="141">
        <v>545</v>
      </c>
      <c r="C59" s="142">
        <v>-5.5459272097053685</v>
      </c>
      <c r="D59" s="141">
        <v>792</v>
      </c>
      <c r="E59" s="142">
        <v>-1.3698630136986338</v>
      </c>
      <c r="F59" s="142">
        <v>1.453211009174312</v>
      </c>
      <c r="G59" s="141">
        <v>1372</v>
      </c>
      <c r="H59" s="142">
        <v>-47.613592974417713</v>
      </c>
      <c r="I59" s="141">
        <v>2109</v>
      </c>
      <c r="J59" s="142">
        <v>-46.594074449227655</v>
      </c>
      <c r="K59" s="142">
        <v>1.5371720116618075</v>
      </c>
    </row>
    <row r="60" spans="1:11" s="3" customFormat="1" x14ac:dyDescent="0.15">
      <c r="A60" s="53" t="s">
        <v>204</v>
      </c>
      <c r="B60" s="141">
        <v>30</v>
      </c>
      <c r="C60" s="142">
        <v>-64.285714285714278</v>
      </c>
      <c r="D60" s="141">
        <v>50</v>
      </c>
      <c r="E60" s="142">
        <v>-56.140350877192979</v>
      </c>
      <c r="F60" s="142">
        <v>1.6666666666666667</v>
      </c>
      <c r="G60" s="141">
        <v>48</v>
      </c>
      <c r="H60" s="142">
        <v>-79.831932773109244</v>
      </c>
      <c r="I60" s="141">
        <v>69</v>
      </c>
      <c r="J60" s="142">
        <v>-80.229226361031522</v>
      </c>
      <c r="K60" s="142">
        <v>1.4375</v>
      </c>
    </row>
    <row r="61" spans="1:11" s="5" customFormat="1" ht="15.95" customHeight="1" x14ac:dyDescent="0.15">
      <c r="A61" s="35" t="s">
        <v>115</v>
      </c>
      <c r="B61" s="144"/>
      <c r="C61" s="144"/>
      <c r="D61" s="144"/>
      <c r="E61" s="144"/>
      <c r="F61" s="144"/>
      <c r="G61" s="144"/>
      <c r="H61" s="144"/>
      <c r="I61" s="144"/>
      <c r="J61" s="144"/>
      <c r="K61" s="143"/>
    </row>
    <row r="62" spans="1:11" s="5" customFormat="1" ht="12.95" customHeight="1" x14ac:dyDescent="0.15">
      <c r="A62" s="35" t="s">
        <v>202</v>
      </c>
      <c r="B62" s="139">
        <v>16228</v>
      </c>
      <c r="C62" s="140">
        <v>-16.488266776451212</v>
      </c>
      <c r="D62" s="139">
        <v>29150</v>
      </c>
      <c r="E62" s="140">
        <v>-9.2183120523201438</v>
      </c>
      <c r="F62" s="140">
        <v>1.796278037959083</v>
      </c>
      <c r="G62" s="139">
        <v>59773</v>
      </c>
      <c r="H62" s="140">
        <v>-47.772331297456468</v>
      </c>
      <c r="I62" s="139">
        <v>102713</v>
      </c>
      <c r="J62" s="140">
        <v>-45.170898880602991</v>
      </c>
      <c r="K62" s="140">
        <v>1.7183845548993693</v>
      </c>
    </row>
    <row r="63" spans="1:11" s="3" customFormat="1" x14ac:dyDescent="0.15">
      <c r="A63" s="40" t="s">
        <v>56</v>
      </c>
      <c r="B63" s="141">
        <v>14776</v>
      </c>
      <c r="C63" s="142">
        <v>-11.83770883054892</v>
      </c>
      <c r="D63" s="141">
        <v>26707</v>
      </c>
      <c r="E63" s="142">
        <v>-2.2938464915489902</v>
      </c>
      <c r="F63" s="142">
        <v>1.8074580400649702</v>
      </c>
      <c r="G63" s="141">
        <v>55193</v>
      </c>
      <c r="H63" s="142">
        <v>-45.592642245968221</v>
      </c>
      <c r="I63" s="141">
        <v>94995</v>
      </c>
      <c r="J63" s="142">
        <v>-42.523067614581755</v>
      </c>
      <c r="K63" s="142">
        <v>1.721142173826391</v>
      </c>
    </row>
    <row r="64" spans="1:11" s="3" customFormat="1" x14ac:dyDescent="0.15">
      <c r="A64" s="40" t="s">
        <v>149</v>
      </c>
      <c r="B64" s="141">
        <v>1452</v>
      </c>
      <c r="C64" s="142">
        <v>-45.658682634730539</v>
      </c>
      <c r="D64" s="141">
        <v>2443</v>
      </c>
      <c r="E64" s="142">
        <v>-48.848408710217754</v>
      </c>
      <c r="F64" s="142">
        <v>1.6825068870523416</v>
      </c>
      <c r="G64" s="141">
        <v>4580</v>
      </c>
      <c r="H64" s="142">
        <v>-64.777359070983621</v>
      </c>
      <c r="I64" s="141">
        <v>7718</v>
      </c>
      <c r="J64" s="142">
        <v>-65.010427055943424</v>
      </c>
      <c r="K64" s="142">
        <v>1.6851528384279475</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12464</v>
      </c>
      <c r="C66" s="140">
        <v>-22.790063804745088</v>
      </c>
      <c r="D66" s="139">
        <v>22071</v>
      </c>
      <c r="E66" s="140">
        <v>-12.62470308788599</v>
      </c>
      <c r="F66" s="140">
        <v>1.7707798459563544</v>
      </c>
      <c r="G66" s="139">
        <v>48372</v>
      </c>
      <c r="H66" s="140">
        <v>-49.672787806273732</v>
      </c>
      <c r="I66" s="139">
        <v>80970</v>
      </c>
      <c r="J66" s="140">
        <v>-45.727289179642206</v>
      </c>
      <c r="K66" s="140">
        <v>1.6739022575043414</v>
      </c>
    </row>
    <row r="67" spans="1:11" s="5" customFormat="1" x14ac:dyDescent="0.15">
      <c r="A67" s="53" t="s">
        <v>203</v>
      </c>
      <c r="B67" s="141">
        <v>11291</v>
      </c>
      <c r="C67" s="142">
        <v>-19.269269269269273</v>
      </c>
      <c r="D67" s="141">
        <v>20180</v>
      </c>
      <c r="E67" s="142">
        <v>-8.0051057622173545</v>
      </c>
      <c r="F67" s="142">
        <v>1.7872641927198654</v>
      </c>
      <c r="G67" s="141">
        <v>44591</v>
      </c>
      <c r="H67" s="142">
        <v>-47.718985590507792</v>
      </c>
      <c r="I67" s="141">
        <v>75050</v>
      </c>
      <c r="J67" s="142">
        <v>-43.60958749718236</v>
      </c>
      <c r="K67" s="142">
        <v>1.683075059989684</v>
      </c>
    </row>
    <row r="68" spans="1:11" s="5" customFormat="1" x14ac:dyDescent="0.15">
      <c r="A68" s="53" t="s">
        <v>204</v>
      </c>
      <c r="B68" s="141">
        <v>1173</v>
      </c>
      <c r="C68" s="142">
        <v>-45.618915159944365</v>
      </c>
      <c r="D68" s="141">
        <v>1891</v>
      </c>
      <c r="E68" s="142">
        <v>-43.110709987966302</v>
      </c>
      <c r="F68" s="142">
        <v>1.6121057118499573</v>
      </c>
      <c r="G68" s="141">
        <v>3781</v>
      </c>
      <c r="H68" s="142">
        <v>-65.068366592756831</v>
      </c>
      <c r="I68" s="141">
        <v>5920</v>
      </c>
      <c r="J68" s="142">
        <v>-63.232097385255571</v>
      </c>
      <c r="K68" s="142">
        <v>1.565723353610156</v>
      </c>
    </row>
    <row r="69" spans="1:11" s="3" customFormat="1" ht="11.1" customHeight="1" x14ac:dyDescent="0.15">
      <c r="A69" s="47" t="s">
        <v>48</v>
      </c>
      <c r="B69" s="139">
        <v>287</v>
      </c>
      <c r="C69" s="140">
        <v>24.782608695652172</v>
      </c>
      <c r="D69" s="139">
        <v>549</v>
      </c>
      <c r="E69" s="140">
        <v>1.6666666666666714</v>
      </c>
      <c r="F69" s="140">
        <v>1.9128919860627178</v>
      </c>
      <c r="G69" s="139">
        <v>848</v>
      </c>
      <c r="H69" s="140">
        <v>-49.493746277546158</v>
      </c>
      <c r="I69" s="139">
        <v>1730</v>
      </c>
      <c r="J69" s="140">
        <v>-55.867346938775512</v>
      </c>
      <c r="K69" s="140">
        <v>2.0400943396226414</v>
      </c>
    </row>
    <row r="70" spans="1:11" s="3" customFormat="1" x14ac:dyDescent="0.15">
      <c r="A70" s="53" t="s">
        <v>203</v>
      </c>
      <c r="B70" s="141">
        <v>281</v>
      </c>
      <c r="C70" s="142">
        <v>26.576576576576571</v>
      </c>
      <c r="D70" s="141">
        <v>543</v>
      </c>
      <c r="E70" s="142">
        <v>2.2598870056497162</v>
      </c>
      <c r="F70" s="142">
        <v>1.9323843416370108</v>
      </c>
      <c r="G70" s="141">
        <v>837</v>
      </c>
      <c r="H70" s="142">
        <v>-49.487024743512372</v>
      </c>
      <c r="I70" s="141">
        <v>1715</v>
      </c>
      <c r="J70" s="142">
        <v>-55.957883923985619</v>
      </c>
      <c r="K70" s="142">
        <v>2.0489844683393073</v>
      </c>
    </row>
    <row r="71" spans="1:11" s="3" customFormat="1" x14ac:dyDescent="0.15">
      <c r="A71" s="53" t="s">
        <v>204</v>
      </c>
      <c r="B71" s="141">
        <v>6</v>
      </c>
      <c r="C71" s="142">
        <v>-25</v>
      </c>
      <c r="D71" s="141">
        <v>6</v>
      </c>
      <c r="E71" s="142">
        <v>-33.333333333333329</v>
      </c>
      <c r="F71" s="142">
        <v>1</v>
      </c>
      <c r="G71" s="141">
        <v>11</v>
      </c>
      <c r="H71" s="142">
        <v>-50</v>
      </c>
      <c r="I71" s="141">
        <v>15</v>
      </c>
      <c r="J71" s="142">
        <v>-42.307692307692307</v>
      </c>
      <c r="K71" s="142">
        <v>1.3636363636363635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0" t="s">
        <v>205</v>
      </c>
      <c r="B1" s="291"/>
      <c r="C1" s="291"/>
      <c r="D1" s="291"/>
      <c r="E1" s="291"/>
      <c r="F1" s="291"/>
      <c r="G1" s="291"/>
      <c r="H1" s="291"/>
      <c r="I1" s="291"/>
      <c r="J1" s="291"/>
      <c r="K1" s="292"/>
    </row>
    <row r="2" spans="1:11" ht="9.9499999999999993" customHeight="1" x14ac:dyDescent="0.15">
      <c r="A2" s="280" t="s">
        <v>206</v>
      </c>
      <c r="B2" s="275" t="s">
        <v>476</v>
      </c>
      <c r="C2" s="271"/>
      <c r="D2" s="271"/>
      <c r="E2" s="271"/>
      <c r="F2" s="271"/>
      <c r="G2" s="276" t="s">
        <v>477</v>
      </c>
      <c r="H2" s="277"/>
      <c r="I2" s="277"/>
      <c r="J2" s="277"/>
      <c r="K2" s="277"/>
    </row>
    <row r="3" spans="1:11" ht="9.9499999999999993" customHeight="1" x14ac:dyDescent="0.15">
      <c r="A3" s="281"/>
      <c r="B3" s="270" t="s">
        <v>130</v>
      </c>
      <c r="C3" s="272"/>
      <c r="D3" s="284" t="s">
        <v>128</v>
      </c>
      <c r="E3" s="289"/>
      <c r="F3" s="278" t="s">
        <v>54</v>
      </c>
      <c r="G3" s="284" t="s">
        <v>130</v>
      </c>
      <c r="H3" s="289"/>
      <c r="I3" s="284" t="s">
        <v>128</v>
      </c>
      <c r="J3" s="289"/>
      <c r="K3" s="284" t="s">
        <v>54</v>
      </c>
    </row>
    <row r="4" spans="1:11" ht="45" customHeight="1" x14ac:dyDescent="0.15">
      <c r="A4" s="281"/>
      <c r="B4" s="26" t="s">
        <v>131</v>
      </c>
      <c r="C4" s="16" t="s">
        <v>147</v>
      </c>
      <c r="D4" s="16" t="s">
        <v>131</v>
      </c>
      <c r="E4" s="16" t="s">
        <v>147</v>
      </c>
      <c r="F4" s="279"/>
      <c r="G4" s="16" t="s">
        <v>131</v>
      </c>
      <c r="H4" s="16" t="s">
        <v>150</v>
      </c>
      <c r="I4" s="16" t="s">
        <v>131</v>
      </c>
      <c r="J4" s="16" t="s">
        <v>150</v>
      </c>
      <c r="K4" s="284"/>
    </row>
    <row r="5" spans="1:11" ht="9.9499999999999993" customHeight="1" x14ac:dyDescent="0.15">
      <c r="A5" s="28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9">
        <v>5920</v>
      </c>
      <c r="C7" s="140">
        <v>-24.286993221639591</v>
      </c>
      <c r="D7" s="139">
        <v>14239</v>
      </c>
      <c r="E7" s="140">
        <v>-5.9821723341036659</v>
      </c>
      <c r="F7" s="140">
        <v>2.4052364864864866</v>
      </c>
      <c r="G7" s="139">
        <v>27440</v>
      </c>
      <c r="H7" s="140">
        <v>-45.353885370613774</v>
      </c>
      <c r="I7" s="139">
        <v>56206</v>
      </c>
      <c r="J7" s="140">
        <v>-41.98210101468873</v>
      </c>
      <c r="K7" s="140">
        <v>2.0483236151603497</v>
      </c>
    </row>
    <row r="8" spans="1:11" s="3" customFormat="1" x14ac:dyDescent="0.15">
      <c r="A8" s="40" t="s">
        <v>56</v>
      </c>
      <c r="B8" s="141">
        <v>5341</v>
      </c>
      <c r="C8" s="142">
        <v>-23.349598163031004</v>
      </c>
      <c r="D8" s="141">
        <v>12596</v>
      </c>
      <c r="E8" s="142">
        <v>-3.7885731744576816</v>
      </c>
      <c r="F8" s="142">
        <v>2.3583598577045497</v>
      </c>
      <c r="G8" s="141">
        <v>25874</v>
      </c>
      <c r="H8" s="142">
        <v>-44.322265498913303</v>
      </c>
      <c r="I8" s="141">
        <v>52348</v>
      </c>
      <c r="J8" s="142">
        <v>-40.222902297538027</v>
      </c>
      <c r="K8" s="142">
        <v>2.0231893020020095</v>
      </c>
    </row>
    <row r="9" spans="1:11" s="3" customFormat="1" x14ac:dyDescent="0.15">
      <c r="A9" s="40" t="s">
        <v>149</v>
      </c>
      <c r="B9" s="141">
        <v>579</v>
      </c>
      <c r="C9" s="142">
        <v>-31.962397179788482</v>
      </c>
      <c r="D9" s="141">
        <v>1643</v>
      </c>
      <c r="E9" s="142">
        <v>-19.970774476376036</v>
      </c>
      <c r="F9" s="142">
        <v>2.8376511226252159</v>
      </c>
      <c r="G9" s="141">
        <v>1566</v>
      </c>
      <c r="H9" s="142">
        <v>-58.161902217472615</v>
      </c>
      <c r="I9" s="141">
        <v>3858</v>
      </c>
      <c r="J9" s="142">
        <v>-58.538420204191297</v>
      </c>
      <c r="K9" s="142">
        <v>2.4636015325670497</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4731</v>
      </c>
      <c r="C11" s="140">
        <v>-26.388672786681184</v>
      </c>
      <c r="D11" s="139">
        <v>12121</v>
      </c>
      <c r="E11" s="140">
        <v>-2.2893994357114025</v>
      </c>
      <c r="F11" s="140">
        <v>2.5620376241809342</v>
      </c>
      <c r="G11" s="139">
        <v>22528</v>
      </c>
      <c r="H11" s="140">
        <v>-47.498193852105622</v>
      </c>
      <c r="I11" s="139">
        <v>47042</v>
      </c>
      <c r="J11" s="140">
        <v>-42.670858925611775</v>
      </c>
      <c r="K11" s="140">
        <v>2.0881569602272729</v>
      </c>
    </row>
    <row r="12" spans="1:11" s="5" customFormat="1" x14ac:dyDescent="0.15">
      <c r="A12" s="53" t="s">
        <v>203</v>
      </c>
      <c r="B12" s="141">
        <v>4217</v>
      </c>
      <c r="C12" s="142">
        <v>-25.084384437733164</v>
      </c>
      <c r="D12" s="141">
        <v>10590</v>
      </c>
      <c r="E12" s="142">
        <v>-1.2311135982092907</v>
      </c>
      <c r="F12" s="142">
        <v>2.5112639317050034</v>
      </c>
      <c r="G12" s="141">
        <v>21134</v>
      </c>
      <c r="H12" s="142">
        <v>-46.422957967854792</v>
      </c>
      <c r="I12" s="141">
        <v>43750</v>
      </c>
      <c r="J12" s="142">
        <v>-41.108374052686131</v>
      </c>
      <c r="K12" s="142">
        <v>2.0701239708526544</v>
      </c>
    </row>
    <row r="13" spans="1:11" s="5" customFormat="1" x14ac:dyDescent="0.15">
      <c r="A13" s="53" t="s">
        <v>204</v>
      </c>
      <c r="B13" s="141">
        <v>514</v>
      </c>
      <c r="C13" s="142">
        <v>-35.588972431077693</v>
      </c>
      <c r="D13" s="141">
        <v>1531</v>
      </c>
      <c r="E13" s="142">
        <v>-9.0314913844325559</v>
      </c>
      <c r="F13" s="142">
        <v>2.9785992217898833</v>
      </c>
      <c r="G13" s="141">
        <v>1394</v>
      </c>
      <c r="H13" s="142">
        <v>-59.745885070747903</v>
      </c>
      <c r="I13" s="141">
        <v>3292</v>
      </c>
      <c r="J13" s="142">
        <v>-57.615552980558775</v>
      </c>
      <c r="K13" s="142">
        <v>2.3615494978479195</v>
      </c>
    </row>
    <row r="14" spans="1:11" s="3" customFormat="1" ht="11.1" customHeight="1" x14ac:dyDescent="0.15">
      <c r="A14" s="47" t="s">
        <v>48</v>
      </c>
      <c r="B14" s="139">
        <v>732</v>
      </c>
      <c r="C14" s="140">
        <v>-24.145077720207254</v>
      </c>
      <c r="D14" s="139">
        <v>1306</v>
      </c>
      <c r="E14" s="140">
        <v>-22.630331753554501</v>
      </c>
      <c r="F14" s="140">
        <v>1.784153005464481</v>
      </c>
      <c r="G14" s="139">
        <v>2813</v>
      </c>
      <c r="H14" s="140">
        <v>-41.74777386622489</v>
      </c>
      <c r="I14" s="139">
        <v>5219</v>
      </c>
      <c r="J14" s="140">
        <v>-41.11474669976306</v>
      </c>
      <c r="K14" s="140">
        <v>1.8553146107358691</v>
      </c>
    </row>
    <row r="15" spans="1:11" s="3" customFormat="1" x14ac:dyDescent="0.15">
      <c r="A15" s="53" t="s">
        <v>203</v>
      </c>
      <c r="B15" s="141">
        <v>716</v>
      </c>
      <c r="C15" s="142">
        <v>-25.338894681960369</v>
      </c>
      <c r="D15" s="141">
        <v>1285</v>
      </c>
      <c r="E15" s="142">
        <v>-23.466349017272179</v>
      </c>
      <c r="F15" s="142">
        <v>1.7946927374301676</v>
      </c>
      <c r="G15" s="141">
        <v>2765</v>
      </c>
      <c r="H15" s="142">
        <v>-42.045692726891637</v>
      </c>
      <c r="I15" s="141">
        <v>5045</v>
      </c>
      <c r="J15" s="142">
        <v>-41.642567958357432</v>
      </c>
      <c r="K15" s="142">
        <v>1.8245931283905967</v>
      </c>
    </row>
    <row r="16" spans="1:11" s="3" customFormat="1" x14ac:dyDescent="0.15">
      <c r="A16" s="53" t="s">
        <v>204</v>
      </c>
      <c r="B16" s="141">
        <v>16</v>
      </c>
      <c r="C16" s="142">
        <v>166.66666666666669</v>
      </c>
      <c r="D16" s="141">
        <v>21</v>
      </c>
      <c r="E16" s="142">
        <v>133.33333333333334</v>
      </c>
      <c r="F16" s="142">
        <v>1.3125</v>
      </c>
      <c r="G16" s="141">
        <v>48</v>
      </c>
      <c r="H16" s="142">
        <v>-17.241379310344826</v>
      </c>
      <c r="I16" s="141">
        <v>174</v>
      </c>
      <c r="J16" s="142">
        <v>-20.183486238532112</v>
      </c>
      <c r="K16" s="142">
        <v>3.625</v>
      </c>
    </row>
    <row r="17" spans="1:11" s="5" customFormat="1" ht="15.95" customHeight="1" x14ac:dyDescent="0.15">
      <c r="A17" s="35" t="s">
        <v>152</v>
      </c>
      <c r="B17" s="144"/>
      <c r="C17" s="144"/>
      <c r="D17" s="144"/>
      <c r="E17" s="144"/>
      <c r="F17" s="144"/>
      <c r="G17" s="144"/>
      <c r="H17" s="144"/>
      <c r="I17" s="144"/>
      <c r="J17" s="144"/>
      <c r="K17" s="143"/>
    </row>
    <row r="18" spans="1:11" s="5" customFormat="1" ht="12.95" customHeight="1" x14ac:dyDescent="0.15">
      <c r="A18" s="35" t="s">
        <v>202</v>
      </c>
      <c r="B18" s="139">
        <v>5205</v>
      </c>
      <c r="C18" s="140">
        <v>-11.734780396811942</v>
      </c>
      <c r="D18" s="139">
        <v>12772</v>
      </c>
      <c r="E18" s="140">
        <v>-3.0735372239508223</v>
      </c>
      <c r="F18" s="140">
        <v>2.4537944284341977</v>
      </c>
      <c r="G18" s="139">
        <v>18215</v>
      </c>
      <c r="H18" s="140">
        <v>-44.552677239657847</v>
      </c>
      <c r="I18" s="139">
        <v>40131</v>
      </c>
      <c r="J18" s="140">
        <v>-41.497441579077801</v>
      </c>
      <c r="K18" s="140">
        <v>2.2031841888553392</v>
      </c>
    </row>
    <row r="19" spans="1:11" s="3" customFormat="1" x14ac:dyDescent="0.15">
      <c r="A19" s="40" t="s">
        <v>56</v>
      </c>
      <c r="B19" s="141">
        <v>4986</v>
      </c>
      <c r="C19" s="142">
        <v>-12.480252764612956</v>
      </c>
      <c r="D19" s="141">
        <v>12214</v>
      </c>
      <c r="E19" s="142">
        <v>-3.9855357283232422</v>
      </c>
      <c r="F19" s="142">
        <v>2.4496590453269151</v>
      </c>
      <c r="G19" s="141">
        <v>17596</v>
      </c>
      <c r="H19" s="142">
        <v>-44.528861006903945</v>
      </c>
      <c r="I19" s="141">
        <v>38860</v>
      </c>
      <c r="J19" s="142">
        <v>-41.384095571376854</v>
      </c>
      <c r="K19" s="142">
        <v>2.2084564673789497</v>
      </c>
    </row>
    <row r="20" spans="1:11" s="3" customFormat="1" x14ac:dyDescent="0.15">
      <c r="A20" s="40" t="s">
        <v>149</v>
      </c>
      <c r="B20" s="141">
        <v>219</v>
      </c>
      <c r="C20" s="142">
        <v>9.5</v>
      </c>
      <c r="D20" s="141">
        <v>558</v>
      </c>
      <c r="E20" s="142">
        <v>22.368421052631575</v>
      </c>
      <c r="F20" s="142">
        <v>2.547945205479452</v>
      </c>
      <c r="G20" s="141">
        <v>619</v>
      </c>
      <c r="H20" s="142">
        <v>-45.221238938053098</v>
      </c>
      <c r="I20" s="141">
        <v>1271</v>
      </c>
      <c r="J20" s="142">
        <v>-44.763146458061712</v>
      </c>
      <c r="K20" s="142">
        <v>2.0533117932148626</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3620</v>
      </c>
      <c r="C22" s="140">
        <v>-24.802658911508104</v>
      </c>
      <c r="D22" s="139">
        <v>9866</v>
      </c>
      <c r="E22" s="140">
        <v>-8.9684443624284853</v>
      </c>
      <c r="F22" s="140">
        <v>2.7254143646408839</v>
      </c>
      <c r="G22" s="139">
        <v>12523</v>
      </c>
      <c r="H22" s="140">
        <v>-53.375032577534533</v>
      </c>
      <c r="I22" s="139">
        <v>28999</v>
      </c>
      <c r="J22" s="140">
        <v>-47.607949412827459</v>
      </c>
      <c r="K22" s="140">
        <v>2.3156591870957439</v>
      </c>
    </row>
    <row r="23" spans="1:11" s="5" customFormat="1" x14ac:dyDescent="0.15">
      <c r="A23" s="53" t="s">
        <v>203</v>
      </c>
      <c r="B23" s="141">
        <v>3470</v>
      </c>
      <c r="C23" s="142">
        <v>-25.037805141499248</v>
      </c>
      <c r="D23" s="141">
        <v>9441</v>
      </c>
      <c r="E23" s="142">
        <v>-9.2124242715645721</v>
      </c>
      <c r="F23" s="142">
        <v>2.720749279538905</v>
      </c>
      <c r="G23" s="141">
        <v>12124</v>
      </c>
      <c r="H23" s="142">
        <v>-52.987707937492729</v>
      </c>
      <c r="I23" s="141">
        <v>28129</v>
      </c>
      <c r="J23" s="142">
        <v>-47.06922830852605</v>
      </c>
      <c r="K23" s="142">
        <v>2.3201088749587595</v>
      </c>
    </row>
    <row r="24" spans="1:11" s="5" customFormat="1" x14ac:dyDescent="0.15">
      <c r="A24" s="53" t="s">
        <v>204</v>
      </c>
      <c r="B24" s="141">
        <v>150</v>
      </c>
      <c r="C24" s="142">
        <v>-18.918918918918919</v>
      </c>
      <c r="D24" s="141">
        <v>425</v>
      </c>
      <c r="E24" s="142">
        <v>-3.1890660592255102</v>
      </c>
      <c r="F24" s="142">
        <v>2.8333333333333335</v>
      </c>
      <c r="G24" s="141">
        <v>399</v>
      </c>
      <c r="H24" s="142">
        <v>-62.710280373831779</v>
      </c>
      <c r="I24" s="141">
        <v>870</v>
      </c>
      <c r="J24" s="142">
        <v>-60.579972813774354</v>
      </c>
      <c r="K24" s="142">
        <v>2.1804511278195489</v>
      </c>
    </row>
    <row r="25" spans="1:11" s="3" customFormat="1" ht="11.1" customHeight="1" x14ac:dyDescent="0.15">
      <c r="A25" s="47" t="s">
        <v>48</v>
      </c>
      <c r="B25" s="139">
        <v>422</v>
      </c>
      <c r="C25" s="140">
        <v>4.4554455445544505</v>
      </c>
      <c r="D25" s="139">
        <v>637</v>
      </c>
      <c r="E25" s="140">
        <v>-11.033519553072622</v>
      </c>
      <c r="F25" s="140">
        <v>1.5094786729857821</v>
      </c>
      <c r="G25" s="139">
        <v>1365</v>
      </c>
      <c r="H25" s="140">
        <v>-35.734463276836152</v>
      </c>
      <c r="I25" s="139">
        <v>2116</v>
      </c>
      <c r="J25" s="140">
        <v>-42.686890574214516</v>
      </c>
      <c r="K25" s="140">
        <v>1.5501831501831502</v>
      </c>
    </row>
    <row r="26" spans="1:11" s="3" customFormat="1" x14ac:dyDescent="0.15">
      <c r="A26" s="53" t="s">
        <v>203</v>
      </c>
      <c r="B26" s="141">
        <v>422</v>
      </c>
      <c r="C26" s="142">
        <v>4.4554455445544505</v>
      </c>
      <c r="D26" s="141">
        <v>637</v>
      </c>
      <c r="E26" s="142">
        <v>-11.033519553072622</v>
      </c>
      <c r="F26" s="142">
        <v>1.5094786729857821</v>
      </c>
      <c r="G26" s="141">
        <v>1355</v>
      </c>
      <c r="H26" s="142">
        <v>-35.322195704057279</v>
      </c>
      <c r="I26" s="141">
        <v>2106</v>
      </c>
      <c r="J26" s="142">
        <v>-42.095133351663456</v>
      </c>
      <c r="K26" s="142">
        <v>1.5542435424354244</v>
      </c>
    </row>
    <row r="27" spans="1:11" s="3" customFormat="1" x14ac:dyDescent="0.15">
      <c r="A27" s="53" t="s">
        <v>204</v>
      </c>
      <c r="B27" s="141">
        <v>0</v>
      </c>
      <c r="C27" s="142">
        <v>0</v>
      </c>
      <c r="D27" s="141">
        <v>0</v>
      </c>
      <c r="E27" s="142">
        <v>0</v>
      </c>
      <c r="F27" s="142">
        <v>0</v>
      </c>
      <c r="G27" s="141">
        <v>10</v>
      </c>
      <c r="H27" s="142">
        <v>-65.517241379310349</v>
      </c>
      <c r="I27" s="141">
        <v>10</v>
      </c>
      <c r="J27" s="142">
        <v>-81.818181818181813</v>
      </c>
      <c r="K27" s="142">
        <v>1</v>
      </c>
    </row>
    <row r="28" spans="1:11" s="5" customFormat="1" ht="15.95" customHeight="1" x14ac:dyDescent="0.15">
      <c r="A28" s="35" t="s">
        <v>153</v>
      </c>
      <c r="B28" s="144"/>
      <c r="C28" s="144"/>
      <c r="D28" s="144"/>
      <c r="E28" s="144"/>
      <c r="F28" s="144"/>
      <c r="G28" s="144"/>
      <c r="H28" s="144"/>
      <c r="I28" s="144"/>
      <c r="J28" s="144"/>
      <c r="K28" s="143"/>
    </row>
    <row r="29" spans="1:11" s="5" customFormat="1" ht="12.95" customHeight="1" x14ac:dyDescent="0.15">
      <c r="A29" s="35" t="s">
        <v>202</v>
      </c>
      <c r="B29" s="139">
        <v>8416</v>
      </c>
      <c r="C29" s="140">
        <v>-3.275485576370528</v>
      </c>
      <c r="D29" s="139">
        <v>18948</v>
      </c>
      <c r="E29" s="140">
        <v>0.26988410858866985</v>
      </c>
      <c r="F29" s="140">
        <v>2.251425855513308</v>
      </c>
      <c r="G29" s="139">
        <v>29000</v>
      </c>
      <c r="H29" s="140">
        <v>-40.183985809166288</v>
      </c>
      <c r="I29" s="139">
        <v>62465</v>
      </c>
      <c r="J29" s="140">
        <v>-37.4480527933828</v>
      </c>
      <c r="K29" s="140">
        <v>2.1539655172413794</v>
      </c>
    </row>
    <row r="30" spans="1:11" s="3" customFormat="1" x14ac:dyDescent="0.15">
      <c r="A30" s="40" t="s">
        <v>56</v>
      </c>
      <c r="B30" s="141">
        <v>8178</v>
      </c>
      <c r="C30" s="142">
        <v>-0.18308311973636648</v>
      </c>
      <c r="D30" s="141">
        <v>18320</v>
      </c>
      <c r="E30" s="142">
        <v>4.8594814263636863</v>
      </c>
      <c r="F30" s="142">
        <v>2.2401565174859379</v>
      </c>
      <c r="G30" s="141">
        <v>27952</v>
      </c>
      <c r="H30" s="142">
        <v>-39.311303139519737</v>
      </c>
      <c r="I30" s="141">
        <v>58752</v>
      </c>
      <c r="J30" s="142">
        <v>-37.390637155127401</v>
      </c>
      <c r="K30" s="142">
        <v>2.1018889524899826</v>
      </c>
    </row>
    <row r="31" spans="1:11" s="3" customFormat="1" x14ac:dyDescent="0.15">
      <c r="A31" s="40" t="s">
        <v>149</v>
      </c>
      <c r="B31" s="141">
        <v>238</v>
      </c>
      <c r="C31" s="142">
        <v>-53.1496062992126</v>
      </c>
      <c r="D31" s="141">
        <v>628</v>
      </c>
      <c r="E31" s="142">
        <v>-55.960729312762972</v>
      </c>
      <c r="F31" s="142">
        <v>2.6386554621848739</v>
      </c>
      <c r="G31" s="141">
        <v>1048</v>
      </c>
      <c r="H31" s="142">
        <v>-56.765676567656769</v>
      </c>
      <c r="I31" s="141">
        <v>3713</v>
      </c>
      <c r="J31" s="142">
        <v>-38.342743274659583</v>
      </c>
      <c r="K31" s="142">
        <v>3.54293893129771</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5155</v>
      </c>
      <c r="C33" s="140">
        <v>-10.627600554785019</v>
      </c>
      <c r="D33" s="139">
        <v>11170</v>
      </c>
      <c r="E33" s="140">
        <v>-4.6358746691710024</v>
      </c>
      <c r="F33" s="140">
        <v>2.1668283220174587</v>
      </c>
      <c r="G33" s="139">
        <v>18220</v>
      </c>
      <c r="H33" s="140">
        <v>-42.6015184450115</v>
      </c>
      <c r="I33" s="139">
        <v>38075</v>
      </c>
      <c r="J33" s="140">
        <v>-40.551470014208313</v>
      </c>
      <c r="K33" s="140">
        <v>2.0897365532382</v>
      </c>
    </row>
    <row r="34" spans="1:11" s="5" customFormat="1" x14ac:dyDescent="0.15">
      <c r="A34" s="53" t="s">
        <v>203</v>
      </c>
      <c r="B34" s="141">
        <v>5005</v>
      </c>
      <c r="C34" s="142">
        <v>-7.5203252032520282</v>
      </c>
      <c r="D34" s="141">
        <v>10742</v>
      </c>
      <c r="E34" s="142">
        <v>0.64649114588213763</v>
      </c>
      <c r="F34" s="142">
        <v>2.1462537462537461</v>
      </c>
      <c r="G34" s="141">
        <v>17487</v>
      </c>
      <c r="H34" s="142">
        <v>-41.961500165947562</v>
      </c>
      <c r="I34" s="141">
        <v>35186</v>
      </c>
      <c r="J34" s="142">
        <v>-41.031356315674806</v>
      </c>
      <c r="K34" s="142">
        <v>2.0121232915880367</v>
      </c>
    </row>
    <row r="35" spans="1:11" s="5" customFormat="1" x14ac:dyDescent="0.15">
      <c r="A35" s="53" t="s">
        <v>204</v>
      </c>
      <c r="B35" s="141">
        <v>150</v>
      </c>
      <c r="C35" s="142">
        <v>-57.865168539325843</v>
      </c>
      <c r="D35" s="141">
        <v>428</v>
      </c>
      <c r="E35" s="142">
        <v>-58.846153846153847</v>
      </c>
      <c r="F35" s="142">
        <v>2.8533333333333335</v>
      </c>
      <c r="G35" s="141">
        <v>733</v>
      </c>
      <c r="H35" s="142">
        <v>-54.556726596404218</v>
      </c>
      <c r="I35" s="141">
        <v>2889</v>
      </c>
      <c r="J35" s="142">
        <v>-34.010963910461399</v>
      </c>
      <c r="K35" s="142">
        <v>3.9413369713506139</v>
      </c>
    </row>
    <row r="36" spans="1:11" s="3" customFormat="1" ht="11.1" customHeight="1" x14ac:dyDescent="0.15">
      <c r="A36" s="47" t="s">
        <v>48</v>
      </c>
      <c r="B36" s="139">
        <v>1884</v>
      </c>
      <c r="C36" s="140">
        <v>-2.0790020790020804</v>
      </c>
      <c r="D36" s="139">
        <v>4625</v>
      </c>
      <c r="E36" s="140">
        <v>-1.1118238186871992</v>
      </c>
      <c r="F36" s="140">
        <v>2.4548832271762207</v>
      </c>
      <c r="G36" s="139">
        <v>6756</v>
      </c>
      <c r="H36" s="140">
        <v>-38.307003926582048</v>
      </c>
      <c r="I36" s="139">
        <v>14744</v>
      </c>
      <c r="J36" s="140">
        <v>-33.486714485496464</v>
      </c>
      <c r="K36" s="140">
        <v>2.182356423919479</v>
      </c>
    </row>
    <row r="37" spans="1:11" s="3" customFormat="1" x14ac:dyDescent="0.15">
      <c r="A37" s="53" t="s">
        <v>203</v>
      </c>
      <c r="B37" s="141">
        <v>1846</v>
      </c>
      <c r="C37" s="142">
        <v>-2.3796932839767351</v>
      </c>
      <c r="D37" s="141">
        <v>4550</v>
      </c>
      <c r="E37" s="142">
        <v>-1.2158054711246251</v>
      </c>
      <c r="F37" s="142">
        <v>2.464788732394366</v>
      </c>
      <c r="G37" s="141">
        <v>6636</v>
      </c>
      <c r="H37" s="142">
        <v>-37.981308411214954</v>
      </c>
      <c r="I37" s="141">
        <v>14505</v>
      </c>
      <c r="J37" s="142">
        <v>-33.255107675317504</v>
      </c>
      <c r="K37" s="142">
        <v>2.1858047016274864</v>
      </c>
    </row>
    <row r="38" spans="1:11" s="3" customFormat="1" x14ac:dyDescent="0.15">
      <c r="A38" s="53" t="s">
        <v>204</v>
      </c>
      <c r="B38" s="141">
        <v>38</v>
      </c>
      <c r="C38" s="142">
        <v>15.151515151515156</v>
      </c>
      <c r="D38" s="141">
        <v>75</v>
      </c>
      <c r="E38" s="142">
        <v>5.6338028169014081</v>
      </c>
      <c r="F38" s="142">
        <v>1.9736842105263157</v>
      </c>
      <c r="G38" s="141">
        <v>120</v>
      </c>
      <c r="H38" s="142">
        <v>-52.191235059760956</v>
      </c>
      <c r="I38" s="141">
        <v>239</v>
      </c>
      <c r="J38" s="142">
        <v>-45.057471264367813</v>
      </c>
      <c r="K38" s="142">
        <v>1.9916666666666667</v>
      </c>
    </row>
    <row r="39" spans="1:11" s="5" customFormat="1" ht="15.95" customHeight="1" x14ac:dyDescent="0.15">
      <c r="A39" s="35" t="s">
        <v>154</v>
      </c>
      <c r="B39" s="144"/>
      <c r="C39" s="144"/>
      <c r="D39" s="144"/>
      <c r="E39" s="144"/>
      <c r="F39" s="144"/>
      <c r="G39" s="144"/>
      <c r="H39" s="144"/>
      <c r="I39" s="144"/>
      <c r="J39" s="144"/>
      <c r="K39" s="143"/>
    </row>
    <row r="40" spans="1:11" s="5" customFormat="1" ht="12.95" customHeight="1" x14ac:dyDescent="0.15">
      <c r="A40" s="35" t="s">
        <v>202</v>
      </c>
      <c r="B40" s="139">
        <v>6702</v>
      </c>
      <c r="C40" s="140">
        <v>-15.153816938853026</v>
      </c>
      <c r="D40" s="139">
        <v>14201</v>
      </c>
      <c r="E40" s="140">
        <v>-24.961690885072656</v>
      </c>
      <c r="F40" s="140">
        <v>2.118919725455088</v>
      </c>
      <c r="G40" s="139">
        <v>26361</v>
      </c>
      <c r="H40" s="140">
        <v>-45.758143171670199</v>
      </c>
      <c r="I40" s="139">
        <v>59154</v>
      </c>
      <c r="J40" s="140">
        <v>-47.370949661025996</v>
      </c>
      <c r="K40" s="140">
        <v>2.243996813474451</v>
      </c>
    </row>
    <row r="41" spans="1:11" s="3" customFormat="1" x14ac:dyDescent="0.15">
      <c r="A41" s="40" t="s">
        <v>56</v>
      </c>
      <c r="B41" s="141">
        <v>6446</v>
      </c>
      <c r="C41" s="142">
        <v>-15.749575218925628</v>
      </c>
      <c r="D41" s="141">
        <v>13675</v>
      </c>
      <c r="E41" s="142">
        <v>-25.309956851821511</v>
      </c>
      <c r="F41" s="142">
        <v>2.1214706794911571</v>
      </c>
      <c r="G41" s="141">
        <v>25546</v>
      </c>
      <c r="H41" s="142">
        <v>-45.690718142778181</v>
      </c>
      <c r="I41" s="141">
        <v>56803</v>
      </c>
      <c r="J41" s="142">
        <v>-47.648934601489344</v>
      </c>
      <c r="K41" s="142">
        <v>2.2235575041102327</v>
      </c>
    </row>
    <row r="42" spans="1:11" s="3" customFormat="1" x14ac:dyDescent="0.15">
      <c r="A42" s="40" t="s">
        <v>149</v>
      </c>
      <c r="B42" s="141">
        <v>256</v>
      </c>
      <c r="C42" s="142">
        <v>3.2258064516128968</v>
      </c>
      <c r="D42" s="141">
        <v>526</v>
      </c>
      <c r="E42" s="142">
        <v>-14.610389610389603</v>
      </c>
      <c r="F42" s="142">
        <v>2.0546875</v>
      </c>
      <c r="G42" s="141">
        <v>815</v>
      </c>
      <c r="H42" s="142">
        <v>-47.789878283151829</v>
      </c>
      <c r="I42" s="141">
        <v>2351</v>
      </c>
      <c r="J42" s="142">
        <v>-39.625064201335391</v>
      </c>
      <c r="K42" s="142">
        <v>2.8846625766871168</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4818</v>
      </c>
      <c r="C44" s="140">
        <v>-17.131062951496389</v>
      </c>
      <c r="D44" s="139">
        <v>10108</v>
      </c>
      <c r="E44" s="140">
        <v>-32.015065913371004</v>
      </c>
      <c r="F44" s="140">
        <v>2.0979659609796597</v>
      </c>
      <c r="G44" s="139">
        <v>19965</v>
      </c>
      <c r="H44" s="140">
        <v>-46.539027982326949</v>
      </c>
      <c r="I44" s="139">
        <v>44589</v>
      </c>
      <c r="J44" s="140">
        <v>-50.028578152842684</v>
      </c>
      <c r="K44" s="140">
        <v>2.2333583771600303</v>
      </c>
    </row>
    <row r="45" spans="1:11" s="5" customFormat="1" x14ac:dyDescent="0.15">
      <c r="A45" s="53" t="s">
        <v>203</v>
      </c>
      <c r="B45" s="141">
        <v>4629</v>
      </c>
      <c r="C45" s="142">
        <v>-17.779751332149203</v>
      </c>
      <c r="D45" s="141">
        <v>9706</v>
      </c>
      <c r="E45" s="142">
        <v>-32.634647418101054</v>
      </c>
      <c r="F45" s="142">
        <v>2.0967811622380643</v>
      </c>
      <c r="G45" s="141">
        <v>19340</v>
      </c>
      <c r="H45" s="142">
        <v>-46.382034932076515</v>
      </c>
      <c r="I45" s="141">
        <v>42747</v>
      </c>
      <c r="J45" s="142">
        <v>-50.616328369589077</v>
      </c>
      <c r="K45" s="142">
        <v>2.2102895553257498</v>
      </c>
    </row>
    <row r="46" spans="1:11" s="5" customFormat="1" x14ac:dyDescent="0.15">
      <c r="A46" s="53" t="s">
        <v>204</v>
      </c>
      <c r="B46" s="141">
        <v>189</v>
      </c>
      <c r="C46" s="142">
        <v>2.7173913043478279</v>
      </c>
      <c r="D46" s="141">
        <v>402</v>
      </c>
      <c r="E46" s="142">
        <v>-12.608695652173907</v>
      </c>
      <c r="F46" s="142">
        <v>2.126984126984127</v>
      </c>
      <c r="G46" s="141">
        <v>625</v>
      </c>
      <c r="H46" s="142">
        <v>-50.980392156862742</v>
      </c>
      <c r="I46" s="141">
        <v>1842</v>
      </c>
      <c r="J46" s="142">
        <v>-30.959520239880064</v>
      </c>
      <c r="K46" s="142">
        <v>2.9472</v>
      </c>
    </row>
    <row r="47" spans="1:11" s="3" customFormat="1" ht="11.1" customHeight="1" x14ac:dyDescent="0.15">
      <c r="A47" s="47" t="s">
        <v>48</v>
      </c>
      <c r="B47" s="139">
        <v>696</v>
      </c>
      <c r="C47" s="140">
        <v>-12.452830188679243</v>
      </c>
      <c r="D47" s="139">
        <v>1686</v>
      </c>
      <c r="E47" s="140">
        <v>0.59665871121718794</v>
      </c>
      <c r="F47" s="140">
        <v>2.4224137931034484</v>
      </c>
      <c r="G47" s="139">
        <v>2122</v>
      </c>
      <c r="H47" s="140">
        <v>-50.350959288722507</v>
      </c>
      <c r="I47" s="139">
        <v>4735</v>
      </c>
      <c r="J47" s="140">
        <v>-47.754606642392147</v>
      </c>
      <c r="K47" s="140">
        <v>2.2313854853911406</v>
      </c>
    </row>
    <row r="48" spans="1:11" s="3" customFormat="1" x14ac:dyDescent="0.15">
      <c r="A48" s="53" t="s">
        <v>203</v>
      </c>
      <c r="B48" s="141">
        <v>678</v>
      </c>
      <c r="C48" s="142">
        <v>-12.176165803108802</v>
      </c>
      <c r="D48" s="141">
        <v>1642</v>
      </c>
      <c r="E48" s="142">
        <v>3.0759573132454534</v>
      </c>
      <c r="F48" s="142">
        <v>2.4218289085545721</v>
      </c>
      <c r="G48" s="141">
        <v>2054</v>
      </c>
      <c r="H48" s="142">
        <v>-50.743405275779374</v>
      </c>
      <c r="I48" s="141">
        <v>4545</v>
      </c>
      <c r="J48" s="142">
        <v>-46.798548519255533</v>
      </c>
      <c r="K48" s="142">
        <v>2.2127555988315484</v>
      </c>
    </row>
    <row r="49" spans="1:11" s="3" customFormat="1" x14ac:dyDescent="0.15">
      <c r="A49" s="53" t="s">
        <v>204</v>
      </c>
      <c r="B49" s="141">
        <v>18</v>
      </c>
      <c r="C49" s="142">
        <v>-21.739130434782609</v>
      </c>
      <c r="D49" s="141">
        <v>44</v>
      </c>
      <c r="E49" s="142">
        <v>-46.987951807228917</v>
      </c>
      <c r="F49" s="142">
        <v>2.4444444444444446</v>
      </c>
      <c r="G49" s="141">
        <v>68</v>
      </c>
      <c r="H49" s="142">
        <v>-34.615384615384613</v>
      </c>
      <c r="I49" s="141">
        <v>190</v>
      </c>
      <c r="J49" s="142">
        <v>-63.46153846153846</v>
      </c>
      <c r="K49" s="142">
        <v>2.7941176470588234</v>
      </c>
    </row>
    <row r="50" spans="1:11" s="5" customFormat="1" ht="15.95" customHeight="1" x14ac:dyDescent="0.15">
      <c r="A50" s="35" t="s">
        <v>155</v>
      </c>
      <c r="B50" s="144"/>
      <c r="C50" s="144"/>
      <c r="D50" s="144"/>
      <c r="E50" s="144"/>
      <c r="F50" s="144"/>
      <c r="G50" s="144"/>
      <c r="H50" s="144"/>
      <c r="I50" s="144"/>
      <c r="J50" s="144"/>
      <c r="K50" s="143"/>
    </row>
    <row r="51" spans="1:11" s="5" customFormat="1" ht="12.95" customHeight="1" x14ac:dyDescent="0.15">
      <c r="A51" s="35" t="s">
        <v>202</v>
      </c>
      <c r="B51" s="139">
        <v>5070</v>
      </c>
      <c r="C51" s="140">
        <v>6.9620253164556942</v>
      </c>
      <c r="D51" s="139">
        <v>10439</v>
      </c>
      <c r="E51" s="140">
        <v>3.479381443298962</v>
      </c>
      <c r="F51" s="140">
        <v>2.0589743589743588</v>
      </c>
      <c r="G51" s="139">
        <v>18953</v>
      </c>
      <c r="H51" s="140">
        <v>-34.495748945876826</v>
      </c>
      <c r="I51" s="139">
        <v>39720</v>
      </c>
      <c r="J51" s="140">
        <v>-34.004585784069391</v>
      </c>
      <c r="K51" s="140">
        <v>2.0957104416187411</v>
      </c>
    </row>
    <row r="52" spans="1:11" s="3" customFormat="1" x14ac:dyDescent="0.15">
      <c r="A52" s="40" t="s">
        <v>56</v>
      </c>
      <c r="B52" s="141">
        <v>4912</v>
      </c>
      <c r="C52" s="142">
        <v>8.6966142951980459</v>
      </c>
      <c r="D52" s="141">
        <v>10158</v>
      </c>
      <c r="E52" s="142">
        <v>4.9597024178549276</v>
      </c>
      <c r="F52" s="142">
        <v>2.06799674267101</v>
      </c>
      <c r="G52" s="141">
        <v>18456</v>
      </c>
      <c r="H52" s="142">
        <v>-34.418307156563145</v>
      </c>
      <c r="I52" s="141">
        <v>38892</v>
      </c>
      <c r="J52" s="142">
        <v>-33.694762684124385</v>
      </c>
      <c r="K52" s="142">
        <v>2.1072821846553964</v>
      </c>
    </row>
    <row r="53" spans="1:11" s="3" customFormat="1" x14ac:dyDescent="0.15">
      <c r="A53" s="40" t="s">
        <v>149</v>
      </c>
      <c r="B53" s="141">
        <v>158</v>
      </c>
      <c r="C53" s="142">
        <v>-28.50678733031674</v>
      </c>
      <c r="D53" s="141">
        <v>281</v>
      </c>
      <c r="E53" s="142">
        <v>-31.463414634146346</v>
      </c>
      <c r="F53" s="142">
        <v>1.7784810126582278</v>
      </c>
      <c r="G53" s="141">
        <v>497</v>
      </c>
      <c r="H53" s="142">
        <v>-37.247474747474747</v>
      </c>
      <c r="I53" s="141">
        <v>828</v>
      </c>
      <c r="J53" s="142">
        <v>-45.882352941176471</v>
      </c>
      <c r="K53" s="142">
        <v>1.6659959758551308</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2913</v>
      </c>
      <c r="C55" s="140">
        <v>-0.13712718546452152</v>
      </c>
      <c r="D55" s="139">
        <v>6182</v>
      </c>
      <c r="E55" s="140">
        <v>0.48764629388816161</v>
      </c>
      <c r="F55" s="140">
        <v>2.1222107792653624</v>
      </c>
      <c r="G55" s="139">
        <v>11670</v>
      </c>
      <c r="H55" s="140">
        <v>-36.946185433326129</v>
      </c>
      <c r="I55" s="139">
        <v>24487</v>
      </c>
      <c r="J55" s="140">
        <v>-36.507895350947699</v>
      </c>
      <c r="K55" s="140">
        <v>2.0982862039417309</v>
      </c>
    </row>
    <row r="56" spans="1:11" s="5" customFormat="1" x14ac:dyDescent="0.15">
      <c r="A56" s="53" t="s">
        <v>203</v>
      </c>
      <c r="B56" s="141">
        <v>2815</v>
      </c>
      <c r="C56" s="142">
        <v>2.140783744557325</v>
      </c>
      <c r="D56" s="141">
        <v>5989</v>
      </c>
      <c r="E56" s="142">
        <v>2.4461170030790242</v>
      </c>
      <c r="F56" s="142">
        <v>2.1275310834813501</v>
      </c>
      <c r="G56" s="141">
        <v>11367</v>
      </c>
      <c r="H56" s="142">
        <v>-36.779755283648498</v>
      </c>
      <c r="I56" s="141">
        <v>23944</v>
      </c>
      <c r="J56" s="142">
        <v>-36.215669037534298</v>
      </c>
      <c r="K56" s="142">
        <v>2.1064484912465908</v>
      </c>
    </row>
    <row r="57" spans="1:11" s="5" customFormat="1" x14ac:dyDescent="0.15">
      <c r="A57" s="53" t="s">
        <v>204</v>
      </c>
      <c r="B57" s="141">
        <v>98</v>
      </c>
      <c r="C57" s="142">
        <v>-39.130434782608695</v>
      </c>
      <c r="D57" s="141">
        <v>193</v>
      </c>
      <c r="E57" s="142">
        <v>-36.928104575163395</v>
      </c>
      <c r="F57" s="142">
        <v>1.9693877551020409</v>
      </c>
      <c r="G57" s="141">
        <v>303</v>
      </c>
      <c r="H57" s="142">
        <v>-42.613636363636367</v>
      </c>
      <c r="I57" s="141">
        <v>543</v>
      </c>
      <c r="J57" s="142">
        <v>-47.178988326848248</v>
      </c>
      <c r="K57" s="142">
        <v>1.7920792079207921</v>
      </c>
    </row>
    <row r="58" spans="1:11" s="3" customFormat="1" ht="11.1" customHeight="1" x14ac:dyDescent="0.15">
      <c r="A58" s="47" t="s">
        <v>48</v>
      </c>
      <c r="B58" s="139">
        <v>1305</v>
      </c>
      <c r="C58" s="140">
        <v>15.180935569285083</v>
      </c>
      <c r="D58" s="139">
        <v>2481</v>
      </c>
      <c r="E58" s="140">
        <v>25.493171471927155</v>
      </c>
      <c r="F58" s="140">
        <v>1.9011494252873564</v>
      </c>
      <c r="G58" s="139">
        <v>4208</v>
      </c>
      <c r="H58" s="140">
        <v>-32.950924155513064</v>
      </c>
      <c r="I58" s="139">
        <v>8667</v>
      </c>
      <c r="J58" s="140">
        <v>-22.602250401857475</v>
      </c>
      <c r="K58" s="140">
        <v>2.059648288973384</v>
      </c>
    </row>
    <row r="59" spans="1:11" s="3" customFormat="1" x14ac:dyDescent="0.15">
      <c r="A59" s="53" t="s">
        <v>203</v>
      </c>
      <c r="B59" s="141">
        <v>1262</v>
      </c>
      <c r="C59" s="142">
        <v>16.635859519408498</v>
      </c>
      <c r="D59" s="141">
        <v>2425</v>
      </c>
      <c r="E59" s="142">
        <v>27.698788836229596</v>
      </c>
      <c r="F59" s="142">
        <v>1.9215530903328051</v>
      </c>
      <c r="G59" s="141">
        <v>4084</v>
      </c>
      <c r="H59" s="142">
        <v>-32.928231236656259</v>
      </c>
      <c r="I59" s="141">
        <v>8483</v>
      </c>
      <c r="J59" s="142">
        <v>-22.373718887262072</v>
      </c>
      <c r="K59" s="142">
        <v>2.077130264446621</v>
      </c>
    </row>
    <row r="60" spans="1:11" s="3" customFormat="1" x14ac:dyDescent="0.15">
      <c r="A60" s="53" t="s">
        <v>204</v>
      </c>
      <c r="B60" s="141">
        <v>43</v>
      </c>
      <c r="C60" s="142">
        <v>-15.686274509803923</v>
      </c>
      <c r="D60" s="141">
        <v>56</v>
      </c>
      <c r="E60" s="142">
        <v>-28.205128205128204</v>
      </c>
      <c r="F60" s="142">
        <v>1.3023255813953489</v>
      </c>
      <c r="G60" s="141">
        <v>124</v>
      </c>
      <c r="H60" s="142">
        <v>-33.689839572192511</v>
      </c>
      <c r="I60" s="141">
        <v>184</v>
      </c>
      <c r="J60" s="142">
        <v>-31.851851851851848</v>
      </c>
      <c r="K60" s="142">
        <v>1.4838709677419355</v>
      </c>
    </row>
    <row r="61" spans="1:11" s="5" customFormat="1" ht="15.95" customHeight="1" x14ac:dyDescent="0.15">
      <c r="A61" s="35" t="s">
        <v>156</v>
      </c>
      <c r="B61" s="144"/>
      <c r="C61" s="144"/>
      <c r="D61" s="144"/>
      <c r="E61" s="144"/>
      <c r="F61" s="144"/>
      <c r="G61" s="144"/>
      <c r="H61" s="144"/>
      <c r="I61" s="144"/>
      <c r="J61" s="144"/>
      <c r="K61" s="143"/>
    </row>
    <row r="62" spans="1:11" s="5" customFormat="1" ht="12.95" customHeight="1" x14ac:dyDescent="0.15">
      <c r="A62" s="35" t="s">
        <v>202</v>
      </c>
      <c r="B62" s="139">
        <v>18537</v>
      </c>
      <c r="C62" s="140">
        <v>-0.50453545166658387</v>
      </c>
      <c r="D62" s="139">
        <v>45805</v>
      </c>
      <c r="E62" s="140">
        <v>-4.087358921205265</v>
      </c>
      <c r="F62" s="140">
        <v>2.4710039380698063</v>
      </c>
      <c r="G62" s="139">
        <v>77070</v>
      </c>
      <c r="H62" s="140">
        <v>-40.594746253931064</v>
      </c>
      <c r="I62" s="139">
        <v>197371</v>
      </c>
      <c r="J62" s="140">
        <v>-37.092106353547138</v>
      </c>
      <c r="K62" s="140">
        <v>2.5609316206046451</v>
      </c>
    </row>
    <row r="63" spans="1:11" s="3" customFormat="1" x14ac:dyDescent="0.15">
      <c r="A63" s="40" t="s">
        <v>56</v>
      </c>
      <c r="B63" s="141">
        <v>17972</v>
      </c>
      <c r="C63" s="142">
        <v>2.4454198255714488</v>
      </c>
      <c r="D63" s="141">
        <v>44642</v>
      </c>
      <c r="E63" s="142">
        <v>0.39580803310394685</v>
      </c>
      <c r="F63" s="142">
        <v>2.4839750723347431</v>
      </c>
      <c r="G63" s="141">
        <v>74362</v>
      </c>
      <c r="H63" s="142">
        <v>-40.424134146243759</v>
      </c>
      <c r="I63" s="141">
        <v>187365</v>
      </c>
      <c r="J63" s="142">
        <v>-37.023978381139962</v>
      </c>
      <c r="K63" s="142">
        <v>2.519633683870794</v>
      </c>
    </row>
    <row r="64" spans="1:11" s="3" customFormat="1" x14ac:dyDescent="0.15">
      <c r="A64" s="40" t="s">
        <v>149</v>
      </c>
      <c r="B64" s="141">
        <v>565</v>
      </c>
      <c r="C64" s="142">
        <v>-48.069852941176471</v>
      </c>
      <c r="D64" s="141">
        <v>1163</v>
      </c>
      <c r="E64" s="142">
        <v>-64.661197204497114</v>
      </c>
      <c r="F64" s="142">
        <v>2.0584070796460177</v>
      </c>
      <c r="G64" s="141">
        <v>2708</v>
      </c>
      <c r="H64" s="142">
        <v>-44.925767744559693</v>
      </c>
      <c r="I64" s="141">
        <v>10006</v>
      </c>
      <c r="J64" s="142">
        <v>-38.341138772491988</v>
      </c>
      <c r="K64" s="142">
        <v>3.6949778434268832</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13284</v>
      </c>
      <c r="C66" s="140">
        <v>-6.2063122219868632</v>
      </c>
      <c r="D66" s="139">
        <v>34640</v>
      </c>
      <c r="E66" s="140">
        <v>-7.6365187713310547</v>
      </c>
      <c r="F66" s="140">
        <v>2.6076482987052092</v>
      </c>
      <c r="G66" s="139">
        <v>55585</v>
      </c>
      <c r="H66" s="140">
        <v>-44.212491343577184</v>
      </c>
      <c r="I66" s="139">
        <v>148728</v>
      </c>
      <c r="J66" s="140">
        <v>-39.472324077503167</v>
      </c>
      <c r="K66" s="140">
        <v>2.6756858864801654</v>
      </c>
    </row>
    <row r="67" spans="1:11" s="5" customFormat="1" x14ac:dyDescent="0.15">
      <c r="A67" s="53" t="s">
        <v>203</v>
      </c>
      <c r="B67" s="141">
        <v>12895</v>
      </c>
      <c r="C67" s="142">
        <v>-2.7819662243667125</v>
      </c>
      <c r="D67" s="141">
        <v>33837</v>
      </c>
      <c r="E67" s="142">
        <v>-4.3341815097540319</v>
      </c>
      <c r="F67" s="142">
        <v>2.6240403257076386</v>
      </c>
      <c r="G67" s="141">
        <v>53563</v>
      </c>
      <c r="H67" s="142">
        <v>-44.138873245312141</v>
      </c>
      <c r="I67" s="141">
        <v>141444</v>
      </c>
      <c r="J67" s="142">
        <v>-40.08894912956923</v>
      </c>
      <c r="K67" s="142">
        <v>2.6407034706793868</v>
      </c>
    </row>
    <row r="68" spans="1:11" s="5" customFormat="1" x14ac:dyDescent="0.15">
      <c r="A68" s="53" t="s">
        <v>204</v>
      </c>
      <c r="B68" s="141">
        <v>389</v>
      </c>
      <c r="C68" s="142">
        <v>-56.729699666295886</v>
      </c>
      <c r="D68" s="141">
        <v>803</v>
      </c>
      <c r="E68" s="142">
        <v>-62.371134020618555</v>
      </c>
      <c r="F68" s="142">
        <v>2.0642673521850901</v>
      </c>
      <c r="G68" s="141">
        <v>2022</v>
      </c>
      <c r="H68" s="142">
        <v>-46.094374833377763</v>
      </c>
      <c r="I68" s="141">
        <v>7284</v>
      </c>
      <c r="J68" s="142">
        <v>-24.353515422162218</v>
      </c>
      <c r="K68" s="142">
        <v>3.6023738872403559</v>
      </c>
    </row>
    <row r="69" spans="1:11" s="3" customFormat="1" ht="11.1" customHeight="1" x14ac:dyDescent="0.15">
      <c r="A69" s="47" t="s">
        <v>48</v>
      </c>
      <c r="B69" s="139">
        <v>2801</v>
      </c>
      <c r="C69" s="140">
        <v>21.994773519163758</v>
      </c>
      <c r="D69" s="139">
        <v>5750</v>
      </c>
      <c r="E69" s="140">
        <v>14.724660814046288</v>
      </c>
      <c r="F69" s="140">
        <v>2.0528382720456979</v>
      </c>
      <c r="G69" s="139">
        <v>11174</v>
      </c>
      <c r="H69" s="140">
        <v>-28.750876745520628</v>
      </c>
      <c r="I69" s="139">
        <v>25291</v>
      </c>
      <c r="J69" s="140">
        <v>-24.255765199161431</v>
      </c>
      <c r="K69" s="140">
        <v>2.2633792733130482</v>
      </c>
    </row>
    <row r="70" spans="1:11" s="3" customFormat="1" x14ac:dyDescent="0.15">
      <c r="A70" s="53" t="s">
        <v>203</v>
      </c>
      <c r="B70" s="141">
        <v>2734</v>
      </c>
      <c r="C70" s="142">
        <v>24.555808656036447</v>
      </c>
      <c r="D70" s="141">
        <v>5607</v>
      </c>
      <c r="E70" s="142">
        <v>21.758957654723133</v>
      </c>
      <c r="F70" s="142">
        <v>2.0508412582297</v>
      </c>
      <c r="G70" s="141">
        <v>10901</v>
      </c>
      <c r="H70" s="142">
        <v>-28.136330674401734</v>
      </c>
      <c r="I70" s="141">
        <v>24327</v>
      </c>
      <c r="J70" s="142">
        <v>-23.173851255329225</v>
      </c>
      <c r="K70" s="142">
        <v>2.2316301256765434</v>
      </c>
    </row>
    <row r="71" spans="1:11" s="3" customFormat="1" x14ac:dyDescent="0.15">
      <c r="A71" s="53" t="s">
        <v>204</v>
      </c>
      <c r="B71" s="141">
        <v>67</v>
      </c>
      <c r="C71" s="142">
        <v>-33.663366336633658</v>
      </c>
      <c r="D71" s="141">
        <v>143</v>
      </c>
      <c r="E71" s="142">
        <v>-64.86486486486487</v>
      </c>
      <c r="F71" s="142">
        <v>2.1343283582089554</v>
      </c>
      <c r="G71" s="141">
        <v>273</v>
      </c>
      <c r="H71" s="142">
        <v>-46.887159533073927</v>
      </c>
      <c r="I71" s="141">
        <v>964</v>
      </c>
      <c r="J71" s="142">
        <v>-44.115942028985508</v>
      </c>
      <c r="K71" s="142">
        <v>3.531135531135531</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0" t="s">
        <v>205</v>
      </c>
      <c r="B1" s="291"/>
      <c r="C1" s="291"/>
      <c r="D1" s="291"/>
      <c r="E1" s="291"/>
      <c r="F1" s="291"/>
      <c r="G1" s="291"/>
      <c r="H1" s="291"/>
      <c r="I1" s="291"/>
      <c r="J1" s="291"/>
      <c r="K1" s="292"/>
    </row>
    <row r="2" spans="1:11" ht="9.9499999999999993" customHeight="1" x14ac:dyDescent="0.15">
      <c r="A2" s="280" t="s">
        <v>206</v>
      </c>
      <c r="B2" s="275" t="s">
        <v>476</v>
      </c>
      <c r="C2" s="271"/>
      <c r="D2" s="271"/>
      <c r="E2" s="271"/>
      <c r="F2" s="271"/>
      <c r="G2" s="276" t="s">
        <v>477</v>
      </c>
      <c r="H2" s="277"/>
      <c r="I2" s="277"/>
      <c r="J2" s="277"/>
      <c r="K2" s="277"/>
    </row>
    <row r="3" spans="1:11" ht="9.9499999999999993" customHeight="1" x14ac:dyDescent="0.15">
      <c r="A3" s="281"/>
      <c r="B3" s="270" t="s">
        <v>130</v>
      </c>
      <c r="C3" s="272"/>
      <c r="D3" s="284" t="s">
        <v>128</v>
      </c>
      <c r="E3" s="289"/>
      <c r="F3" s="278" t="s">
        <v>54</v>
      </c>
      <c r="G3" s="284" t="s">
        <v>130</v>
      </c>
      <c r="H3" s="289"/>
      <c r="I3" s="284" t="s">
        <v>128</v>
      </c>
      <c r="J3" s="289"/>
      <c r="K3" s="284" t="s">
        <v>54</v>
      </c>
    </row>
    <row r="4" spans="1:11" ht="45" customHeight="1" x14ac:dyDescent="0.15">
      <c r="A4" s="281"/>
      <c r="B4" s="26" t="s">
        <v>131</v>
      </c>
      <c r="C4" s="16" t="s">
        <v>147</v>
      </c>
      <c r="D4" s="16" t="s">
        <v>131</v>
      </c>
      <c r="E4" s="16" t="s">
        <v>147</v>
      </c>
      <c r="F4" s="279"/>
      <c r="G4" s="16" t="s">
        <v>131</v>
      </c>
      <c r="H4" s="16" t="s">
        <v>150</v>
      </c>
      <c r="I4" s="16" t="s">
        <v>131</v>
      </c>
      <c r="J4" s="16" t="s">
        <v>150</v>
      </c>
      <c r="K4" s="284"/>
    </row>
    <row r="5" spans="1:11" ht="9.9499999999999993" customHeight="1" x14ac:dyDescent="0.15">
      <c r="A5" s="28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9">
        <v>21967</v>
      </c>
      <c r="C7" s="140">
        <v>-10.851832312000326</v>
      </c>
      <c r="D7" s="139">
        <v>62277</v>
      </c>
      <c r="E7" s="140">
        <v>-13.652875603127953</v>
      </c>
      <c r="F7" s="140">
        <v>2.8350252651704828</v>
      </c>
      <c r="G7" s="139">
        <v>93540</v>
      </c>
      <c r="H7" s="140">
        <v>-45.704981977118777</v>
      </c>
      <c r="I7" s="139">
        <v>236412</v>
      </c>
      <c r="J7" s="140">
        <v>-43.12329637176807</v>
      </c>
      <c r="K7" s="140">
        <v>2.5273893521488136</v>
      </c>
    </row>
    <row r="8" spans="1:11" s="3" customFormat="1" x14ac:dyDescent="0.15">
      <c r="A8" s="40" t="s">
        <v>56</v>
      </c>
      <c r="B8" s="141">
        <v>21049</v>
      </c>
      <c r="C8" s="142">
        <v>-9.0127085674764373</v>
      </c>
      <c r="D8" s="141">
        <v>59535</v>
      </c>
      <c r="E8" s="142">
        <v>-12.146209013369543</v>
      </c>
      <c r="F8" s="142">
        <v>2.8284003990688396</v>
      </c>
      <c r="G8" s="141">
        <v>90199</v>
      </c>
      <c r="H8" s="142">
        <v>-44.735068499865207</v>
      </c>
      <c r="I8" s="141">
        <v>228373</v>
      </c>
      <c r="J8" s="142">
        <v>-42.434569556789569</v>
      </c>
      <c r="K8" s="142">
        <v>2.5318795108593219</v>
      </c>
    </row>
    <row r="9" spans="1:11" s="3" customFormat="1" x14ac:dyDescent="0.15">
      <c r="A9" s="40" t="s">
        <v>149</v>
      </c>
      <c r="B9" s="141">
        <v>918</v>
      </c>
      <c r="C9" s="142">
        <v>-39.084273390842732</v>
      </c>
      <c r="D9" s="141">
        <v>2742</v>
      </c>
      <c r="E9" s="142">
        <v>-37.081229921982562</v>
      </c>
      <c r="F9" s="142">
        <v>2.9869281045751634</v>
      </c>
      <c r="G9" s="141">
        <v>3341</v>
      </c>
      <c r="H9" s="142">
        <v>-63.160216120851253</v>
      </c>
      <c r="I9" s="141">
        <v>8039</v>
      </c>
      <c r="J9" s="142">
        <v>-57.550955750343228</v>
      </c>
      <c r="K9" s="142">
        <v>2.4061658186171804</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18758</v>
      </c>
      <c r="C11" s="140">
        <v>-10.106867302439255</v>
      </c>
      <c r="D11" s="139">
        <v>54684</v>
      </c>
      <c r="E11" s="140">
        <v>-13.860403572609997</v>
      </c>
      <c r="F11" s="140">
        <v>2.9152361659025483</v>
      </c>
      <c r="G11" s="139">
        <v>80810</v>
      </c>
      <c r="H11" s="140">
        <v>-45.757455748796808</v>
      </c>
      <c r="I11" s="139">
        <v>206578</v>
      </c>
      <c r="J11" s="140">
        <v>-43.546509403540604</v>
      </c>
      <c r="K11" s="140">
        <v>2.5563420368766243</v>
      </c>
    </row>
    <row r="12" spans="1:11" s="5" customFormat="1" x14ac:dyDescent="0.15">
      <c r="A12" s="53" t="s">
        <v>203</v>
      </c>
      <c r="B12" s="141">
        <v>17924</v>
      </c>
      <c r="C12" s="142">
        <v>-7.9782318513194355</v>
      </c>
      <c r="D12" s="141">
        <v>52163</v>
      </c>
      <c r="E12" s="142">
        <v>-12.161320198703379</v>
      </c>
      <c r="F12" s="142">
        <v>2.9102320910511046</v>
      </c>
      <c r="G12" s="141">
        <v>77719</v>
      </c>
      <c r="H12" s="142">
        <v>-44.711531621256313</v>
      </c>
      <c r="I12" s="141">
        <v>199120</v>
      </c>
      <c r="J12" s="142">
        <v>-42.888447186441454</v>
      </c>
      <c r="K12" s="142">
        <v>2.5620504638505386</v>
      </c>
    </row>
    <row r="13" spans="1:11" s="5" customFormat="1" x14ac:dyDescent="0.15">
      <c r="A13" s="53" t="s">
        <v>204</v>
      </c>
      <c r="B13" s="141">
        <v>834</v>
      </c>
      <c r="C13" s="142">
        <v>-39.956803455723545</v>
      </c>
      <c r="D13" s="141">
        <v>2521</v>
      </c>
      <c r="E13" s="142">
        <v>-38.482186432406053</v>
      </c>
      <c r="F13" s="142">
        <v>3.0227817745803356</v>
      </c>
      <c r="G13" s="141">
        <v>3091</v>
      </c>
      <c r="H13" s="142">
        <v>-63.241764775835414</v>
      </c>
      <c r="I13" s="141">
        <v>7458</v>
      </c>
      <c r="J13" s="142">
        <v>-56.827785817655574</v>
      </c>
      <c r="K13" s="142">
        <v>2.4128113879003559</v>
      </c>
    </row>
    <row r="14" spans="1:11" s="3" customFormat="1" ht="11.1" customHeight="1" x14ac:dyDescent="0.15">
      <c r="A14" s="47" t="s">
        <v>48</v>
      </c>
      <c r="B14" s="139">
        <v>1926</v>
      </c>
      <c r="C14" s="140">
        <v>-9.5774647887323994</v>
      </c>
      <c r="D14" s="139">
        <v>4286</v>
      </c>
      <c r="E14" s="140">
        <v>-8.4383678701132254</v>
      </c>
      <c r="F14" s="140">
        <v>2.22533748701973</v>
      </c>
      <c r="G14" s="139">
        <v>7087</v>
      </c>
      <c r="H14" s="140">
        <v>-44.358954227840151</v>
      </c>
      <c r="I14" s="139">
        <v>16545</v>
      </c>
      <c r="J14" s="140">
        <v>-36.362937036039845</v>
      </c>
      <c r="K14" s="140">
        <v>2.334556229716382</v>
      </c>
    </row>
    <row r="15" spans="1:11" s="3" customFormat="1" x14ac:dyDescent="0.15">
      <c r="A15" s="53" t="s">
        <v>203</v>
      </c>
      <c r="B15" s="141">
        <v>1879</v>
      </c>
      <c r="C15" s="142">
        <v>-9.6200096200096255</v>
      </c>
      <c r="D15" s="141">
        <v>4154</v>
      </c>
      <c r="E15" s="142">
        <v>-8.9833479404031493</v>
      </c>
      <c r="F15" s="142">
        <v>2.2107503991484831</v>
      </c>
      <c r="G15" s="141">
        <v>6965</v>
      </c>
      <c r="H15" s="142">
        <v>-43.912063134160093</v>
      </c>
      <c r="I15" s="141">
        <v>16210</v>
      </c>
      <c r="J15" s="142">
        <v>-36.060271378983906</v>
      </c>
      <c r="K15" s="142">
        <v>2.32735104091888</v>
      </c>
    </row>
    <row r="16" spans="1:11" s="3" customFormat="1" x14ac:dyDescent="0.15">
      <c r="A16" s="53" t="s">
        <v>204</v>
      </c>
      <c r="B16" s="141">
        <v>47</v>
      </c>
      <c r="C16" s="142">
        <v>-7.8431372549019613</v>
      </c>
      <c r="D16" s="141">
        <v>132</v>
      </c>
      <c r="E16" s="142">
        <v>12.820512820512818</v>
      </c>
      <c r="F16" s="142">
        <v>2.8085106382978724</v>
      </c>
      <c r="G16" s="141">
        <v>122</v>
      </c>
      <c r="H16" s="142">
        <v>-61.755485893416925</v>
      </c>
      <c r="I16" s="141">
        <v>335</v>
      </c>
      <c r="J16" s="142">
        <v>-48.222565687789796</v>
      </c>
      <c r="K16" s="142">
        <v>2.7459016393442623</v>
      </c>
    </row>
    <row r="17" spans="1:11" s="5" customFormat="1" ht="15.95" customHeight="1" x14ac:dyDescent="0.15">
      <c r="A17" s="35" t="s">
        <v>158</v>
      </c>
      <c r="B17" s="144"/>
      <c r="C17" s="144"/>
      <c r="D17" s="144"/>
      <c r="E17" s="144"/>
      <c r="F17" s="144"/>
      <c r="G17" s="144"/>
      <c r="H17" s="144"/>
      <c r="I17" s="144"/>
      <c r="J17" s="144"/>
      <c r="K17" s="143"/>
    </row>
    <row r="18" spans="1:11" s="5" customFormat="1" ht="12.95" customHeight="1" x14ac:dyDescent="0.15">
      <c r="A18" s="35" t="s">
        <v>202</v>
      </c>
      <c r="B18" s="139">
        <v>2070</v>
      </c>
      <c r="C18" s="140">
        <v>-0.76701821668264358</v>
      </c>
      <c r="D18" s="139">
        <v>4577</v>
      </c>
      <c r="E18" s="140">
        <v>-4.7252289758534545</v>
      </c>
      <c r="F18" s="140">
        <v>2.2111111111111112</v>
      </c>
      <c r="G18" s="139">
        <v>9007</v>
      </c>
      <c r="H18" s="140">
        <v>-35.69643749553795</v>
      </c>
      <c r="I18" s="139">
        <v>19473</v>
      </c>
      <c r="J18" s="140">
        <v>-32.156917395394203</v>
      </c>
      <c r="K18" s="140">
        <v>2.1619851226823581</v>
      </c>
    </row>
    <row r="19" spans="1:11" s="3" customFormat="1" x14ac:dyDescent="0.15">
      <c r="A19" s="40" t="s">
        <v>56</v>
      </c>
      <c r="B19" s="141">
        <v>1997</v>
      </c>
      <c r="C19" s="142">
        <v>7.3655913978494567</v>
      </c>
      <c r="D19" s="141">
        <v>4412</v>
      </c>
      <c r="E19" s="142">
        <v>4.0811512149091698</v>
      </c>
      <c r="F19" s="142">
        <v>2.2093139709564347</v>
      </c>
      <c r="G19" s="141">
        <v>8569</v>
      </c>
      <c r="H19" s="142">
        <v>-33.614812519367831</v>
      </c>
      <c r="I19" s="141">
        <v>18247</v>
      </c>
      <c r="J19" s="142">
        <v>-29.068999028182702</v>
      </c>
      <c r="K19" s="142">
        <v>2.1294200023339944</v>
      </c>
    </row>
    <row r="20" spans="1:11" s="3" customFormat="1" x14ac:dyDescent="0.15">
      <c r="A20" s="40" t="s">
        <v>149</v>
      </c>
      <c r="B20" s="141">
        <v>73</v>
      </c>
      <c r="C20" s="142">
        <v>-67.69911504424779</v>
      </c>
      <c r="D20" s="141">
        <v>165</v>
      </c>
      <c r="E20" s="142">
        <v>-70.796460176991147</v>
      </c>
      <c r="F20" s="142">
        <v>2.2602739726027399</v>
      </c>
      <c r="G20" s="141">
        <v>438</v>
      </c>
      <c r="H20" s="142">
        <v>-60.145586897179257</v>
      </c>
      <c r="I20" s="141">
        <v>1226</v>
      </c>
      <c r="J20" s="142">
        <v>-58.831430490261923</v>
      </c>
      <c r="K20" s="142">
        <v>2.7990867579908674</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1395</v>
      </c>
      <c r="C22" s="140">
        <v>-6.3758389261744952</v>
      </c>
      <c r="D22" s="139">
        <v>2460</v>
      </c>
      <c r="E22" s="140">
        <v>-7.4143771170492982</v>
      </c>
      <c r="F22" s="140">
        <v>1.7634408602150538</v>
      </c>
      <c r="G22" s="139">
        <v>6108</v>
      </c>
      <c r="H22" s="140">
        <v>-39.272221117518392</v>
      </c>
      <c r="I22" s="139">
        <v>11970</v>
      </c>
      <c r="J22" s="140">
        <v>-32.027257240204435</v>
      </c>
      <c r="K22" s="140">
        <v>1.9597249508840864</v>
      </c>
    </row>
    <row r="23" spans="1:11" s="5" customFormat="1" x14ac:dyDescent="0.15">
      <c r="A23" s="53" t="s">
        <v>203</v>
      </c>
      <c r="B23" s="141">
        <v>1333</v>
      </c>
      <c r="C23" s="142">
        <v>1.6781083142639233</v>
      </c>
      <c r="D23" s="141">
        <v>2360</v>
      </c>
      <c r="E23" s="142">
        <v>-0.46393926613242797</v>
      </c>
      <c r="F23" s="142">
        <v>1.7704426106526632</v>
      </c>
      <c r="G23" s="141">
        <v>5774</v>
      </c>
      <c r="H23" s="142">
        <v>-37.726488352027609</v>
      </c>
      <c r="I23" s="141">
        <v>11218</v>
      </c>
      <c r="J23" s="142">
        <v>-29.975031210986273</v>
      </c>
      <c r="K23" s="142">
        <v>1.9428472462764115</v>
      </c>
    </row>
    <row r="24" spans="1:11" s="5" customFormat="1" x14ac:dyDescent="0.15">
      <c r="A24" s="53" t="s">
        <v>204</v>
      </c>
      <c r="B24" s="141">
        <v>62</v>
      </c>
      <c r="C24" s="142">
        <v>-65.363128491620103</v>
      </c>
      <c r="D24" s="141">
        <v>100</v>
      </c>
      <c r="E24" s="142">
        <v>-65.03496503496504</v>
      </c>
      <c r="F24" s="142">
        <v>1.6129032258064515</v>
      </c>
      <c r="G24" s="141">
        <v>334</v>
      </c>
      <c r="H24" s="142">
        <v>-57.506361323155218</v>
      </c>
      <c r="I24" s="141">
        <v>752</v>
      </c>
      <c r="J24" s="142">
        <v>-52.704402515723274</v>
      </c>
      <c r="K24" s="142">
        <v>2.2514970059880239</v>
      </c>
    </row>
    <row r="25" spans="1:11" s="3" customFormat="1" ht="11.1" customHeight="1" x14ac:dyDescent="0.15">
      <c r="A25" s="47" t="s">
        <v>48</v>
      </c>
      <c r="B25" s="139">
        <v>219</v>
      </c>
      <c r="C25" s="140">
        <v>25.142857142857139</v>
      </c>
      <c r="D25" s="139">
        <v>513</v>
      </c>
      <c r="E25" s="140">
        <v>-13.490725126475553</v>
      </c>
      <c r="F25" s="140">
        <v>2.3424657534246576</v>
      </c>
      <c r="G25" s="139">
        <v>818</v>
      </c>
      <c r="H25" s="140">
        <v>-21.946564885496187</v>
      </c>
      <c r="I25" s="139">
        <v>1859</v>
      </c>
      <c r="J25" s="140">
        <v>-36.094877964936401</v>
      </c>
      <c r="K25" s="140">
        <v>2.2726161369193152</v>
      </c>
    </row>
    <row r="26" spans="1:11" s="3" customFormat="1" x14ac:dyDescent="0.15">
      <c r="A26" s="53" t="s">
        <v>203</v>
      </c>
      <c r="B26" s="141">
        <v>215</v>
      </c>
      <c r="C26" s="142">
        <v>27.976190476190482</v>
      </c>
      <c r="D26" s="141">
        <v>501</v>
      </c>
      <c r="E26" s="142">
        <v>1.2121212121212182</v>
      </c>
      <c r="F26" s="142">
        <v>2.3302325581395347</v>
      </c>
      <c r="G26" s="141">
        <v>805</v>
      </c>
      <c r="H26" s="142">
        <v>-21.84466019417475</v>
      </c>
      <c r="I26" s="141">
        <v>1791</v>
      </c>
      <c r="J26" s="142">
        <v>-33.984518982676008</v>
      </c>
      <c r="K26" s="142">
        <v>2.2248447204968942</v>
      </c>
    </row>
    <row r="27" spans="1:11" s="3" customFormat="1" x14ac:dyDescent="0.15">
      <c r="A27" s="53" t="s">
        <v>204</v>
      </c>
      <c r="B27" s="141">
        <v>4</v>
      </c>
      <c r="C27" s="142">
        <v>-42.857142857142854</v>
      </c>
      <c r="D27" s="141">
        <v>12</v>
      </c>
      <c r="E27" s="142">
        <v>-87.755102040816325</v>
      </c>
      <c r="F27" s="142">
        <v>3</v>
      </c>
      <c r="G27" s="141">
        <v>13</v>
      </c>
      <c r="H27" s="142">
        <v>-27.777777777777771</v>
      </c>
      <c r="I27" s="141">
        <v>68</v>
      </c>
      <c r="J27" s="142">
        <v>-65.306122448979593</v>
      </c>
      <c r="K27" s="142">
        <v>5.2307692307692308</v>
      </c>
    </row>
    <row r="28" spans="1:11" s="5" customFormat="1" ht="15.95" customHeight="1" x14ac:dyDescent="0.15">
      <c r="A28" s="35" t="s">
        <v>159</v>
      </c>
      <c r="B28" s="144"/>
      <c r="C28" s="144"/>
      <c r="D28" s="144"/>
      <c r="E28" s="144"/>
      <c r="F28" s="144"/>
      <c r="G28" s="144"/>
      <c r="H28" s="144"/>
      <c r="I28" s="144"/>
      <c r="J28" s="144"/>
      <c r="K28" s="143"/>
    </row>
    <row r="29" spans="1:11" s="5" customFormat="1" ht="12.95" customHeight="1" x14ac:dyDescent="0.15">
      <c r="A29" s="35" t="s">
        <v>202</v>
      </c>
      <c r="B29" s="139">
        <v>6605</v>
      </c>
      <c r="C29" s="140">
        <v>-9.384003292632741</v>
      </c>
      <c r="D29" s="139">
        <v>19418</v>
      </c>
      <c r="E29" s="140">
        <v>3.2817403329610073</v>
      </c>
      <c r="F29" s="140">
        <v>2.9398940196820589</v>
      </c>
      <c r="G29" s="139">
        <v>27223</v>
      </c>
      <c r="H29" s="140">
        <v>-37.551900534489484</v>
      </c>
      <c r="I29" s="139">
        <v>79948</v>
      </c>
      <c r="J29" s="140">
        <v>-26.615508885298865</v>
      </c>
      <c r="K29" s="140">
        <v>2.9367813980825037</v>
      </c>
    </row>
    <row r="30" spans="1:11" s="3" customFormat="1" x14ac:dyDescent="0.15">
      <c r="A30" s="40" t="s">
        <v>56</v>
      </c>
      <c r="B30" s="141">
        <v>6419</v>
      </c>
      <c r="C30" s="142">
        <v>-8.0108913728862206</v>
      </c>
      <c r="D30" s="141">
        <v>18226</v>
      </c>
      <c r="E30" s="142">
        <v>2.1007226485911161</v>
      </c>
      <c r="F30" s="142">
        <v>2.8393830814768655</v>
      </c>
      <c r="G30" s="141">
        <v>26466</v>
      </c>
      <c r="H30" s="142">
        <v>-37.339299666169474</v>
      </c>
      <c r="I30" s="141">
        <v>75047</v>
      </c>
      <c r="J30" s="142">
        <v>-28.260204569352837</v>
      </c>
      <c r="K30" s="142">
        <v>2.8356003929570015</v>
      </c>
    </row>
    <row r="31" spans="1:11" s="3" customFormat="1" x14ac:dyDescent="0.15">
      <c r="A31" s="40" t="s">
        <v>149</v>
      </c>
      <c r="B31" s="141">
        <v>186</v>
      </c>
      <c r="C31" s="142">
        <v>-40.19292604501608</v>
      </c>
      <c r="D31" s="141">
        <v>1192</v>
      </c>
      <c r="E31" s="142">
        <v>25.473684210526315</v>
      </c>
      <c r="F31" s="142">
        <v>6.408602150537634</v>
      </c>
      <c r="G31" s="141">
        <v>757</v>
      </c>
      <c r="H31" s="142">
        <v>-44.174041297935105</v>
      </c>
      <c r="I31" s="141">
        <v>4901</v>
      </c>
      <c r="J31" s="142">
        <v>13.0826026765113</v>
      </c>
      <c r="K31" s="142">
        <v>6.4742404227212678</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5120</v>
      </c>
      <c r="C33" s="140">
        <v>-8.9130048034157596</v>
      </c>
      <c r="D33" s="139">
        <v>15629</v>
      </c>
      <c r="E33" s="140">
        <v>5.8015163823449711</v>
      </c>
      <c r="F33" s="140">
        <v>3.0525390625000002</v>
      </c>
      <c r="G33" s="139">
        <v>20748</v>
      </c>
      <c r="H33" s="140">
        <v>-39.42366646229307</v>
      </c>
      <c r="I33" s="139">
        <v>61866</v>
      </c>
      <c r="J33" s="140">
        <v>-28.452971585192387</v>
      </c>
      <c r="K33" s="140">
        <v>2.9817813765182186</v>
      </c>
    </row>
    <row r="34" spans="1:11" s="5" customFormat="1" x14ac:dyDescent="0.15">
      <c r="A34" s="53" t="s">
        <v>203</v>
      </c>
      <c r="B34" s="141">
        <v>4978</v>
      </c>
      <c r="C34" s="142">
        <v>-6.7790262172284628</v>
      </c>
      <c r="D34" s="141">
        <v>14787</v>
      </c>
      <c r="E34" s="142">
        <v>4.8203019777415506</v>
      </c>
      <c r="F34" s="142">
        <v>2.9704700683005223</v>
      </c>
      <c r="G34" s="141">
        <v>20264</v>
      </c>
      <c r="H34" s="142">
        <v>-38.783155096368802</v>
      </c>
      <c r="I34" s="141">
        <v>59185</v>
      </c>
      <c r="J34" s="142">
        <v>-29.259547002928343</v>
      </c>
      <c r="K34" s="142">
        <v>2.9206968022108173</v>
      </c>
    </row>
    <row r="35" spans="1:11" s="5" customFormat="1" x14ac:dyDescent="0.15">
      <c r="A35" s="53" t="s">
        <v>204</v>
      </c>
      <c r="B35" s="141">
        <v>142</v>
      </c>
      <c r="C35" s="142">
        <v>-49.466192170818502</v>
      </c>
      <c r="D35" s="141">
        <v>842</v>
      </c>
      <c r="E35" s="142">
        <v>26.616541353383454</v>
      </c>
      <c r="F35" s="142">
        <v>5.929577464788732</v>
      </c>
      <c r="G35" s="141">
        <v>484</v>
      </c>
      <c r="H35" s="142">
        <v>-57.876414273281114</v>
      </c>
      <c r="I35" s="141">
        <v>2681</v>
      </c>
      <c r="J35" s="142">
        <v>-4.3865905848787463</v>
      </c>
      <c r="K35" s="142">
        <v>5.5392561983471076</v>
      </c>
    </row>
    <row r="36" spans="1:11" s="3" customFormat="1" ht="11.1" customHeight="1" x14ac:dyDescent="0.15">
      <c r="A36" s="47" t="s">
        <v>48</v>
      </c>
      <c r="B36" s="139">
        <v>954</v>
      </c>
      <c r="C36" s="140">
        <v>-3.9274924471299073</v>
      </c>
      <c r="D36" s="139">
        <v>2329</v>
      </c>
      <c r="E36" s="140">
        <v>-4.6273546273546344</v>
      </c>
      <c r="F36" s="140">
        <v>2.441299790356394</v>
      </c>
      <c r="G36" s="139">
        <v>4264</v>
      </c>
      <c r="H36" s="140">
        <v>-30.429107521618533</v>
      </c>
      <c r="I36" s="139">
        <v>11668</v>
      </c>
      <c r="J36" s="140">
        <v>-18.92718176764869</v>
      </c>
      <c r="K36" s="140">
        <v>2.7363977485928705</v>
      </c>
    </row>
    <row r="37" spans="1:11" s="3" customFormat="1" x14ac:dyDescent="0.15">
      <c r="A37" s="53" t="s">
        <v>203</v>
      </c>
      <c r="B37" s="141">
        <v>915</v>
      </c>
      <c r="C37" s="142">
        <v>-6.1538461538461604</v>
      </c>
      <c r="D37" s="141">
        <v>2127</v>
      </c>
      <c r="E37" s="142">
        <v>-9.3350383631713498</v>
      </c>
      <c r="F37" s="142">
        <v>2.3245901639344262</v>
      </c>
      <c r="G37" s="141">
        <v>4020</v>
      </c>
      <c r="H37" s="142">
        <v>-32.764676367285503</v>
      </c>
      <c r="I37" s="141">
        <v>10196</v>
      </c>
      <c r="J37" s="142">
        <v>-25.701377249872479</v>
      </c>
      <c r="K37" s="142">
        <v>2.536318407960199</v>
      </c>
    </row>
    <row r="38" spans="1:11" s="3" customFormat="1" x14ac:dyDescent="0.15">
      <c r="A38" s="53" t="s">
        <v>204</v>
      </c>
      <c r="B38" s="141">
        <v>39</v>
      </c>
      <c r="C38" s="142">
        <v>116.66666666666666</v>
      </c>
      <c r="D38" s="141">
        <v>202</v>
      </c>
      <c r="E38" s="142">
        <v>110.41666666666666</v>
      </c>
      <c r="F38" s="142">
        <v>5.1794871794871797</v>
      </c>
      <c r="G38" s="141">
        <v>244</v>
      </c>
      <c r="H38" s="142">
        <v>62.666666666666657</v>
      </c>
      <c r="I38" s="141">
        <v>1472</v>
      </c>
      <c r="J38" s="142">
        <v>120.02989536621823</v>
      </c>
      <c r="K38" s="142">
        <v>6.0327868852459012</v>
      </c>
    </row>
    <row r="39" spans="1:11" s="5" customFormat="1" ht="15.95" customHeight="1" x14ac:dyDescent="0.15">
      <c r="A39" s="35" t="s">
        <v>160</v>
      </c>
      <c r="B39" s="144"/>
      <c r="C39" s="144"/>
      <c r="D39" s="144"/>
      <c r="E39" s="144"/>
      <c r="F39" s="144"/>
      <c r="G39" s="144"/>
      <c r="H39" s="144"/>
      <c r="I39" s="144"/>
      <c r="J39" s="144"/>
      <c r="K39" s="143"/>
    </row>
    <row r="40" spans="1:11" s="5" customFormat="1" ht="12.95" customHeight="1" x14ac:dyDescent="0.15">
      <c r="A40" s="35" t="s">
        <v>202</v>
      </c>
      <c r="B40" s="139">
        <v>8607</v>
      </c>
      <c r="C40" s="140">
        <v>-15.084846093133379</v>
      </c>
      <c r="D40" s="139">
        <v>19486</v>
      </c>
      <c r="E40" s="140">
        <v>-17.977859157301012</v>
      </c>
      <c r="F40" s="140">
        <v>2.2639711862437553</v>
      </c>
      <c r="G40" s="139">
        <v>37916</v>
      </c>
      <c r="H40" s="140">
        <v>-47.336694584496577</v>
      </c>
      <c r="I40" s="139">
        <v>87735</v>
      </c>
      <c r="J40" s="140">
        <v>-45.852285701942243</v>
      </c>
      <c r="K40" s="140">
        <v>2.3139307943875935</v>
      </c>
    </row>
    <row r="41" spans="1:11" s="3" customFormat="1" x14ac:dyDescent="0.15">
      <c r="A41" s="40" t="s">
        <v>56</v>
      </c>
      <c r="B41" s="141">
        <v>8267</v>
      </c>
      <c r="C41" s="142">
        <v>-11.828071672354952</v>
      </c>
      <c r="D41" s="141">
        <v>18512</v>
      </c>
      <c r="E41" s="142">
        <v>-15.183725831577021</v>
      </c>
      <c r="F41" s="142">
        <v>2.2392645457844442</v>
      </c>
      <c r="G41" s="141">
        <v>36651</v>
      </c>
      <c r="H41" s="142">
        <v>-46.450330932308638</v>
      </c>
      <c r="I41" s="141">
        <v>83885</v>
      </c>
      <c r="J41" s="142">
        <v>-45.081672067825458</v>
      </c>
      <c r="K41" s="142">
        <v>2.2887506480041471</v>
      </c>
    </row>
    <row r="42" spans="1:11" s="3" customFormat="1" x14ac:dyDescent="0.15">
      <c r="A42" s="40" t="s">
        <v>149</v>
      </c>
      <c r="B42" s="141">
        <v>340</v>
      </c>
      <c r="C42" s="142">
        <v>-55.263157894736842</v>
      </c>
      <c r="D42" s="141">
        <v>974</v>
      </c>
      <c r="E42" s="142">
        <v>-49.559813568099429</v>
      </c>
      <c r="F42" s="142">
        <v>2.8647058823529412</v>
      </c>
      <c r="G42" s="141">
        <v>1265</v>
      </c>
      <c r="H42" s="142">
        <v>-64.406302757456388</v>
      </c>
      <c r="I42" s="141">
        <v>3850</v>
      </c>
      <c r="J42" s="142">
        <v>-58.530805687203788</v>
      </c>
      <c r="K42" s="142">
        <v>3.0434782608695654</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6256</v>
      </c>
      <c r="C44" s="140">
        <v>-15.527950310559007</v>
      </c>
      <c r="D44" s="139">
        <v>13533</v>
      </c>
      <c r="E44" s="140">
        <v>-20.855020761448031</v>
      </c>
      <c r="F44" s="140">
        <v>2.1632033248081841</v>
      </c>
      <c r="G44" s="139">
        <v>28178</v>
      </c>
      <c r="H44" s="140">
        <v>-47.723646617936254</v>
      </c>
      <c r="I44" s="139">
        <v>63945</v>
      </c>
      <c r="J44" s="140">
        <v>-47.159879685330864</v>
      </c>
      <c r="K44" s="140">
        <v>2.2693235857761374</v>
      </c>
    </row>
    <row r="45" spans="1:11" s="5" customFormat="1" x14ac:dyDescent="0.15">
      <c r="A45" s="53" t="s">
        <v>203</v>
      </c>
      <c r="B45" s="141">
        <v>6014</v>
      </c>
      <c r="C45" s="142">
        <v>-12.281213535589259</v>
      </c>
      <c r="D45" s="141">
        <v>13055</v>
      </c>
      <c r="E45" s="142">
        <v>-17.903408376304867</v>
      </c>
      <c r="F45" s="142">
        <v>2.1707682075157964</v>
      </c>
      <c r="G45" s="141">
        <v>27281</v>
      </c>
      <c r="H45" s="142">
        <v>-47.009692519860927</v>
      </c>
      <c r="I45" s="141">
        <v>61923</v>
      </c>
      <c r="J45" s="142">
        <v>-46.402326607982133</v>
      </c>
      <c r="K45" s="142">
        <v>2.2698214874821305</v>
      </c>
    </row>
    <row r="46" spans="1:11" s="5" customFormat="1" x14ac:dyDescent="0.15">
      <c r="A46" s="53" t="s">
        <v>204</v>
      </c>
      <c r="B46" s="141">
        <v>242</v>
      </c>
      <c r="C46" s="142">
        <v>-56</v>
      </c>
      <c r="D46" s="141">
        <v>478</v>
      </c>
      <c r="E46" s="142">
        <v>-60.066833751044278</v>
      </c>
      <c r="F46" s="142">
        <v>1.975206611570248</v>
      </c>
      <c r="G46" s="141">
        <v>897</v>
      </c>
      <c r="H46" s="142">
        <v>-62.91856138900372</v>
      </c>
      <c r="I46" s="141">
        <v>2022</v>
      </c>
      <c r="J46" s="142">
        <v>-63.122378260076601</v>
      </c>
      <c r="K46" s="142">
        <v>2.2541806020066888</v>
      </c>
    </row>
    <row r="47" spans="1:11" s="3" customFormat="1" ht="11.1" customHeight="1" x14ac:dyDescent="0.15">
      <c r="A47" s="47" t="s">
        <v>48</v>
      </c>
      <c r="B47" s="139">
        <v>840</v>
      </c>
      <c r="C47" s="140">
        <v>-8.8937093275488053</v>
      </c>
      <c r="D47" s="139">
        <v>2029</v>
      </c>
      <c r="E47" s="140">
        <v>0.19753086419753174</v>
      </c>
      <c r="F47" s="140">
        <v>2.4154761904761903</v>
      </c>
      <c r="G47" s="139">
        <v>3419</v>
      </c>
      <c r="H47" s="140">
        <v>-45.243433696348497</v>
      </c>
      <c r="I47" s="139">
        <v>8009</v>
      </c>
      <c r="J47" s="140">
        <v>-42.69871932460471</v>
      </c>
      <c r="K47" s="140">
        <v>2.3424978063761333</v>
      </c>
    </row>
    <row r="48" spans="1:11" s="3" customFormat="1" x14ac:dyDescent="0.15">
      <c r="A48" s="53" t="s">
        <v>203</v>
      </c>
      <c r="B48" s="141">
        <v>809</v>
      </c>
      <c r="C48" s="142">
        <v>-7.1182548794489122</v>
      </c>
      <c r="D48" s="141">
        <v>1950</v>
      </c>
      <c r="E48" s="142">
        <v>10.169491525423723</v>
      </c>
      <c r="F48" s="142">
        <v>2.4103831891223733</v>
      </c>
      <c r="G48" s="141">
        <v>3316</v>
      </c>
      <c r="H48" s="142">
        <v>-44.89863742107012</v>
      </c>
      <c r="I48" s="141">
        <v>7734</v>
      </c>
      <c r="J48" s="142">
        <v>-41.471166944150141</v>
      </c>
      <c r="K48" s="142">
        <v>2.3323281061519903</v>
      </c>
    </row>
    <row r="49" spans="1:11" s="3" customFormat="1" x14ac:dyDescent="0.15">
      <c r="A49" s="53" t="s">
        <v>204</v>
      </c>
      <c r="B49" s="141">
        <v>31</v>
      </c>
      <c r="C49" s="142">
        <v>-39.215686274509807</v>
      </c>
      <c r="D49" s="141">
        <v>79</v>
      </c>
      <c r="E49" s="142">
        <v>-69.019607843137251</v>
      </c>
      <c r="F49" s="142">
        <v>2.5483870967741935</v>
      </c>
      <c r="G49" s="141">
        <v>103</v>
      </c>
      <c r="H49" s="142">
        <v>-54.424778761061944</v>
      </c>
      <c r="I49" s="141">
        <v>275</v>
      </c>
      <c r="J49" s="142">
        <v>-63.958060288335517</v>
      </c>
      <c r="K49" s="142">
        <v>2.6699029126213594</v>
      </c>
    </row>
    <row r="50" spans="1:11" s="5" customFormat="1" ht="15.95" customHeight="1" x14ac:dyDescent="0.15">
      <c r="A50" s="35" t="s">
        <v>161</v>
      </c>
      <c r="B50" s="144"/>
      <c r="C50" s="144"/>
      <c r="D50" s="144"/>
      <c r="E50" s="144"/>
      <c r="F50" s="144"/>
      <c r="G50" s="144"/>
      <c r="H50" s="144"/>
      <c r="I50" s="144"/>
      <c r="J50" s="144"/>
      <c r="K50" s="143"/>
    </row>
    <row r="51" spans="1:11" s="5" customFormat="1" ht="12.95" customHeight="1" x14ac:dyDescent="0.15">
      <c r="A51" s="35" t="s">
        <v>202</v>
      </c>
      <c r="B51" s="139">
        <v>7761</v>
      </c>
      <c r="C51" s="140">
        <v>-18.536790175291273</v>
      </c>
      <c r="D51" s="139">
        <v>17484</v>
      </c>
      <c r="E51" s="140">
        <v>-14.18053305845973</v>
      </c>
      <c r="F51" s="140">
        <v>2.2528024739080017</v>
      </c>
      <c r="G51" s="139">
        <v>34036</v>
      </c>
      <c r="H51" s="140">
        <v>-49.06467929723744</v>
      </c>
      <c r="I51" s="139">
        <v>75407</v>
      </c>
      <c r="J51" s="140">
        <v>-45.0734592496012</v>
      </c>
      <c r="K51" s="140">
        <v>2.2155071101186978</v>
      </c>
    </row>
    <row r="52" spans="1:11" s="3" customFormat="1" x14ac:dyDescent="0.15">
      <c r="A52" s="40" t="s">
        <v>56</v>
      </c>
      <c r="B52" s="141">
        <v>7376</v>
      </c>
      <c r="C52" s="142">
        <v>-14.639509316051388</v>
      </c>
      <c r="D52" s="141">
        <v>16689</v>
      </c>
      <c r="E52" s="142">
        <v>-12.264746083482279</v>
      </c>
      <c r="F52" s="142">
        <v>2.2626084598698482</v>
      </c>
      <c r="G52" s="141">
        <v>32943</v>
      </c>
      <c r="H52" s="142">
        <v>-46.745016893257244</v>
      </c>
      <c r="I52" s="141">
        <v>73282</v>
      </c>
      <c r="J52" s="142">
        <v>-43.772826320473868</v>
      </c>
      <c r="K52" s="142">
        <v>2.2245090003946211</v>
      </c>
    </row>
    <row r="53" spans="1:11" s="3" customFormat="1" x14ac:dyDescent="0.15">
      <c r="A53" s="40" t="s">
        <v>149</v>
      </c>
      <c r="B53" s="141">
        <v>385</v>
      </c>
      <c r="C53" s="142">
        <v>-56.546275395033859</v>
      </c>
      <c r="D53" s="141">
        <v>795</v>
      </c>
      <c r="E53" s="142">
        <v>-41.154700222057734</v>
      </c>
      <c r="F53" s="142">
        <v>2.0649350649350651</v>
      </c>
      <c r="G53" s="141">
        <v>1093</v>
      </c>
      <c r="H53" s="142">
        <v>-77.977030022164016</v>
      </c>
      <c r="I53" s="141">
        <v>2125</v>
      </c>
      <c r="J53" s="142">
        <v>-69.446441409058224</v>
      </c>
      <c r="K53" s="142">
        <v>1.9441903019213174</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5736</v>
      </c>
      <c r="C55" s="140">
        <v>-19.776223776223773</v>
      </c>
      <c r="D55" s="139">
        <v>12756</v>
      </c>
      <c r="E55" s="140">
        <v>-16.567466806200542</v>
      </c>
      <c r="F55" s="140">
        <v>2.2238493723849371</v>
      </c>
      <c r="G55" s="139">
        <v>25679</v>
      </c>
      <c r="H55" s="140">
        <v>-50.442904838180517</v>
      </c>
      <c r="I55" s="139">
        <v>56587</v>
      </c>
      <c r="J55" s="140">
        <v>-47.442089424702317</v>
      </c>
      <c r="K55" s="140">
        <v>2.2036294248218389</v>
      </c>
    </row>
    <row r="56" spans="1:11" s="5" customFormat="1" x14ac:dyDescent="0.15">
      <c r="A56" s="53" t="s">
        <v>203</v>
      </c>
      <c r="B56" s="141">
        <v>5460</v>
      </c>
      <c r="C56" s="142">
        <v>-15.217391304347828</v>
      </c>
      <c r="D56" s="141">
        <v>12177</v>
      </c>
      <c r="E56" s="142">
        <v>-14.131584514491223</v>
      </c>
      <c r="F56" s="142">
        <v>2.2302197802197803</v>
      </c>
      <c r="G56" s="141">
        <v>24822</v>
      </c>
      <c r="H56" s="142">
        <v>-48.058089897045285</v>
      </c>
      <c r="I56" s="141">
        <v>54983</v>
      </c>
      <c r="J56" s="142">
        <v>-46.186370176073915</v>
      </c>
      <c r="K56" s="142">
        <v>2.2150914511320603</v>
      </c>
    </row>
    <row r="57" spans="1:11" s="5" customFormat="1" x14ac:dyDescent="0.15">
      <c r="A57" s="53" t="s">
        <v>204</v>
      </c>
      <c r="B57" s="141">
        <v>276</v>
      </c>
      <c r="C57" s="142">
        <v>-61.12676056338028</v>
      </c>
      <c r="D57" s="141">
        <v>579</v>
      </c>
      <c r="E57" s="142">
        <v>-47.743682310469318</v>
      </c>
      <c r="F57" s="142">
        <v>2.097826086956522</v>
      </c>
      <c r="G57" s="141">
        <v>857</v>
      </c>
      <c r="H57" s="142">
        <v>-78.729213204269058</v>
      </c>
      <c r="I57" s="141">
        <v>1604</v>
      </c>
      <c r="J57" s="142">
        <v>-70.799198980520657</v>
      </c>
      <c r="K57" s="142">
        <v>1.8716452742123688</v>
      </c>
    </row>
    <row r="58" spans="1:11" s="3" customFormat="1" ht="11.1" customHeight="1" x14ac:dyDescent="0.15">
      <c r="A58" s="47" t="s">
        <v>48</v>
      </c>
      <c r="B58" s="139">
        <v>521</v>
      </c>
      <c r="C58" s="140">
        <v>-3.3395176252319061</v>
      </c>
      <c r="D58" s="139">
        <v>1264</v>
      </c>
      <c r="E58" s="140">
        <v>3.9473684210526301</v>
      </c>
      <c r="F58" s="140">
        <v>2.4261036468330133</v>
      </c>
      <c r="G58" s="139">
        <v>2514</v>
      </c>
      <c r="H58" s="140">
        <v>-29.143179255918824</v>
      </c>
      <c r="I58" s="139">
        <v>5862</v>
      </c>
      <c r="J58" s="140">
        <v>-21.441972661484854</v>
      </c>
      <c r="K58" s="140">
        <v>2.3317422434367541</v>
      </c>
    </row>
    <row r="59" spans="1:11" s="3" customFormat="1" x14ac:dyDescent="0.15">
      <c r="A59" s="53" t="s">
        <v>203</v>
      </c>
      <c r="B59" s="141">
        <v>507</v>
      </c>
      <c r="C59" s="142">
        <v>-4.8780487804878021</v>
      </c>
      <c r="D59" s="141">
        <v>1243</v>
      </c>
      <c r="E59" s="142">
        <v>3.2392026578073114</v>
      </c>
      <c r="F59" s="142">
        <v>2.4516765285996054</v>
      </c>
      <c r="G59" s="141">
        <v>2486</v>
      </c>
      <c r="H59" s="142">
        <v>-29.173789173789174</v>
      </c>
      <c r="I59" s="141">
        <v>5822</v>
      </c>
      <c r="J59" s="142">
        <v>-20.724400871459693</v>
      </c>
      <c r="K59" s="142">
        <v>2.3419147224456958</v>
      </c>
    </row>
    <row r="60" spans="1:11" s="3" customFormat="1" x14ac:dyDescent="0.15">
      <c r="A60" s="53" t="s">
        <v>204</v>
      </c>
      <c r="B60" s="141">
        <v>14</v>
      </c>
      <c r="C60" s="142">
        <v>133.33333333333334</v>
      </c>
      <c r="D60" s="141">
        <v>21</v>
      </c>
      <c r="E60" s="142">
        <v>75</v>
      </c>
      <c r="F60" s="142">
        <v>1.5</v>
      </c>
      <c r="G60" s="141">
        <v>28</v>
      </c>
      <c r="H60" s="142">
        <v>-26.315789473684205</v>
      </c>
      <c r="I60" s="141">
        <v>40</v>
      </c>
      <c r="J60" s="142">
        <v>-66.101694915254228</v>
      </c>
      <c r="K60" s="142">
        <v>1.4285714285714286</v>
      </c>
    </row>
    <row r="61" spans="1:11" s="5" customFormat="1" ht="15.95" customHeight="1" x14ac:dyDescent="0.15">
      <c r="A61" s="35" t="s">
        <v>162</v>
      </c>
      <c r="B61" s="144"/>
      <c r="C61" s="144"/>
      <c r="D61" s="144"/>
      <c r="E61" s="144"/>
      <c r="F61" s="144"/>
      <c r="G61" s="144"/>
      <c r="H61" s="144"/>
      <c r="I61" s="144"/>
      <c r="J61" s="144"/>
      <c r="K61" s="143"/>
    </row>
    <row r="62" spans="1:11" s="5" customFormat="1" ht="12.95" customHeight="1" x14ac:dyDescent="0.15">
      <c r="A62" s="35" t="s">
        <v>202</v>
      </c>
      <c r="B62" s="139">
        <v>3916</v>
      </c>
      <c r="C62" s="140">
        <v>-2.0020020020020013</v>
      </c>
      <c r="D62" s="139">
        <v>7627</v>
      </c>
      <c r="E62" s="140">
        <v>6.1812613114297648</v>
      </c>
      <c r="F62" s="140">
        <v>1.9476506639427988</v>
      </c>
      <c r="G62" s="139">
        <v>14831</v>
      </c>
      <c r="H62" s="140">
        <v>-43.123945390397303</v>
      </c>
      <c r="I62" s="139">
        <v>29586</v>
      </c>
      <c r="J62" s="140">
        <v>-43.752851711026615</v>
      </c>
      <c r="K62" s="140">
        <v>1.9948755984087385</v>
      </c>
    </row>
    <row r="63" spans="1:11" s="3" customFormat="1" x14ac:dyDescent="0.15">
      <c r="A63" s="40" t="s">
        <v>56</v>
      </c>
      <c r="B63" s="141">
        <v>3834</v>
      </c>
      <c r="C63" s="142">
        <v>-0.31201248049922015</v>
      </c>
      <c r="D63" s="141">
        <v>7428</v>
      </c>
      <c r="E63" s="142">
        <v>8.2167832167832131</v>
      </c>
      <c r="F63" s="142">
        <v>1.9374021909233177</v>
      </c>
      <c r="G63" s="141">
        <v>14418</v>
      </c>
      <c r="H63" s="142">
        <v>-42.450005987306909</v>
      </c>
      <c r="I63" s="141">
        <v>28207</v>
      </c>
      <c r="J63" s="142">
        <v>-42.454658587836875</v>
      </c>
      <c r="K63" s="142">
        <v>1.956373976973228</v>
      </c>
    </row>
    <row r="64" spans="1:11" s="3" customFormat="1" x14ac:dyDescent="0.15">
      <c r="A64" s="40" t="s">
        <v>149</v>
      </c>
      <c r="B64" s="141">
        <v>82</v>
      </c>
      <c r="C64" s="142">
        <v>-45.333333333333336</v>
      </c>
      <c r="D64" s="141">
        <v>199</v>
      </c>
      <c r="E64" s="142">
        <v>-37.61755485893417</v>
      </c>
      <c r="F64" s="142">
        <v>2.4268292682926829</v>
      </c>
      <c r="G64" s="141">
        <v>413</v>
      </c>
      <c r="H64" s="142">
        <v>-59.628543499511238</v>
      </c>
      <c r="I64" s="141">
        <v>1379</v>
      </c>
      <c r="J64" s="142">
        <v>-61.512698855707505</v>
      </c>
      <c r="K64" s="142">
        <v>3.3389830508474576</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1543</v>
      </c>
      <c r="C66" s="140">
        <v>2.6613439787092545</v>
      </c>
      <c r="D66" s="139">
        <v>3039</v>
      </c>
      <c r="E66" s="140">
        <v>12.973977695167292</v>
      </c>
      <c r="F66" s="140">
        <v>1.9695398574206091</v>
      </c>
      <c r="G66" s="139">
        <v>5628</v>
      </c>
      <c r="H66" s="140">
        <v>-46.578073089700993</v>
      </c>
      <c r="I66" s="139">
        <v>10217</v>
      </c>
      <c r="J66" s="140">
        <v>-51.575904071282999</v>
      </c>
      <c r="K66" s="140">
        <v>1.8153873489694385</v>
      </c>
    </row>
    <row r="67" spans="1:11" s="5" customFormat="1" x14ac:dyDescent="0.15">
      <c r="A67" s="53" t="s">
        <v>203</v>
      </c>
      <c r="B67" s="141">
        <v>1503</v>
      </c>
      <c r="C67" s="142">
        <v>4.8117154811715466</v>
      </c>
      <c r="D67" s="141">
        <v>2959</v>
      </c>
      <c r="E67" s="142">
        <v>17.002767892447608</v>
      </c>
      <c r="F67" s="142">
        <v>1.9687292082501664</v>
      </c>
      <c r="G67" s="141">
        <v>5478</v>
      </c>
      <c r="H67" s="142">
        <v>-45.568362480127185</v>
      </c>
      <c r="I67" s="141">
        <v>9892</v>
      </c>
      <c r="J67" s="142">
        <v>-48.446946007921618</v>
      </c>
      <c r="K67" s="142">
        <v>1.8057685286600949</v>
      </c>
    </row>
    <row r="68" spans="1:11" s="5" customFormat="1" x14ac:dyDescent="0.15">
      <c r="A68" s="53" t="s">
        <v>204</v>
      </c>
      <c r="B68" s="141">
        <v>40</v>
      </c>
      <c r="C68" s="142">
        <v>-42.028985507246375</v>
      </c>
      <c r="D68" s="141">
        <v>80</v>
      </c>
      <c r="E68" s="142">
        <v>-50.310559006211179</v>
      </c>
      <c r="F68" s="142">
        <v>2</v>
      </c>
      <c r="G68" s="141">
        <v>150</v>
      </c>
      <c r="H68" s="142">
        <v>-68.152866242038215</v>
      </c>
      <c r="I68" s="141">
        <v>325</v>
      </c>
      <c r="J68" s="142">
        <v>-82.993197278911566</v>
      </c>
      <c r="K68" s="142">
        <v>2.1666666666666665</v>
      </c>
    </row>
    <row r="69" spans="1:11" s="3" customFormat="1" ht="11.1" customHeight="1" x14ac:dyDescent="0.15">
      <c r="A69" s="47" t="s">
        <v>48</v>
      </c>
      <c r="B69" s="139">
        <v>1360</v>
      </c>
      <c r="C69" s="140">
        <v>18.88111888111888</v>
      </c>
      <c r="D69" s="139">
        <v>2551</v>
      </c>
      <c r="E69" s="140">
        <v>13.37777777777778</v>
      </c>
      <c r="F69" s="140">
        <v>1.8757352941176471</v>
      </c>
      <c r="G69" s="139">
        <v>4691</v>
      </c>
      <c r="H69" s="140">
        <v>-33.479863868406127</v>
      </c>
      <c r="I69" s="139">
        <v>9708</v>
      </c>
      <c r="J69" s="140">
        <v>-30.854700854700852</v>
      </c>
      <c r="K69" s="140">
        <v>2.0694947772329995</v>
      </c>
    </row>
    <row r="70" spans="1:11" s="3" customFormat="1" x14ac:dyDescent="0.15">
      <c r="A70" s="53" t="s">
        <v>203</v>
      </c>
      <c r="B70" s="141">
        <v>1348</v>
      </c>
      <c r="C70" s="142">
        <v>20.14260249554367</v>
      </c>
      <c r="D70" s="141">
        <v>2529</v>
      </c>
      <c r="E70" s="142">
        <v>14.38263229308005</v>
      </c>
      <c r="F70" s="142">
        <v>1.8761127596439169</v>
      </c>
      <c r="G70" s="141">
        <v>4632</v>
      </c>
      <c r="H70" s="142">
        <v>-33.179457587997689</v>
      </c>
      <c r="I70" s="141">
        <v>9483</v>
      </c>
      <c r="J70" s="142">
        <v>-31.396947117123631</v>
      </c>
      <c r="K70" s="142">
        <v>2.0472797927461142</v>
      </c>
    </row>
    <row r="71" spans="1:11" s="3" customFormat="1" x14ac:dyDescent="0.15">
      <c r="A71" s="53" t="s">
        <v>204</v>
      </c>
      <c r="B71" s="141">
        <v>12</v>
      </c>
      <c r="C71" s="142">
        <v>-45.454545454545453</v>
      </c>
      <c r="D71" s="141">
        <v>22</v>
      </c>
      <c r="E71" s="142">
        <v>-43.589743589743591</v>
      </c>
      <c r="F71" s="142">
        <v>1.8333333333333333</v>
      </c>
      <c r="G71" s="141">
        <v>59</v>
      </c>
      <c r="H71" s="142">
        <v>-50.833333333333336</v>
      </c>
      <c r="I71" s="141">
        <v>225</v>
      </c>
      <c r="J71" s="142">
        <v>3.6866359447004555</v>
      </c>
      <c r="K71" s="142">
        <v>3.8135593220338984</v>
      </c>
    </row>
    <row r="73" spans="1:11" x14ac:dyDescent="0.15">
      <c r="B73" s="214"/>
      <c r="C73" s="215"/>
      <c r="D73" s="214"/>
      <c r="E73" s="215"/>
      <c r="F73" s="215"/>
      <c r="G73" s="214"/>
      <c r="H73" s="215"/>
      <c r="I73" s="214"/>
      <c r="J73" s="215"/>
      <c r="K73" s="215"/>
    </row>
    <row r="74" spans="1:11" x14ac:dyDescent="0.15">
      <c r="B74" s="214"/>
      <c r="C74" s="215"/>
      <c r="D74" s="214"/>
      <c r="E74" s="215"/>
      <c r="F74" s="215"/>
      <c r="G74" s="214"/>
      <c r="H74" s="215"/>
      <c r="I74" s="214"/>
      <c r="J74" s="215"/>
      <c r="K74" s="215"/>
    </row>
    <row r="75" spans="1:11" x14ac:dyDescent="0.15">
      <c r="B75" s="214"/>
      <c r="C75" s="215"/>
      <c r="D75" s="214"/>
      <c r="E75" s="215"/>
      <c r="F75" s="215"/>
      <c r="G75" s="214"/>
      <c r="H75" s="215"/>
      <c r="I75" s="214"/>
      <c r="J75" s="215"/>
      <c r="K75" s="215"/>
    </row>
    <row r="77" spans="1:11" x14ac:dyDescent="0.15">
      <c r="B77" s="214"/>
      <c r="C77" s="215"/>
      <c r="D77" s="214"/>
      <c r="E77" s="215"/>
      <c r="F77" s="215"/>
      <c r="G77" s="214"/>
      <c r="H77" s="215"/>
      <c r="I77" s="214"/>
      <c r="J77" s="215"/>
      <c r="K77" s="215"/>
    </row>
    <row r="78" spans="1:11" x14ac:dyDescent="0.15">
      <c r="B78" s="214"/>
      <c r="C78" s="215"/>
      <c r="D78" s="214"/>
      <c r="E78" s="215"/>
      <c r="F78" s="215"/>
      <c r="G78" s="214"/>
      <c r="H78" s="215"/>
      <c r="I78" s="214"/>
      <c r="J78" s="215"/>
      <c r="K78" s="215"/>
    </row>
    <row r="79" spans="1:11" x14ac:dyDescent="0.15">
      <c r="B79" s="214"/>
      <c r="C79" s="215"/>
      <c r="D79" s="214"/>
      <c r="E79" s="215"/>
      <c r="F79" s="215"/>
      <c r="G79" s="214"/>
      <c r="H79" s="215"/>
      <c r="I79" s="214"/>
      <c r="J79" s="215"/>
      <c r="K79" s="215"/>
    </row>
    <row r="80" spans="1:11" x14ac:dyDescent="0.15">
      <c r="B80" s="214"/>
      <c r="C80" s="215"/>
      <c r="D80" s="214"/>
      <c r="E80" s="215"/>
      <c r="F80" s="215"/>
      <c r="G80" s="214"/>
      <c r="H80" s="215"/>
      <c r="I80" s="214"/>
      <c r="J80" s="215"/>
      <c r="K80" s="215"/>
    </row>
    <row r="81" spans="2:11" x14ac:dyDescent="0.15">
      <c r="B81" s="214"/>
      <c r="C81" s="215"/>
      <c r="D81" s="214"/>
      <c r="E81" s="215"/>
      <c r="F81" s="215"/>
      <c r="G81" s="214"/>
      <c r="H81" s="215"/>
      <c r="I81" s="214"/>
      <c r="J81" s="215"/>
      <c r="K81" s="215"/>
    </row>
    <row r="82" spans="2:11" x14ac:dyDescent="0.15">
      <c r="B82" s="214"/>
      <c r="C82" s="215"/>
      <c r="D82" s="214"/>
      <c r="E82" s="215"/>
      <c r="F82" s="215"/>
      <c r="G82" s="214"/>
      <c r="H82" s="215"/>
      <c r="I82" s="214"/>
      <c r="J82" s="215"/>
      <c r="K82" s="215"/>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0" t="s">
        <v>205</v>
      </c>
      <c r="B1" s="291"/>
      <c r="C1" s="291"/>
      <c r="D1" s="291"/>
      <c r="E1" s="291"/>
      <c r="F1" s="291"/>
      <c r="G1" s="291"/>
      <c r="H1" s="291"/>
      <c r="I1" s="291"/>
      <c r="J1" s="291"/>
      <c r="K1" s="292"/>
    </row>
    <row r="2" spans="1:11" ht="9.9499999999999993" customHeight="1" x14ac:dyDescent="0.15">
      <c r="A2" s="280" t="s">
        <v>206</v>
      </c>
      <c r="B2" s="275" t="s">
        <v>476</v>
      </c>
      <c r="C2" s="271"/>
      <c r="D2" s="271"/>
      <c r="E2" s="271"/>
      <c r="F2" s="271"/>
      <c r="G2" s="276" t="s">
        <v>477</v>
      </c>
      <c r="H2" s="277"/>
      <c r="I2" s="277"/>
      <c r="J2" s="277"/>
      <c r="K2" s="277"/>
    </row>
    <row r="3" spans="1:11" ht="9.9499999999999993" customHeight="1" x14ac:dyDescent="0.15">
      <c r="A3" s="281"/>
      <c r="B3" s="270" t="s">
        <v>130</v>
      </c>
      <c r="C3" s="272"/>
      <c r="D3" s="284" t="s">
        <v>128</v>
      </c>
      <c r="E3" s="289"/>
      <c r="F3" s="278" t="s">
        <v>54</v>
      </c>
      <c r="G3" s="284" t="s">
        <v>130</v>
      </c>
      <c r="H3" s="289"/>
      <c r="I3" s="284" t="s">
        <v>128</v>
      </c>
      <c r="J3" s="289"/>
      <c r="K3" s="284" t="s">
        <v>54</v>
      </c>
    </row>
    <row r="4" spans="1:11" ht="45" customHeight="1" x14ac:dyDescent="0.15">
      <c r="A4" s="281"/>
      <c r="B4" s="26" t="s">
        <v>131</v>
      </c>
      <c r="C4" s="16" t="s">
        <v>147</v>
      </c>
      <c r="D4" s="16" t="s">
        <v>131</v>
      </c>
      <c r="E4" s="16" t="s">
        <v>147</v>
      </c>
      <c r="F4" s="279"/>
      <c r="G4" s="16" t="s">
        <v>131</v>
      </c>
      <c r="H4" s="16" t="s">
        <v>150</v>
      </c>
      <c r="I4" s="16" t="s">
        <v>131</v>
      </c>
      <c r="J4" s="16" t="s">
        <v>150</v>
      </c>
      <c r="K4" s="284"/>
    </row>
    <row r="5" spans="1:11" ht="9.9499999999999993" customHeight="1" x14ac:dyDescent="0.15">
      <c r="A5" s="28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9">
        <v>10249</v>
      </c>
      <c r="C7" s="140">
        <v>-8.3929209867715429</v>
      </c>
      <c r="D7" s="139">
        <v>23663</v>
      </c>
      <c r="E7" s="140">
        <v>-3.9611997240147758</v>
      </c>
      <c r="F7" s="140">
        <v>2.3088106156698216</v>
      </c>
      <c r="G7" s="139">
        <v>35617</v>
      </c>
      <c r="H7" s="140">
        <v>-37.832507156322002</v>
      </c>
      <c r="I7" s="139">
        <v>75944</v>
      </c>
      <c r="J7" s="140">
        <v>-37.348204857444564</v>
      </c>
      <c r="K7" s="140">
        <v>2.1322402223657244</v>
      </c>
    </row>
    <row r="8" spans="1:11" s="3" customFormat="1" x14ac:dyDescent="0.15">
      <c r="A8" s="40" t="s">
        <v>56</v>
      </c>
      <c r="B8" s="141">
        <v>10020</v>
      </c>
      <c r="C8" s="142">
        <v>-7.2737368128817366</v>
      </c>
      <c r="D8" s="141">
        <v>23066</v>
      </c>
      <c r="E8" s="142">
        <v>-2.1050844580256296</v>
      </c>
      <c r="F8" s="142">
        <v>2.301996007984032</v>
      </c>
      <c r="G8" s="141">
        <v>34919</v>
      </c>
      <c r="H8" s="142">
        <v>-37.255853233428567</v>
      </c>
      <c r="I8" s="141">
        <v>73632</v>
      </c>
      <c r="J8" s="142">
        <v>-36.819886222252734</v>
      </c>
      <c r="K8" s="142">
        <v>2.1086514504997278</v>
      </c>
    </row>
    <row r="9" spans="1:11" s="3" customFormat="1" x14ac:dyDescent="0.15">
      <c r="A9" s="40" t="s">
        <v>149</v>
      </c>
      <c r="B9" s="141">
        <v>229</v>
      </c>
      <c r="C9" s="142">
        <v>-40.052356020942412</v>
      </c>
      <c r="D9" s="141">
        <v>597</v>
      </c>
      <c r="E9" s="142">
        <v>-44.568245125348191</v>
      </c>
      <c r="F9" s="142">
        <v>2.606986899563319</v>
      </c>
      <c r="G9" s="141">
        <v>698</v>
      </c>
      <c r="H9" s="142">
        <v>-57.413056741915803</v>
      </c>
      <c r="I9" s="141">
        <v>2312</v>
      </c>
      <c r="J9" s="142">
        <v>-50.524288465653754</v>
      </c>
      <c r="K9" s="142">
        <v>3.3123209169054442</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6274</v>
      </c>
      <c r="C11" s="140">
        <v>-13.246681415929203</v>
      </c>
      <c r="D11" s="139">
        <v>14952</v>
      </c>
      <c r="E11" s="140">
        <v>-5.826037664546206</v>
      </c>
      <c r="F11" s="140">
        <v>2.3831686324513868</v>
      </c>
      <c r="G11" s="139">
        <v>20677</v>
      </c>
      <c r="H11" s="140">
        <v>-41.573890929641145</v>
      </c>
      <c r="I11" s="139">
        <v>44078</v>
      </c>
      <c r="J11" s="140">
        <v>-40.509096798574745</v>
      </c>
      <c r="K11" s="140">
        <v>2.1317405813222421</v>
      </c>
    </row>
    <row r="12" spans="1:11" s="5" customFormat="1" x14ac:dyDescent="0.15">
      <c r="A12" s="53" t="s">
        <v>203</v>
      </c>
      <c r="B12" s="141">
        <v>6111</v>
      </c>
      <c r="C12" s="142">
        <v>-11.805455332659832</v>
      </c>
      <c r="D12" s="141">
        <v>14508</v>
      </c>
      <c r="E12" s="142">
        <v>-3.8695997879671324</v>
      </c>
      <c r="F12" s="142">
        <v>2.374079528718704</v>
      </c>
      <c r="G12" s="141">
        <v>20178</v>
      </c>
      <c r="H12" s="142">
        <v>-41.202867299959202</v>
      </c>
      <c r="I12" s="141">
        <v>42703</v>
      </c>
      <c r="J12" s="142">
        <v>-40.227037316984408</v>
      </c>
      <c r="K12" s="142">
        <v>2.1163147982951731</v>
      </c>
    </row>
    <row r="13" spans="1:11" s="5" customFormat="1" x14ac:dyDescent="0.15">
      <c r="A13" s="53" t="s">
        <v>204</v>
      </c>
      <c r="B13" s="141">
        <v>163</v>
      </c>
      <c r="C13" s="142">
        <v>-46.204620462046208</v>
      </c>
      <c r="D13" s="141">
        <v>444</v>
      </c>
      <c r="E13" s="142">
        <v>-43.439490445859875</v>
      </c>
      <c r="F13" s="142">
        <v>2.723926380368098</v>
      </c>
      <c r="G13" s="141">
        <v>499</v>
      </c>
      <c r="H13" s="142">
        <v>-53.451492537313435</v>
      </c>
      <c r="I13" s="141">
        <v>1375</v>
      </c>
      <c r="J13" s="142">
        <v>-48.113207547169814</v>
      </c>
      <c r="K13" s="142">
        <v>2.7555110220440882</v>
      </c>
    </row>
    <row r="14" spans="1:11" s="3" customFormat="1" ht="11.1" customHeight="1" x14ac:dyDescent="0.15">
      <c r="A14" s="47" t="s">
        <v>48</v>
      </c>
      <c r="B14" s="139">
        <v>2936</v>
      </c>
      <c r="C14" s="140">
        <v>4.483985765124558</v>
      </c>
      <c r="D14" s="139">
        <v>5996</v>
      </c>
      <c r="E14" s="140">
        <v>5.3408292340126451</v>
      </c>
      <c r="F14" s="140">
        <v>2.042234332425068</v>
      </c>
      <c r="G14" s="139">
        <v>10979</v>
      </c>
      <c r="H14" s="140">
        <v>-23.164672125411158</v>
      </c>
      <c r="I14" s="139">
        <v>21390</v>
      </c>
      <c r="J14" s="140">
        <v>-26.144603273254603</v>
      </c>
      <c r="K14" s="140">
        <v>1.9482648692959286</v>
      </c>
    </row>
    <row r="15" spans="1:11" s="3" customFormat="1" x14ac:dyDescent="0.15">
      <c r="A15" s="53" t="s">
        <v>203</v>
      </c>
      <c r="B15" s="141">
        <v>2877</v>
      </c>
      <c r="C15" s="142">
        <v>4.8087431693989089</v>
      </c>
      <c r="D15" s="141">
        <v>5865</v>
      </c>
      <c r="E15" s="142">
        <v>7.6344283354743965</v>
      </c>
      <c r="F15" s="142">
        <v>2.0385818561001043</v>
      </c>
      <c r="G15" s="141">
        <v>10805</v>
      </c>
      <c r="H15" s="142">
        <v>-22.383449464837298</v>
      </c>
      <c r="I15" s="141">
        <v>20562</v>
      </c>
      <c r="J15" s="142">
        <v>-25.210053468155536</v>
      </c>
      <c r="K15" s="142">
        <v>1.9030078667283665</v>
      </c>
    </row>
    <row r="16" spans="1:11" s="3" customFormat="1" x14ac:dyDescent="0.15">
      <c r="A16" s="53" t="s">
        <v>204</v>
      </c>
      <c r="B16" s="141">
        <v>59</v>
      </c>
      <c r="C16" s="142">
        <v>-9.2307692307692264</v>
      </c>
      <c r="D16" s="141">
        <v>131</v>
      </c>
      <c r="E16" s="142">
        <v>-46.090534979423872</v>
      </c>
      <c r="F16" s="142">
        <v>2.2203389830508473</v>
      </c>
      <c r="G16" s="141">
        <v>174</v>
      </c>
      <c r="H16" s="142">
        <v>-52.717391304347828</v>
      </c>
      <c r="I16" s="141">
        <v>828</v>
      </c>
      <c r="J16" s="142">
        <v>-43.635125936010894</v>
      </c>
      <c r="K16" s="142">
        <v>4.7586206896551726</v>
      </c>
    </row>
    <row r="17" spans="1:11" s="5" customFormat="1" ht="15.95" customHeight="1" x14ac:dyDescent="0.15">
      <c r="A17" s="35" t="s">
        <v>164</v>
      </c>
      <c r="B17" s="144"/>
      <c r="C17" s="144"/>
      <c r="D17" s="144"/>
      <c r="E17" s="144"/>
      <c r="F17" s="144"/>
      <c r="G17" s="144"/>
      <c r="H17" s="144"/>
      <c r="I17" s="144"/>
      <c r="J17" s="144"/>
      <c r="K17" s="143"/>
    </row>
    <row r="18" spans="1:11" s="5" customFormat="1" ht="12.95" customHeight="1" x14ac:dyDescent="0.15">
      <c r="A18" s="35" t="s">
        <v>202</v>
      </c>
      <c r="B18" s="139">
        <v>6004</v>
      </c>
      <c r="C18" s="140">
        <v>-25.637849888531093</v>
      </c>
      <c r="D18" s="139">
        <v>12857</v>
      </c>
      <c r="E18" s="140">
        <v>-18.056086679413639</v>
      </c>
      <c r="F18" s="140">
        <v>2.1414057295136577</v>
      </c>
      <c r="G18" s="139">
        <v>25942</v>
      </c>
      <c r="H18" s="140">
        <v>-46.221936607309438</v>
      </c>
      <c r="I18" s="139">
        <v>51390</v>
      </c>
      <c r="J18" s="140">
        <v>-42.11794918003244</v>
      </c>
      <c r="K18" s="140">
        <v>1.9809575206229282</v>
      </c>
    </row>
    <row r="19" spans="1:11" s="3" customFormat="1" x14ac:dyDescent="0.15">
      <c r="A19" s="40" t="s">
        <v>56</v>
      </c>
      <c r="B19" s="141">
        <v>5209</v>
      </c>
      <c r="C19" s="142">
        <v>-21.515745065541665</v>
      </c>
      <c r="D19" s="141">
        <v>10629</v>
      </c>
      <c r="E19" s="142">
        <v>-17.713091275063874</v>
      </c>
      <c r="F19" s="142">
        <v>2.0405068151276637</v>
      </c>
      <c r="G19" s="141">
        <v>23720</v>
      </c>
      <c r="H19" s="142">
        <v>-45.277534259216537</v>
      </c>
      <c r="I19" s="141">
        <v>45171</v>
      </c>
      <c r="J19" s="142">
        <v>-42.926995678871961</v>
      </c>
      <c r="K19" s="142">
        <v>1.9043423271500843</v>
      </c>
    </row>
    <row r="20" spans="1:11" s="3" customFormat="1" x14ac:dyDescent="0.15">
      <c r="A20" s="40" t="s">
        <v>149</v>
      </c>
      <c r="B20" s="141">
        <v>795</v>
      </c>
      <c r="C20" s="142">
        <v>-44.676409185803756</v>
      </c>
      <c r="D20" s="141">
        <v>2228</v>
      </c>
      <c r="E20" s="142">
        <v>-19.653804543815369</v>
      </c>
      <c r="F20" s="142">
        <v>2.8025157232704401</v>
      </c>
      <c r="G20" s="141">
        <v>2222</v>
      </c>
      <c r="H20" s="142">
        <v>-54.588187206212957</v>
      </c>
      <c r="I20" s="141">
        <v>6219</v>
      </c>
      <c r="J20" s="142">
        <v>-35.474164764473954</v>
      </c>
      <c r="K20" s="142">
        <v>2.7988298829882989</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3616</v>
      </c>
      <c r="C22" s="140">
        <v>-30.608328535789681</v>
      </c>
      <c r="D22" s="139">
        <v>8712</v>
      </c>
      <c r="E22" s="140">
        <v>-17.46091899573662</v>
      </c>
      <c r="F22" s="140">
        <v>2.4092920353982299</v>
      </c>
      <c r="G22" s="139">
        <v>16648</v>
      </c>
      <c r="H22" s="140">
        <v>-46.704228959247047</v>
      </c>
      <c r="I22" s="139">
        <v>34107</v>
      </c>
      <c r="J22" s="140">
        <v>-41.594602462455263</v>
      </c>
      <c r="K22" s="140">
        <v>2.0487145603075443</v>
      </c>
    </row>
    <row r="23" spans="1:11" s="5" customFormat="1" x14ac:dyDescent="0.15">
      <c r="A23" s="53" t="s">
        <v>203</v>
      </c>
      <c r="B23" s="141">
        <v>3162</v>
      </c>
      <c r="C23" s="142">
        <v>-26.430898092135877</v>
      </c>
      <c r="D23" s="141">
        <v>7256</v>
      </c>
      <c r="E23" s="142">
        <v>-16.874785198762751</v>
      </c>
      <c r="F23" s="142">
        <v>2.2947501581277674</v>
      </c>
      <c r="G23" s="141">
        <v>15264</v>
      </c>
      <c r="H23" s="142">
        <v>-45.664246048697137</v>
      </c>
      <c r="I23" s="141">
        <v>30731</v>
      </c>
      <c r="J23" s="142">
        <v>-41.946879250415599</v>
      </c>
      <c r="K23" s="142">
        <v>2.0132992662473796</v>
      </c>
    </row>
    <row r="24" spans="1:11" s="5" customFormat="1" x14ac:dyDescent="0.15">
      <c r="A24" s="53" t="s">
        <v>204</v>
      </c>
      <c r="B24" s="141">
        <v>454</v>
      </c>
      <c r="C24" s="142">
        <v>-50.273822562979191</v>
      </c>
      <c r="D24" s="141">
        <v>1456</v>
      </c>
      <c r="E24" s="142">
        <v>-20.262869660460026</v>
      </c>
      <c r="F24" s="142">
        <v>3.2070484581497798</v>
      </c>
      <c r="G24" s="141">
        <v>1384</v>
      </c>
      <c r="H24" s="142">
        <v>-55.993640699523056</v>
      </c>
      <c r="I24" s="141">
        <v>3376</v>
      </c>
      <c r="J24" s="142">
        <v>-38.179820545687605</v>
      </c>
      <c r="K24" s="142">
        <v>2.4393063583815029</v>
      </c>
    </row>
    <row r="25" spans="1:11" s="3" customFormat="1" ht="11.1" customHeight="1" x14ac:dyDescent="0.15">
      <c r="A25" s="47" t="s">
        <v>48</v>
      </c>
      <c r="B25" s="139">
        <v>1398</v>
      </c>
      <c r="C25" s="140">
        <v>-16.835217132659125</v>
      </c>
      <c r="D25" s="139">
        <v>2525</v>
      </c>
      <c r="E25" s="140">
        <v>-4.3198181129215669</v>
      </c>
      <c r="F25" s="140">
        <v>1.8061516452074391</v>
      </c>
      <c r="G25" s="139">
        <v>5807</v>
      </c>
      <c r="H25" s="140">
        <v>-44.711034942397411</v>
      </c>
      <c r="I25" s="139">
        <v>10959</v>
      </c>
      <c r="J25" s="140">
        <v>-40.874022120312922</v>
      </c>
      <c r="K25" s="140">
        <v>1.8872050972963665</v>
      </c>
    </row>
    <row r="26" spans="1:11" s="3" customFormat="1" x14ac:dyDescent="0.15">
      <c r="A26" s="53" t="s">
        <v>203</v>
      </c>
      <c r="B26" s="141">
        <v>1250</v>
      </c>
      <c r="C26" s="142">
        <v>-14.792092706203135</v>
      </c>
      <c r="D26" s="141">
        <v>2018</v>
      </c>
      <c r="E26" s="142">
        <v>-3.9504997620180831</v>
      </c>
      <c r="F26" s="142">
        <v>1.6144000000000001</v>
      </c>
      <c r="G26" s="141">
        <v>5462</v>
      </c>
      <c r="H26" s="142">
        <v>-44.446704637917009</v>
      </c>
      <c r="I26" s="141">
        <v>9079</v>
      </c>
      <c r="J26" s="142">
        <v>-42.985430796282344</v>
      </c>
      <c r="K26" s="142">
        <v>1.6622116440864152</v>
      </c>
    </row>
    <row r="27" spans="1:11" s="3" customFormat="1" x14ac:dyDescent="0.15">
      <c r="A27" s="53" t="s">
        <v>204</v>
      </c>
      <c r="B27" s="141">
        <v>148</v>
      </c>
      <c r="C27" s="142">
        <v>-30.841121495327101</v>
      </c>
      <c r="D27" s="141">
        <v>507</v>
      </c>
      <c r="E27" s="142">
        <v>-5.7620817843866234</v>
      </c>
      <c r="F27" s="142">
        <v>3.4256756756756759</v>
      </c>
      <c r="G27" s="141">
        <v>345</v>
      </c>
      <c r="H27" s="142">
        <v>-48.584202682563337</v>
      </c>
      <c r="I27" s="141">
        <v>1880</v>
      </c>
      <c r="J27" s="142">
        <v>-27.996936039831482</v>
      </c>
      <c r="K27" s="142">
        <v>5.4492753623188408</v>
      </c>
    </row>
    <row r="28" spans="1:11" s="5" customFormat="1" ht="15.95" customHeight="1" x14ac:dyDescent="0.15">
      <c r="A28" s="35" t="s">
        <v>165</v>
      </c>
      <c r="B28" s="144"/>
      <c r="C28" s="144"/>
      <c r="D28" s="144"/>
      <c r="E28" s="144"/>
      <c r="F28" s="144"/>
      <c r="G28" s="144"/>
      <c r="H28" s="144"/>
      <c r="I28" s="144"/>
      <c r="J28" s="144"/>
      <c r="K28" s="143"/>
    </row>
    <row r="29" spans="1:11" s="5" customFormat="1" ht="12.95" customHeight="1" x14ac:dyDescent="0.15">
      <c r="A29" s="35" t="s">
        <v>202</v>
      </c>
      <c r="B29" s="139">
        <v>8061</v>
      </c>
      <c r="C29" s="140">
        <v>-12.055422212524547</v>
      </c>
      <c r="D29" s="139">
        <v>19238</v>
      </c>
      <c r="E29" s="140">
        <v>-3.3703350243608412</v>
      </c>
      <c r="F29" s="140">
        <v>2.3865525369060911</v>
      </c>
      <c r="G29" s="139">
        <v>26272</v>
      </c>
      <c r="H29" s="140">
        <v>-34.181781741657474</v>
      </c>
      <c r="I29" s="139">
        <v>58403</v>
      </c>
      <c r="J29" s="140">
        <v>-27.63756210583702</v>
      </c>
      <c r="K29" s="140">
        <v>2.2230130937880634</v>
      </c>
    </row>
    <row r="30" spans="1:11" s="3" customFormat="1" x14ac:dyDescent="0.15">
      <c r="A30" s="40" t="s">
        <v>56</v>
      </c>
      <c r="B30" s="141">
        <v>7627</v>
      </c>
      <c r="C30" s="142">
        <v>-4.9121057224785005</v>
      </c>
      <c r="D30" s="141">
        <v>18473</v>
      </c>
      <c r="E30" s="142">
        <v>0.7251908396946618</v>
      </c>
      <c r="F30" s="142">
        <v>2.4220532319391634</v>
      </c>
      <c r="G30" s="141">
        <v>24854</v>
      </c>
      <c r="H30" s="142">
        <v>-32.039047332585923</v>
      </c>
      <c r="I30" s="141">
        <v>54787</v>
      </c>
      <c r="J30" s="142">
        <v>-26.449542885526725</v>
      </c>
      <c r="K30" s="142">
        <v>2.2043534239961375</v>
      </c>
    </row>
    <row r="31" spans="1:11" s="3" customFormat="1" x14ac:dyDescent="0.15">
      <c r="A31" s="40" t="s">
        <v>149</v>
      </c>
      <c r="B31" s="141">
        <v>434</v>
      </c>
      <c r="C31" s="142">
        <v>-62.096069868995635</v>
      </c>
      <c r="D31" s="141">
        <v>765</v>
      </c>
      <c r="E31" s="142">
        <v>-51.24282982791587</v>
      </c>
      <c r="F31" s="142">
        <v>1.7626728110599079</v>
      </c>
      <c r="G31" s="141">
        <v>1418</v>
      </c>
      <c r="H31" s="142">
        <v>-57.608370702541109</v>
      </c>
      <c r="I31" s="141">
        <v>3616</v>
      </c>
      <c r="J31" s="142">
        <v>-41.864951768488744</v>
      </c>
      <c r="K31" s="142">
        <v>2.5500705218617772</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4648</v>
      </c>
      <c r="C33" s="140">
        <v>-7.2070273507686125</v>
      </c>
      <c r="D33" s="139">
        <v>12499</v>
      </c>
      <c r="E33" s="140">
        <v>3.519960245154877</v>
      </c>
      <c r="F33" s="140">
        <v>2.6891135972461275</v>
      </c>
      <c r="G33" s="139">
        <v>15542</v>
      </c>
      <c r="H33" s="140">
        <v>-29.51473922902494</v>
      </c>
      <c r="I33" s="139">
        <v>37182</v>
      </c>
      <c r="J33" s="140">
        <v>-22.505210504376819</v>
      </c>
      <c r="K33" s="140">
        <v>2.3923561961137563</v>
      </c>
    </row>
    <row r="34" spans="1:11" s="5" customFormat="1" x14ac:dyDescent="0.15">
      <c r="A34" s="53" t="s">
        <v>203</v>
      </c>
      <c r="B34" s="141">
        <v>4511</v>
      </c>
      <c r="C34" s="142">
        <v>-1.6568563331153285</v>
      </c>
      <c r="D34" s="141">
        <v>12241</v>
      </c>
      <c r="E34" s="142">
        <v>6.5917798676419324</v>
      </c>
      <c r="F34" s="142">
        <v>2.7135890046552871</v>
      </c>
      <c r="G34" s="141">
        <v>15003</v>
      </c>
      <c r="H34" s="142">
        <v>-27.616152844116371</v>
      </c>
      <c r="I34" s="141">
        <v>35862</v>
      </c>
      <c r="J34" s="142">
        <v>-21.419024037513424</v>
      </c>
      <c r="K34" s="142">
        <v>2.3903219356128775</v>
      </c>
    </row>
    <row r="35" spans="1:11" s="5" customFormat="1" x14ac:dyDescent="0.15">
      <c r="A35" s="53" t="s">
        <v>204</v>
      </c>
      <c r="B35" s="141">
        <v>137</v>
      </c>
      <c r="C35" s="142">
        <v>-67.535545023696685</v>
      </c>
      <c r="D35" s="141">
        <v>258</v>
      </c>
      <c r="E35" s="142">
        <v>-56.271186440677965</v>
      </c>
      <c r="F35" s="142">
        <v>1.8832116788321167</v>
      </c>
      <c r="G35" s="141">
        <v>539</v>
      </c>
      <c r="H35" s="142">
        <v>-59.25925925925926</v>
      </c>
      <c r="I35" s="141">
        <v>1320</v>
      </c>
      <c r="J35" s="142">
        <v>-43.661971830985912</v>
      </c>
      <c r="K35" s="142">
        <v>2.4489795918367347</v>
      </c>
    </row>
    <row r="36" spans="1:11" s="3" customFormat="1" ht="11.1" customHeight="1" x14ac:dyDescent="0.15">
      <c r="A36" s="47" t="s">
        <v>48</v>
      </c>
      <c r="B36" s="139">
        <v>2355</v>
      </c>
      <c r="C36" s="140">
        <v>-6.9169960474308283</v>
      </c>
      <c r="D36" s="139">
        <v>4254</v>
      </c>
      <c r="E36" s="140">
        <v>-6.6081229418221739</v>
      </c>
      <c r="F36" s="140">
        <v>1.8063694267515924</v>
      </c>
      <c r="G36" s="139">
        <v>7153</v>
      </c>
      <c r="H36" s="140">
        <v>-33.074476047904199</v>
      </c>
      <c r="I36" s="139">
        <v>13470</v>
      </c>
      <c r="J36" s="140">
        <v>-29.967765415410213</v>
      </c>
      <c r="K36" s="140">
        <v>1.883125961135188</v>
      </c>
    </row>
    <row r="37" spans="1:11" s="3" customFormat="1" x14ac:dyDescent="0.15">
      <c r="A37" s="53" t="s">
        <v>203</v>
      </c>
      <c r="B37" s="141">
        <v>2206</v>
      </c>
      <c r="C37" s="142">
        <v>-1.1648745519713231</v>
      </c>
      <c r="D37" s="141">
        <v>4003</v>
      </c>
      <c r="E37" s="142">
        <v>-2.8162175285263373</v>
      </c>
      <c r="F37" s="142">
        <v>1.8145965548504079</v>
      </c>
      <c r="G37" s="141">
        <v>6683</v>
      </c>
      <c r="H37" s="142">
        <v>-31.951939721006013</v>
      </c>
      <c r="I37" s="141">
        <v>12381</v>
      </c>
      <c r="J37" s="142">
        <v>-30.564746789299534</v>
      </c>
      <c r="K37" s="142">
        <v>1.8526111027981444</v>
      </c>
    </row>
    <row r="38" spans="1:11" s="3" customFormat="1" x14ac:dyDescent="0.15">
      <c r="A38" s="53" t="s">
        <v>204</v>
      </c>
      <c r="B38" s="141">
        <v>149</v>
      </c>
      <c r="C38" s="142">
        <v>-50</v>
      </c>
      <c r="D38" s="141">
        <v>251</v>
      </c>
      <c r="E38" s="142">
        <v>-42.431192660550458</v>
      </c>
      <c r="F38" s="142">
        <v>1.6845637583892616</v>
      </c>
      <c r="G38" s="141">
        <v>470</v>
      </c>
      <c r="H38" s="142">
        <v>-45.790080738177622</v>
      </c>
      <c r="I38" s="141">
        <v>1089</v>
      </c>
      <c r="J38" s="142">
        <v>-22.380612972202428</v>
      </c>
      <c r="K38" s="142">
        <v>2.3170212765957445</v>
      </c>
    </row>
    <row r="39" spans="1:11" s="5" customFormat="1" ht="15.95" customHeight="1" x14ac:dyDescent="0.15">
      <c r="A39" s="35" t="s">
        <v>166</v>
      </c>
      <c r="B39" s="144"/>
      <c r="C39" s="144"/>
      <c r="D39" s="144"/>
      <c r="E39" s="144"/>
      <c r="F39" s="144"/>
      <c r="G39" s="144"/>
      <c r="H39" s="144"/>
      <c r="I39" s="144"/>
      <c r="J39" s="144"/>
      <c r="K39" s="143"/>
    </row>
    <row r="40" spans="1:11" s="5" customFormat="1" ht="12.95" customHeight="1" x14ac:dyDescent="0.15">
      <c r="A40" s="35" t="s">
        <v>202</v>
      </c>
      <c r="B40" s="139">
        <v>4144</v>
      </c>
      <c r="C40" s="140">
        <v>-12.555391432791723</v>
      </c>
      <c r="D40" s="139">
        <v>9556</v>
      </c>
      <c r="E40" s="140">
        <v>-4.5926517571884915</v>
      </c>
      <c r="F40" s="140">
        <v>2.3059845559845562</v>
      </c>
      <c r="G40" s="139">
        <v>15546</v>
      </c>
      <c r="H40" s="140">
        <v>-50.12672034904238</v>
      </c>
      <c r="I40" s="139">
        <v>34184</v>
      </c>
      <c r="J40" s="140">
        <v>-43.322335151625687</v>
      </c>
      <c r="K40" s="140">
        <v>2.1988936060723017</v>
      </c>
    </row>
    <row r="41" spans="1:11" s="3" customFormat="1" x14ac:dyDescent="0.15">
      <c r="A41" s="40" t="s">
        <v>56</v>
      </c>
      <c r="B41" s="141">
        <v>4073</v>
      </c>
      <c r="C41" s="142">
        <v>-8.8814317673378014</v>
      </c>
      <c r="D41" s="141">
        <v>9296</v>
      </c>
      <c r="E41" s="142">
        <v>-1.1484474691620647</v>
      </c>
      <c r="F41" s="142">
        <v>2.282347164252394</v>
      </c>
      <c r="G41" s="141">
        <v>15074</v>
      </c>
      <c r="H41" s="142">
        <v>-49.751658388612952</v>
      </c>
      <c r="I41" s="141">
        <v>32618</v>
      </c>
      <c r="J41" s="142">
        <v>-42.81055492241606</v>
      </c>
      <c r="K41" s="142">
        <v>2.1638582990579804</v>
      </c>
    </row>
    <row r="42" spans="1:11" s="3" customFormat="1" x14ac:dyDescent="0.15">
      <c r="A42" s="40" t="s">
        <v>149</v>
      </c>
      <c r="B42" s="141">
        <v>71</v>
      </c>
      <c r="C42" s="142">
        <v>-73.605947955390334</v>
      </c>
      <c r="D42" s="141">
        <v>260</v>
      </c>
      <c r="E42" s="142">
        <v>-57.516339869281047</v>
      </c>
      <c r="F42" s="142">
        <v>3.6619718309859155</v>
      </c>
      <c r="G42" s="141">
        <v>472</v>
      </c>
      <c r="H42" s="142">
        <v>-59.726962457337883</v>
      </c>
      <c r="I42" s="141">
        <v>1566</v>
      </c>
      <c r="J42" s="142">
        <v>-52.226967663209273</v>
      </c>
      <c r="K42" s="142">
        <v>3.3177966101694913</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2941</v>
      </c>
      <c r="C44" s="140">
        <v>-11.655151697206364</v>
      </c>
      <c r="D44" s="139">
        <v>6932</v>
      </c>
      <c r="E44" s="140">
        <v>-2.5994098637066116</v>
      </c>
      <c r="F44" s="140">
        <v>2.3570214212852769</v>
      </c>
      <c r="G44" s="139">
        <v>10617</v>
      </c>
      <c r="H44" s="140">
        <v>-53.333919388158762</v>
      </c>
      <c r="I44" s="139">
        <v>22354</v>
      </c>
      <c r="J44" s="140">
        <v>-48.73876352962759</v>
      </c>
      <c r="K44" s="140">
        <v>2.1054911933691249</v>
      </c>
    </row>
    <row r="45" spans="1:11" s="5" customFormat="1" x14ac:dyDescent="0.15">
      <c r="A45" s="53" t="s">
        <v>203</v>
      </c>
      <c r="B45" s="141">
        <v>2896</v>
      </c>
      <c r="C45" s="142">
        <v>-8.8735053492762717</v>
      </c>
      <c r="D45" s="141">
        <v>6812</v>
      </c>
      <c r="E45" s="142">
        <v>-0.14658457930225666</v>
      </c>
      <c r="F45" s="142">
        <v>2.3522099447513813</v>
      </c>
      <c r="G45" s="141">
        <v>10382</v>
      </c>
      <c r="H45" s="142">
        <v>-52.939576628439326</v>
      </c>
      <c r="I45" s="141">
        <v>21861</v>
      </c>
      <c r="J45" s="142">
        <v>-48.19545486859878</v>
      </c>
      <c r="K45" s="142">
        <v>2.1056636486226159</v>
      </c>
    </row>
    <row r="46" spans="1:11" s="5" customFormat="1" x14ac:dyDescent="0.15">
      <c r="A46" s="53" t="s">
        <v>204</v>
      </c>
      <c r="B46" s="141">
        <v>45</v>
      </c>
      <c r="C46" s="142">
        <v>-70.198675496688736</v>
      </c>
      <c r="D46" s="141">
        <v>120</v>
      </c>
      <c r="E46" s="142">
        <v>-59.322033898305087</v>
      </c>
      <c r="F46" s="142">
        <v>2.6666666666666665</v>
      </c>
      <c r="G46" s="141">
        <v>235</v>
      </c>
      <c r="H46" s="142">
        <v>-65.94202898550725</v>
      </c>
      <c r="I46" s="141">
        <v>493</v>
      </c>
      <c r="J46" s="142">
        <v>-65.010645848119225</v>
      </c>
      <c r="K46" s="142">
        <v>2.0978723404255319</v>
      </c>
    </row>
    <row r="47" spans="1:11" s="3" customFormat="1" ht="11.1" customHeight="1" x14ac:dyDescent="0.15">
      <c r="A47" s="47" t="s">
        <v>48</v>
      </c>
      <c r="B47" s="139">
        <v>613</v>
      </c>
      <c r="C47" s="140">
        <v>-11.030478955007254</v>
      </c>
      <c r="D47" s="139">
        <v>1402</v>
      </c>
      <c r="E47" s="140">
        <v>-14.460036607687613</v>
      </c>
      <c r="F47" s="140">
        <v>2.2871125611745513</v>
      </c>
      <c r="G47" s="139">
        <v>2518</v>
      </c>
      <c r="H47" s="140">
        <v>-36.590279526567613</v>
      </c>
      <c r="I47" s="139">
        <v>5859</v>
      </c>
      <c r="J47" s="140">
        <v>-30.834612206351082</v>
      </c>
      <c r="K47" s="140">
        <v>2.3268467037331217</v>
      </c>
    </row>
    <row r="48" spans="1:11" s="3" customFormat="1" x14ac:dyDescent="0.15">
      <c r="A48" s="53" t="s">
        <v>203</v>
      </c>
      <c r="B48" s="141">
        <v>606</v>
      </c>
      <c r="C48" s="142">
        <v>-10.75110456553756</v>
      </c>
      <c r="D48" s="141">
        <v>1374</v>
      </c>
      <c r="E48" s="142">
        <v>-13.639220615964803</v>
      </c>
      <c r="F48" s="142">
        <v>2.2673267326732671</v>
      </c>
      <c r="G48" s="141">
        <v>2482</v>
      </c>
      <c r="H48" s="142">
        <v>-36.764331210191081</v>
      </c>
      <c r="I48" s="141">
        <v>5731</v>
      </c>
      <c r="J48" s="142">
        <v>-29.964560674569228</v>
      </c>
      <c r="K48" s="142">
        <v>2.3090249798549558</v>
      </c>
    </row>
    <row r="49" spans="1:11" s="3" customFormat="1" x14ac:dyDescent="0.15">
      <c r="A49" s="53" t="s">
        <v>204</v>
      </c>
      <c r="B49" s="141">
        <v>7</v>
      </c>
      <c r="C49" s="142">
        <v>-30</v>
      </c>
      <c r="D49" s="141">
        <v>28</v>
      </c>
      <c r="E49" s="142">
        <v>-41.666666666666664</v>
      </c>
      <c r="F49" s="142">
        <v>4</v>
      </c>
      <c r="G49" s="141">
        <v>36</v>
      </c>
      <c r="H49" s="142">
        <v>-21.739130434782609</v>
      </c>
      <c r="I49" s="141">
        <v>128</v>
      </c>
      <c r="J49" s="142">
        <v>-55.555555555555557</v>
      </c>
      <c r="K49" s="142">
        <v>3.5555555555555554</v>
      </c>
    </row>
    <row r="50" spans="1:11" s="5" customFormat="1" ht="15.95" customHeight="1" x14ac:dyDescent="0.15">
      <c r="A50" s="35" t="s">
        <v>167</v>
      </c>
      <c r="B50" s="144"/>
      <c r="C50" s="144"/>
      <c r="D50" s="144"/>
      <c r="E50" s="144"/>
      <c r="F50" s="144"/>
      <c r="G50" s="144"/>
      <c r="H50" s="144"/>
      <c r="I50" s="144"/>
      <c r="J50" s="144"/>
      <c r="K50" s="143"/>
    </row>
    <row r="51" spans="1:11" s="5" customFormat="1" ht="12.95" customHeight="1" x14ac:dyDescent="0.15">
      <c r="A51" s="35" t="s">
        <v>202</v>
      </c>
      <c r="B51" s="139">
        <v>3267</v>
      </c>
      <c r="C51" s="140">
        <v>-4.4177881802223453</v>
      </c>
      <c r="D51" s="139">
        <v>6858</v>
      </c>
      <c r="E51" s="140">
        <v>-3.7878787878787818</v>
      </c>
      <c r="F51" s="140">
        <v>2.0991735537190084</v>
      </c>
      <c r="G51" s="139">
        <v>14090</v>
      </c>
      <c r="H51" s="140">
        <v>-32.557916905992727</v>
      </c>
      <c r="I51" s="139">
        <v>28321</v>
      </c>
      <c r="J51" s="140">
        <v>-28.93277458533035</v>
      </c>
      <c r="K51" s="140">
        <v>2.0100070972320796</v>
      </c>
    </row>
    <row r="52" spans="1:11" s="3" customFormat="1" x14ac:dyDescent="0.15">
      <c r="A52" s="40" t="s">
        <v>56</v>
      </c>
      <c r="B52" s="141">
        <v>3023</v>
      </c>
      <c r="C52" s="142">
        <v>1.0023387905111889</v>
      </c>
      <c r="D52" s="141">
        <v>6321</v>
      </c>
      <c r="E52" s="142">
        <v>13.097155126140635</v>
      </c>
      <c r="F52" s="142">
        <v>2.0909692358584189</v>
      </c>
      <c r="G52" s="141">
        <v>13266</v>
      </c>
      <c r="H52" s="142">
        <v>-31.696014828544946</v>
      </c>
      <c r="I52" s="141">
        <v>26101</v>
      </c>
      <c r="J52" s="142">
        <v>-25.276266819352998</v>
      </c>
      <c r="K52" s="142">
        <v>1.9675109301974973</v>
      </c>
    </row>
    <row r="53" spans="1:11" s="3" customFormat="1" x14ac:dyDescent="0.15">
      <c r="A53" s="40" t="s">
        <v>149</v>
      </c>
      <c r="B53" s="141">
        <v>244</v>
      </c>
      <c r="C53" s="142">
        <v>-42.588235294117645</v>
      </c>
      <c r="D53" s="141">
        <v>537</v>
      </c>
      <c r="E53" s="142">
        <v>-65.107212475633531</v>
      </c>
      <c r="F53" s="142">
        <v>2.2008196721311477</v>
      </c>
      <c r="G53" s="141">
        <v>824</v>
      </c>
      <c r="H53" s="142">
        <v>-43.945578231292515</v>
      </c>
      <c r="I53" s="141">
        <v>2220</v>
      </c>
      <c r="J53" s="142">
        <v>-54.887218045112782</v>
      </c>
      <c r="K53" s="142">
        <v>2.6941747572815533</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1430</v>
      </c>
      <c r="C55" s="140">
        <v>-23.570283270978081</v>
      </c>
      <c r="D55" s="139">
        <v>3201</v>
      </c>
      <c r="E55" s="140">
        <v>-8.9849303383565484</v>
      </c>
      <c r="F55" s="140">
        <v>2.2384615384615385</v>
      </c>
      <c r="G55" s="139">
        <v>6203</v>
      </c>
      <c r="H55" s="140">
        <v>-45.834788683199442</v>
      </c>
      <c r="I55" s="139">
        <v>12877</v>
      </c>
      <c r="J55" s="140">
        <v>-36.106976282623798</v>
      </c>
      <c r="K55" s="140">
        <v>2.0759310011284864</v>
      </c>
    </row>
    <row r="56" spans="1:11" s="5" customFormat="1" x14ac:dyDescent="0.15">
      <c r="A56" s="53" t="s">
        <v>203</v>
      </c>
      <c r="B56" s="141">
        <v>1349</v>
      </c>
      <c r="C56" s="142">
        <v>-18.093503339404975</v>
      </c>
      <c r="D56" s="141">
        <v>2953</v>
      </c>
      <c r="E56" s="142">
        <v>1.4776632302405517</v>
      </c>
      <c r="F56" s="142">
        <v>2.1890289103039287</v>
      </c>
      <c r="G56" s="141">
        <v>5843</v>
      </c>
      <c r="H56" s="142">
        <v>-45.110380460310004</v>
      </c>
      <c r="I56" s="141">
        <v>11969</v>
      </c>
      <c r="J56" s="142">
        <v>-34.738276990185383</v>
      </c>
      <c r="K56" s="142">
        <v>2.0484340236180043</v>
      </c>
    </row>
    <row r="57" spans="1:11" s="5" customFormat="1" x14ac:dyDescent="0.15">
      <c r="A57" s="53" t="s">
        <v>204</v>
      </c>
      <c r="B57" s="141">
        <v>81</v>
      </c>
      <c r="C57" s="142">
        <v>-63.839285714285715</v>
      </c>
      <c r="D57" s="141">
        <v>248</v>
      </c>
      <c r="E57" s="142">
        <v>-59.143327841845142</v>
      </c>
      <c r="F57" s="142">
        <v>3.0617283950617282</v>
      </c>
      <c r="G57" s="141">
        <v>360</v>
      </c>
      <c r="H57" s="142">
        <v>-55.390334572490708</v>
      </c>
      <c r="I57" s="141">
        <v>908</v>
      </c>
      <c r="J57" s="142">
        <v>-49.944873208379271</v>
      </c>
      <c r="K57" s="142">
        <v>2.5222222222222221</v>
      </c>
    </row>
    <row r="58" spans="1:11" s="3" customFormat="1" ht="11.1" customHeight="1" x14ac:dyDescent="0.15">
      <c r="A58" s="47" t="s">
        <v>48</v>
      </c>
      <c r="B58" s="139">
        <v>468</v>
      </c>
      <c r="C58" s="140">
        <v>32.577903682719551</v>
      </c>
      <c r="D58" s="139">
        <v>889</v>
      </c>
      <c r="E58" s="140">
        <v>19.009370816599727</v>
      </c>
      <c r="F58" s="140">
        <v>1.8995726495726495</v>
      </c>
      <c r="G58" s="139">
        <v>1858</v>
      </c>
      <c r="H58" s="140">
        <v>-21.036974075648104</v>
      </c>
      <c r="I58" s="139">
        <v>3617</v>
      </c>
      <c r="J58" s="140">
        <v>-17.608200455580871</v>
      </c>
      <c r="K58" s="140">
        <v>1.9467168998923574</v>
      </c>
    </row>
    <row r="59" spans="1:11" s="3" customFormat="1" x14ac:dyDescent="0.15">
      <c r="A59" s="53" t="s">
        <v>203</v>
      </c>
      <c r="B59" s="141">
        <v>449</v>
      </c>
      <c r="C59" s="142">
        <v>35.649546827794552</v>
      </c>
      <c r="D59" s="141">
        <v>863</v>
      </c>
      <c r="E59" s="142">
        <v>20.027816411682892</v>
      </c>
      <c r="F59" s="142">
        <v>1.9220489977728286</v>
      </c>
      <c r="G59" s="141">
        <v>1826</v>
      </c>
      <c r="H59" s="142">
        <v>-19.87713909609478</v>
      </c>
      <c r="I59" s="141">
        <v>3566</v>
      </c>
      <c r="J59" s="142">
        <v>-16.973224679860309</v>
      </c>
      <c r="K59" s="142">
        <v>1.9529025191675795</v>
      </c>
    </row>
    <row r="60" spans="1:11" s="3" customFormat="1" x14ac:dyDescent="0.15">
      <c r="A60" s="53" t="s">
        <v>204</v>
      </c>
      <c r="B60" s="141">
        <v>19</v>
      </c>
      <c r="C60" s="142">
        <v>-13.63636363636364</v>
      </c>
      <c r="D60" s="141">
        <v>26</v>
      </c>
      <c r="E60" s="142">
        <v>-7.1428571428571388</v>
      </c>
      <c r="F60" s="142">
        <v>1.368421052631579</v>
      </c>
      <c r="G60" s="141">
        <v>32</v>
      </c>
      <c r="H60" s="142">
        <v>-56.756756756756758</v>
      </c>
      <c r="I60" s="141">
        <v>51</v>
      </c>
      <c r="J60" s="142">
        <v>-46.315789473684212</v>
      </c>
      <c r="K60" s="142">
        <v>1.59375</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3" t="s">
        <v>200</v>
      </c>
      <c r="B1" s="293"/>
      <c r="C1" s="293"/>
      <c r="D1" s="293"/>
      <c r="E1" s="293"/>
      <c r="F1" s="293"/>
      <c r="G1" s="293"/>
      <c r="H1" s="293"/>
      <c r="I1" s="293"/>
      <c r="J1" s="293"/>
      <c r="K1" s="29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66</v>
      </c>
      <c r="B6" s="125"/>
      <c r="C6" s="124"/>
      <c r="D6" s="125"/>
      <c r="E6" s="124"/>
      <c r="F6" s="127"/>
      <c r="G6" s="125"/>
      <c r="H6" s="124"/>
      <c r="I6" s="125"/>
      <c r="J6" s="124"/>
      <c r="K6" s="127"/>
    </row>
    <row r="7" spans="1:11" s="123" customFormat="1" ht="20.100000000000001" customHeight="1" x14ac:dyDescent="0.15">
      <c r="A7" s="163" t="s">
        <v>303</v>
      </c>
      <c r="B7" s="154">
        <v>2965</v>
      </c>
      <c r="C7" s="155">
        <v>-23.523342790817637</v>
      </c>
      <c r="D7" s="154">
        <v>11341</v>
      </c>
      <c r="E7" s="155">
        <v>-22.902787219578514</v>
      </c>
      <c r="F7" s="155">
        <v>3.8249578414839798</v>
      </c>
      <c r="G7" s="154">
        <v>14506</v>
      </c>
      <c r="H7" s="155">
        <v>-45.824619061846427</v>
      </c>
      <c r="I7" s="154">
        <v>59230</v>
      </c>
      <c r="J7" s="155">
        <v>-37.808437808437809</v>
      </c>
      <c r="K7" s="155">
        <v>4.0831380118571623</v>
      </c>
    </row>
    <row r="8" spans="1:11" ht="9" customHeight="1" x14ac:dyDescent="0.15">
      <c r="A8" s="158" t="s">
        <v>56</v>
      </c>
      <c r="B8" s="147">
        <v>2803</v>
      </c>
      <c r="C8" s="149">
        <v>-21.175478065241848</v>
      </c>
      <c r="D8" s="147">
        <v>10824</v>
      </c>
      <c r="E8" s="149">
        <v>-21.678726483357451</v>
      </c>
      <c r="F8" s="149">
        <v>3.8615768819122369</v>
      </c>
      <c r="G8" s="147">
        <v>14120</v>
      </c>
      <c r="H8" s="149">
        <v>-45.543599830305837</v>
      </c>
      <c r="I8" s="147">
        <v>58212</v>
      </c>
      <c r="J8" s="149">
        <v>-37.345818534065224</v>
      </c>
      <c r="K8" s="149">
        <v>4.1226628895184136</v>
      </c>
    </row>
    <row r="9" spans="1:11" ht="9" customHeight="1" x14ac:dyDescent="0.15">
      <c r="A9" s="158" t="s">
        <v>149</v>
      </c>
      <c r="B9" s="147">
        <v>162</v>
      </c>
      <c r="C9" s="149">
        <v>-49.532710280373834</v>
      </c>
      <c r="D9" s="147">
        <v>517</v>
      </c>
      <c r="E9" s="149">
        <v>-41.91011235955056</v>
      </c>
      <c r="F9" s="149">
        <v>3.191358024691358</v>
      </c>
      <c r="G9" s="147">
        <v>386</v>
      </c>
      <c r="H9" s="149">
        <v>-54.427390791027157</v>
      </c>
      <c r="I9" s="147">
        <v>1018</v>
      </c>
      <c r="J9" s="149">
        <v>-56.271477663230243</v>
      </c>
      <c r="K9" s="149">
        <v>2.6373056994818653</v>
      </c>
    </row>
    <row r="10" spans="1:11" s="123" customFormat="1" ht="20.100000000000001" customHeight="1" x14ac:dyDescent="0.15">
      <c r="A10" s="163" t="s">
        <v>304</v>
      </c>
      <c r="B10" s="154">
        <v>23</v>
      </c>
      <c r="C10" s="155">
        <v>-62.903225806451616</v>
      </c>
      <c r="D10" s="154">
        <v>52</v>
      </c>
      <c r="E10" s="155">
        <v>-79.527559055118104</v>
      </c>
      <c r="F10" s="155">
        <v>2.2608695652173911</v>
      </c>
      <c r="G10" s="154">
        <v>201</v>
      </c>
      <c r="H10" s="155">
        <v>-35.161290322580641</v>
      </c>
      <c r="I10" s="154">
        <v>479</v>
      </c>
      <c r="J10" s="155">
        <v>-53.03921568627451</v>
      </c>
      <c r="K10" s="155">
        <v>2.383084577114428</v>
      </c>
    </row>
    <row r="11" spans="1:11" ht="9" customHeight="1" x14ac:dyDescent="0.15">
      <c r="A11" s="158" t="s">
        <v>56</v>
      </c>
      <c r="B11" s="147">
        <v>16</v>
      </c>
      <c r="C11" s="149">
        <v>-68</v>
      </c>
      <c r="D11" s="147">
        <v>24</v>
      </c>
      <c r="E11" s="149">
        <v>-77.358490566037744</v>
      </c>
      <c r="F11" s="149">
        <v>1.5</v>
      </c>
      <c r="G11" s="147">
        <v>171</v>
      </c>
      <c r="H11" s="149">
        <v>-32.941176470588232</v>
      </c>
      <c r="I11" s="147">
        <v>278</v>
      </c>
      <c r="J11" s="149">
        <v>-41.84100418410042</v>
      </c>
      <c r="K11" s="149">
        <v>1.6257309941520468</v>
      </c>
    </row>
    <row r="12" spans="1:11" ht="9" customHeight="1" x14ac:dyDescent="0.15">
      <c r="A12" s="158" t="s">
        <v>149</v>
      </c>
      <c r="B12" s="147">
        <v>7</v>
      </c>
      <c r="C12" s="149">
        <v>-41.666666666666664</v>
      </c>
      <c r="D12" s="147">
        <v>28</v>
      </c>
      <c r="E12" s="149">
        <v>-81.081081081081081</v>
      </c>
      <c r="F12" s="149">
        <v>4</v>
      </c>
      <c r="G12" s="147">
        <v>30</v>
      </c>
      <c r="H12" s="149">
        <v>-45.454545454545453</v>
      </c>
      <c r="I12" s="147">
        <v>201</v>
      </c>
      <c r="J12" s="149">
        <v>-62.915129151291509</v>
      </c>
      <c r="K12" s="149">
        <v>6.7</v>
      </c>
    </row>
    <row r="13" spans="1:11" ht="18.75" customHeight="1" x14ac:dyDescent="0.15">
      <c r="A13" s="163" t="s">
        <v>305</v>
      </c>
      <c r="B13" s="154">
        <v>212</v>
      </c>
      <c r="C13" s="155">
        <v>-22.058823529411768</v>
      </c>
      <c r="D13" s="154">
        <v>544</v>
      </c>
      <c r="E13" s="155">
        <v>-45.92445328031809</v>
      </c>
      <c r="F13" s="155">
        <v>2.5660377358490565</v>
      </c>
      <c r="G13" s="154">
        <v>631</v>
      </c>
      <c r="H13" s="155">
        <v>-68.870251603354717</v>
      </c>
      <c r="I13" s="154">
        <v>1497</v>
      </c>
      <c r="J13" s="155">
        <v>-67.28583916083916</v>
      </c>
      <c r="K13" s="155">
        <v>2.3724247226624406</v>
      </c>
    </row>
    <row r="14" spans="1:11" ht="9" customHeight="1" x14ac:dyDescent="0.15">
      <c r="A14" s="158" t="s">
        <v>56</v>
      </c>
      <c r="B14" s="147">
        <v>212</v>
      </c>
      <c r="C14" s="149">
        <v>-21.481481481481481</v>
      </c>
      <c r="D14" s="147">
        <v>544</v>
      </c>
      <c r="E14" s="149">
        <v>-45.816733067729082</v>
      </c>
      <c r="F14" s="149">
        <v>2.5660377358490565</v>
      </c>
      <c r="G14" s="147">
        <v>629</v>
      </c>
      <c r="H14" s="149">
        <v>-68.876793666501726</v>
      </c>
      <c r="I14" s="147">
        <v>1495</v>
      </c>
      <c r="J14" s="149">
        <v>-67.286652078774608</v>
      </c>
      <c r="K14" s="149">
        <v>2.3767885532591415</v>
      </c>
    </row>
    <row r="15" spans="1:11" ht="9" customHeight="1" x14ac:dyDescent="0.15">
      <c r="A15" s="158" t="s">
        <v>149</v>
      </c>
      <c r="B15" s="147">
        <v>0</v>
      </c>
      <c r="C15" s="156" t="s">
        <v>499</v>
      </c>
      <c r="D15" s="147">
        <v>0</v>
      </c>
      <c r="E15" s="156" t="s">
        <v>499</v>
      </c>
      <c r="F15" s="149">
        <v>0</v>
      </c>
      <c r="G15" s="147">
        <v>2</v>
      </c>
      <c r="H15" s="149">
        <v>-66.666666666666657</v>
      </c>
      <c r="I15" s="147">
        <v>2</v>
      </c>
      <c r="J15" s="149">
        <v>-66.666666666666657</v>
      </c>
      <c r="K15" s="149">
        <v>1</v>
      </c>
    </row>
    <row r="16" spans="1:11" ht="18.75" customHeight="1" x14ac:dyDescent="0.15">
      <c r="A16" s="163" t="s">
        <v>306</v>
      </c>
      <c r="B16" s="154">
        <v>1271</v>
      </c>
      <c r="C16" s="155">
        <v>-18.473380372033361</v>
      </c>
      <c r="D16" s="154">
        <v>3076</v>
      </c>
      <c r="E16" s="155">
        <v>-25.212740092389978</v>
      </c>
      <c r="F16" s="155">
        <v>2.4201416207710462</v>
      </c>
      <c r="G16" s="154">
        <v>5347</v>
      </c>
      <c r="H16" s="155">
        <v>-52.344028520499108</v>
      </c>
      <c r="I16" s="154">
        <v>11604</v>
      </c>
      <c r="J16" s="155">
        <v>-52.534053258068475</v>
      </c>
      <c r="K16" s="155">
        <v>2.1701888909668972</v>
      </c>
    </row>
    <row r="17" spans="1:11" ht="9" customHeight="1" x14ac:dyDescent="0.15">
      <c r="A17" s="158" t="s">
        <v>56</v>
      </c>
      <c r="B17" s="147">
        <v>1187</v>
      </c>
      <c r="C17" s="149">
        <v>-22.010512483574246</v>
      </c>
      <c r="D17" s="147">
        <v>2945</v>
      </c>
      <c r="E17" s="149">
        <v>-27.570093457943926</v>
      </c>
      <c r="F17" s="149">
        <v>2.4810446503791068</v>
      </c>
      <c r="G17" s="147">
        <v>5167</v>
      </c>
      <c r="H17" s="149">
        <v>-52.77828550539207</v>
      </c>
      <c r="I17" s="147">
        <v>11215</v>
      </c>
      <c r="J17" s="149">
        <v>-53.336939335940748</v>
      </c>
      <c r="K17" s="149">
        <v>2.1705051287013739</v>
      </c>
    </row>
    <row r="18" spans="1:11" ht="9" customHeight="1" x14ac:dyDescent="0.15">
      <c r="A18" s="158" t="s">
        <v>149</v>
      </c>
      <c r="B18" s="147">
        <v>84</v>
      </c>
      <c r="C18" s="149">
        <v>127.02702702702703</v>
      </c>
      <c r="D18" s="147">
        <v>131</v>
      </c>
      <c r="E18" s="149">
        <v>178.72340425531917</v>
      </c>
      <c r="F18" s="149">
        <v>1.5595238095238095</v>
      </c>
      <c r="G18" s="147">
        <v>180</v>
      </c>
      <c r="H18" s="149">
        <v>-35.251798561151077</v>
      </c>
      <c r="I18" s="147">
        <v>389</v>
      </c>
      <c r="J18" s="149">
        <v>-5.8111380145278417</v>
      </c>
      <c r="K18" s="149">
        <v>2.161111111111111</v>
      </c>
    </row>
    <row r="19" spans="1:11" ht="19.5" customHeight="1" x14ac:dyDescent="0.15">
      <c r="A19" s="163" t="s">
        <v>525</v>
      </c>
      <c r="B19" s="154">
        <v>163</v>
      </c>
      <c r="C19" s="155">
        <v>-27.232142857142861</v>
      </c>
      <c r="D19" s="154">
        <v>714</v>
      </c>
      <c r="E19" s="155">
        <v>-42.326332794830371</v>
      </c>
      <c r="F19" s="155">
        <v>4.3803680981595088</v>
      </c>
      <c r="G19" s="154">
        <v>759</v>
      </c>
      <c r="H19" s="155">
        <v>-44.395604395604394</v>
      </c>
      <c r="I19" s="154">
        <v>2585</v>
      </c>
      <c r="J19" s="155">
        <v>-50.714966634890374</v>
      </c>
      <c r="K19" s="155">
        <v>3.4057971014492754</v>
      </c>
    </row>
    <row r="20" spans="1:11" ht="9" customHeight="1" x14ac:dyDescent="0.15">
      <c r="A20" s="158" t="s">
        <v>56</v>
      </c>
      <c r="B20" s="147">
        <v>157</v>
      </c>
      <c r="C20" s="149">
        <v>-29.910714285714292</v>
      </c>
      <c r="D20" s="147">
        <v>708</v>
      </c>
      <c r="E20" s="149">
        <v>-42.810985460420035</v>
      </c>
      <c r="F20" s="149">
        <v>4.5095541401273884</v>
      </c>
      <c r="G20" s="147">
        <v>753</v>
      </c>
      <c r="H20" s="149">
        <v>-44.550810014727539</v>
      </c>
      <c r="I20" s="147">
        <v>2579</v>
      </c>
      <c r="J20" s="149">
        <v>-50.735434574976125</v>
      </c>
      <c r="K20" s="149">
        <v>3.4249667994687916</v>
      </c>
    </row>
    <row r="21" spans="1:11" ht="9" customHeight="1" x14ac:dyDescent="0.15">
      <c r="A21" s="158" t="s">
        <v>149</v>
      </c>
      <c r="B21" s="147">
        <v>6</v>
      </c>
      <c r="C21" s="156" t="s">
        <v>499</v>
      </c>
      <c r="D21" s="147">
        <v>6</v>
      </c>
      <c r="E21" s="156" t="s">
        <v>499</v>
      </c>
      <c r="F21" s="149">
        <v>1</v>
      </c>
      <c r="G21" s="147">
        <v>6</v>
      </c>
      <c r="H21" s="149">
        <v>-14.285714285714292</v>
      </c>
      <c r="I21" s="147">
        <v>6</v>
      </c>
      <c r="J21" s="149">
        <v>-40</v>
      </c>
      <c r="K21" s="149">
        <v>1</v>
      </c>
    </row>
    <row r="22" spans="1:11" ht="19.5" customHeight="1" x14ac:dyDescent="0.15">
      <c r="A22" s="163" t="s">
        <v>302</v>
      </c>
      <c r="B22" s="154">
        <v>155</v>
      </c>
      <c r="C22" s="155">
        <v>-32.017543859649123</v>
      </c>
      <c r="D22" s="154">
        <v>226</v>
      </c>
      <c r="E22" s="155">
        <v>-28.481012658227854</v>
      </c>
      <c r="F22" s="155">
        <v>1.4580645161290322</v>
      </c>
      <c r="G22" s="154">
        <v>697</v>
      </c>
      <c r="H22" s="155">
        <v>-51.224632610216936</v>
      </c>
      <c r="I22" s="154">
        <v>1174</v>
      </c>
      <c r="J22" s="155">
        <v>-57.137641474990872</v>
      </c>
      <c r="K22" s="155">
        <v>1.6843615494978479</v>
      </c>
    </row>
    <row r="23" spans="1:11" ht="9" customHeight="1" x14ac:dyDescent="0.15">
      <c r="A23" s="158" t="s">
        <v>56</v>
      </c>
      <c r="B23" s="147">
        <v>150</v>
      </c>
      <c r="C23" s="149">
        <v>-33.628318584070797</v>
      </c>
      <c r="D23" s="147">
        <v>211</v>
      </c>
      <c r="E23" s="149">
        <v>-32.802547770700642</v>
      </c>
      <c r="F23" s="149">
        <v>1.4066666666666667</v>
      </c>
      <c r="G23" s="147">
        <v>671</v>
      </c>
      <c r="H23" s="149">
        <v>-51.447178002894354</v>
      </c>
      <c r="I23" s="147">
        <v>921</v>
      </c>
      <c r="J23" s="149">
        <v>-58.828788556101919</v>
      </c>
      <c r="K23" s="149">
        <v>1.3725782414307004</v>
      </c>
    </row>
    <row r="24" spans="1:11" ht="9" customHeight="1" x14ac:dyDescent="0.15">
      <c r="A24" s="158" t="s">
        <v>149</v>
      </c>
      <c r="B24" s="147">
        <v>5</v>
      </c>
      <c r="C24" s="149">
        <v>150</v>
      </c>
      <c r="D24" s="147">
        <v>15</v>
      </c>
      <c r="E24" s="156" t="s">
        <v>499</v>
      </c>
      <c r="F24" s="149">
        <v>3</v>
      </c>
      <c r="G24" s="147">
        <v>26</v>
      </c>
      <c r="H24" s="149">
        <v>-44.680851063829785</v>
      </c>
      <c r="I24" s="147">
        <v>253</v>
      </c>
      <c r="J24" s="149">
        <v>-49.601593625498005</v>
      </c>
      <c r="K24" s="149">
        <v>9.7307692307692299</v>
      </c>
    </row>
    <row r="25" spans="1:11" s="123" customFormat="1" ht="21.95" customHeight="1" x14ac:dyDescent="0.15">
      <c r="A25" s="126" t="s">
        <v>179</v>
      </c>
      <c r="B25" s="125"/>
      <c r="C25" s="124"/>
      <c r="D25" s="125"/>
      <c r="E25" s="124"/>
      <c r="F25" s="127"/>
      <c r="G25" s="125"/>
      <c r="H25" s="124"/>
      <c r="I25" s="125"/>
      <c r="J25" s="124"/>
      <c r="K25" s="127"/>
    </row>
    <row r="26" spans="1:11" s="123" customFormat="1" ht="20.100000000000001" customHeight="1" x14ac:dyDescent="0.15">
      <c r="A26" s="163" t="s">
        <v>308</v>
      </c>
      <c r="B26" s="154">
        <v>2861</v>
      </c>
      <c r="C26" s="155">
        <v>-13.039513677811556</v>
      </c>
      <c r="D26" s="154">
        <v>6220</v>
      </c>
      <c r="E26" s="155">
        <v>-15.83220568335588</v>
      </c>
      <c r="F26" s="155">
        <v>2.1740650122334846</v>
      </c>
      <c r="G26" s="154">
        <v>10676</v>
      </c>
      <c r="H26" s="155">
        <v>-51.766513056835635</v>
      </c>
      <c r="I26" s="154">
        <v>21747</v>
      </c>
      <c r="J26" s="155">
        <v>-50.034463744141163</v>
      </c>
      <c r="K26" s="155">
        <v>2.0369988759835143</v>
      </c>
    </row>
    <row r="27" spans="1:11" ht="9" customHeight="1" x14ac:dyDescent="0.15">
      <c r="A27" s="158" t="s">
        <v>56</v>
      </c>
      <c r="B27" s="147">
        <v>2737</v>
      </c>
      <c r="C27" s="149">
        <v>-13.71374527112232</v>
      </c>
      <c r="D27" s="147">
        <v>5976</v>
      </c>
      <c r="E27" s="149">
        <v>-17.069109075770186</v>
      </c>
      <c r="F27" s="149">
        <v>2.1834124954329557</v>
      </c>
      <c r="G27" s="147">
        <v>10314</v>
      </c>
      <c r="H27" s="149">
        <v>-51.497766282624028</v>
      </c>
      <c r="I27" s="147">
        <v>21111</v>
      </c>
      <c r="J27" s="149">
        <v>-49.803837648905059</v>
      </c>
      <c r="K27" s="149">
        <v>2.0468295520651543</v>
      </c>
    </row>
    <row r="28" spans="1:11" ht="9" customHeight="1" x14ac:dyDescent="0.15">
      <c r="A28" s="158" t="s">
        <v>149</v>
      </c>
      <c r="B28" s="147">
        <v>124</v>
      </c>
      <c r="C28" s="149">
        <v>5.0847457627118615</v>
      </c>
      <c r="D28" s="147">
        <v>244</v>
      </c>
      <c r="E28" s="149">
        <v>32.608695652173907</v>
      </c>
      <c r="F28" s="149">
        <v>1.967741935483871</v>
      </c>
      <c r="G28" s="147">
        <v>362</v>
      </c>
      <c r="H28" s="149">
        <v>-58.342922899884925</v>
      </c>
      <c r="I28" s="147">
        <v>636</v>
      </c>
      <c r="J28" s="149">
        <v>-56.646216768916155</v>
      </c>
      <c r="K28" s="149">
        <v>1.7569060773480663</v>
      </c>
    </row>
    <row r="29" spans="1:11" s="123" customFormat="1" ht="20.100000000000001" customHeight="1" x14ac:dyDescent="0.15">
      <c r="A29" s="163" t="s">
        <v>309</v>
      </c>
      <c r="B29" s="154">
        <v>1788</v>
      </c>
      <c r="C29" s="155">
        <v>-34.36123348017621</v>
      </c>
      <c r="D29" s="154">
        <v>5785</v>
      </c>
      <c r="E29" s="155">
        <v>-24.418604651162795</v>
      </c>
      <c r="F29" s="155">
        <v>3.2354586129753913</v>
      </c>
      <c r="G29" s="154">
        <v>5563</v>
      </c>
      <c r="H29" s="155">
        <v>-52.195583054051731</v>
      </c>
      <c r="I29" s="154">
        <v>16235</v>
      </c>
      <c r="J29" s="155">
        <v>-48.660784871770545</v>
      </c>
      <c r="K29" s="155">
        <v>2.9183893582599318</v>
      </c>
    </row>
    <row r="30" spans="1:11" ht="9" customHeight="1" x14ac:dyDescent="0.15">
      <c r="A30" s="158" t="s">
        <v>56</v>
      </c>
      <c r="B30" s="147">
        <v>1786</v>
      </c>
      <c r="C30" s="149">
        <v>-34.434654919236422</v>
      </c>
      <c r="D30" s="147">
        <v>5780</v>
      </c>
      <c r="E30" s="149">
        <v>-24.483929971256856</v>
      </c>
      <c r="F30" s="149">
        <v>3.2362821948488243</v>
      </c>
      <c r="G30" s="147">
        <v>5558</v>
      </c>
      <c r="H30" s="149">
        <v>-52.213911099647497</v>
      </c>
      <c r="I30" s="147">
        <v>16207</v>
      </c>
      <c r="J30" s="149">
        <v>-48.733116123113909</v>
      </c>
      <c r="K30" s="149">
        <v>2.9159769701331415</v>
      </c>
    </row>
    <row r="31" spans="1:11" ht="9" customHeight="1" x14ac:dyDescent="0.15">
      <c r="A31" s="158" t="s">
        <v>149</v>
      </c>
      <c r="B31" s="147">
        <v>2</v>
      </c>
      <c r="C31" s="156" t="s">
        <v>499</v>
      </c>
      <c r="D31" s="147">
        <v>5</v>
      </c>
      <c r="E31" s="156" t="s">
        <v>499</v>
      </c>
      <c r="F31" s="149">
        <v>2.5</v>
      </c>
      <c r="G31" s="147">
        <v>5</v>
      </c>
      <c r="H31" s="149">
        <v>-16.666666666666671</v>
      </c>
      <c r="I31" s="147">
        <v>28</v>
      </c>
      <c r="J31" s="149">
        <v>180</v>
      </c>
      <c r="K31" s="149">
        <v>5.6</v>
      </c>
    </row>
    <row r="32" spans="1:11" s="123" customFormat="1" ht="20.100000000000001" customHeight="1" x14ac:dyDescent="0.15">
      <c r="A32" s="163" t="s">
        <v>307</v>
      </c>
      <c r="B32" s="154">
        <v>102</v>
      </c>
      <c r="C32" s="155">
        <v>-81.420765027322403</v>
      </c>
      <c r="D32" s="154">
        <v>254</v>
      </c>
      <c r="E32" s="155">
        <v>-74.801587301587304</v>
      </c>
      <c r="F32" s="155">
        <v>2.4901960784313726</v>
      </c>
      <c r="G32" s="154">
        <v>469</v>
      </c>
      <c r="H32" s="155">
        <v>-80.531340805313405</v>
      </c>
      <c r="I32" s="154">
        <v>1080</v>
      </c>
      <c r="J32" s="155">
        <v>-77.315689981096412</v>
      </c>
      <c r="K32" s="155">
        <v>2.3027718550106608</v>
      </c>
    </row>
    <row r="33" spans="1:11" ht="9" customHeight="1" x14ac:dyDescent="0.15">
      <c r="A33" s="158" t="s">
        <v>56</v>
      </c>
      <c r="B33" s="147">
        <v>102</v>
      </c>
      <c r="C33" s="149">
        <v>-81.420765027322403</v>
      </c>
      <c r="D33" s="147">
        <v>254</v>
      </c>
      <c r="E33" s="149">
        <v>-74.801587301587304</v>
      </c>
      <c r="F33" s="149">
        <v>2.4901960784313726</v>
      </c>
      <c r="G33" s="147">
        <v>469</v>
      </c>
      <c r="H33" s="149">
        <v>-80.531340805313405</v>
      </c>
      <c r="I33" s="147">
        <v>1080</v>
      </c>
      <c r="J33" s="149">
        <v>-77.315689981096412</v>
      </c>
      <c r="K33" s="149">
        <v>2.3027718550106608</v>
      </c>
    </row>
    <row r="34" spans="1:11" ht="9" customHeight="1" x14ac:dyDescent="0.15">
      <c r="A34" s="158" t="s">
        <v>149</v>
      </c>
      <c r="B34" s="147">
        <v>0</v>
      </c>
      <c r="C34" s="149">
        <v>0</v>
      </c>
      <c r="D34" s="147">
        <v>0</v>
      </c>
      <c r="E34" s="149">
        <v>0</v>
      </c>
      <c r="F34" s="149">
        <v>0</v>
      </c>
      <c r="G34" s="147">
        <v>0</v>
      </c>
      <c r="H34" s="149">
        <v>0</v>
      </c>
      <c r="I34" s="147">
        <v>0</v>
      </c>
      <c r="J34" s="149">
        <v>0</v>
      </c>
      <c r="K34" s="149">
        <v>0</v>
      </c>
    </row>
    <row r="35" spans="1:11" s="123" customFormat="1" ht="21.95" customHeight="1" x14ac:dyDescent="0.15">
      <c r="A35" s="126" t="s">
        <v>67</v>
      </c>
      <c r="B35" s="125"/>
      <c r="C35" s="124"/>
      <c r="D35" s="125"/>
      <c r="E35" s="124"/>
      <c r="F35" s="127"/>
      <c r="G35" s="125"/>
      <c r="H35" s="124"/>
      <c r="I35" s="125"/>
      <c r="J35" s="124"/>
      <c r="K35" s="127"/>
    </row>
    <row r="36" spans="1:11" s="123" customFormat="1" ht="20.100000000000001" customHeight="1" x14ac:dyDescent="0.15">
      <c r="A36" s="163" t="s">
        <v>310</v>
      </c>
      <c r="B36" s="154">
        <v>2192</v>
      </c>
      <c r="C36" s="155">
        <v>-29.472329472329477</v>
      </c>
      <c r="D36" s="154">
        <v>17108</v>
      </c>
      <c r="E36" s="155">
        <v>-21.030280649926141</v>
      </c>
      <c r="F36" s="155">
        <v>7.804744525547445</v>
      </c>
      <c r="G36" s="154">
        <v>9417</v>
      </c>
      <c r="H36" s="155">
        <v>-45.882420550543074</v>
      </c>
      <c r="I36" s="154">
        <v>88089</v>
      </c>
      <c r="J36" s="155">
        <v>-32.36721281267755</v>
      </c>
      <c r="K36" s="155">
        <v>9.3542529467983435</v>
      </c>
    </row>
    <row r="37" spans="1:11" ht="9" customHeight="1" x14ac:dyDescent="0.15">
      <c r="A37" s="158" t="s">
        <v>56</v>
      </c>
      <c r="B37" s="147">
        <v>2124</v>
      </c>
      <c r="C37" s="149">
        <v>-27.557980900409277</v>
      </c>
      <c r="D37" s="147">
        <v>16990</v>
      </c>
      <c r="E37" s="149">
        <v>-20.585210806768259</v>
      </c>
      <c r="F37" s="149">
        <v>7.9990583804143123</v>
      </c>
      <c r="G37" s="147">
        <v>9107</v>
      </c>
      <c r="H37" s="149">
        <v>-45.211165924678134</v>
      </c>
      <c r="I37" s="147">
        <v>87506</v>
      </c>
      <c r="J37" s="149">
        <v>-32.084287321976021</v>
      </c>
      <c r="K37" s="149">
        <v>9.6086526847479963</v>
      </c>
    </row>
    <row r="38" spans="1:11" ht="9" customHeight="1" x14ac:dyDescent="0.15">
      <c r="A38" s="158" t="s">
        <v>149</v>
      </c>
      <c r="B38" s="147">
        <v>68</v>
      </c>
      <c r="C38" s="149">
        <v>-61.363636363636367</v>
      </c>
      <c r="D38" s="147">
        <v>118</v>
      </c>
      <c r="E38" s="149">
        <v>-56.296296296296298</v>
      </c>
      <c r="F38" s="149">
        <v>1.7352941176470589</v>
      </c>
      <c r="G38" s="147">
        <v>310</v>
      </c>
      <c r="H38" s="149">
        <v>-60.205391527599488</v>
      </c>
      <c r="I38" s="147">
        <v>583</v>
      </c>
      <c r="J38" s="149">
        <v>-58.386866523911493</v>
      </c>
      <c r="K38" s="149">
        <v>1.8806451612903226</v>
      </c>
    </row>
    <row r="39" spans="1:11" s="123" customFormat="1" ht="20.100000000000001" customHeight="1" x14ac:dyDescent="0.15">
      <c r="A39" s="163" t="s">
        <v>424</v>
      </c>
      <c r="B39" s="154">
        <v>1237</v>
      </c>
      <c r="C39" s="155">
        <v>4.2122999157540022</v>
      </c>
      <c r="D39" s="154">
        <v>9059</v>
      </c>
      <c r="E39" s="155">
        <v>-6.781230705906566</v>
      </c>
      <c r="F39" s="155">
        <v>7.3233629749393696</v>
      </c>
      <c r="G39" s="154">
        <v>4153</v>
      </c>
      <c r="H39" s="155">
        <v>-29.526556931953166</v>
      </c>
      <c r="I39" s="154">
        <v>39635</v>
      </c>
      <c r="J39" s="155">
        <v>-32.433814629822194</v>
      </c>
      <c r="K39" s="155">
        <v>9.5437033469780879</v>
      </c>
    </row>
    <row r="40" spans="1:11" ht="9" customHeight="1" x14ac:dyDescent="0.15">
      <c r="A40" s="158" t="s">
        <v>56</v>
      </c>
      <c r="B40" s="147">
        <v>1217</v>
      </c>
      <c r="C40" s="149">
        <v>3.3984706881903151</v>
      </c>
      <c r="D40" s="147">
        <v>9012</v>
      </c>
      <c r="E40" s="149">
        <v>-6.8430845565433174</v>
      </c>
      <c r="F40" s="149">
        <v>7.4050944946589974</v>
      </c>
      <c r="G40" s="147">
        <v>4114</v>
      </c>
      <c r="H40" s="149">
        <v>-28.970994475138127</v>
      </c>
      <c r="I40" s="147">
        <v>39548</v>
      </c>
      <c r="J40" s="149">
        <v>-32.271544047129737</v>
      </c>
      <c r="K40" s="149">
        <v>9.6130286825473998</v>
      </c>
    </row>
    <row r="41" spans="1:11" ht="9" customHeight="1" x14ac:dyDescent="0.15">
      <c r="A41" s="158" t="s">
        <v>149</v>
      </c>
      <c r="B41" s="147">
        <v>20</v>
      </c>
      <c r="C41" s="149">
        <v>100</v>
      </c>
      <c r="D41" s="147">
        <v>47</v>
      </c>
      <c r="E41" s="149">
        <v>6.818181818181813</v>
      </c>
      <c r="F41" s="149">
        <v>2.35</v>
      </c>
      <c r="G41" s="147">
        <v>39</v>
      </c>
      <c r="H41" s="149">
        <v>-61.386138613861384</v>
      </c>
      <c r="I41" s="147">
        <v>87</v>
      </c>
      <c r="J41" s="149">
        <v>-67.657992565055764</v>
      </c>
      <c r="K41" s="149">
        <v>2.2307692307692308</v>
      </c>
    </row>
    <row r="42" spans="1:11" s="123" customFormat="1" ht="20.100000000000001" customHeight="1" x14ac:dyDescent="0.15">
      <c r="A42" s="163" t="s">
        <v>311</v>
      </c>
      <c r="B42" s="154">
        <v>739</v>
      </c>
      <c r="C42" s="155">
        <v>7.4127906976744242</v>
      </c>
      <c r="D42" s="154">
        <v>3099</v>
      </c>
      <c r="E42" s="155">
        <v>4.4841537424140228</v>
      </c>
      <c r="F42" s="155">
        <v>4.1935047361299054</v>
      </c>
      <c r="G42" s="154">
        <v>3001</v>
      </c>
      <c r="H42" s="155">
        <v>-31.342942118508347</v>
      </c>
      <c r="I42" s="154">
        <v>10591</v>
      </c>
      <c r="J42" s="155">
        <v>-19.214340198321892</v>
      </c>
      <c r="K42" s="155">
        <v>3.5291569476841054</v>
      </c>
    </row>
    <row r="43" spans="1:11" ht="9" customHeight="1" x14ac:dyDescent="0.15">
      <c r="A43" s="158" t="s">
        <v>56</v>
      </c>
      <c r="B43" s="147">
        <v>730</v>
      </c>
      <c r="C43" s="149">
        <v>11.111111111111114</v>
      </c>
      <c r="D43" s="147">
        <v>3078</v>
      </c>
      <c r="E43" s="149">
        <v>14.126807563959957</v>
      </c>
      <c r="F43" s="149">
        <v>4.2164383561643834</v>
      </c>
      <c r="G43" s="147">
        <v>2981</v>
      </c>
      <c r="H43" s="149">
        <v>-30.154639175257728</v>
      </c>
      <c r="I43" s="147">
        <v>10538</v>
      </c>
      <c r="J43" s="149">
        <v>-15.34383033419023</v>
      </c>
      <c r="K43" s="149">
        <v>3.5350553505535056</v>
      </c>
    </row>
    <row r="44" spans="1:11" ht="9" customHeight="1" x14ac:dyDescent="0.15">
      <c r="A44" s="158" t="s">
        <v>149</v>
      </c>
      <c r="B44" s="147">
        <v>9</v>
      </c>
      <c r="C44" s="149">
        <v>-70.967741935483872</v>
      </c>
      <c r="D44" s="147">
        <v>21</v>
      </c>
      <c r="E44" s="149">
        <v>-92.193308550185876</v>
      </c>
      <c r="F44" s="149">
        <v>2.3333333333333335</v>
      </c>
      <c r="G44" s="147">
        <v>20</v>
      </c>
      <c r="H44" s="149">
        <v>-80.582524271844662</v>
      </c>
      <c r="I44" s="147">
        <v>53</v>
      </c>
      <c r="J44" s="149">
        <v>-91.993957703927492</v>
      </c>
      <c r="K44" s="149">
        <v>2.65</v>
      </c>
    </row>
    <row r="45" spans="1:11" ht="19.5" customHeight="1" x14ac:dyDescent="0.15">
      <c r="A45" s="163" t="s">
        <v>312</v>
      </c>
      <c r="B45" s="154">
        <v>549</v>
      </c>
      <c r="C45" s="155">
        <v>20.925110132158594</v>
      </c>
      <c r="D45" s="154">
        <v>1121</v>
      </c>
      <c r="E45" s="155">
        <v>13.004032258064512</v>
      </c>
      <c r="F45" s="155">
        <v>2.0418943533697633</v>
      </c>
      <c r="G45" s="154">
        <v>2133</v>
      </c>
      <c r="H45" s="155">
        <v>-23.107426099495314</v>
      </c>
      <c r="I45" s="154">
        <v>4493</v>
      </c>
      <c r="J45" s="155">
        <v>-15.624413145539904</v>
      </c>
      <c r="K45" s="155">
        <v>2.1064228785747772</v>
      </c>
    </row>
    <row r="46" spans="1:11" ht="9" customHeight="1" x14ac:dyDescent="0.15">
      <c r="A46" s="158" t="s">
        <v>56</v>
      </c>
      <c r="B46" s="147">
        <v>502</v>
      </c>
      <c r="C46" s="149">
        <v>31.413612565445021</v>
      </c>
      <c r="D46" s="147">
        <v>1022</v>
      </c>
      <c r="E46" s="149">
        <v>25.245098039215691</v>
      </c>
      <c r="F46" s="149">
        <v>2.0358565737051793</v>
      </c>
      <c r="G46" s="147">
        <v>1916</v>
      </c>
      <c r="H46" s="149">
        <v>-16.731855714906558</v>
      </c>
      <c r="I46" s="147">
        <v>3935</v>
      </c>
      <c r="J46" s="149">
        <v>-11.88983430362741</v>
      </c>
      <c r="K46" s="149">
        <v>2.0537578288100207</v>
      </c>
    </row>
    <row r="47" spans="1:11" ht="9" customHeight="1" x14ac:dyDescent="0.15">
      <c r="A47" s="158" t="s">
        <v>149</v>
      </c>
      <c r="B47" s="147">
        <v>47</v>
      </c>
      <c r="C47" s="149">
        <v>-34.722222222222229</v>
      </c>
      <c r="D47" s="147">
        <v>99</v>
      </c>
      <c r="E47" s="149">
        <v>-43.75</v>
      </c>
      <c r="F47" s="149">
        <v>2.1063829787234041</v>
      </c>
      <c r="G47" s="147">
        <v>217</v>
      </c>
      <c r="H47" s="149">
        <v>-54.122621564482031</v>
      </c>
      <c r="I47" s="147">
        <v>558</v>
      </c>
      <c r="J47" s="149">
        <v>-35.040745052386498</v>
      </c>
      <c r="K47" s="149">
        <v>2.5714285714285716</v>
      </c>
    </row>
    <row r="48" spans="1:11" s="115" customFormat="1" ht="19.5" customHeight="1" x14ac:dyDescent="0.15">
      <c r="A48" s="163" t="s">
        <v>429</v>
      </c>
      <c r="B48" s="154">
        <v>109</v>
      </c>
      <c r="C48" s="155">
        <v>-43.814432989690722</v>
      </c>
      <c r="D48" s="154">
        <v>467</v>
      </c>
      <c r="E48" s="155">
        <v>-20.034246575342465</v>
      </c>
      <c r="F48" s="155">
        <v>4.2844036697247709</v>
      </c>
      <c r="G48" s="154">
        <v>398</v>
      </c>
      <c r="H48" s="155">
        <v>-63.785259326660601</v>
      </c>
      <c r="I48" s="154">
        <v>1358</v>
      </c>
      <c r="J48" s="155">
        <v>-52.616887648290302</v>
      </c>
      <c r="K48" s="155">
        <v>3.4120603015075375</v>
      </c>
    </row>
    <row r="49" spans="1:11" s="115" customFormat="1" ht="9" customHeight="1" x14ac:dyDescent="0.15">
      <c r="A49" s="158" t="s">
        <v>56</v>
      </c>
      <c r="B49" s="147">
        <v>103</v>
      </c>
      <c r="C49" s="149">
        <v>-43.093922651933703</v>
      </c>
      <c r="D49" s="147">
        <v>425</v>
      </c>
      <c r="E49" s="149">
        <v>-5.5555555555555571</v>
      </c>
      <c r="F49" s="149">
        <v>4.1262135922330101</v>
      </c>
      <c r="G49" s="147">
        <v>374</v>
      </c>
      <c r="H49" s="149">
        <v>-63.261296660117878</v>
      </c>
      <c r="I49" s="147">
        <v>1141</v>
      </c>
      <c r="J49" s="149">
        <v>-53.466557911908644</v>
      </c>
      <c r="K49" s="149">
        <v>3.0508021390374331</v>
      </c>
    </row>
    <row r="50" spans="1:11" s="115" customFormat="1" ht="9" customHeight="1" x14ac:dyDescent="0.15">
      <c r="A50" s="158" t="s">
        <v>149</v>
      </c>
      <c r="B50" s="147">
        <v>6</v>
      </c>
      <c r="C50" s="149">
        <v>-53.846153846153847</v>
      </c>
      <c r="D50" s="147">
        <v>42</v>
      </c>
      <c r="E50" s="149">
        <v>-68.656716417910445</v>
      </c>
      <c r="F50" s="149">
        <v>7</v>
      </c>
      <c r="G50" s="147">
        <v>24</v>
      </c>
      <c r="H50" s="149">
        <v>-70.370370370370367</v>
      </c>
      <c r="I50" s="147">
        <v>217</v>
      </c>
      <c r="J50" s="149">
        <v>-47.584541062801932</v>
      </c>
      <c r="K50" s="149">
        <v>9.0416666666666661</v>
      </c>
    </row>
    <row r="51" spans="1:11" s="115" customFormat="1" ht="19.5" customHeight="1" x14ac:dyDescent="0.15"/>
    <row r="52" spans="1:11" s="115" customFormat="1" ht="9" customHeight="1" x14ac:dyDescent="0.15"/>
    <row r="53" spans="1:11" s="115" customFormat="1" ht="9" customHeight="1" x14ac:dyDescent="0.15"/>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199</v>
      </c>
      <c r="B1" s="303"/>
      <c r="C1" s="303"/>
      <c r="D1" s="303"/>
      <c r="E1" s="303"/>
      <c r="F1" s="303"/>
      <c r="G1" s="303"/>
      <c r="H1" s="303"/>
      <c r="I1" s="303"/>
      <c r="J1" s="303"/>
      <c r="K1" s="30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68</v>
      </c>
      <c r="B6" s="121"/>
      <c r="C6" s="120"/>
      <c r="D6" s="121"/>
      <c r="E6" s="120"/>
      <c r="F6" s="128"/>
      <c r="G6" s="121"/>
      <c r="H6" s="120"/>
      <c r="I6" s="121"/>
      <c r="J6" s="120"/>
      <c r="K6" s="128"/>
    </row>
    <row r="7" spans="1:11" ht="19.5" customHeight="1" x14ac:dyDescent="0.15">
      <c r="A7" s="163" t="s">
        <v>313</v>
      </c>
      <c r="B7" s="154">
        <v>1026</v>
      </c>
      <c r="C7" s="155">
        <v>6.7637877211238333</v>
      </c>
      <c r="D7" s="154">
        <v>2259</v>
      </c>
      <c r="E7" s="155">
        <v>3.9098436062557482</v>
      </c>
      <c r="F7" s="155">
        <v>2.2017543859649122</v>
      </c>
      <c r="G7" s="154">
        <v>3087</v>
      </c>
      <c r="H7" s="155">
        <v>-39.941634241245133</v>
      </c>
      <c r="I7" s="154">
        <v>6196</v>
      </c>
      <c r="J7" s="155">
        <v>-39.95542203701909</v>
      </c>
      <c r="K7" s="155">
        <v>2.0071266601878848</v>
      </c>
    </row>
    <row r="8" spans="1:11" ht="9" customHeight="1" x14ac:dyDescent="0.15">
      <c r="A8" s="158" t="s">
        <v>56</v>
      </c>
      <c r="B8" s="147">
        <v>995</v>
      </c>
      <c r="C8" s="149">
        <v>10.188261351052049</v>
      </c>
      <c r="D8" s="147">
        <v>2199</v>
      </c>
      <c r="E8" s="149">
        <v>15.736842105263165</v>
      </c>
      <c r="F8" s="149">
        <v>2.2100502512562814</v>
      </c>
      <c r="G8" s="147">
        <v>2985</v>
      </c>
      <c r="H8" s="149">
        <v>-39.452332657200813</v>
      </c>
      <c r="I8" s="147">
        <v>6004</v>
      </c>
      <c r="J8" s="149">
        <v>-38.205022643062989</v>
      </c>
      <c r="K8" s="149">
        <v>2.0113902847571188</v>
      </c>
    </row>
    <row r="9" spans="1:11" ht="9" customHeight="1" x14ac:dyDescent="0.15">
      <c r="A9" s="158" t="s">
        <v>149</v>
      </c>
      <c r="B9" s="147">
        <v>31</v>
      </c>
      <c r="C9" s="149">
        <v>-46.551724137931032</v>
      </c>
      <c r="D9" s="147">
        <v>60</v>
      </c>
      <c r="E9" s="149">
        <v>-78.102189781021906</v>
      </c>
      <c r="F9" s="149">
        <v>1.935483870967742</v>
      </c>
      <c r="G9" s="147">
        <v>102</v>
      </c>
      <c r="H9" s="149">
        <v>-51.428571428571431</v>
      </c>
      <c r="I9" s="147">
        <v>192</v>
      </c>
      <c r="J9" s="149">
        <v>-68.159203980099505</v>
      </c>
      <c r="K9" s="149">
        <v>1.8823529411764706</v>
      </c>
    </row>
    <row r="10" spans="1:11" ht="19.5" customHeight="1" x14ac:dyDescent="0.15">
      <c r="A10" s="163" t="s">
        <v>314</v>
      </c>
      <c r="B10" s="154">
        <v>2510</v>
      </c>
      <c r="C10" s="155">
        <v>6.0414026193493839</v>
      </c>
      <c r="D10" s="154">
        <v>27934</v>
      </c>
      <c r="E10" s="155">
        <v>2.1913297969636005</v>
      </c>
      <c r="F10" s="155">
        <v>11.129083665338646</v>
      </c>
      <c r="G10" s="154">
        <v>11136</v>
      </c>
      <c r="H10" s="155">
        <v>-33.875660590226232</v>
      </c>
      <c r="I10" s="154">
        <v>162383</v>
      </c>
      <c r="J10" s="155">
        <v>-14.76718613037157</v>
      </c>
      <c r="K10" s="155">
        <v>14.581806752873563</v>
      </c>
    </row>
    <row r="11" spans="1:11" ht="9" customHeight="1" x14ac:dyDescent="0.15">
      <c r="A11" s="158" t="s">
        <v>56</v>
      </c>
      <c r="B11" s="147">
        <v>2485</v>
      </c>
      <c r="C11" s="149">
        <v>11.385029134917076</v>
      </c>
      <c r="D11" s="147">
        <v>27732</v>
      </c>
      <c r="E11" s="149">
        <v>3.849610545236672</v>
      </c>
      <c r="F11" s="149">
        <v>11.159758551307847</v>
      </c>
      <c r="G11" s="147">
        <v>10932</v>
      </c>
      <c r="H11" s="149">
        <v>-32.701305097266683</v>
      </c>
      <c r="I11" s="147">
        <v>160424</v>
      </c>
      <c r="J11" s="149">
        <v>-14.629032429728497</v>
      </c>
      <c r="K11" s="149">
        <v>14.674716428832784</v>
      </c>
    </row>
    <row r="12" spans="1:11" ht="9" customHeight="1" x14ac:dyDescent="0.15">
      <c r="A12" s="158" t="s">
        <v>149</v>
      </c>
      <c r="B12" s="147">
        <v>25</v>
      </c>
      <c r="C12" s="149">
        <v>-81.617647058823536</v>
      </c>
      <c r="D12" s="147">
        <v>202</v>
      </c>
      <c r="E12" s="149">
        <v>-67.987321711568939</v>
      </c>
      <c r="F12" s="149">
        <v>8.08</v>
      </c>
      <c r="G12" s="147">
        <v>204</v>
      </c>
      <c r="H12" s="149">
        <v>-65.829145728643226</v>
      </c>
      <c r="I12" s="147">
        <v>1959</v>
      </c>
      <c r="J12" s="149">
        <v>-24.7406838263542</v>
      </c>
      <c r="K12" s="149">
        <v>9.6029411764705888</v>
      </c>
    </row>
    <row r="13" spans="1:11" ht="19.5" customHeight="1" x14ac:dyDescent="0.15">
      <c r="A13" s="163" t="s">
        <v>463</v>
      </c>
      <c r="B13" s="154" t="s">
        <v>533</v>
      </c>
      <c r="C13" s="155" t="s">
        <v>533</v>
      </c>
      <c r="D13" s="154" t="s">
        <v>533</v>
      </c>
      <c r="E13" s="155" t="s">
        <v>533</v>
      </c>
      <c r="F13" s="155" t="s">
        <v>533</v>
      </c>
      <c r="G13" s="154" t="s">
        <v>533</v>
      </c>
      <c r="H13" s="155" t="s">
        <v>533</v>
      </c>
      <c r="I13" s="154" t="s">
        <v>533</v>
      </c>
      <c r="J13" s="155" t="s">
        <v>533</v>
      </c>
      <c r="K13" s="155" t="s">
        <v>533</v>
      </c>
    </row>
    <row r="14" spans="1:11" ht="9" customHeight="1" x14ac:dyDescent="0.15">
      <c r="A14" s="158" t="s">
        <v>56</v>
      </c>
      <c r="B14" s="147" t="s">
        <v>533</v>
      </c>
      <c r="C14" s="149" t="s">
        <v>533</v>
      </c>
      <c r="D14" s="147" t="s">
        <v>533</v>
      </c>
      <c r="E14" s="149" t="s">
        <v>533</v>
      </c>
      <c r="F14" s="149" t="s">
        <v>533</v>
      </c>
      <c r="G14" s="147" t="s">
        <v>533</v>
      </c>
      <c r="H14" s="149" t="s">
        <v>533</v>
      </c>
      <c r="I14" s="147" t="s">
        <v>533</v>
      </c>
      <c r="J14" s="149" t="s">
        <v>533</v>
      </c>
      <c r="K14" s="149" t="s">
        <v>533</v>
      </c>
    </row>
    <row r="15" spans="1:11" ht="9" customHeight="1" x14ac:dyDescent="0.15">
      <c r="A15" s="158" t="s">
        <v>149</v>
      </c>
      <c r="B15" s="147" t="s">
        <v>533</v>
      </c>
      <c r="C15" s="149" t="s">
        <v>533</v>
      </c>
      <c r="D15" s="147" t="s">
        <v>533</v>
      </c>
      <c r="E15" s="149" t="s">
        <v>533</v>
      </c>
      <c r="F15" s="149" t="s">
        <v>533</v>
      </c>
      <c r="G15" s="147" t="s">
        <v>533</v>
      </c>
      <c r="H15" s="149" t="s">
        <v>533</v>
      </c>
      <c r="I15" s="147" t="s">
        <v>533</v>
      </c>
      <c r="J15" s="149" t="s">
        <v>533</v>
      </c>
      <c r="K15" s="149" t="s">
        <v>533</v>
      </c>
    </row>
    <row r="16" spans="1:11" s="123" customFormat="1" ht="21.95" customHeight="1" x14ac:dyDescent="0.15">
      <c r="A16" s="126" t="s">
        <v>69</v>
      </c>
      <c r="B16" s="125"/>
      <c r="C16" s="124"/>
      <c r="D16" s="125"/>
      <c r="E16" s="124"/>
      <c r="F16" s="127"/>
      <c r="G16" s="125"/>
      <c r="H16" s="124"/>
      <c r="I16" s="125"/>
      <c r="J16" s="124"/>
      <c r="K16" s="127"/>
    </row>
    <row r="17" spans="1:11" s="123" customFormat="1" ht="20.100000000000001" customHeight="1" x14ac:dyDescent="0.15">
      <c r="A17" s="163" t="s">
        <v>315</v>
      </c>
      <c r="B17" s="154">
        <v>2506</v>
      </c>
      <c r="C17" s="155">
        <v>-34.959771606540357</v>
      </c>
      <c r="D17" s="154">
        <v>12412</v>
      </c>
      <c r="E17" s="155">
        <v>-30.033821871476889</v>
      </c>
      <c r="F17" s="155">
        <v>4.9529130087789301</v>
      </c>
      <c r="G17" s="154">
        <v>11964</v>
      </c>
      <c r="H17" s="155">
        <v>-50.535411584735598</v>
      </c>
      <c r="I17" s="154">
        <v>65390</v>
      </c>
      <c r="J17" s="155">
        <v>-38.887850467289717</v>
      </c>
      <c r="K17" s="155">
        <v>5.4655633567368769</v>
      </c>
    </row>
    <row r="18" spans="1:11" ht="9" customHeight="1" x14ac:dyDescent="0.15">
      <c r="A18" s="158" t="s">
        <v>56</v>
      </c>
      <c r="B18" s="147">
        <v>2436</v>
      </c>
      <c r="C18" s="149">
        <v>-35.79335793357933</v>
      </c>
      <c r="D18" s="147">
        <v>12224</v>
      </c>
      <c r="E18" s="149">
        <v>-30.434782608695656</v>
      </c>
      <c r="F18" s="149">
        <v>5.0180623973727423</v>
      </c>
      <c r="G18" s="147">
        <v>11696</v>
      </c>
      <c r="H18" s="149">
        <v>-50.299579314154592</v>
      </c>
      <c r="I18" s="147">
        <v>64697</v>
      </c>
      <c r="J18" s="149">
        <v>-38.420757069567784</v>
      </c>
      <c r="K18" s="149">
        <v>5.5315492476060193</v>
      </c>
    </row>
    <row r="19" spans="1:11" ht="9" customHeight="1" x14ac:dyDescent="0.15">
      <c r="A19" s="158" t="s">
        <v>149</v>
      </c>
      <c r="B19" s="147">
        <v>70</v>
      </c>
      <c r="C19" s="149">
        <v>18.644067796610173</v>
      </c>
      <c r="D19" s="147">
        <v>188</v>
      </c>
      <c r="E19" s="149">
        <v>11.904761904761898</v>
      </c>
      <c r="F19" s="149">
        <v>2.6857142857142855</v>
      </c>
      <c r="G19" s="147">
        <v>268</v>
      </c>
      <c r="H19" s="149">
        <v>-59.021406727828747</v>
      </c>
      <c r="I19" s="147">
        <v>693</v>
      </c>
      <c r="J19" s="149">
        <v>-64.223025296850807</v>
      </c>
      <c r="K19" s="149">
        <v>2.5858208955223883</v>
      </c>
    </row>
    <row r="20" spans="1:11" s="123" customFormat="1" ht="20.100000000000001" customHeight="1" x14ac:dyDescent="0.15">
      <c r="A20" s="163" t="s">
        <v>316</v>
      </c>
      <c r="B20" s="154">
        <v>3632</v>
      </c>
      <c r="C20" s="155">
        <v>-23.745538526138986</v>
      </c>
      <c r="D20" s="154">
        <v>7034</v>
      </c>
      <c r="E20" s="155">
        <v>-26.082387557797389</v>
      </c>
      <c r="F20" s="155">
        <v>1.9366740088105727</v>
      </c>
      <c r="G20" s="154">
        <v>14055</v>
      </c>
      <c r="H20" s="155">
        <v>-48.926196446091794</v>
      </c>
      <c r="I20" s="154">
        <v>27763</v>
      </c>
      <c r="J20" s="155">
        <v>-50.432065702553118</v>
      </c>
      <c r="K20" s="155">
        <v>1.9753112771255781</v>
      </c>
    </row>
    <row r="21" spans="1:11" ht="9" customHeight="1" x14ac:dyDescent="0.15">
      <c r="A21" s="158" t="s">
        <v>56</v>
      </c>
      <c r="B21" s="147">
        <v>3448</v>
      </c>
      <c r="C21" s="149">
        <v>-24.052863436123346</v>
      </c>
      <c r="D21" s="147">
        <v>6672</v>
      </c>
      <c r="E21" s="149">
        <v>-25.377474555418857</v>
      </c>
      <c r="F21" s="149">
        <v>1.9350348027842228</v>
      </c>
      <c r="G21" s="147">
        <v>13530</v>
      </c>
      <c r="H21" s="149">
        <v>-48.850748525631332</v>
      </c>
      <c r="I21" s="147">
        <v>26114</v>
      </c>
      <c r="J21" s="149">
        <v>-51.196082828735889</v>
      </c>
      <c r="K21" s="149">
        <v>1.9300813008130082</v>
      </c>
    </row>
    <row r="22" spans="1:11" ht="9" customHeight="1" x14ac:dyDescent="0.15">
      <c r="A22" s="158" t="s">
        <v>149</v>
      </c>
      <c r="B22" s="147">
        <v>184</v>
      </c>
      <c r="C22" s="149">
        <v>-17.488789237668158</v>
      </c>
      <c r="D22" s="147">
        <v>362</v>
      </c>
      <c r="E22" s="149">
        <v>-37.043478260869563</v>
      </c>
      <c r="F22" s="149">
        <v>1.9673913043478262</v>
      </c>
      <c r="G22" s="147">
        <v>525</v>
      </c>
      <c r="H22" s="149">
        <v>-50.796626054358015</v>
      </c>
      <c r="I22" s="147">
        <v>1649</v>
      </c>
      <c r="J22" s="149">
        <v>-34.092725819344523</v>
      </c>
      <c r="K22" s="149">
        <v>3.1409523809523812</v>
      </c>
    </row>
    <row r="23" spans="1:11" s="123" customFormat="1" ht="21.95" customHeight="1" x14ac:dyDescent="0.15">
      <c r="A23" s="126" t="s">
        <v>70</v>
      </c>
      <c r="B23" s="125"/>
      <c r="C23" s="124"/>
      <c r="D23" s="125"/>
      <c r="E23" s="124"/>
      <c r="F23" s="127"/>
      <c r="G23" s="125"/>
      <c r="H23" s="124"/>
      <c r="I23" s="125"/>
      <c r="J23" s="124"/>
      <c r="K23" s="127"/>
    </row>
    <row r="24" spans="1:11" s="123" customFormat="1" ht="20.100000000000001" customHeight="1" x14ac:dyDescent="0.15">
      <c r="A24" s="163" t="s">
        <v>459</v>
      </c>
      <c r="B24" s="154">
        <v>3339</v>
      </c>
      <c r="C24" s="155">
        <v>9.5113151853066569</v>
      </c>
      <c r="D24" s="154">
        <v>13929</v>
      </c>
      <c r="E24" s="155">
        <v>-16.960772624299508</v>
      </c>
      <c r="F24" s="155">
        <v>4.1716082659478886</v>
      </c>
      <c r="G24" s="154">
        <v>12874</v>
      </c>
      <c r="H24" s="155">
        <v>-36.768172888015719</v>
      </c>
      <c r="I24" s="154">
        <v>63751</v>
      </c>
      <c r="J24" s="155">
        <v>-38.4333835515896</v>
      </c>
      <c r="K24" s="155">
        <v>4.9519185956190768</v>
      </c>
    </row>
    <row r="25" spans="1:11" ht="9" customHeight="1" x14ac:dyDescent="0.15">
      <c r="A25" s="158" t="s">
        <v>56</v>
      </c>
      <c r="B25" s="147">
        <v>3254</v>
      </c>
      <c r="C25" s="149">
        <v>11.209842788790155</v>
      </c>
      <c r="D25" s="147">
        <v>13754</v>
      </c>
      <c r="E25" s="149">
        <v>-16.677773065972005</v>
      </c>
      <c r="F25" s="149">
        <v>4.2267977873386604</v>
      </c>
      <c r="G25" s="147">
        <v>12620</v>
      </c>
      <c r="H25" s="149">
        <v>-36.738683643290393</v>
      </c>
      <c r="I25" s="147">
        <v>63323</v>
      </c>
      <c r="J25" s="149">
        <v>-38.335167349959583</v>
      </c>
      <c r="K25" s="149">
        <v>5.0176703645007921</v>
      </c>
    </row>
    <row r="26" spans="1:11" ht="9" customHeight="1" x14ac:dyDescent="0.15">
      <c r="A26" s="158" t="s">
        <v>149</v>
      </c>
      <c r="B26" s="147">
        <v>85</v>
      </c>
      <c r="C26" s="149">
        <v>-30.894308943089428</v>
      </c>
      <c r="D26" s="147">
        <v>175</v>
      </c>
      <c r="E26" s="149">
        <v>-34.456928838951313</v>
      </c>
      <c r="F26" s="149">
        <v>2.0588235294117645</v>
      </c>
      <c r="G26" s="147">
        <v>254</v>
      </c>
      <c r="H26" s="149">
        <v>-38.199513381995132</v>
      </c>
      <c r="I26" s="147">
        <v>428</v>
      </c>
      <c r="J26" s="149">
        <v>-50.174621653084984</v>
      </c>
      <c r="K26" s="149">
        <v>1.6850393700787401</v>
      </c>
    </row>
    <row r="27" spans="1:11" ht="19.5" customHeight="1" x14ac:dyDescent="0.15">
      <c r="A27" s="163" t="s">
        <v>317</v>
      </c>
      <c r="B27" s="154">
        <v>2211</v>
      </c>
      <c r="C27" s="155">
        <v>-58.093252463987866</v>
      </c>
      <c r="D27" s="154">
        <v>6830</v>
      </c>
      <c r="E27" s="155">
        <v>-68.90507625768268</v>
      </c>
      <c r="F27" s="155">
        <v>3.0890999547715965</v>
      </c>
      <c r="G27" s="154">
        <v>7368</v>
      </c>
      <c r="H27" s="155">
        <v>-72.780671616978836</v>
      </c>
      <c r="I27" s="154">
        <v>18753</v>
      </c>
      <c r="J27" s="155">
        <v>-74.699477880762544</v>
      </c>
      <c r="K27" s="155">
        <v>2.5451954397394139</v>
      </c>
    </row>
    <row r="28" spans="1:11" ht="9" customHeight="1" x14ac:dyDescent="0.15">
      <c r="A28" s="158" t="s">
        <v>56</v>
      </c>
      <c r="B28" s="147">
        <v>2198</v>
      </c>
      <c r="C28" s="149">
        <v>-57.852348993288594</v>
      </c>
      <c r="D28" s="147">
        <v>6810</v>
      </c>
      <c r="E28" s="149">
        <v>-68.527590350309637</v>
      </c>
      <c r="F28" s="149">
        <v>3.0982711555959965</v>
      </c>
      <c r="G28" s="147">
        <v>7336</v>
      </c>
      <c r="H28" s="149">
        <v>-72.712393988989731</v>
      </c>
      <c r="I28" s="147">
        <v>18704</v>
      </c>
      <c r="J28" s="149">
        <v>-74.508681549322645</v>
      </c>
      <c r="K28" s="149">
        <v>2.5496183206106871</v>
      </c>
    </row>
    <row r="29" spans="1:11" ht="9" customHeight="1" x14ac:dyDescent="0.15">
      <c r="A29" s="158" t="s">
        <v>149</v>
      </c>
      <c r="B29" s="147">
        <v>13</v>
      </c>
      <c r="C29" s="149">
        <v>-78.688524590163937</v>
      </c>
      <c r="D29" s="147">
        <v>20</v>
      </c>
      <c r="E29" s="149">
        <v>-93.883792048929664</v>
      </c>
      <c r="F29" s="149">
        <v>1.5384615384615385</v>
      </c>
      <c r="G29" s="147">
        <v>32</v>
      </c>
      <c r="H29" s="149">
        <v>-82.702702702702709</v>
      </c>
      <c r="I29" s="147">
        <v>49</v>
      </c>
      <c r="J29" s="149">
        <v>-93.440428380187413</v>
      </c>
      <c r="K29" s="149">
        <v>1.53125</v>
      </c>
    </row>
    <row r="30" spans="1:11" ht="19.5" customHeight="1" x14ac:dyDescent="0.15">
      <c r="A30" s="163" t="s">
        <v>318</v>
      </c>
      <c r="B30" s="154">
        <v>318</v>
      </c>
      <c r="C30" s="155">
        <v>-1.8518518518518476</v>
      </c>
      <c r="D30" s="154">
        <v>674</v>
      </c>
      <c r="E30" s="155">
        <v>-24.354657687991022</v>
      </c>
      <c r="F30" s="155">
        <v>2.1194968553459121</v>
      </c>
      <c r="G30" s="154">
        <v>1065</v>
      </c>
      <c r="H30" s="155">
        <v>-36.379928315412187</v>
      </c>
      <c r="I30" s="154">
        <v>2236</v>
      </c>
      <c r="J30" s="155">
        <v>-46.812559467174118</v>
      </c>
      <c r="K30" s="155">
        <v>2.0995305164319249</v>
      </c>
    </row>
    <row r="31" spans="1:11" ht="9" customHeight="1" x14ac:dyDescent="0.15">
      <c r="A31" s="158" t="s">
        <v>56</v>
      </c>
      <c r="B31" s="147">
        <v>284</v>
      </c>
      <c r="C31" s="149">
        <v>-4.0540540540540491</v>
      </c>
      <c r="D31" s="147">
        <v>594</v>
      </c>
      <c r="E31" s="149">
        <v>-25.935162094763086</v>
      </c>
      <c r="F31" s="149">
        <v>2.091549295774648</v>
      </c>
      <c r="G31" s="147">
        <v>986</v>
      </c>
      <c r="H31" s="149">
        <v>-36.55083655083655</v>
      </c>
      <c r="I31" s="147">
        <v>2054</v>
      </c>
      <c r="J31" s="149">
        <v>-43.555921956581479</v>
      </c>
      <c r="K31" s="149">
        <v>2.0831643002028399</v>
      </c>
    </row>
    <row r="32" spans="1:11" ht="9" customHeight="1" x14ac:dyDescent="0.15">
      <c r="A32" s="158" t="s">
        <v>149</v>
      </c>
      <c r="B32" s="147">
        <v>34</v>
      </c>
      <c r="C32" s="149">
        <v>21.428571428571431</v>
      </c>
      <c r="D32" s="147">
        <v>80</v>
      </c>
      <c r="E32" s="149">
        <v>-10.112359550561791</v>
      </c>
      <c r="F32" s="149">
        <v>2.3529411764705883</v>
      </c>
      <c r="G32" s="147">
        <v>79</v>
      </c>
      <c r="H32" s="149">
        <v>-34.166666666666671</v>
      </c>
      <c r="I32" s="147">
        <v>182</v>
      </c>
      <c r="J32" s="149">
        <v>-67.787610619469035</v>
      </c>
      <c r="K32" s="149">
        <v>2.3037974683544302</v>
      </c>
    </row>
    <row r="33" spans="1:11" ht="19.5" customHeight="1" x14ac:dyDescent="0.15">
      <c r="A33" s="163" t="s">
        <v>430</v>
      </c>
      <c r="B33" s="154" t="s">
        <v>533</v>
      </c>
      <c r="C33" s="155" t="s">
        <v>533</v>
      </c>
      <c r="D33" s="154" t="s">
        <v>533</v>
      </c>
      <c r="E33" s="155" t="s">
        <v>533</v>
      </c>
      <c r="F33" s="155" t="s">
        <v>533</v>
      </c>
      <c r="G33" s="154" t="s">
        <v>533</v>
      </c>
      <c r="H33" s="155" t="s">
        <v>533</v>
      </c>
      <c r="I33" s="154" t="s">
        <v>533</v>
      </c>
      <c r="J33" s="155" t="s">
        <v>533</v>
      </c>
      <c r="K33" s="155" t="s">
        <v>533</v>
      </c>
    </row>
    <row r="34" spans="1:11" ht="9" customHeight="1" x14ac:dyDescent="0.15">
      <c r="A34" s="158" t="s">
        <v>56</v>
      </c>
      <c r="B34" s="147" t="s">
        <v>533</v>
      </c>
      <c r="C34" s="149" t="s">
        <v>533</v>
      </c>
      <c r="D34" s="147" t="s">
        <v>533</v>
      </c>
      <c r="E34" s="149" t="s">
        <v>533</v>
      </c>
      <c r="F34" s="149" t="s">
        <v>533</v>
      </c>
      <c r="G34" s="147" t="s">
        <v>533</v>
      </c>
      <c r="H34" s="149" t="s">
        <v>533</v>
      </c>
      <c r="I34" s="147" t="s">
        <v>533</v>
      </c>
      <c r="J34" s="149" t="s">
        <v>533</v>
      </c>
      <c r="K34" s="149" t="s">
        <v>533</v>
      </c>
    </row>
    <row r="35" spans="1:11" ht="9" customHeight="1" x14ac:dyDescent="0.15">
      <c r="A35" s="158" t="s">
        <v>149</v>
      </c>
      <c r="B35" s="147" t="s">
        <v>533</v>
      </c>
      <c r="C35" s="149" t="s">
        <v>533</v>
      </c>
      <c r="D35" s="147" t="s">
        <v>533</v>
      </c>
      <c r="E35" s="149" t="s">
        <v>533</v>
      </c>
      <c r="F35" s="149" t="s">
        <v>533</v>
      </c>
      <c r="G35" s="147" t="s">
        <v>533</v>
      </c>
      <c r="H35" s="149" t="s">
        <v>533</v>
      </c>
      <c r="I35" s="147" t="s">
        <v>533</v>
      </c>
      <c r="J35" s="149" t="s">
        <v>533</v>
      </c>
      <c r="K35" s="149" t="s">
        <v>533</v>
      </c>
    </row>
    <row r="36" spans="1:11" s="123" customFormat="1" ht="21.95" customHeight="1" x14ac:dyDescent="0.15">
      <c r="A36" s="126" t="s">
        <v>71</v>
      </c>
      <c r="B36" s="125"/>
      <c r="C36" s="124"/>
      <c r="D36" s="125"/>
      <c r="E36" s="124"/>
      <c r="F36" s="127"/>
      <c r="G36" s="125"/>
      <c r="H36" s="124"/>
      <c r="I36" s="125"/>
      <c r="J36" s="124"/>
      <c r="K36" s="127"/>
    </row>
    <row r="37" spans="1:11" s="123" customFormat="1" ht="20.25" customHeight="1" x14ac:dyDescent="0.15">
      <c r="A37" s="164" t="s">
        <v>319</v>
      </c>
      <c r="B37" s="154" t="s">
        <v>533</v>
      </c>
      <c r="C37" s="155" t="s">
        <v>533</v>
      </c>
      <c r="D37" s="154" t="s">
        <v>533</v>
      </c>
      <c r="E37" s="155" t="s">
        <v>533</v>
      </c>
      <c r="F37" s="155" t="s">
        <v>533</v>
      </c>
      <c r="G37" s="154" t="s">
        <v>533</v>
      </c>
      <c r="H37" s="155" t="s">
        <v>533</v>
      </c>
      <c r="I37" s="154" t="s">
        <v>533</v>
      </c>
      <c r="J37" s="155" t="s">
        <v>533</v>
      </c>
      <c r="K37" s="155" t="s">
        <v>533</v>
      </c>
    </row>
    <row r="38" spans="1:11" ht="9" customHeight="1" x14ac:dyDescent="0.15">
      <c r="A38" s="165" t="s">
        <v>56</v>
      </c>
      <c r="B38" s="147" t="s">
        <v>533</v>
      </c>
      <c r="C38" s="149" t="s">
        <v>533</v>
      </c>
      <c r="D38" s="147" t="s">
        <v>533</v>
      </c>
      <c r="E38" s="149" t="s">
        <v>533</v>
      </c>
      <c r="F38" s="149" t="s">
        <v>533</v>
      </c>
      <c r="G38" s="147" t="s">
        <v>533</v>
      </c>
      <c r="H38" s="149" t="s">
        <v>533</v>
      </c>
      <c r="I38" s="147" t="s">
        <v>533</v>
      </c>
      <c r="J38" s="149" t="s">
        <v>533</v>
      </c>
      <c r="K38" s="149" t="s">
        <v>533</v>
      </c>
    </row>
    <row r="39" spans="1:11" ht="9" customHeight="1" x14ac:dyDescent="0.15">
      <c r="A39" s="165" t="s">
        <v>149</v>
      </c>
      <c r="B39" s="147" t="s">
        <v>533</v>
      </c>
      <c r="C39" s="149" t="s">
        <v>533</v>
      </c>
      <c r="D39" s="147" t="s">
        <v>533</v>
      </c>
      <c r="E39" s="149" t="s">
        <v>533</v>
      </c>
      <c r="F39" s="149" t="s">
        <v>533</v>
      </c>
      <c r="G39" s="147" t="s">
        <v>533</v>
      </c>
      <c r="H39" s="149" t="s">
        <v>533</v>
      </c>
      <c r="I39" s="147" t="s">
        <v>533</v>
      </c>
      <c r="J39" s="149" t="s">
        <v>533</v>
      </c>
      <c r="K39" s="149" t="s">
        <v>533</v>
      </c>
    </row>
    <row r="40" spans="1:11" s="123" customFormat="1" ht="20.25" customHeight="1" x14ac:dyDescent="0.15">
      <c r="A40" s="164" t="s">
        <v>320</v>
      </c>
      <c r="B40" s="154">
        <v>1006</v>
      </c>
      <c r="C40" s="155">
        <v>28.809218950064007</v>
      </c>
      <c r="D40" s="154">
        <v>2296</v>
      </c>
      <c r="E40" s="155">
        <v>42.079207920792072</v>
      </c>
      <c r="F40" s="155">
        <v>2.2823061630218686</v>
      </c>
      <c r="G40" s="154">
        <v>3602</v>
      </c>
      <c r="H40" s="155">
        <v>-23.083493487080929</v>
      </c>
      <c r="I40" s="154">
        <v>7832</v>
      </c>
      <c r="J40" s="155">
        <v>-14.795474325500436</v>
      </c>
      <c r="K40" s="155">
        <v>2.1743475846751803</v>
      </c>
    </row>
    <row r="41" spans="1:11" ht="9" customHeight="1" x14ac:dyDescent="0.15">
      <c r="A41" s="165" t="s">
        <v>56</v>
      </c>
      <c r="B41" s="147">
        <v>986</v>
      </c>
      <c r="C41" s="149">
        <v>28.720626631853776</v>
      </c>
      <c r="D41" s="147">
        <v>2224</v>
      </c>
      <c r="E41" s="149">
        <v>44.509421702404154</v>
      </c>
      <c r="F41" s="149">
        <v>2.2555780933062879</v>
      </c>
      <c r="G41" s="147">
        <v>3516</v>
      </c>
      <c r="H41" s="149">
        <v>-22.911642183731644</v>
      </c>
      <c r="I41" s="147">
        <v>7627</v>
      </c>
      <c r="J41" s="149">
        <v>-14.418761220825857</v>
      </c>
      <c r="K41" s="149">
        <v>2.1692263936291241</v>
      </c>
    </row>
    <row r="42" spans="1:11" ht="9" customHeight="1" x14ac:dyDescent="0.15">
      <c r="A42" s="165" t="s">
        <v>149</v>
      </c>
      <c r="B42" s="147">
        <v>20</v>
      </c>
      <c r="C42" s="149">
        <v>33.333333333333343</v>
      </c>
      <c r="D42" s="147">
        <v>72</v>
      </c>
      <c r="E42" s="149">
        <v>-6.4935064935064872</v>
      </c>
      <c r="F42" s="149">
        <v>3.6</v>
      </c>
      <c r="G42" s="147">
        <v>86</v>
      </c>
      <c r="H42" s="149">
        <v>-29.508196721311478</v>
      </c>
      <c r="I42" s="147">
        <v>205</v>
      </c>
      <c r="J42" s="149">
        <v>-26.785714285714292</v>
      </c>
      <c r="K42" s="149">
        <v>2.3837209302325579</v>
      </c>
    </row>
    <row r="43" spans="1:11" s="115" customFormat="1" ht="19.5" customHeight="1" x14ac:dyDescent="0.15">
      <c r="A43" s="164" t="s">
        <v>321</v>
      </c>
      <c r="B43" s="154">
        <v>2251</v>
      </c>
      <c r="C43" s="155">
        <v>-7.2899505766062589</v>
      </c>
      <c r="D43" s="154">
        <v>4338</v>
      </c>
      <c r="E43" s="155">
        <v>-9.341692789968647</v>
      </c>
      <c r="F43" s="155">
        <v>1.9271434917814305</v>
      </c>
      <c r="G43" s="154">
        <v>9580</v>
      </c>
      <c r="H43" s="155">
        <v>-41.773536741019875</v>
      </c>
      <c r="I43" s="154">
        <v>18117</v>
      </c>
      <c r="J43" s="155">
        <v>-43.128453038674031</v>
      </c>
      <c r="K43" s="155">
        <v>1.8911273486430062</v>
      </c>
    </row>
    <row r="44" spans="1:11" s="115" customFormat="1" ht="9" customHeight="1" x14ac:dyDescent="0.15">
      <c r="A44" s="165" t="s">
        <v>56</v>
      </c>
      <c r="B44" s="147">
        <v>2104</v>
      </c>
      <c r="C44" s="149">
        <v>-6.405693950177934</v>
      </c>
      <c r="D44" s="147">
        <v>4086</v>
      </c>
      <c r="E44" s="149">
        <v>1.9206784734347764</v>
      </c>
      <c r="F44" s="149">
        <v>1.9420152091254752</v>
      </c>
      <c r="G44" s="147">
        <v>8994</v>
      </c>
      <c r="H44" s="149">
        <v>-41.58981685933238</v>
      </c>
      <c r="I44" s="147">
        <v>16533</v>
      </c>
      <c r="J44" s="149">
        <v>-39.475032947722944</v>
      </c>
      <c r="K44" s="149">
        <v>1.8382254836557705</v>
      </c>
    </row>
    <row r="45" spans="1:11" x14ac:dyDescent="0.15">
      <c r="A45" s="165" t="s">
        <v>149</v>
      </c>
      <c r="B45" s="147">
        <v>147</v>
      </c>
      <c r="C45" s="149">
        <v>-18.333333333333329</v>
      </c>
      <c r="D45" s="147">
        <v>252</v>
      </c>
      <c r="E45" s="149">
        <v>-67.525773195876297</v>
      </c>
      <c r="F45" s="149">
        <v>1.7142857142857142</v>
      </c>
      <c r="G45" s="147">
        <v>586</v>
      </c>
      <c r="H45" s="149">
        <v>-44.454976303317537</v>
      </c>
      <c r="I45" s="147">
        <v>1584</v>
      </c>
      <c r="J45" s="149">
        <v>-65.110132158590318</v>
      </c>
      <c r="K45" s="149">
        <v>2.7030716723549486</v>
      </c>
    </row>
    <row r="46" spans="1:11" ht="19.5" customHeight="1" x14ac:dyDescent="0.15">
      <c r="A46" s="164" t="s">
        <v>322</v>
      </c>
      <c r="B46" s="154">
        <v>10351</v>
      </c>
      <c r="C46" s="155">
        <v>-7.6051057752387692</v>
      </c>
      <c r="D46" s="154">
        <v>32810</v>
      </c>
      <c r="E46" s="155">
        <v>-8.8788291165606665</v>
      </c>
      <c r="F46" s="155">
        <v>3.1697420539078349</v>
      </c>
      <c r="G46" s="154">
        <v>46458</v>
      </c>
      <c r="H46" s="155">
        <v>-45.640269587194609</v>
      </c>
      <c r="I46" s="154">
        <v>148176</v>
      </c>
      <c r="J46" s="155">
        <v>-39.140185073376294</v>
      </c>
      <c r="K46" s="155">
        <v>3.1894614490507553</v>
      </c>
    </row>
    <row r="47" spans="1:11" ht="9" customHeight="1" x14ac:dyDescent="0.15">
      <c r="A47" s="165" t="s">
        <v>56</v>
      </c>
      <c r="B47" s="147">
        <v>10068</v>
      </c>
      <c r="C47" s="149">
        <v>-4.1416738074835706</v>
      </c>
      <c r="D47" s="147">
        <v>32094</v>
      </c>
      <c r="E47" s="149">
        <v>-6.1770982547431856</v>
      </c>
      <c r="F47" s="149">
        <v>3.1877234803337307</v>
      </c>
      <c r="G47" s="147">
        <v>44856</v>
      </c>
      <c r="H47" s="149">
        <v>-45.796628602501357</v>
      </c>
      <c r="I47" s="147">
        <v>140235</v>
      </c>
      <c r="J47" s="149">
        <v>-40.33517984325939</v>
      </c>
      <c r="K47" s="149">
        <v>3.1263376136971641</v>
      </c>
    </row>
    <row r="48" spans="1:11" ht="9" customHeight="1" x14ac:dyDescent="0.15">
      <c r="A48" s="165" t="s">
        <v>149</v>
      </c>
      <c r="B48" s="147">
        <v>283</v>
      </c>
      <c r="C48" s="149">
        <v>-59.571428571428569</v>
      </c>
      <c r="D48" s="147">
        <v>716</v>
      </c>
      <c r="E48" s="149">
        <v>-60.222222222222221</v>
      </c>
      <c r="F48" s="149">
        <v>2.5300353356890461</v>
      </c>
      <c r="G48" s="147">
        <v>1602</v>
      </c>
      <c r="H48" s="149">
        <v>-40.863787375415285</v>
      </c>
      <c r="I48" s="147">
        <v>7941</v>
      </c>
      <c r="J48" s="149">
        <v>-5.8342226965492756</v>
      </c>
      <c r="K48" s="149">
        <v>4.9569288389513106</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199</v>
      </c>
      <c r="B1" s="303"/>
      <c r="C1" s="303"/>
      <c r="D1" s="303"/>
      <c r="E1" s="303"/>
      <c r="F1" s="303"/>
      <c r="G1" s="303"/>
      <c r="H1" s="303"/>
      <c r="I1" s="303"/>
      <c r="J1" s="303"/>
      <c r="K1" s="30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288</v>
      </c>
      <c r="B6" s="121"/>
      <c r="C6" s="120"/>
      <c r="D6" s="121"/>
      <c r="E6" s="120"/>
      <c r="F6" s="128"/>
      <c r="G6" s="121"/>
      <c r="H6" s="120"/>
      <c r="I6" s="121"/>
      <c r="J6" s="120"/>
      <c r="K6" s="128"/>
    </row>
    <row r="7" spans="1:11" s="123" customFormat="1" ht="20.100000000000001" customHeight="1" x14ac:dyDescent="0.15">
      <c r="A7" s="163" t="s">
        <v>323</v>
      </c>
      <c r="B7" s="154">
        <v>2186</v>
      </c>
      <c r="C7" s="155">
        <v>10.79574252407501</v>
      </c>
      <c r="D7" s="154">
        <v>4925</v>
      </c>
      <c r="E7" s="155">
        <v>11.576801087449027</v>
      </c>
      <c r="F7" s="155">
        <v>2.2529734675205857</v>
      </c>
      <c r="G7" s="154">
        <v>8176</v>
      </c>
      <c r="H7" s="155">
        <v>-36.952498457742138</v>
      </c>
      <c r="I7" s="154">
        <v>17747</v>
      </c>
      <c r="J7" s="155">
        <v>-36.115910727141831</v>
      </c>
      <c r="K7" s="155">
        <v>2.1706213307240705</v>
      </c>
    </row>
    <row r="8" spans="1:11" ht="9" customHeight="1" x14ac:dyDescent="0.15">
      <c r="A8" s="158" t="s">
        <v>56</v>
      </c>
      <c r="B8" s="147">
        <v>2137</v>
      </c>
      <c r="C8" s="149">
        <v>12.710970464135016</v>
      </c>
      <c r="D8" s="147">
        <v>4839</v>
      </c>
      <c r="E8" s="149">
        <v>14.478353442157555</v>
      </c>
      <c r="F8" s="149">
        <v>2.2643893308376226</v>
      </c>
      <c r="G8" s="147">
        <v>8034</v>
      </c>
      <c r="H8" s="149">
        <v>-35.727999999999994</v>
      </c>
      <c r="I8" s="147">
        <v>17488</v>
      </c>
      <c r="J8" s="149">
        <v>-34.653613332336889</v>
      </c>
      <c r="K8" s="149">
        <v>2.1767488175255165</v>
      </c>
    </row>
    <row r="9" spans="1:11" ht="9" customHeight="1" x14ac:dyDescent="0.15">
      <c r="A9" s="158" t="s">
        <v>149</v>
      </c>
      <c r="B9" s="147">
        <v>49</v>
      </c>
      <c r="C9" s="149">
        <v>-36.363636363636367</v>
      </c>
      <c r="D9" s="147">
        <v>86</v>
      </c>
      <c r="E9" s="149">
        <v>-54.010695187165773</v>
      </c>
      <c r="F9" s="149">
        <v>1.7551020408163265</v>
      </c>
      <c r="G9" s="147">
        <v>142</v>
      </c>
      <c r="H9" s="149">
        <v>-69.658119658119659</v>
      </c>
      <c r="I9" s="147">
        <v>259</v>
      </c>
      <c r="J9" s="149">
        <v>-74.557956777996068</v>
      </c>
      <c r="K9" s="149">
        <v>1.823943661971831</v>
      </c>
    </row>
    <row r="10" spans="1:11" s="123" customFormat="1" ht="20.100000000000001" customHeight="1" x14ac:dyDescent="0.15">
      <c r="A10" s="163" t="s">
        <v>324</v>
      </c>
      <c r="B10" s="154">
        <v>817</v>
      </c>
      <c r="C10" s="155">
        <v>58.027079303675038</v>
      </c>
      <c r="D10" s="154">
        <v>1950</v>
      </c>
      <c r="E10" s="155">
        <v>23.966942148760324</v>
      </c>
      <c r="F10" s="155">
        <v>2.386780905752754</v>
      </c>
      <c r="G10" s="154">
        <v>3382</v>
      </c>
      <c r="H10" s="155">
        <v>-20.21703231894314</v>
      </c>
      <c r="I10" s="154">
        <v>8198</v>
      </c>
      <c r="J10" s="155">
        <v>-24.092592592592595</v>
      </c>
      <c r="K10" s="155">
        <v>2.4240094618568895</v>
      </c>
    </row>
    <row r="11" spans="1:11" ht="9" customHeight="1" x14ac:dyDescent="0.15">
      <c r="A11" s="158" t="s">
        <v>56</v>
      </c>
      <c r="B11" s="147">
        <v>786</v>
      </c>
      <c r="C11" s="149">
        <v>71.241830065359466</v>
      </c>
      <c r="D11" s="147">
        <v>1892</v>
      </c>
      <c r="E11" s="149">
        <v>34.375</v>
      </c>
      <c r="F11" s="149">
        <v>2.4071246819338423</v>
      </c>
      <c r="G11" s="147">
        <v>3225</v>
      </c>
      <c r="H11" s="149">
        <v>-19.776119402985074</v>
      </c>
      <c r="I11" s="147">
        <v>7610</v>
      </c>
      <c r="J11" s="149">
        <v>-24.278606965174134</v>
      </c>
      <c r="K11" s="149">
        <v>2.3596899224806203</v>
      </c>
    </row>
    <row r="12" spans="1:11" ht="9" customHeight="1" x14ac:dyDescent="0.15">
      <c r="A12" s="158" t="s">
        <v>149</v>
      </c>
      <c r="B12" s="147">
        <v>31</v>
      </c>
      <c r="C12" s="149">
        <v>-46.551724137931032</v>
      </c>
      <c r="D12" s="147">
        <v>58</v>
      </c>
      <c r="E12" s="149">
        <v>-64.848484848484844</v>
      </c>
      <c r="F12" s="149">
        <v>1.8709677419354838</v>
      </c>
      <c r="G12" s="147">
        <v>157</v>
      </c>
      <c r="H12" s="149">
        <v>-28.310502283105023</v>
      </c>
      <c r="I12" s="147">
        <v>588</v>
      </c>
      <c r="J12" s="149">
        <v>-21.599999999999994</v>
      </c>
      <c r="K12" s="149">
        <v>3.7452229299363058</v>
      </c>
    </row>
    <row r="13" spans="1:11" s="123" customFormat="1" ht="20.100000000000001" customHeight="1" x14ac:dyDescent="0.15">
      <c r="A13" s="163" t="s">
        <v>325</v>
      </c>
      <c r="B13" s="154">
        <v>879</v>
      </c>
      <c r="C13" s="155">
        <v>-8.1504702194357321</v>
      </c>
      <c r="D13" s="154">
        <v>2887</v>
      </c>
      <c r="E13" s="155">
        <v>5.6348335162824696</v>
      </c>
      <c r="F13" s="155">
        <v>3.2844141069397041</v>
      </c>
      <c r="G13" s="154">
        <v>4347</v>
      </c>
      <c r="H13" s="155">
        <v>-40.033108014898609</v>
      </c>
      <c r="I13" s="154">
        <v>11569</v>
      </c>
      <c r="J13" s="155">
        <v>-36.705328810591972</v>
      </c>
      <c r="K13" s="155">
        <v>2.6613756613756614</v>
      </c>
    </row>
    <row r="14" spans="1:11" ht="9" customHeight="1" x14ac:dyDescent="0.15">
      <c r="A14" s="158" t="s">
        <v>56</v>
      </c>
      <c r="B14" s="147">
        <v>862</v>
      </c>
      <c r="C14" s="149">
        <v>-5.9978189749182178</v>
      </c>
      <c r="D14" s="147">
        <v>2744</v>
      </c>
      <c r="E14" s="149">
        <v>16.074450084602375</v>
      </c>
      <c r="F14" s="149">
        <v>3.1832946635730859</v>
      </c>
      <c r="G14" s="147">
        <v>4135</v>
      </c>
      <c r="H14" s="149">
        <v>-40.937008998714468</v>
      </c>
      <c r="I14" s="147">
        <v>10930</v>
      </c>
      <c r="J14" s="149">
        <v>-35.512419611776508</v>
      </c>
      <c r="K14" s="149">
        <v>2.6432889963724304</v>
      </c>
    </row>
    <row r="15" spans="1:11" ht="9" customHeight="1" x14ac:dyDescent="0.15">
      <c r="A15" s="158" t="s">
        <v>149</v>
      </c>
      <c r="B15" s="147">
        <v>17</v>
      </c>
      <c r="C15" s="149">
        <v>-57.5</v>
      </c>
      <c r="D15" s="147">
        <v>143</v>
      </c>
      <c r="E15" s="149">
        <v>-61.24661246612466</v>
      </c>
      <c r="F15" s="149">
        <v>8.4117647058823533</v>
      </c>
      <c r="G15" s="147">
        <v>212</v>
      </c>
      <c r="H15" s="149">
        <v>-14.516129032258064</v>
      </c>
      <c r="I15" s="147">
        <v>639</v>
      </c>
      <c r="J15" s="149">
        <v>-51.918735891647856</v>
      </c>
      <c r="K15" s="149">
        <v>3.0141509433962264</v>
      </c>
    </row>
    <row r="16" spans="1:11" ht="19.5" customHeight="1" x14ac:dyDescent="0.15">
      <c r="A16" s="163" t="s">
        <v>431</v>
      </c>
      <c r="B16" s="154">
        <v>435</v>
      </c>
      <c r="C16" s="155">
        <v>12.987012987012989</v>
      </c>
      <c r="D16" s="154">
        <v>962</v>
      </c>
      <c r="E16" s="155">
        <v>31.780821917808225</v>
      </c>
      <c r="F16" s="155">
        <v>2.211494252873563</v>
      </c>
      <c r="G16" s="154">
        <v>1276</v>
      </c>
      <c r="H16" s="155">
        <v>-45.609548167092925</v>
      </c>
      <c r="I16" s="154">
        <v>2964</v>
      </c>
      <c r="J16" s="155">
        <v>-41.870955089233185</v>
      </c>
      <c r="K16" s="155">
        <v>2.322884012539185</v>
      </c>
    </row>
    <row r="17" spans="1:11" ht="9" customHeight="1" x14ac:dyDescent="0.15">
      <c r="A17" s="158" t="s">
        <v>56</v>
      </c>
      <c r="B17" s="147">
        <v>430</v>
      </c>
      <c r="C17" s="149">
        <v>12.860892388451447</v>
      </c>
      <c r="D17" s="147">
        <v>952</v>
      </c>
      <c r="E17" s="149">
        <v>31.310344827586221</v>
      </c>
      <c r="F17" s="149">
        <v>2.213953488372093</v>
      </c>
      <c r="G17" s="147">
        <v>1264</v>
      </c>
      <c r="H17" s="149">
        <v>-45.305062743401123</v>
      </c>
      <c r="I17" s="147">
        <v>2940</v>
      </c>
      <c r="J17" s="149">
        <v>-41.805225653206648</v>
      </c>
      <c r="K17" s="149">
        <v>2.3259493670886076</v>
      </c>
    </row>
    <row r="18" spans="1:11" ht="8.25" customHeight="1" x14ac:dyDescent="0.15">
      <c r="A18" s="158" t="s">
        <v>149</v>
      </c>
      <c r="B18" s="147">
        <v>5</v>
      </c>
      <c r="C18" s="149">
        <v>25</v>
      </c>
      <c r="D18" s="147">
        <v>10</v>
      </c>
      <c r="E18" s="149">
        <v>100</v>
      </c>
      <c r="F18" s="149">
        <v>2</v>
      </c>
      <c r="G18" s="147">
        <v>12</v>
      </c>
      <c r="H18" s="149">
        <v>-65.714285714285722</v>
      </c>
      <c r="I18" s="147">
        <v>24</v>
      </c>
      <c r="J18" s="149">
        <v>-48.936170212765958</v>
      </c>
      <c r="K18" s="149">
        <v>2</v>
      </c>
    </row>
    <row r="19" spans="1:11" s="123" customFormat="1" ht="20.100000000000001" customHeight="1" x14ac:dyDescent="0.15">
      <c r="A19" s="163" t="s">
        <v>326</v>
      </c>
      <c r="B19" s="154">
        <v>1203</v>
      </c>
      <c r="C19" s="155">
        <v>-13.203463203463201</v>
      </c>
      <c r="D19" s="154">
        <v>2325</v>
      </c>
      <c r="E19" s="155">
        <v>-20.212765957446805</v>
      </c>
      <c r="F19" s="155">
        <v>1.9326683291770574</v>
      </c>
      <c r="G19" s="154">
        <v>6143</v>
      </c>
      <c r="H19" s="155">
        <v>-35.330034740499002</v>
      </c>
      <c r="I19" s="154">
        <v>13132</v>
      </c>
      <c r="J19" s="155">
        <v>-34.780233424385401</v>
      </c>
      <c r="K19" s="155">
        <v>2.1377177274947092</v>
      </c>
    </row>
    <row r="20" spans="1:11" ht="9" customHeight="1" x14ac:dyDescent="0.15">
      <c r="A20" s="158" t="s">
        <v>56</v>
      </c>
      <c r="B20" s="147">
        <v>1171</v>
      </c>
      <c r="C20" s="149">
        <v>-12.546676624346532</v>
      </c>
      <c r="D20" s="147">
        <v>2267</v>
      </c>
      <c r="E20" s="149">
        <v>-15.029985007496251</v>
      </c>
      <c r="F20" s="149">
        <v>1.9359521776259607</v>
      </c>
      <c r="G20" s="147">
        <v>6034</v>
      </c>
      <c r="H20" s="149">
        <v>-35.194930727096988</v>
      </c>
      <c r="I20" s="147">
        <v>12579</v>
      </c>
      <c r="J20" s="149">
        <v>-32.458118556701038</v>
      </c>
      <c r="K20" s="149">
        <v>2.0846867749419955</v>
      </c>
    </row>
    <row r="21" spans="1:11" ht="9" customHeight="1" x14ac:dyDescent="0.15">
      <c r="A21" s="158" t="s">
        <v>149</v>
      </c>
      <c r="B21" s="147">
        <v>32</v>
      </c>
      <c r="C21" s="149">
        <v>-31.914893617021278</v>
      </c>
      <c r="D21" s="147">
        <v>58</v>
      </c>
      <c r="E21" s="149">
        <v>-76.422764227642276</v>
      </c>
      <c r="F21" s="149">
        <v>1.8125</v>
      </c>
      <c r="G21" s="147">
        <v>109</v>
      </c>
      <c r="H21" s="149">
        <v>-42.021276595744681</v>
      </c>
      <c r="I21" s="147">
        <v>553</v>
      </c>
      <c r="J21" s="149">
        <v>-63.40172071475844</v>
      </c>
      <c r="K21" s="149">
        <v>5.0733944954128436</v>
      </c>
    </row>
    <row r="22" spans="1:11" s="123" customFormat="1" ht="20.100000000000001" customHeight="1" x14ac:dyDescent="0.15">
      <c r="A22" s="163" t="s">
        <v>411</v>
      </c>
      <c r="B22" s="154">
        <v>479</v>
      </c>
      <c r="C22" s="155">
        <v>13.507109004739334</v>
      </c>
      <c r="D22" s="154">
        <v>1283</v>
      </c>
      <c r="E22" s="155">
        <v>-11.211072664359861</v>
      </c>
      <c r="F22" s="155">
        <v>2.6784968684759916</v>
      </c>
      <c r="G22" s="154">
        <v>1422</v>
      </c>
      <c r="H22" s="155">
        <v>-47.333333333333336</v>
      </c>
      <c r="I22" s="154">
        <v>3368</v>
      </c>
      <c r="J22" s="155">
        <v>-50.044497181845152</v>
      </c>
      <c r="K22" s="155">
        <v>2.3684950773558366</v>
      </c>
    </row>
    <row r="23" spans="1:11" ht="9" customHeight="1" x14ac:dyDescent="0.15">
      <c r="A23" s="158" t="s">
        <v>56</v>
      </c>
      <c r="B23" s="147">
        <v>479</v>
      </c>
      <c r="C23" s="149">
        <v>13.507109004739334</v>
      </c>
      <c r="D23" s="147">
        <v>1283</v>
      </c>
      <c r="E23" s="149">
        <v>-11.211072664359861</v>
      </c>
      <c r="F23" s="149">
        <v>2.6784968684759916</v>
      </c>
      <c r="G23" s="147">
        <v>1410</v>
      </c>
      <c r="H23" s="149">
        <v>-47.758429047795481</v>
      </c>
      <c r="I23" s="147">
        <v>3323</v>
      </c>
      <c r="J23" s="149">
        <v>-50.682695161769068</v>
      </c>
      <c r="K23" s="149">
        <v>2.3567375886524822</v>
      </c>
    </row>
    <row r="24" spans="1:11" ht="9" customHeight="1" x14ac:dyDescent="0.15">
      <c r="A24" s="158" t="s">
        <v>149</v>
      </c>
      <c r="B24" s="147">
        <v>0</v>
      </c>
      <c r="C24" s="149">
        <v>0</v>
      </c>
      <c r="D24" s="147">
        <v>0</v>
      </c>
      <c r="E24" s="149">
        <v>0</v>
      </c>
      <c r="F24" s="149">
        <v>0</v>
      </c>
      <c r="G24" s="147">
        <v>12</v>
      </c>
      <c r="H24" s="156" t="s">
        <v>499</v>
      </c>
      <c r="I24" s="147">
        <v>45</v>
      </c>
      <c r="J24" s="156" t="s">
        <v>499</v>
      </c>
      <c r="K24" s="149">
        <v>3.75</v>
      </c>
    </row>
    <row r="25" spans="1:11" s="123" customFormat="1" ht="21.95" customHeight="1" x14ac:dyDescent="0.15">
      <c r="A25" s="126" t="s">
        <v>181</v>
      </c>
      <c r="B25" s="125"/>
      <c r="C25" s="124"/>
      <c r="D25" s="125"/>
      <c r="E25" s="124"/>
      <c r="F25" s="127"/>
      <c r="G25" s="125"/>
      <c r="H25" s="124"/>
      <c r="I25" s="125"/>
      <c r="J25" s="124"/>
      <c r="K25" s="127"/>
    </row>
    <row r="26" spans="1:11" s="123" customFormat="1" ht="20.100000000000001" customHeight="1" x14ac:dyDescent="0.15">
      <c r="A26" s="163" t="s">
        <v>327</v>
      </c>
      <c r="B26" s="154">
        <v>9995</v>
      </c>
      <c r="C26" s="155">
        <v>-13.485674716523846</v>
      </c>
      <c r="D26" s="154">
        <v>36244</v>
      </c>
      <c r="E26" s="155">
        <v>-15.045824250521534</v>
      </c>
      <c r="F26" s="155">
        <v>3.6262131065532768</v>
      </c>
      <c r="G26" s="154">
        <v>43999</v>
      </c>
      <c r="H26" s="155">
        <v>-47.001927246446641</v>
      </c>
      <c r="I26" s="154">
        <v>133869</v>
      </c>
      <c r="J26" s="155">
        <v>-43.057971815888763</v>
      </c>
      <c r="K26" s="155">
        <v>3.0425464215095799</v>
      </c>
    </row>
    <row r="27" spans="1:11" ht="9" customHeight="1" x14ac:dyDescent="0.15">
      <c r="A27" s="158" t="s">
        <v>56</v>
      </c>
      <c r="B27" s="147">
        <v>9770</v>
      </c>
      <c r="C27" s="149">
        <v>-12.969891323712815</v>
      </c>
      <c r="D27" s="147">
        <v>35606</v>
      </c>
      <c r="E27" s="149">
        <v>-14.810029667910811</v>
      </c>
      <c r="F27" s="149">
        <v>3.6444216990788125</v>
      </c>
      <c r="G27" s="147">
        <v>43427</v>
      </c>
      <c r="H27" s="149">
        <v>-46.476286728455925</v>
      </c>
      <c r="I27" s="147">
        <v>132347</v>
      </c>
      <c r="J27" s="149">
        <v>-42.531535639071627</v>
      </c>
      <c r="K27" s="149">
        <v>3.0475740898519352</v>
      </c>
    </row>
    <row r="28" spans="1:11" ht="9" customHeight="1" x14ac:dyDescent="0.15">
      <c r="A28" s="158" t="s">
        <v>149</v>
      </c>
      <c r="B28" s="147">
        <v>225</v>
      </c>
      <c r="C28" s="149">
        <v>-31.192660550458712</v>
      </c>
      <c r="D28" s="147">
        <v>638</v>
      </c>
      <c r="E28" s="149">
        <v>-26.412918108419845</v>
      </c>
      <c r="F28" s="149">
        <v>2.8355555555555556</v>
      </c>
      <c r="G28" s="147">
        <v>572</v>
      </c>
      <c r="H28" s="149">
        <v>-69.639065817409772</v>
      </c>
      <c r="I28" s="147">
        <v>1522</v>
      </c>
      <c r="J28" s="149">
        <v>-68.304872969596005</v>
      </c>
      <c r="K28" s="149">
        <v>2.6608391608391608</v>
      </c>
    </row>
    <row r="29" spans="1:11" ht="19.5" customHeight="1" x14ac:dyDescent="0.15">
      <c r="A29" s="163" t="s">
        <v>328</v>
      </c>
      <c r="B29" s="154">
        <v>4513</v>
      </c>
      <c r="C29" s="155">
        <v>-19.511325129302662</v>
      </c>
      <c r="D29" s="154">
        <v>8913</v>
      </c>
      <c r="E29" s="155">
        <v>-26.082269033007137</v>
      </c>
      <c r="F29" s="155">
        <v>1.9749612231331708</v>
      </c>
      <c r="G29" s="154">
        <v>21396</v>
      </c>
      <c r="H29" s="155">
        <v>-48.698029060566824</v>
      </c>
      <c r="I29" s="154">
        <v>40889</v>
      </c>
      <c r="J29" s="155">
        <v>-51.608360159060787</v>
      </c>
      <c r="K29" s="155">
        <v>1.9110581417087307</v>
      </c>
    </row>
    <row r="30" spans="1:11" ht="9" customHeight="1" x14ac:dyDescent="0.15">
      <c r="A30" s="158" t="s">
        <v>56</v>
      </c>
      <c r="B30" s="147">
        <v>4234</v>
      </c>
      <c r="C30" s="149">
        <v>-16.964110609923509</v>
      </c>
      <c r="D30" s="147">
        <v>8317</v>
      </c>
      <c r="E30" s="149">
        <v>-23.366811019994472</v>
      </c>
      <c r="F30" s="149">
        <v>1.9643363249881909</v>
      </c>
      <c r="G30" s="147">
        <v>19812</v>
      </c>
      <c r="H30" s="149">
        <v>-46.991304347826087</v>
      </c>
      <c r="I30" s="147">
        <v>37927</v>
      </c>
      <c r="J30" s="149">
        <v>-50.590794804653406</v>
      </c>
      <c r="K30" s="149">
        <v>1.9143448415101958</v>
      </c>
    </row>
    <row r="31" spans="1:11" ht="9" customHeight="1" x14ac:dyDescent="0.15">
      <c r="A31" s="158" t="s">
        <v>149</v>
      </c>
      <c r="B31" s="147">
        <v>279</v>
      </c>
      <c r="C31" s="149">
        <v>-45.078740157480318</v>
      </c>
      <c r="D31" s="147">
        <v>596</v>
      </c>
      <c r="E31" s="149">
        <v>-50.539419087136928</v>
      </c>
      <c r="F31" s="149">
        <v>2.1362007168458783</v>
      </c>
      <c r="G31" s="147">
        <v>1584</v>
      </c>
      <c r="H31" s="149">
        <v>-63.426460401754788</v>
      </c>
      <c r="I31" s="147">
        <v>2962</v>
      </c>
      <c r="J31" s="149">
        <v>-61.706528765352296</v>
      </c>
      <c r="K31" s="149">
        <v>1.869949494949495</v>
      </c>
    </row>
    <row r="32" spans="1:11" ht="19.5" customHeight="1" x14ac:dyDescent="0.15">
      <c r="A32" s="163" t="s">
        <v>329</v>
      </c>
      <c r="B32" s="154" t="s">
        <v>533</v>
      </c>
      <c r="C32" s="155" t="s">
        <v>533</v>
      </c>
      <c r="D32" s="154" t="s">
        <v>533</v>
      </c>
      <c r="E32" s="155" t="s">
        <v>533</v>
      </c>
      <c r="F32" s="155" t="s">
        <v>533</v>
      </c>
      <c r="G32" s="154" t="s">
        <v>533</v>
      </c>
      <c r="H32" s="155" t="s">
        <v>533</v>
      </c>
      <c r="I32" s="154" t="s">
        <v>533</v>
      </c>
      <c r="J32" s="155" t="s">
        <v>533</v>
      </c>
      <c r="K32" s="155" t="s">
        <v>533</v>
      </c>
    </row>
    <row r="33" spans="1:11" ht="9" customHeight="1" x14ac:dyDescent="0.15">
      <c r="A33" s="158" t="s">
        <v>56</v>
      </c>
      <c r="B33" s="147" t="s">
        <v>533</v>
      </c>
      <c r="C33" s="149" t="s">
        <v>533</v>
      </c>
      <c r="D33" s="147" t="s">
        <v>533</v>
      </c>
      <c r="E33" s="149" t="s">
        <v>533</v>
      </c>
      <c r="F33" s="149" t="s">
        <v>533</v>
      </c>
      <c r="G33" s="147" t="s">
        <v>533</v>
      </c>
      <c r="H33" s="149" t="s">
        <v>533</v>
      </c>
      <c r="I33" s="147" t="s">
        <v>533</v>
      </c>
      <c r="J33" s="149" t="s">
        <v>533</v>
      </c>
      <c r="K33" s="149" t="s">
        <v>533</v>
      </c>
    </row>
    <row r="34" spans="1:11" ht="9" customHeight="1" x14ac:dyDescent="0.15">
      <c r="A34" s="158" t="s">
        <v>149</v>
      </c>
      <c r="B34" s="147" t="s">
        <v>533</v>
      </c>
      <c r="C34" s="149" t="s">
        <v>533</v>
      </c>
      <c r="D34" s="147" t="s">
        <v>533</v>
      </c>
      <c r="E34" s="149" t="s">
        <v>533</v>
      </c>
      <c r="F34" s="149" t="s">
        <v>533</v>
      </c>
      <c r="G34" s="147" t="s">
        <v>533</v>
      </c>
      <c r="H34" s="149" t="s">
        <v>533</v>
      </c>
      <c r="I34" s="147" t="s">
        <v>533</v>
      </c>
      <c r="J34" s="149" t="s">
        <v>533</v>
      </c>
      <c r="K34" s="149" t="s">
        <v>533</v>
      </c>
    </row>
    <row r="35" spans="1:11" ht="19.5" customHeight="1" x14ac:dyDescent="0.15">
      <c r="A35" s="163" t="s">
        <v>414</v>
      </c>
      <c r="B35" s="154">
        <v>177</v>
      </c>
      <c r="C35" s="155">
        <v>-10.606060606060609</v>
      </c>
      <c r="D35" s="154">
        <v>373</v>
      </c>
      <c r="E35" s="155">
        <v>-25.100401606425706</v>
      </c>
      <c r="F35" s="155">
        <v>2.1073446327683616</v>
      </c>
      <c r="G35" s="154">
        <v>789</v>
      </c>
      <c r="H35" s="155">
        <v>-35.11513157894737</v>
      </c>
      <c r="I35" s="154">
        <v>1706</v>
      </c>
      <c r="J35" s="155">
        <v>-38.300180831826403</v>
      </c>
      <c r="K35" s="155">
        <v>2.1622306717363751</v>
      </c>
    </row>
    <row r="36" spans="1:11" ht="9" customHeight="1" x14ac:dyDescent="0.15">
      <c r="A36" s="158" t="s">
        <v>56</v>
      </c>
      <c r="B36" s="147">
        <v>173</v>
      </c>
      <c r="C36" s="149">
        <v>-12.182741116751274</v>
      </c>
      <c r="D36" s="147">
        <v>369</v>
      </c>
      <c r="E36" s="149">
        <v>-25.604838709677423</v>
      </c>
      <c r="F36" s="149">
        <v>2.1329479768786128</v>
      </c>
      <c r="G36" s="147">
        <v>783</v>
      </c>
      <c r="H36" s="149">
        <v>-35.289256198347104</v>
      </c>
      <c r="I36" s="147">
        <v>1700</v>
      </c>
      <c r="J36" s="149">
        <v>-38.271604938271608</v>
      </c>
      <c r="K36" s="149">
        <v>2.1711366538952745</v>
      </c>
    </row>
    <row r="37" spans="1:11" ht="9" customHeight="1" x14ac:dyDescent="0.15">
      <c r="A37" s="158" t="s">
        <v>149</v>
      </c>
      <c r="B37" s="147">
        <v>4</v>
      </c>
      <c r="C37" s="149">
        <v>300</v>
      </c>
      <c r="D37" s="147">
        <v>4</v>
      </c>
      <c r="E37" s="149">
        <v>100</v>
      </c>
      <c r="F37" s="149">
        <v>1</v>
      </c>
      <c r="G37" s="147">
        <v>6</v>
      </c>
      <c r="H37" s="149">
        <v>0</v>
      </c>
      <c r="I37" s="147">
        <v>6</v>
      </c>
      <c r="J37" s="149">
        <v>-45.454545454545453</v>
      </c>
      <c r="K37" s="149">
        <v>1</v>
      </c>
    </row>
    <row r="38" spans="1:11" ht="19.5" customHeight="1" x14ac:dyDescent="0.15">
      <c r="A38" s="163" t="s">
        <v>412</v>
      </c>
      <c r="B38" s="154">
        <v>2840</v>
      </c>
      <c r="C38" s="155">
        <v>0.42432814710042521</v>
      </c>
      <c r="D38" s="154">
        <v>16121</v>
      </c>
      <c r="E38" s="155">
        <v>-7.8062449959967921</v>
      </c>
      <c r="F38" s="155">
        <v>5.6764084507042254</v>
      </c>
      <c r="G38" s="154">
        <v>12031</v>
      </c>
      <c r="H38" s="155">
        <v>-40.719389012071936</v>
      </c>
      <c r="I38" s="154">
        <v>87707</v>
      </c>
      <c r="J38" s="155">
        <v>-21.82837483734113</v>
      </c>
      <c r="K38" s="155">
        <v>7.290083949796359</v>
      </c>
    </row>
    <row r="39" spans="1:11" ht="9" customHeight="1" x14ac:dyDescent="0.15">
      <c r="A39" s="158" t="s">
        <v>56</v>
      </c>
      <c r="B39" s="147">
        <v>2822</v>
      </c>
      <c r="C39" s="149">
        <v>2.2463768115942031</v>
      </c>
      <c r="D39" s="147">
        <v>16035</v>
      </c>
      <c r="E39" s="149">
        <v>-6.0137154914717712</v>
      </c>
      <c r="F39" s="149">
        <v>5.6821403260099217</v>
      </c>
      <c r="G39" s="147">
        <v>11896</v>
      </c>
      <c r="H39" s="149">
        <v>-40.106736481723892</v>
      </c>
      <c r="I39" s="147">
        <v>86187</v>
      </c>
      <c r="J39" s="149">
        <v>-20.266619793883095</v>
      </c>
      <c r="K39" s="149">
        <v>7.2450403496973772</v>
      </c>
    </row>
    <row r="40" spans="1:11" ht="9" customHeight="1" x14ac:dyDescent="0.15">
      <c r="A40" s="158" t="s">
        <v>149</v>
      </c>
      <c r="B40" s="147">
        <v>18</v>
      </c>
      <c r="C40" s="149">
        <v>-73.529411764705884</v>
      </c>
      <c r="D40" s="147">
        <v>86</v>
      </c>
      <c r="E40" s="149">
        <v>-79.764705882352942</v>
      </c>
      <c r="F40" s="149">
        <v>4.7777777777777777</v>
      </c>
      <c r="G40" s="147">
        <v>135</v>
      </c>
      <c r="H40" s="149">
        <v>-68.822170900692839</v>
      </c>
      <c r="I40" s="147">
        <v>1520</v>
      </c>
      <c r="J40" s="149">
        <v>-62.962962962962962</v>
      </c>
      <c r="K40" s="149">
        <v>11.25925925925926</v>
      </c>
    </row>
    <row r="41" spans="1:11" s="123" customFormat="1" ht="20.100000000000001" customHeight="1" x14ac:dyDescent="0.15">
      <c r="A41" s="163" t="s">
        <v>330</v>
      </c>
      <c r="B41" s="154">
        <v>1203</v>
      </c>
      <c r="C41" s="155">
        <v>-16.862474084312367</v>
      </c>
      <c r="D41" s="154">
        <v>3317</v>
      </c>
      <c r="E41" s="155">
        <v>-21.934572840668395</v>
      </c>
      <c r="F41" s="155">
        <v>2.7572734829592687</v>
      </c>
      <c r="G41" s="154">
        <v>5148</v>
      </c>
      <c r="H41" s="155">
        <v>-45.512277730736663</v>
      </c>
      <c r="I41" s="154">
        <v>12912</v>
      </c>
      <c r="J41" s="155">
        <v>-44.08937386334113</v>
      </c>
      <c r="K41" s="155">
        <v>2.508158508158508</v>
      </c>
    </row>
    <row r="42" spans="1:11" ht="9" customHeight="1" x14ac:dyDescent="0.15">
      <c r="A42" s="158" t="s">
        <v>56</v>
      </c>
      <c r="B42" s="147">
        <v>1179</v>
      </c>
      <c r="C42" s="149">
        <v>-11.486486486486484</v>
      </c>
      <c r="D42" s="147">
        <v>3230</v>
      </c>
      <c r="E42" s="149">
        <v>-18.905347727843335</v>
      </c>
      <c r="F42" s="149">
        <v>2.73960983884648</v>
      </c>
      <c r="G42" s="147">
        <v>5028</v>
      </c>
      <c r="H42" s="149">
        <v>-43.263371699390653</v>
      </c>
      <c r="I42" s="147">
        <v>12542</v>
      </c>
      <c r="J42" s="149">
        <v>-42.709665631280835</v>
      </c>
      <c r="K42" s="149">
        <v>2.4944311853619729</v>
      </c>
    </row>
    <row r="43" spans="1:11" ht="9" customHeight="1" x14ac:dyDescent="0.15">
      <c r="A43" s="158" t="s">
        <v>149</v>
      </c>
      <c r="B43" s="147">
        <v>24</v>
      </c>
      <c r="C43" s="149">
        <v>-79.130434782608688</v>
      </c>
      <c r="D43" s="147">
        <v>87</v>
      </c>
      <c r="E43" s="149">
        <v>-67.293233082706763</v>
      </c>
      <c r="F43" s="149">
        <v>3.625</v>
      </c>
      <c r="G43" s="147">
        <v>120</v>
      </c>
      <c r="H43" s="149">
        <v>-79.522184300341294</v>
      </c>
      <c r="I43" s="147">
        <v>370</v>
      </c>
      <c r="J43" s="149">
        <v>-69.217970049916801</v>
      </c>
      <c r="K43" s="149">
        <v>3.0833333333333335</v>
      </c>
    </row>
    <row r="44" spans="1:11" s="123" customFormat="1" ht="20.100000000000001" customHeight="1" x14ac:dyDescent="0.15">
      <c r="A44" s="163" t="s">
        <v>331</v>
      </c>
      <c r="B44" s="154">
        <v>657</v>
      </c>
      <c r="C44" s="155">
        <v>0.92165898617511743</v>
      </c>
      <c r="D44" s="154">
        <v>1511</v>
      </c>
      <c r="E44" s="155">
        <v>-18.719741796664877</v>
      </c>
      <c r="F44" s="155">
        <v>2.2998477929984777</v>
      </c>
      <c r="G44" s="154">
        <v>2165</v>
      </c>
      <c r="H44" s="155">
        <v>-37.209976798143849</v>
      </c>
      <c r="I44" s="154">
        <v>4835</v>
      </c>
      <c r="J44" s="155">
        <v>-46.265836852633917</v>
      </c>
      <c r="K44" s="155">
        <v>2.2332563510392611</v>
      </c>
    </row>
    <row r="45" spans="1:11" ht="9" customHeight="1" x14ac:dyDescent="0.15">
      <c r="A45" s="158" t="s">
        <v>56</v>
      </c>
      <c r="B45" s="147">
        <v>647</v>
      </c>
      <c r="C45" s="149">
        <v>2.3734177215189902</v>
      </c>
      <c r="D45" s="147">
        <v>1479</v>
      </c>
      <c r="E45" s="149">
        <v>-17.741935483870961</v>
      </c>
      <c r="F45" s="149">
        <v>2.2859350850077278</v>
      </c>
      <c r="G45" s="147">
        <v>2140</v>
      </c>
      <c r="H45" s="149">
        <v>-35.966487133453029</v>
      </c>
      <c r="I45" s="147">
        <v>4739</v>
      </c>
      <c r="J45" s="149">
        <v>-46.117111995451964</v>
      </c>
      <c r="K45" s="149">
        <v>2.2144859813084112</v>
      </c>
    </row>
    <row r="46" spans="1:11" ht="9" customHeight="1" x14ac:dyDescent="0.15">
      <c r="A46" s="158" t="s">
        <v>149</v>
      </c>
      <c r="B46" s="147">
        <v>10</v>
      </c>
      <c r="C46" s="149">
        <v>-47.368421052631582</v>
      </c>
      <c r="D46" s="147">
        <v>32</v>
      </c>
      <c r="E46" s="149">
        <v>-47.540983606557376</v>
      </c>
      <c r="F46" s="149">
        <v>3.2</v>
      </c>
      <c r="G46" s="147">
        <v>25</v>
      </c>
      <c r="H46" s="149">
        <v>-76.415094339622641</v>
      </c>
      <c r="I46" s="147">
        <v>96</v>
      </c>
      <c r="J46" s="149">
        <v>-52.709359605911331</v>
      </c>
      <c r="K46" s="149">
        <v>3.84</v>
      </c>
    </row>
    <row r="47" spans="1:11" s="123" customFormat="1" ht="20.100000000000001" customHeight="1" x14ac:dyDescent="0.15">
      <c r="A47" s="163" t="s">
        <v>333</v>
      </c>
      <c r="B47" s="154" t="s">
        <v>533</v>
      </c>
      <c r="C47" s="155" t="s">
        <v>533</v>
      </c>
      <c r="D47" s="154" t="s">
        <v>533</v>
      </c>
      <c r="E47" s="155" t="s">
        <v>533</v>
      </c>
      <c r="F47" s="155" t="s">
        <v>533</v>
      </c>
      <c r="G47" s="154" t="s">
        <v>533</v>
      </c>
      <c r="H47" s="155" t="s">
        <v>533</v>
      </c>
      <c r="I47" s="154" t="s">
        <v>533</v>
      </c>
      <c r="J47" s="155" t="s">
        <v>533</v>
      </c>
      <c r="K47" s="155" t="s">
        <v>533</v>
      </c>
    </row>
    <row r="48" spans="1:11" ht="9" customHeight="1" x14ac:dyDescent="0.15">
      <c r="A48" s="158" t="s">
        <v>56</v>
      </c>
      <c r="B48" s="147" t="s">
        <v>533</v>
      </c>
      <c r="C48" s="149" t="s">
        <v>533</v>
      </c>
      <c r="D48" s="147" t="s">
        <v>533</v>
      </c>
      <c r="E48" s="149" t="s">
        <v>533</v>
      </c>
      <c r="F48" s="149" t="s">
        <v>533</v>
      </c>
      <c r="G48" s="147" t="s">
        <v>533</v>
      </c>
      <c r="H48" s="149" t="s">
        <v>533</v>
      </c>
      <c r="I48" s="147" t="s">
        <v>533</v>
      </c>
      <c r="J48" s="149" t="s">
        <v>533</v>
      </c>
      <c r="K48" s="149" t="s">
        <v>533</v>
      </c>
    </row>
    <row r="49" spans="1:11" ht="9" customHeight="1" x14ac:dyDescent="0.15">
      <c r="A49" s="158" t="s">
        <v>149</v>
      </c>
      <c r="B49" s="147" t="s">
        <v>533</v>
      </c>
      <c r="C49" s="149" t="s">
        <v>533</v>
      </c>
      <c r="D49" s="147" t="s">
        <v>533</v>
      </c>
      <c r="E49" s="149" t="s">
        <v>533</v>
      </c>
      <c r="F49" s="149" t="s">
        <v>533</v>
      </c>
      <c r="G49" s="147" t="s">
        <v>533</v>
      </c>
      <c r="H49" s="149" t="s">
        <v>533</v>
      </c>
      <c r="I49" s="147" t="s">
        <v>533</v>
      </c>
      <c r="J49" s="149" t="s">
        <v>533</v>
      </c>
      <c r="K49" s="149" t="s">
        <v>533</v>
      </c>
    </row>
    <row r="50" spans="1:11" s="123" customFormat="1" ht="20.100000000000001" customHeight="1" x14ac:dyDescent="0.15">
      <c r="A50" s="163" t="s">
        <v>423</v>
      </c>
      <c r="B50" s="154">
        <v>273</v>
      </c>
      <c r="C50" s="155">
        <v>-0.36496350364963348</v>
      </c>
      <c r="D50" s="154">
        <v>969</v>
      </c>
      <c r="E50" s="155">
        <v>5.4406964091403722</v>
      </c>
      <c r="F50" s="155">
        <v>3.5494505494505493</v>
      </c>
      <c r="G50" s="154">
        <v>812</v>
      </c>
      <c r="H50" s="155">
        <v>-59.093198992443327</v>
      </c>
      <c r="I50" s="154">
        <v>2152</v>
      </c>
      <c r="J50" s="155">
        <v>-58.527654654075931</v>
      </c>
      <c r="K50" s="155">
        <v>2.6502463054187193</v>
      </c>
    </row>
    <row r="51" spans="1:11" ht="9" customHeight="1" x14ac:dyDescent="0.15">
      <c r="A51" s="158" t="s">
        <v>56</v>
      </c>
      <c r="B51" s="147">
        <v>269</v>
      </c>
      <c r="C51" s="149">
        <v>-0.37037037037036669</v>
      </c>
      <c r="D51" s="147">
        <v>923</v>
      </c>
      <c r="E51" s="149">
        <v>1.988950276243088</v>
      </c>
      <c r="F51" s="149">
        <v>3.4312267657992566</v>
      </c>
      <c r="G51" s="147">
        <v>798</v>
      </c>
      <c r="H51" s="149">
        <v>-59.20245398773006</v>
      </c>
      <c r="I51" s="147">
        <v>2063</v>
      </c>
      <c r="J51" s="149">
        <v>-59.549019607843135</v>
      </c>
      <c r="K51" s="149">
        <v>2.5852130325814535</v>
      </c>
    </row>
    <row r="52" spans="1:11" ht="9" customHeight="1" x14ac:dyDescent="0.15">
      <c r="A52" s="158" t="s">
        <v>149</v>
      </c>
      <c r="B52" s="147">
        <v>4</v>
      </c>
      <c r="C52" s="149">
        <v>0</v>
      </c>
      <c r="D52" s="147">
        <v>46</v>
      </c>
      <c r="E52" s="149">
        <v>228.57142857142856</v>
      </c>
      <c r="F52" s="149">
        <v>11.5</v>
      </c>
      <c r="G52" s="147">
        <v>14</v>
      </c>
      <c r="H52" s="149">
        <v>-51.724137931034484</v>
      </c>
      <c r="I52" s="147">
        <v>89</v>
      </c>
      <c r="J52" s="149">
        <v>0</v>
      </c>
      <c r="K52" s="149">
        <v>6.3571428571428568</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16.5" customHeight="1" x14ac:dyDescent="0.2">
      <c r="A1" s="249" t="s">
        <v>81</v>
      </c>
      <c r="B1" s="249"/>
      <c r="C1" s="249"/>
    </row>
    <row r="2" spans="1:3" ht="12.95" customHeight="1" x14ac:dyDescent="0.2">
      <c r="A2" s="250"/>
      <c r="B2" s="250"/>
      <c r="C2" s="7" t="s">
        <v>82</v>
      </c>
    </row>
    <row r="3" spans="1:3" ht="24.75" customHeight="1" x14ac:dyDescent="0.2">
      <c r="A3" s="249" t="s">
        <v>83</v>
      </c>
      <c r="B3" s="249"/>
      <c r="C3" s="8">
        <v>3</v>
      </c>
    </row>
    <row r="4" spans="1:3" ht="24.75" customHeight="1" x14ac:dyDescent="0.2">
      <c r="A4" s="223" t="s">
        <v>468</v>
      </c>
      <c r="B4" s="223"/>
      <c r="C4" s="8">
        <v>6</v>
      </c>
    </row>
    <row r="5" spans="1:3" s="9" customFormat="1" ht="39" customHeight="1" x14ac:dyDescent="0.2">
      <c r="A5" s="249" t="s">
        <v>84</v>
      </c>
      <c r="B5" s="249"/>
      <c r="C5" s="249"/>
    </row>
    <row r="6" spans="1:3" ht="22.5" customHeight="1" x14ac:dyDescent="0.2">
      <c r="A6" s="58" t="s">
        <v>85</v>
      </c>
      <c r="B6" s="161" t="s">
        <v>460</v>
      </c>
      <c r="C6" s="59">
        <v>11</v>
      </c>
    </row>
    <row r="7" spans="1:3" ht="11.1" customHeight="1" x14ac:dyDescent="0.2">
      <c r="A7" s="63"/>
      <c r="B7" s="63"/>
      <c r="C7" s="63"/>
    </row>
    <row r="8" spans="1:3" ht="22.5" customHeight="1" x14ac:dyDescent="0.2">
      <c r="A8" s="58" t="s">
        <v>86</v>
      </c>
      <c r="B8" s="94" t="s">
        <v>452</v>
      </c>
      <c r="C8" s="59">
        <v>12</v>
      </c>
    </row>
    <row r="9" spans="1:3" ht="11.1" customHeight="1" x14ac:dyDescent="0.2">
      <c r="A9" s="63"/>
      <c r="B9" s="63"/>
      <c r="C9" s="63"/>
    </row>
    <row r="10" spans="1:3" ht="22.5" customHeight="1" x14ac:dyDescent="0.2">
      <c r="A10" s="58" t="s">
        <v>87</v>
      </c>
      <c r="B10" s="61" t="s">
        <v>217</v>
      </c>
      <c r="C10" s="59">
        <v>13</v>
      </c>
    </row>
    <row r="11" spans="1:3" ht="11.1" customHeight="1" x14ac:dyDescent="0.2">
      <c r="A11" s="63"/>
      <c r="B11" s="63"/>
      <c r="C11" s="63"/>
    </row>
    <row r="12" spans="1:3" s="60" customFormat="1" ht="12.95" customHeight="1" x14ac:dyDescent="0.2">
      <c r="A12" s="58" t="s">
        <v>88</v>
      </c>
      <c r="B12" s="61" t="s">
        <v>218</v>
      </c>
      <c r="C12" s="62">
        <v>14</v>
      </c>
    </row>
    <row r="13" spans="1:3" ht="11.1" customHeight="1" x14ac:dyDescent="0.2">
      <c r="A13" s="63"/>
      <c r="B13" s="63"/>
      <c r="C13" s="63"/>
    </row>
    <row r="14" spans="1:3" ht="22.5" customHeight="1" x14ac:dyDescent="0.2">
      <c r="A14" s="58" t="s">
        <v>89</v>
      </c>
      <c r="B14" s="61" t="s">
        <v>243</v>
      </c>
      <c r="C14" s="59">
        <v>15</v>
      </c>
    </row>
    <row r="15" spans="1:3" ht="11.1" customHeight="1" x14ac:dyDescent="0.2">
      <c r="A15" s="63"/>
      <c r="B15" s="63"/>
      <c r="C15" s="63"/>
    </row>
    <row r="16" spans="1:3" ht="22.5" customHeight="1" x14ac:dyDescent="0.2">
      <c r="A16" s="58" t="s">
        <v>90</v>
      </c>
      <c r="B16" s="61" t="s">
        <v>219</v>
      </c>
      <c r="C16" s="59">
        <v>16</v>
      </c>
    </row>
    <row r="17" spans="1:3" ht="11.1" customHeight="1" x14ac:dyDescent="0.2">
      <c r="A17" s="63"/>
      <c r="B17" s="63"/>
      <c r="C17" s="63"/>
    </row>
    <row r="18" spans="1:3" ht="22.5" customHeight="1" x14ac:dyDescent="0.2">
      <c r="A18" s="58" t="s">
        <v>91</v>
      </c>
      <c r="B18" s="61" t="s">
        <v>220</v>
      </c>
      <c r="C18" s="59">
        <v>17</v>
      </c>
    </row>
    <row r="19" spans="1:3" ht="11.1" customHeight="1" x14ac:dyDescent="0.2">
      <c r="A19" s="63"/>
      <c r="B19" s="63"/>
      <c r="C19" s="63"/>
    </row>
    <row r="20" spans="1:3" ht="22.5" customHeight="1" x14ac:dyDescent="0.2">
      <c r="A20" s="58" t="s">
        <v>92</v>
      </c>
      <c r="B20" s="61" t="s">
        <v>221</v>
      </c>
      <c r="C20" s="59">
        <v>19</v>
      </c>
    </row>
    <row r="21" spans="1:3" ht="11.1" customHeight="1" x14ac:dyDescent="0.2">
      <c r="A21" s="63"/>
      <c r="B21" s="63"/>
      <c r="C21" s="63"/>
    </row>
    <row r="22" spans="1:3" ht="22.5" customHeight="1" x14ac:dyDescent="0.2">
      <c r="A22" s="58" t="s">
        <v>93</v>
      </c>
      <c r="B22" s="61" t="s">
        <v>216</v>
      </c>
      <c r="C22" s="59">
        <v>23</v>
      </c>
    </row>
    <row r="23" spans="1:3" ht="11.1" customHeight="1" x14ac:dyDescent="0.2">
      <c r="A23" s="63"/>
      <c r="B23" s="63"/>
      <c r="C23" s="63"/>
    </row>
    <row r="24" spans="1:3" ht="22.5" customHeight="1" x14ac:dyDescent="0.2">
      <c r="A24" s="58" t="s">
        <v>94</v>
      </c>
      <c r="B24" s="61" t="s">
        <v>222</v>
      </c>
      <c r="C24" s="59">
        <v>31</v>
      </c>
    </row>
    <row r="25" spans="1:3" ht="11.1" customHeight="1" x14ac:dyDescent="0.2">
      <c r="A25" s="63"/>
      <c r="B25" s="63"/>
      <c r="C25" s="63"/>
    </row>
    <row r="26" spans="1:3" s="63" customFormat="1" ht="22.5" customHeight="1" x14ac:dyDescent="0.2">
      <c r="A26" s="58" t="s">
        <v>119</v>
      </c>
      <c r="B26" s="61" t="s">
        <v>4</v>
      </c>
      <c r="C26" s="59">
        <v>33</v>
      </c>
    </row>
    <row r="27" spans="1:3" ht="11.1" customHeight="1" x14ac:dyDescent="0.2">
      <c r="A27" s="63"/>
      <c r="B27" s="63"/>
      <c r="C27" s="63"/>
    </row>
    <row r="28" spans="1:3" ht="22.5" customHeight="1" x14ac:dyDescent="0.2">
      <c r="A28" s="58" t="s">
        <v>120</v>
      </c>
      <c r="B28" s="61" t="s">
        <v>223</v>
      </c>
      <c r="C28" s="59">
        <v>34</v>
      </c>
    </row>
    <row r="29" spans="1:3" ht="11.1" customHeight="1" x14ac:dyDescent="0.2">
      <c r="A29" s="57"/>
      <c r="B29" s="63"/>
      <c r="C29" s="64"/>
    </row>
    <row r="30" spans="1:3" ht="22.5" customHeight="1" x14ac:dyDescent="0.2">
      <c r="A30" s="58" t="s">
        <v>185</v>
      </c>
      <c r="B30" s="61" t="s">
        <v>3</v>
      </c>
      <c r="C30" s="59">
        <v>34</v>
      </c>
    </row>
    <row r="31" spans="1:3" ht="11.1" customHeight="1" x14ac:dyDescent="0.2">
      <c r="A31" s="63"/>
      <c r="B31" s="63"/>
      <c r="C31" s="63"/>
    </row>
    <row r="32" spans="1:3" ht="22.5" customHeight="1" x14ac:dyDescent="0.2">
      <c r="A32" s="58" t="s">
        <v>211</v>
      </c>
      <c r="B32" s="61" t="s">
        <v>2</v>
      </c>
      <c r="C32" s="59">
        <v>35</v>
      </c>
    </row>
    <row r="33" spans="1:3" ht="11.1" customHeight="1" x14ac:dyDescent="0.2">
      <c r="A33" s="63"/>
      <c r="B33" s="63"/>
      <c r="C33" s="63"/>
    </row>
    <row r="34" spans="1:3" ht="22.5" customHeight="1" x14ac:dyDescent="0.2">
      <c r="A34" s="58" t="s">
        <v>212</v>
      </c>
      <c r="B34" s="61" t="s">
        <v>224</v>
      </c>
      <c r="C34" s="59">
        <v>36</v>
      </c>
    </row>
    <row r="35" spans="1:3" ht="11.1" customHeight="1" x14ac:dyDescent="0.2">
      <c r="A35" s="63"/>
      <c r="B35" s="63"/>
      <c r="C35" s="63"/>
    </row>
    <row r="36" spans="1:3" ht="22.5" customHeight="1" x14ac:dyDescent="0.2">
      <c r="A36" s="58" t="s">
        <v>213</v>
      </c>
      <c r="B36" s="61" t="s">
        <v>225</v>
      </c>
      <c r="C36" s="59">
        <v>39</v>
      </c>
    </row>
    <row r="37" spans="1:3" ht="11.1" customHeight="1" x14ac:dyDescent="0.2"/>
    <row r="38" spans="1:3" ht="22.5" customHeight="1" x14ac:dyDescent="0.2">
      <c r="A38" s="58" t="s">
        <v>214</v>
      </c>
      <c r="B38" s="61" t="s">
        <v>226</v>
      </c>
      <c r="C38" s="59">
        <v>42</v>
      </c>
    </row>
    <row r="39" spans="1:3" s="98" customFormat="1" ht="11.1" customHeight="1" x14ac:dyDescent="0.2"/>
    <row r="40" spans="1:3" s="98" customFormat="1" ht="22.5" customHeight="1" x14ac:dyDescent="0.2">
      <c r="A40" s="99" t="s">
        <v>271</v>
      </c>
      <c r="B40" s="94" t="s">
        <v>272</v>
      </c>
      <c r="C40" s="100">
        <v>43</v>
      </c>
    </row>
    <row r="41" spans="1:3" s="98" customFormat="1" ht="11.1" customHeight="1" x14ac:dyDescent="0.2"/>
    <row r="42" spans="1:3" s="98" customFormat="1" ht="22.5" customHeight="1" x14ac:dyDescent="0.2">
      <c r="A42" s="99" t="s">
        <v>273</v>
      </c>
      <c r="B42" s="94" t="s">
        <v>274</v>
      </c>
      <c r="C42" s="100">
        <v>43</v>
      </c>
    </row>
    <row r="43" spans="1:3" s="98"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199</v>
      </c>
      <c r="B1" s="303"/>
      <c r="C1" s="303"/>
      <c r="D1" s="303"/>
      <c r="E1" s="303"/>
      <c r="F1" s="303"/>
      <c r="G1" s="303"/>
      <c r="H1" s="303"/>
      <c r="I1" s="303"/>
      <c r="J1" s="303"/>
      <c r="K1" s="30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ht="21.75" customHeight="1" x14ac:dyDescent="0.15">
      <c r="A6" s="122" t="s">
        <v>440</v>
      </c>
      <c r="B6" s="216"/>
      <c r="C6" s="216"/>
      <c r="D6" s="216"/>
      <c r="E6" s="216"/>
      <c r="F6" s="216"/>
      <c r="G6" s="216"/>
      <c r="H6" s="216"/>
      <c r="I6" s="216"/>
      <c r="J6" s="216"/>
      <c r="K6" s="216"/>
    </row>
    <row r="7" spans="1:11" s="123" customFormat="1" ht="20.100000000000001" customHeight="1" x14ac:dyDescent="0.15">
      <c r="A7" s="163" t="s">
        <v>332</v>
      </c>
      <c r="B7" s="154">
        <v>524</v>
      </c>
      <c r="C7" s="155">
        <v>13.419913419913414</v>
      </c>
      <c r="D7" s="154">
        <v>1109</v>
      </c>
      <c r="E7" s="155">
        <v>14.684591520165455</v>
      </c>
      <c r="F7" s="155">
        <v>2.1164122137404582</v>
      </c>
      <c r="G7" s="154">
        <v>2068</v>
      </c>
      <c r="H7" s="155">
        <v>-34.556962025316452</v>
      </c>
      <c r="I7" s="154">
        <v>4886</v>
      </c>
      <c r="J7" s="155">
        <v>-29.157604755690883</v>
      </c>
      <c r="K7" s="155">
        <v>2.362669245647969</v>
      </c>
    </row>
    <row r="8" spans="1:11" ht="9" customHeight="1" x14ac:dyDescent="0.15">
      <c r="A8" s="158" t="s">
        <v>56</v>
      </c>
      <c r="B8" s="147">
        <v>472</v>
      </c>
      <c r="C8" s="149">
        <v>9.7674418604651123</v>
      </c>
      <c r="D8" s="147">
        <v>1009</v>
      </c>
      <c r="E8" s="149">
        <v>11.491712707182316</v>
      </c>
      <c r="F8" s="149">
        <v>2.1377118644067798</v>
      </c>
      <c r="G8" s="147">
        <v>1945</v>
      </c>
      <c r="H8" s="149">
        <v>-34.731543624161077</v>
      </c>
      <c r="I8" s="147">
        <v>4625</v>
      </c>
      <c r="J8" s="149">
        <v>-26.726869455006337</v>
      </c>
      <c r="K8" s="149">
        <v>2.3778920308483289</v>
      </c>
    </row>
    <row r="9" spans="1:11" ht="9" customHeight="1" x14ac:dyDescent="0.15">
      <c r="A9" s="158" t="s">
        <v>149</v>
      </c>
      <c r="B9" s="147">
        <v>52</v>
      </c>
      <c r="C9" s="149">
        <v>62.5</v>
      </c>
      <c r="D9" s="147">
        <v>100</v>
      </c>
      <c r="E9" s="149">
        <v>61.290322580645153</v>
      </c>
      <c r="F9" s="149">
        <v>1.9230769230769231</v>
      </c>
      <c r="G9" s="147">
        <v>123</v>
      </c>
      <c r="H9" s="149">
        <v>-31.666666666666671</v>
      </c>
      <c r="I9" s="147">
        <v>261</v>
      </c>
      <c r="J9" s="149">
        <v>-55.384615384615387</v>
      </c>
      <c r="K9" s="149">
        <v>2.1219512195121952</v>
      </c>
    </row>
    <row r="10" spans="1:11" s="123" customFormat="1" ht="20.100000000000001" customHeight="1" x14ac:dyDescent="0.15">
      <c r="A10" s="163" t="s">
        <v>464</v>
      </c>
      <c r="B10" s="154">
        <v>1694</v>
      </c>
      <c r="C10" s="155">
        <v>5.5451713395638649</v>
      </c>
      <c r="D10" s="154">
        <v>3916</v>
      </c>
      <c r="E10" s="155">
        <v>-17.086597501587974</v>
      </c>
      <c r="F10" s="155">
        <v>2.3116883116883118</v>
      </c>
      <c r="G10" s="154">
        <v>4877</v>
      </c>
      <c r="H10" s="155">
        <v>-47.761353898886036</v>
      </c>
      <c r="I10" s="154">
        <v>9599</v>
      </c>
      <c r="J10" s="155">
        <v>-49.05530198492729</v>
      </c>
      <c r="K10" s="155">
        <v>1.9682181669058847</v>
      </c>
    </row>
    <row r="11" spans="1:11" ht="9" customHeight="1" x14ac:dyDescent="0.15">
      <c r="A11" s="158" t="s">
        <v>56</v>
      </c>
      <c r="B11" s="147">
        <v>1523</v>
      </c>
      <c r="C11" s="149">
        <v>14.167916041979012</v>
      </c>
      <c r="D11" s="147">
        <v>3137</v>
      </c>
      <c r="E11" s="149">
        <v>-5.1692865779927502</v>
      </c>
      <c r="F11" s="149">
        <v>2.0597504924491137</v>
      </c>
      <c r="G11" s="147">
        <v>4537</v>
      </c>
      <c r="H11" s="149">
        <v>-45.343934465727024</v>
      </c>
      <c r="I11" s="147">
        <v>8375</v>
      </c>
      <c r="J11" s="149">
        <v>-46.696792260692462</v>
      </c>
      <c r="K11" s="149">
        <v>1.8459334361913158</v>
      </c>
    </row>
    <row r="12" spans="1:11" ht="9" customHeight="1" x14ac:dyDescent="0.15">
      <c r="A12" s="158" t="s">
        <v>149</v>
      </c>
      <c r="B12" s="147">
        <v>171</v>
      </c>
      <c r="C12" s="149">
        <v>-36.900369003690038</v>
      </c>
      <c r="D12" s="147">
        <v>779</v>
      </c>
      <c r="E12" s="149">
        <v>-44.946996466431095</v>
      </c>
      <c r="F12" s="149">
        <v>4.5555555555555554</v>
      </c>
      <c r="G12" s="147">
        <v>340</v>
      </c>
      <c r="H12" s="149">
        <v>-67.149758454106291</v>
      </c>
      <c r="I12" s="147">
        <v>1224</v>
      </c>
      <c r="J12" s="149">
        <v>-60.894568690095845</v>
      </c>
      <c r="K12" s="149">
        <v>3.6</v>
      </c>
    </row>
    <row r="13" spans="1:11" s="123" customFormat="1" ht="21.95" customHeight="1" x14ac:dyDescent="0.15">
      <c r="A13" s="126" t="s">
        <v>72</v>
      </c>
      <c r="B13" s="125"/>
      <c r="C13" s="124"/>
      <c r="D13" s="125"/>
      <c r="E13" s="124"/>
      <c r="F13" s="127"/>
      <c r="G13" s="125"/>
      <c r="H13" s="124"/>
      <c r="I13" s="125"/>
      <c r="J13" s="124"/>
      <c r="K13" s="127"/>
    </row>
    <row r="14" spans="1:11" s="123" customFormat="1" ht="20.100000000000001" customHeight="1" x14ac:dyDescent="0.15">
      <c r="A14" s="163" t="s">
        <v>334</v>
      </c>
      <c r="B14" s="154">
        <v>510</v>
      </c>
      <c r="C14" s="155">
        <v>63.461538461538453</v>
      </c>
      <c r="D14" s="154">
        <v>1134</v>
      </c>
      <c r="E14" s="155">
        <v>49.801849405548211</v>
      </c>
      <c r="F14" s="155">
        <v>2.223529411764706</v>
      </c>
      <c r="G14" s="154">
        <v>1742</v>
      </c>
      <c r="H14" s="155">
        <v>-29.071661237785023</v>
      </c>
      <c r="I14" s="154">
        <v>3527</v>
      </c>
      <c r="J14" s="155">
        <v>-19.161127664451072</v>
      </c>
      <c r="K14" s="155">
        <v>2.0246842709529278</v>
      </c>
    </row>
    <row r="15" spans="1:11" ht="9" customHeight="1" x14ac:dyDescent="0.15">
      <c r="A15" s="158" t="s">
        <v>56</v>
      </c>
      <c r="B15" s="147">
        <v>509</v>
      </c>
      <c r="C15" s="149">
        <v>68.543046357615907</v>
      </c>
      <c r="D15" s="147">
        <v>1133</v>
      </c>
      <c r="E15" s="149">
        <v>51.67336010709505</v>
      </c>
      <c r="F15" s="149">
        <v>2.225933202357564</v>
      </c>
      <c r="G15" s="147">
        <v>1690</v>
      </c>
      <c r="H15" s="149">
        <v>-27.654109589041099</v>
      </c>
      <c r="I15" s="147">
        <v>3442</v>
      </c>
      <c r="J15" s="149">
        <v>-17.891221374045799</v>
      </c>
      <c r="K15" s="149">
        <v>2.0366863905325445</v>
      </c>
    </row>
    <row r="16" spans="1:11" ht="9" customHeight="1" x14ac:dyDescent="0.15">
      <c r="A16" s="158" t="s">
        <v>149</v>
      </c>
      <c r="B16" s="147">
        <v>1</v>
      </c>
      <c r="C16" s="149">
        <v>-90</v>
      </c>
      <c r="D16" s="147">
        <v>1</v>
      </c>
      <c r="E16" s="149">
        <v>-90</v>
      </c>
      <c r="F16" s="149">
        <v>1</v>
      </c>
      <c r="G16" s="147">
        <v>52</v>
      </c>
      <c r="H16" s="149">
        <v>-56.666666666666664</v>
      </c>
      <c r="I16" s="147">
        <v>85</v>
      </c>
      <c r="J16" s="149">
        <v>-50.292397660818715</v>
      </c>
      <c r="K16" s="149">
        <v>1.6346153846153846</v>
      </c>
    </row>
    <row r="17" spans="1:11" s="123" customFormat="1" ht="20.100000000000001" customHeight="1" x14ac:dyDescent="0.15">
      <c r="A17" s="163" t="s">
        <v>335</v>
      </c>
      <c r="B17" s="154">
        <v>502</v>
      </c>
      <c r="C17" s="155">
        <v>-12.543554006968648</v>
      </c>
      <c r="D17" s="154">
        <v>845</v>
      </c>
      <c r="E17" s="155">
        <v>-19.447092469018116</v>
      </c>
      <c r="F17" s="155">
        <v>1.6832669322709164</v>
      </c>
      <c r="G17" s="154">
        <v>2239</v>
      </c>
      <c r="H17" s="155">
        <v>-41.279832153160243</v>
      </c>
      <c r="I17" s="154">
        <v>4540</v>
      </c>
      <c r="J17" s="155">
        <v>-36.378923766816143</v>
      </c>
      <c r="K17" s="155">
        <v>2.0276909334524342</v>
      </c>
    </row>
    <row r="18" spans="1:11" ht="9" customHeight="1" x14ac:dyDescent="0.15">
      <c r="A18" s="158" t="s">
        <v>56</v>
      </c>
      <c r="B18" s="147">
        <v>490</v>
      </c>
      <c r="C18" s="149">
        <v>-9.2592592592592524</v>
      </c>
      <c r="D18" s="147">
        <v>825</v>
      </c>
      <c r="E18" s="149">
        <v>-15.210688591983555</v>
      </c>
      <c r="F18" s="149">
        <v>1.6836734693877551</v>
      </c>
      <c r="G18" s="147">
        <v>2164</v>
      </c>
      <c r="H18" s="149">
        <v>-39.383753501400562</v>
      </c>
      <c r="I18" s="147">
        <v>4326</v>
      </c>
      <c r="J18" s="149">
        <v>-33.527965580823604</v>
      </c>
      <c r="K18" s="149">
        <v>1.9990757855822552</v>
      </c>
    </row>
    <row r="19" spans="1:11" ht="9" customHeight="1" x14ac:dyDescent="0.15">
      <c r="A19" s="158" t="s">
        <v>149</v>
      </c>
      <c r="B19" s="147">
        <v>12</v>
      </c>
      <c r="C19" s="149">
        <v>-64.705882352941174</v>
      </c>
      <c r="D19" s="147">
        <v>20</v>
      </c>
      <c r="E19" s="149">
        <v>-73.684210526315795</v>
      </c>
      <c r="F19" s="149">
        <v>1.6666666666666667</v>
      </c>
      <c r="G19" s="147">
        <v>75</v>
      </c>
      <c r="H19" s="149">
        <v>-69.135802469135797</v>
      </c>
      <c r="I19" s="147">
        <v>214</v>
      </c>
      <c r="J19" s="149">
        <v>-65.923566878980893</v>
      </c>
      <c r="K19" s="149">
        <v>2.8533333333333335</v>
      </c>
    </row>
    <row r="20" spans="1:11" s="123" customFormat="1" ht="20.100000000000001" customHeight="1" x14ac:dyDescent="0.15">
      <c r="A20" s="163" t="s">
        <v>336</v>
      </c>
      <c r="B20" s="154">
        <v>716</v>
      </c>
      <c r="C20" s="155">
        <v>-40.482128013300084</v>
      </c>
      <c r="D20" s="154">
        <v>1887</v>
      </c>
      <c r="E20" s="155">
        <v>-44.022545238801541</v>
      </c>
      <c r="F20" s="155">
        <v>2.6354748603351954</v>
      </c>
      <c r="G20" s="154">
        <v>2866</v>
      </c>
      <c r="H20" s="155">
        <v>-53.572007127814679</v>
      </c>
      <c r="I20" s="154">
        <v>6442</v>
      </c>
      <c r="J20" s="155">
        <v>-53.278212938787348</v>
      </c>
      <c r="K20" s="155">
        <v>2.2477320307048152</v>
      </c>
    </row>
    <row r="21" spans="1:11" ht="9" customHeight="1" x14ac:dyDescent="0.15">
      <c r="A21" s="158" t="s">
        <v>56</v>
      </c>
      <c r="B21" s="147">
        <v>667</v>
      </c>
      <c r="C21" s="149">
        <v>-36.294173829990449</v>
      </c>
      <c r="D21" s="147">
        <v>1757</v>
      </c>
      <c r="E21" s="149">
        <v>-42.374549032469659</v>
      </c>
      <c r="F21" s="149">
        <v>2.6341829085457271</v>
      </c>
      <c r="G21" s="147">
        <v>2641</v>
      </c>
      <c r="H21" s="149">
        <v>-52.627802690582961</v>
      </c>
      <c r="I21" s="147">
        <v>5835</v>
      </c>
      <c r="J21" s="149">
        <v>-51.999012833168806</v>
      </c>
      <c r="K21" s="149">
        <v>2.2093903824308976</v>
      </c>
    </row>
    <row r="22" spans="1:11" ht="9" customHeight="1" x14ac:dyDescent="0.15">
      <c r="A22" s="158" t="s">
        <v>149</v>
      </c>
      <c r="B22" s="147">
        <v>49</v>
      </c>
      <c r="C22" s="149">
        <v>-68.589743589743591</v>
      </c>
      <c r="D22" s="147">
        <v>130</v>
      </c>
      <c r="E22" s="149">
        <v>-59.627329192546583</v>
      </c>
      <c r="F22" s="149">
        <v>2.6530612244897958</v>
      </c>
      <c r="G22" s="147">
        <v>225</v>
      </c>
      <c r="H22" s="149">
        <v>-62.374581939799334</v>
      </c>
      <c r="I22" s="147">
        <v>607</v>
      </c>
      <c r="J22" s="149">
        <v>-62.806372549019606</v>
      </c>
      <c r="K22" s="149">
        <v>2.6977777777777776</v>
      </c>
    </row>
    <row r="23" spans="1:11" s="123" customFormat="1" ht="21.95" customHeight="1" x14ac:dyDescent="0.15">
      <c r="A23" s="126" t="s">
        <v>73</v>
      </c>
      <c r="B23" s="125"/>
      <c r="C23" s="124"/>
      <c r="D23" s="125"/>
      <c r="E23" s="124"/>
      <c r="F23" s="127"/>
      <c r="G23" s="125"/>
      <c r="H23" s="124"/>
      <c r="I23" s="125"/>
      <c r="J23" s="124"/>
      <c r="K23" s="127"/>
    </row>
    <row r="24" spans="1:11" s="123" customFormat="1" ht="20.100000000000001" customHeight="1" x14ac:dyDescent="0.15">
      <c r="A24" s="164" t="s">
        <v>337</v>
      </c>
      <c r="B24" s="154">
        <v>1024</v>
      </c>
      <c r="C24" s="155">
        <v>-15.441783649876129</v>
      </c>
      <c r="D24" s="154">
        <v>2382</v>
      </c>
      <c r="E24" s="155">
        <v>-13.851717902350813</v>
      </c>
      <c r="F24" s="155">
        <v>2.326171875</v>
      </c>
      <c r="G24" s="154">
        <v>4105</v>
      </c>
      <c r="H24" s="155">
        <v>-42.539193729003358</v>
      </c>
      <c r="I24" s="154">
        <v>11185</v>
      </c>
      <c r="J24" s="155">
        <v>-32.039129906428485</v>
      </c>
      <c r="K24" s="155">
        <v>2.7247259439707672</v>
      </c>
    </row>
    <row r="25" spans="1:11" ht="9" customHeight="1" x14ac:dyDescent="0.15">
      <c r="A25" s="165" t="s">
        <v>56</v>
      </c>
      <c r="B25" s="147">
        <v>955</v>
      </c>
      <c r="C25" s="149">
        <v>-14.195867026055708</v>
      </c>
      <c r="D25" s="147">
        <v>2119</v>
      </c>
      <c r="E25" s="149">
        <v>-5.5704099821746951</v>
      </c>
      <c r="F25" s="149">
        <v>2.2188481675392668</v>
      </c>
      <c r="G25" s="147">
        <v>3955</v>
      </c>
      <c r="H25" s="149">
        <v>-42.008797653958943</v>
      </c>
      <c r="I25" s="147">
        <v>10073</v>
      </c>
      <c r="J25" s="149">
        <v>-33.943209390779728</v>
      </c>
      <c r="K25" s="149">
        <v>2.5469026548672566</v>
      </c>
    </row>
    <row r="26" spans="1:11" ht="9" customHeight="1" x14ac:dyDescent="0.15">
      <c r="A26" s="165" t="s">
        <v>149</v>
      </c>
      <c r="B26" s="147">
        <v>69</v>
      </c>
      <c r="C26" s="149">
        <v>-29.591836734693871</v>
      </c>
      <c r="D26" s="147">
        <v>263</v>
      </c>
      <c r="E26" s="149">
        <v>-49.520153550863725</v>
      </c>
      <c r="F26" s="149">
        <v>3.8115942028985508</v>
      </c>
      <c r="G26" s="147">
        <v>150</v>
      </c>
      <c r="H26" s="149">
        <v>-53.703703703703702</v>
      </c>
      <c r="I26" s="147">
        <v>1112</v>
      </c>
      <c r="J26" s="149">
        <v>-8.0231596360628572</v>
      </c>
      <c r="K26" s="149">
        <v>7.4133333333333331</v>
      </c>
    </row>
    <row r="27" spans="1:11" s="123" customFormat="1" ht="20.100000000000001" customHeight="1" x14ac:dyDescent="0.15">
      <c r="A27" s="163" t="s">
        <v>338</v>
      </c>
      <c r="B27" s="154">
        <v>293</v>
      </c>
      <c r="C27" s="155">
        <v>-40.688259109311744</v>
      </c>
      <c r="D27" s="154">
        <v>572</v>
      </c>
      <c r="E27" s="155">
        <v>-33.796296296296291</v>
      </c>
      <c r="F27" s="155">
        <v>1.9522184300341296</v>
      </c>
      <c r="G27" s="154">
        <v>1297</v>
      </c>
      <c r="H27" s="155">
        <v>-34.594049420070604</v>
      </c>
      <c r="I27" s="154">
        <v>2640</v>
      </c>
      <c r="J27" s="155">
        <v>-33.884297520661164</v>
      </c>
      <c r="K27" s="155">
        <v>2.0354664610639936</v>
      </c>
    </row>
    <row r="28" spans="1:11" ht="9" customHeight="1" x14ac:dyDescent="0.15">
      <c r="A28" s="158" t="s">
        <v>56</v>
      </c>
      <c r="B28" s="147">
        <v>293</v>
      </c>
      <c r="C28" s="149">
        <v>-40.688259109311744</v>
      </c>
      <c r="D28" s="147">
        <v>572</v>
      </c>
      <c r="E28" s="149">
        <v>-33.796296296296291</v>
      </c>
      <c r="F28" s="149">
        <v>1.9522184300341296</v>
      </c>
      <c r="G28" s="147">
        <v>1297</v>
      </c>
      <c r="H28" s="149">
        <v>-34.594049420070604</v>
      </c>
      <c r="I28" s="147">
        <v>2640</v>
      </c>
      <c r="J28" s="149">
        <v>-33.884297520661164</v>
      </c>
      <c r="K28" s="149">
        <v>2.0354664610639936</v>
      </c>
    </row>
    <row r="29" spans="1:11" ht="9" customHeight="1" x14ac:dyDescent="0.15">
      <c r="A29" s="158" t="s">
        <v>149</v>
      </c>
      <c r="B29" s="147">
        <v>0</v>
      </c>
      <c r="C29" s="149">
        <v>0</v>
      </c>
      <c r="D29" s="147">
        <v>0</v>
      </c>
      <c r="E29" s="149">
        <v>0</v>
      </c>
      <c r="F29" s="149">
        <v>0</v>
      </c>
      <c r="G29" s="147">
        <v>0</v>
      </c>
      <c r="H29" s="149">
        <v>0</v>
      </c>
      <c r="I29" s="147">
        <v>0</v>
      </c>
      <c r="J29" s="149">
        <v>0</v>
      </c>
      <c r="K29" s="149">
        <v>0</v>
      </c>
    </row>
    <row r="30" spans="1:11" s="123" customFormat="1" ht="20.100000000000001" customHeight="1" x14ac:dyDescent="0.15">
      <c r="A30" s="163" t="s">
        <v>377</v>
      </c>
      <c r="B30" s="154">
        <v>1592</v>
      </c>
      <c r="C30" s="155">
        <v>-29.275877387827634</v>
      </c>
      <c r="D30" s="154">
        <v>4415</v>
      </c>
      <c r="E30" s="155">
        <v>-36.088592935726695</v>
      </c>
      <c r="F30" s="155">
        <v>2.7732412060301508</v>
      </c>
      <c r="G30" s="154">
        <v>6913</v>
      </c>
      <c r="H30" s="155">
        <v>-33.188363776940179</v>
      </c>
      <c r="I30" s="154">
        <v>18067</v>
      </c>
      <c r="J30" s="155">
        <v>-25.812014946823794</v>
      </c>
      <c r="K30" s="155">
        <v>2.6134818457977724</v>
      </c>
    </row>
    <row r="31" spans="1:11" ht="9" customHeight="1" x14ac:dyDescent="0.15">
      <c r="A31" s="158" t="s">
        <v>56</v>
      </c>
      <c r="B31" s="147">
        <v>1554</v>
      </c>
      <c r="C31" s="149">
        <v>-27.754532775453271</v>
      </c>
      <c r="D31" s="147">
        <v>4264</v>
      </c>
      <c r="E31" s="149">
        <v>-35.666867833433912</v>
      </c>
      <c r="F31" s="149">
        <v>2.743886743886744</v>
      </c>
      <c r="G31" s="147">
        <v>6605</v>
      </c>
      <c r="H31" s="149">
        <v>-33.57135673338027</v>
      </c>
      <c r="I31" s="147">
        <v>16709</v>
      </c>
      <c r="J31" s="149">
        <v>-28.976451585479893</v>
      </c>
      <c r="K31" s="149">
        <v>2.5297501892505676</v>
      </c>
    </row>
    <row r="32" spans="1:11" ht="9" customHeight="1" x14ac:dyDescent="0.15">
      <c r="A32" s="158" t="s">
        <v>149</v>
      </c>
      <c r="B32" s="147">
        <v>38</v>
      </c>
      <c r="C32" s="149">
        <v>-62</v>
      </c>
      <c r="D32" s="147">
        <v>151</v>
      </c>
      <c r="E32" s="149">
        <v>-46.071428571428569</v>
      </c>
      <c r="F32" s="149">
        <v>3.9736842105263159</v>
      </c>
      <c r="G32" s="147">
        <v>308</v>
      </c>
      <c r="H32" s="149">
        <v>-23.762376237623769</v>
      </c>
      <c r="I32" s="147">
        <v>1358</v>
      </c>
      <c r="J32" s="149">
        <v>64.207980652962505</v>
      </c>
      <c r="K32" s="149">
        <v>4.4090909090909092</v>
      </c>
    </row>
    <row r="33" spans="1:11" s="123" customFormat="1" ht="20.100000000000001" customHeight="1" x14ac:dyDescent="0.15">
      <c r="A33" s="163" t="s">
        <v>339</v>
      </c>
      <c r="B33" s="154">
        <v>4416</v>
      </c>
      <c r="C33" s="155">
        <v>-3.3063280052550965</v>
      </c>
      <c r="D33" s="154">
        <v>21636</v>
      </c>
      <c r="E33" s="155">
        <v>1.5297982167996196</v>
      </c>
      <c r="F33" s="155">
        <v>4.8994565217391308</v>
      </c>
      <c r="G33" s="154">
        <v>19833</v>
      </c>
      <c r="H33" s="155">
        <v>-37.490544629349472</v>
      </c>
      <c r="I33" s="154">
        <v>95823</v>
      </c>
      <c r="J33" s="155">
        <v>-27.797912820706017</v>
      </c>
      <c r="K33" s="155">
        <v>4.8314929662683408</v>
      </c>
    </row>
    <row r="34" spans="1:11" ht="9" customHeight="1" x14ac:dyDescent="0.15">
      <c r="A34" s="158" t="s">
        <v>56</v>
      </c>
      <c r="B34" s="147">
        <v>4337</v>
      </c>
      <c r="C34" s="149">
        <v>-2.7142216240466581</v>
      </c>
      <c r="D34" s="147">
        <v>21161</v>
      </c>
      <c r="E34" s="149">
        <v>1.442953020134226</v>
      </c>
      <c r="F34" s="149">
        <v>4.8791791560986857</v>
      </c>
      <c r="G34" s="147">
        <v>19599</v>
      </c>
      <c r="H34" s="149">
        <v>-37.28721361832843</v>
      </c>
      <c r="I34" s="147">
        <v>94366</v>
      </c>
      <c r="J34" s="149">
        <v>-27.97588154480232</v>
      </c>
      <c r="K34" s="149">
        <v>4.8148374917087606</v>
      </c>
    </row>
    <row r="35" spans="1:11" ht="9" customHeight="1" x14ac:dyDescent="0.15">
      <c r="A35" s="158" t="s">
        <v>149</v>
      </c>
      <c r="B35" s="147">
        <v>79</v>
      </c>
      <c r="C35" s="149">
        <v>-27.522935779816507</v>
      </c>
      <c r="D35" s="147">
        <v>475</v>
      </c>
      <c r="E35" s="149">
        <v>5.5555555555555571</v>
      </c>
      <c r="F35" s="149">
        <v>6.0126582278481013</v>
      </c>
      <c r="G35" s="147">
        <v>234</v>
      </c>
      <c r="H35" s="149">
        <v>-50.840336134453779</v>
      </c>
      <c r="I35" s="147">
        <v>1457</v>
      </c>
      <c r="J35" s="149">
        <v>-14.041297935103245</v>
      </c>
      <c r="K35" s="149">
        <v>6.2264957264957266</v>
      </c>
    </row>
    <row r="36" spans="1:11" s="123" customFormat="1" ht="20.100000000000001" customHeight="1" x14ac:dyDescent="0.15">
      <c r="A36" s="163" t="s">
        <v>340</v>
      </c>
      <c r="B36" s="154">
        <v>232</v>
      </c>
      <c r="C36" s="155">
        <v>-34.831460674157299</v>
      </c>
      <c r="D36" s="154">
        <v>856</v>
      </c>
      <c r="E36" s="155">
        <v>18.888888888888886</v>
      </c>
      <c r="F36" s="155">
        <v>3.6896551724137931</v>
      </c>
      <c r="G36" s="154">
        <v>1006</v>
      </c>
      <c r="H36" s="155">
        <v>-43.578238923163205</v>
      </c>
      <c r="I36" s="154">
        <v>3867</v>
      </c>
      <c r="J36" s="155">
        <v>16.405779650812761</v>
      </c>
      <c r="K36" s="155">
        <v>3.8439363817097414</v>
      </c>
    </row>
    <row r="37" spans="1:11" ht="9" customHeight="1" x14ac:dyDescent="0.15">
      <c r="A37" s="158" t="s">
        <v>56</v>
      </c>
      <c r="B37" s="147">
        <v>213</v>
      </c>
      <c r="C37" s="149">
        <v>-36.607142857142854</v>
      </c>
      <c r="D37" s="147">
        <v>489</v>
      </c>
      <c r="E37" s="149">
        <v>-27.769571639586417</v>
      </c>
      <c r="F37" s="149">
        <v>2.295774647887324</v>
      </c>
      <c r="G37" s="147">
        <v>964</v>
      </c>
      <c r="H37" s="149">
        <v>-43.592744294909302</v>
      </c>
      <c r="I37" s="147">
        <v>3449</v>
      </c>
      <c r="J37" s="149">
        <v>11.0074026392018</v>
      </c>
      <c r="K37" s="149">
        <v>3.5778008298755188</v>
      </c>
    </row>
    <row r="38" spans="1:11" ht="9" customHeight="1" x14ac:dyDescent="0.15">
      <c r="A38" s="158" t="s">
        <v>149</v>
      </c>
      <c r="B38" s="147">
        <v>19</v>
      </c>
      <c r="C38" s="149">
        <v>-5</v>
      </c>
      <c r="D38" s="147">
        <v>367</v>
      </c>
      <c r="E38" s="156" t="s">
        <v>499</v>
      </c>
      <c r="F38" s="149">
        <v>19.315789473684209</v>
      </c>
      <c r="G38" s="147">
        <v>42</v>
      </c>
      <c r="H38" s="149">
        <v>-43.243243243243242</v>
      </c>
      <c r="I38" s="147">
        <v>418</v>
      </c>
      <c r="J38" s="149">
        <v>94.418604651162781</v>
      </c>
      <c r="K38" s="149">
        <v>9.9523809523809526</v>
      </c>
    </row>
    <row r="39" spans="1:11" s="123" customFormat="1" ht="20.100000000000001" customHeight="1" x14ac:dyDescent="0.15">
      <c r="A39" s="163" t="s">
        <v>432</v>
      </c>
      <c r="B39" s="154" t="s">
        <v>533</v>
      </c>
      <c r="C39" s="155" t="s">
        <v>533</v>
      </c>
      <c r="D39" s="154" t="s">
        <v>533</v>
      </c>
      <c r="E39" s="155" t="s">
        <v>533</v>
      </c>
      <c r="F39" s="155" t="s">
        <v>533</v>
      </c>
      <c r="G39" s="154" t="s">
        <v>533</v>
      </c>
      <c r="H39" s="155" t="s">
        <v>533</v>
      </c>
      <c r="I39" s="154" t="s">
        <v>533</v>
      </c>
      <c r="J39" s="155" t="s">
        <v>533</v>
      </c>
      <c r="K39" s="155" t="s">
        <v>533</v>
      </c>
    </row>
    <row r="40" spans="1:11" ht="9" customHeight="1" x14ac:dyDescent="0.15">
      <c r="A40" s="158" t="s">
        <v>56</v>
      </c>
      <c r="B40" s="147" t="s">
        <v>533</v>
      </c>
      <c r="C40" s="149" t="s">
        <v>533</v>
      </c>
      <c r="D40" s="147" t="s">
        <v>533</v>
      </c>
      <c r="E40" s="149" t="s">
        <v>533</v>
      </c>
      <c r="F40" s="149" t="s">
        <v>533</v>
      </c>
      <c r="G40" s="147" t="s">
        <v>533</v>
      </c>
      <c r="H40" s="149" t="s">
        <v>533</v>
      </c>
      <c r="I40" s="147" t="s">
        <v>533</v>
      </c>
      <c r="J40" s="149" t="s">
        <v>533</v>
      </c>
      <c r="K40" s="149" t="s">
        <v>533</v>
      </c>
    </row>
    <row r="41" spans="1:11" ht="9" customHeight="1" x14ac:dyDescent="0.15">
      <c r="A41" s="158" t="s">
        <v>149</v>
      </c>
      <c r="B41" s="147" t="s">
        <v>533</v>
      </c>
      <c r="C41" s="149" t="s">
        <v>533</v>
      </c>
      <c r="D41" s="147" t="s">
        <v>533</v>
      </c>
      <c r="E41" s="149" t="s">
        <v>533</v>
      </c>
      <c r="F41" s="149" t="s">
        <v>533</v>
      </c>
      <c r="G41" s="147" t="s">
        <v>533</v>
      </c>
      <c r="H41" s="149" t="s">
        <v>533</v>
      </c>
      <c r="I41" s="147" t="s">
        <v>533</v>
      </c>
      <c r="J41" s="149" t="s">
        <v>533</v>
      </c>
      <c r="K41" s="149" t="s">
        <v>533</v>
      </c>
    </row>
    <row r="42" spans="1:11" ht="23.25" customHeight="1" x14ac:dyDescent="0.15">
      <c r="A42" s="126" t="s">
        <v>74</v>
      </c>
      <c r="B42" s="125"/>
      <c r="C42" s="124"/>
      <c r="D42" s="125"/>
      <c r="E42" s="124"/>
      <c r="F42" s="127"/>
      <c r="G42" s="125"/>
      <c r="H42" s="124"/>
      <c r="I42" s="125"/>
      <c r="J42" s="124"/>
      <c r="K42" s="127"/>
    </row>
    <row r="43" spans="1:11" ht="19.5" customHeight="1" x14ac:dyDescent="0.15">
      <c r="A43" s="163" t="s">
        <v>341</v>
      </c>
      <c r="B43" s="154">
        <v>1501</v>
      </c>
      <c r="C43" s="155">
        <v>-35.329599310641967</v>
      </c>
      <c r="D43" s="154">
        <v>3221</v>
      </c>
      <c r="E43" s="155">
        <v>-39.295137580098</v>
      </c>
      <c r="F43" s="155">
        <v>2.1459027315123249</v>
      </c>
      <c r="G43" s="154">
        <v>7360</v>
      </c>
      <c r="H43" s="155">
        <v>-51.870258958932773</v>
      </c>
      <c r="I43" s="154">
        <v>16131</v>
      </c>
      <c r="J43" s="155">
        <v>-48.847312509909621</v>
      </c>
      <c r="K43" s="155">
        <v>2.1917119565217393</v>
      </c>
    </row>
    <row r="44" spans="1:11" ht="9" customHeight="1" x14ac:dyDescent="0.15">
      <c r="A44" s="158" t="s">
        <v>56</v>
      </c>
      <c r="B44" s="147">
        <v>1373</v>
      </c>
      <c r="C44" s="149">
        <v>-33.831325301204814</v>
      </c>
      <c r="D44" s="147">
        <v>2795</v>
      </c>
      <c r="E44" s="149">
        <v>-38.463232056362834</v>
      </c>
      <c r="F44" s="149">
        <v>2.0356882738528768</v>
      </c>
      <c r="G44" s="147">
        <v>6859</v>
      </c>
      <c r="H44" s="149">
        <v>-51.625643557373579</v>
      </c>
      <c r="I44" s="147">
        <v>14531</v>
      </c>
      <c r="J44" s="149">
        <v>-48.700840217468048</v>
      </c>
      <c r="K44" s="149">
        <v>2.1185303980172039</v>
      </c>
    </row>
    <row r="45" spans="1:11" ht="9.75" customHeight="1" x14ac:dyDescent="0.15">
      <c r="A45" s="158" t="s">
        <v>149</v>
      </c>
      <c r="B45" s="147">
        <v>128</v>
      </c>
      <c r="C45" s="149">
        <v>-47.967479674796749</v>
      </c>
      <c r="D45" s="147">
        <v>426</v>
      </c>
      <c r="E45" s="149">
        <v>-44.240837696335078</v>
      </c>
      <c r="F45" s="149">
        <v>3.328125</v>
      </c>
      <c r="G45" s="147">
        <v>501</v>
      </c>
      <c r="H45" s="149">
        <v>-54.98652291105121</v>
      </c>
      <c r="I45" s="147">
        <v>1600</v>
      </c>
      <c r="J45" s="149">
        <v>-50.140230601433466</v>
      </c>
      <c r="K45" s="149">
        <v>3.1936127744510978</v>
      </c>
    </row>
    <row r="46" spans="1:11" ht="19.5" customHeight="1" x14ac:dyDescent="0.15">
      <c r="A46" s="163" t="s">
        <v>342</v>
      </c>
      <c r="B46" s="154">
        <v>68</v>
      </c>
      <c r="C46" s="155">
        <v>-88.395904436860064</v>
      </c>
      <c r="D46" s="154">
        <v>191</v>
      </c>
      <c r="E46" s="155">
        <v>-84.658634538152612</v>
      </c>
      <c r="F46" s="155">
        <v>2.8088235294117645</v>
      </c>
      <c r="G46" s="154">
        <v>1237</v>
      </c>
      <c r="H46" s="155">
        <v>-72.949923463809313</v>
      </c>
      <c r="I46" s="154">
        <v>2719</v>
      </c>
      <c r="J46" s="155">
        <v>-70.776010318142738</v>
      </c>
      <c r="K46" s="155">
        <v>2.198059822150364</v>
      </c>
    </row>
    <row r="47" spans="1:11" ht="9" customHeight="1" x14ac:dyDescent="0.15">
      <c r="A47" s="158" t="s">
        <v>56</v>
      </c>
      <c r="B47" s="147">
        <v>67</v>
      </c>
      <c r="C47" s="149">
        <v>-87.189292543021025</v>
      </c>
      <c r="D47" s="147">
        <v>190</v>
      </c>
      <c r="E47" s="149">
        <v>-83.406113537117903</v>
      </c>
      <c r="F47" s="149">
        <v>2.8358208955223883</v>
      </c>
      <c r="G47" s="147">
        <v>1193</v>
      </c>
      <c r="H47" s="149">
        <v>-72.384259259259267</v>
      </c>
      <c r="I47" s="147">
        <v>2622</v>
      </c>
      <c r="J47" s="149">
        <v>-69.938087594588396</v>
      </c>
      <c r="K47" s="149">
        <v>2.1978206202849959</v>
      </c>
    </row>
    <row r="48" spans="1:11" ht="9.75" customHeight="1" x14ac:dyDescent="0.15">
      <c r="A48" s="158" t="s">
        <v>149</v>
      </c>
      <c r="B48" s="147">
        <v>1</v>
      </c>
      <c r="C48" s="149">
        <v>-98.412698412698418</v>
      </c>
      <c r="D48" s="147">
        <v>1</v>
      </c>
      <c r="E48" s="149">
        <v>-99</v>
      </c>
      <c r="F48" s="149">
        <v>1</v>
      </c>
      <c r="G48" s="147">
        <v>44</v>
      </c>
      <c r="H48" s="149">
        <v>-82.608695652173907</v>
      </c>
      <c r="I48" s="147">
        <v>97</v>
      </c>
      <c r="J48" s="149">
        <v>-83.333333333333329</v>
      </c>
      <c r="K48" s="149">
        <v>2.2045454545454546</v>
      </c>
    </row>
    <row r="49" spans="1:11" ht="19.5" customHeight="1" x14ac:dyDescent="0.15">
      <c r="A49" s="163" t="s">
        <v>388</v>
      </c>
      <c r="B49" s="154">
        <v>239</v>
      </c>
      <c r="C49" s="155">
        <v>-20.333333333333329</v>
      </c>
      <c r="D49" s="154">
        <v>538</v>
      </c>
      <c r="E49" s="155">
        <v>-10.482529118136441</v>
      </c>
      <c r="F49" s="155">
        <v>2.2510460251046025</v>
      </c>
      <c r="G49" s="154">
        <v>1071</v>
      </c>
      <c r="H49" s="155">
        <v>-47.163295510606808</v>
      </c>
      <c r="I49" s="154">
        <v>2640</v>
      </c>
      <c r="J49" s="155">
        <v>-35.278254474135821</v>
      </c>
      <c r="K49" s="155">
        <v>2.4649859943977592</v>
      </c>
    </row>
    <row r="50" spans="1:11" ht="9" customHeight="1" x14ac:dyDescent="0.15">
      <c r="A50" s="158" t="s">
        <v>56</v>
      </c>
      <c r="B50" s="147">
        <v>231</v>
      </c>
      <c r="C50" s="149">
        <v>-21.428571428571431</v>
      </c>
      <c r="D50" s="147">
        <v>470</v>
      </c>
      <c r="E50" s="149">
        <v>-12.476722532588454</v>
      </c>
      <c r="F50" s="149">
        <v>2.0346320346320348</v>
      </c>
      <c r="G50" s="147">
        <v>1028</v>
      </c>
      <c r="H50" s="149">
        <v>-42.98391569606212</v>
      </c>
      <c r="I50" s="147">
        <v>2108</v>
      </c>
      <c r="J50" s="149">
        <v>-33.270022158911047</v>
      </c>
      <c r="K50" s="149">
        <v>2.0505836575875485</v>
      </c>
    </row>
    <row r="51" spans="1:11" ht="9.75" customHeight="1" x14ac:dyDescent="0.15">
      <c r="A51" s="158" t="s">
        <v>149</v>
      </c>
      <c r="B51" s="147">
        <v>8</v>
      </c>
      <c r="C51" s="149">
        <v>33.333333333333343</v>
      </c>
      <c r="D51" s="147">
        <v>68</v>
      </c>
      <c r="E51" s="149">
        <v>6.25</v>
      </c>
      <c r="F51" s="149">
        <v>8.5</v>
      </c>
      <c r="G51" s="147">
        <v>43</v>
      </c>
      <c r="H51" s="149">
        <v>-80.803571428571431</v>
      </c>
      <c r="I51" s="147">
        <v>532</v>
      </c>
      <c r="J51" s="149">
        <v>-42.173913043478258</v>
      </c>
      <c r="K51" s="149">
        <v>12.372093023255815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199</v>
      </c>
      <c r="B1" s="303"/>
      <c r="C1" s="303"/>
      <c r="D1" s="303"/>
      <c r="E1" s="303"/>
      <c r="F1" s="303"/>
      <c r="G1" s="303"/>
      <c r="H1" s="303"/>
      <c r="I1" s="303"/>
      <c r="J1" s="303"/>
      <c r="K1" s="30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427</v>
      </c>
      <c r="B6" s="125"/>
      <c r="C6" s="124"/>
      <c r="D6" s="125"/>
      <c r="E6" s="124"/>
      <c r="F6" s="127"/>
      <c r="G6" s="125"/>
      <c r="H6" s="124"/>
      <c r="I6" s="125"/>
      <c r="J6" s="124"/>
      <c r="K6" s="127"/>
    </row>
    <row r="7" spans="1:11" s="123" customFormat="1" ht="20.100000000000001" customHeight="1" x14ac:dyDescent="0.15">
      <c r="A7" s="163" t="s">
        <v>343</v>
      </c>
      <c r="B7" s="154">
        <v>5957</v>
      </c>
      <c r="C7" s="155">
        <v>0.54008438818564741</v>
      </c>
      <c r="D7" s="154">
        <v>14766</v>
      </c>
      <c r="E7" s="155">
        <v>1.3869815984619578</v>
      </c>
      <c r="F7" s="155">
        <v>2.4787644787644787</v>
      </c>
      <c r="G7" s="154">
        <v>24252</v>
      </c>
      <c r="H7" s="155">
        <v>-39.459297536134201</v>
      </c>
      <c r="I7" s="154">
        <v>59156</v>
      </c>
      <c r="J7" s="155">
        <v>-35.135964912280699</v>
      </c>
      <c r="K7" s="155">
        <v>2.4392215075045356</v>
      </c>
    </row>
    <row r="8" spans="1:11" ht="9" customHeight="1" x14ac:dyDescent="0.15">
      <c r="A8" s="158" t="s">
        <v>56</v>
      </c>
      <c r="B8" s="147">
        <v>5780</v>
      </c>
      <c r="C8" s="149">
        <v>4.0691393590205251</v>
      </c>
      <c r="D8" s="147">
        <v>14251</v>
      </c>
      <c r="E8" s="149">
        <v>7.3683417464024643</v>
      </c>
      <c r="F8" s="149">
        <v>2.4655709342560552</v>
      </c>
      <c r="G8" s="147">
        <v>23608</v>
      </c>
      <c r="H8" s="149">
        <v>-38.392484342379959</v>
      </c>
      <c r="I8" s="147">
        <v>56107</v>
      </c>
      <c r="J8" s="149">
        <v>-34.574437072192353</v>
      </c>
      <c r="K8" s="149">
        <v>2.3766096238563197</v>
      </c>
    </row>
    <row r="9" spans="1:11" ht="9" customHeight="1" x14ac:dyDescent="0.15">
      <c r="A9" s="158" t="s">
        <v>149</v>
      </c>
      <c r="B9" s="147">
        <v>177</v>
      </c>
      <c r="C9" s="149">
        <v>-52.291105121293803</v>
      </c>
      <c r="D9" s="147">
        <v>515</v>
      </c>
      <c r="E9" s="149">
        <v>-60.108443067389622</v>
      </c>
      <c r="F9" s="149">
        <v>2.9096045197740112</v>
      </c>
      <c r="G9" s="147">
        <v>644</v>
      </c>
      <c r="H9" s="149">
        <v>-62.967222541690624</v>
      </c>
      <c r="I9" s="147">
        <v>3049</v>
      </c>
      <c r="J9" s="149">
        <v>-43.983097556494577</v>
      </c>
      <c r="K9" s="149">
        <v>4.7344720496894412</v>
      </c>
    </row>
    <row r="10" spans="1:11" s="123" customFormat="1" ht="20.100000000000001" customHeight="1" x14ac:dyDescent="0.15">
      <c r="A10" s="163" t="s">
        <v>433</v>
      </c>
      <c r="B10" s="154" t="s">
        <v>533</v>
      </c>
      <c r="C10" s="155" t="s">
        <v>533</v>
      </c>
      <c r="D10" s="154" t="s">
        <v>533</v>
      </c>
      <c r="E10" s="155" t="s">
        <v>533</v>
      </c>
      <c r="F10" s="155" t="s">
        <v>533</v>
      </c>
      <c r="G10" s="154" t="s">
        <v>533</v>
      </c>
      <c r="H10" s="155" t="s">
        <v>533</v>
      </c>
      <c r="I10" s="154" t="s">
        <v>533</v>
      </c>
      <c r="J10" s="155" t="s">
        <v>533</v>
      </c>
      <c r="K10" s="155" t="s">
        <v>533</v>
      </c>
    </row>
    <row r="11" spans="1:11" ht="9" customHeight="1" x14ac:dyDescent="0.15">
      <c r="A11" s="158" t="s">
        <v>56</v>
      </c>
      <c r="B11" s="147" t="s">
        <v>533</v>
      </c>
      <c r="C11" s="149" t="s">
        <v>533</v>
      </c>
      <c r="D11" s="147" t="s">
        <v>533</v>
      </c>
      <c r="E11" s="149" t="s">
        <v>533</v>
      </c>
      <c r="F11" s="149" t="s">
        <v>533</v>
      </c>
      <c r="G11" s="147" t="s">
        <v>533</v>
      </c>
      <c r="H11" s="149" t="s">
        <v>533</v>
      </c>
      <c r="I11" s="147" t="s">
        <v>533</v>
      </c>
      <c r="J11" s="149" t="s">
        <v>533</v>
      </c>
      <c r="K11" s="149" t="s">
        <v>533</v>
      </c>
    </row>
    <row r="12" spans="1:11" ht="9" customHeight="1" x14ac:dyDescent="0.15">
      <c r="A12" s="158" t="s">
        <v>149</v>
      </c>
      <c r="B12" s="147" t="s">
        <v>533</v>
      </c>
      <c r="C12" s="149" t="s">
        <v>533</v>
      </c>
      <c r="D12" s="147" t="s">
        <v>533</v>
      </c>
      <c r="E12" s="149" t="s">
        <v>533</v>
      </c>
      <c r="F12" s="149" t="s">
        <v>533</v>
      </c>
      <c r="G12" s="147" t="s">
        <v>533</v>
      </c>
      <c r="H12" s="149" t="s">
        <v>533</v>
      </c>
      <c r="I12" s="147" t="s">
        <v>533</v>
      </c>
      <c r="J12" s="149" t="s">
        <v>533</v>
      </c>
      <c r="K12" s="149" t="s">
        <v>533</v>
      </c>
    </row>
    <row r="13" spans="1:11" s="123" customFormat="1" ht="20.100000000000001" customHeight="1" x14ac:dyDescent="0.15">
      <c r="A13" s="163" t="s">
        <v>434</v>
      </c>
      <c r="B13" s="154">
        <v>308</v>
      </c>
      <c r="C13" s="155">
        <v>-49.258649093904445</v>
      </c>
      <c r="D13" s="154">
        <v>931</v>
      </c>
      <c r="E13" s="155">
        <v>-44.714964370546319</v>
      </c>
      <c r="F13" s="155">
        <v>3.0227272727272729</v>
      </c>
      <c r="G13" s="154">
        <v>1030</v>
      </c>
      <c r="H13" s="155">
        <v>-72.363831499865839</v>
      </c>
      <c r="I13" s="154">
        <v>2070</v>
      </c>
      <c r="J13" s="155">
        <v>-73.228142783238496</v>
      </c>
      <c r="K13" s="155">
        <v>2.0097087378640777</v>
      </c>
    </row>
    <row r="14" spans="1:11" ht="9" customHeight="1" x14ac:dyDescent="0.15">
      <c r="A14" s="158" t="s">
        <v>56</v>
      </c>
      <c r="B14" s="147">
        <v>298</v>
      </c>
      <c r="C14" s="149">
        <v>-49.915966386554622</v>
      </c>
      <c r="D14" s="147">
        <v>892</v>
      </c>
      <c r="E14" s="149">
        <v>-46.58682634730539</v>
      </c>
      <c r="F14" s="149">
        <v>2.9932885906040267</v>
      </c>
      <c r="G14" s="147">
        <v>1005</v>
      </c>
      <c r="H14" s="149">
        <v>-72.044506258692621</v>
      </c>
      <c r="I14" s="147">
        <v>1993</v>
      </c>
      <c r="J14" s="149">
        <v>-73.327087794432543</v>
      </c>
      <c r="K14" s="149">
        <v>1.9830845771144279</v>
      </c>
    </row>
    <row r="15" spans="1:11" ht="9" customHeight="1" x14ac:dyDescent="0.15">
      <c r="A15" s="158" t="s">
        <v>149</v>
      </c>
      <c r="B15" s="147">
        <v>10</v>
      </c>
      <c r="C15" s="149">
        <v>-16.666666666666671</v>
      </c>
      <c r="D15" s="147">
        <v>39</v>
      </c>
      <c r="E15" s="149">
        <v>178.57142857142856</v>
      </c>
      <c r="F15" s="149">
        <v>3.9</v>
      </c>
      <c r="G15" s="147">
        <v>25</v>
      </c>
      <c r="H15" s="149">
        <v>-81.060606060606062</v>
      </c>
      <c r="I15" s="147">
        <v>77</v>
      </c>
      <c r="J15" s="149">
        <v>-70.384615384615387</v>
      </c>
      <c r="K15" s="149">
        <v>3.08</v>
      </c>
    </row>
    <row r="16" spans="1:11" s="123" customFormat="1" ht="20.100000000000001" customHeight="1" x14ac:dyDescent="0.15">
      <c r="A16" s="163" t="s">
        <v>435</v>
      </c>
      <c r="B16" s="154">
        <v>834</v>
      </c>
      <c r="C16" s="155">
        <v>-0.47732696897374183</v>
      </c>
      <c r="D16" s="154">
        <v>2469</v>
      </c>
      <c r="E16" s="155">
        <v>-28.455520139090112</v>
      </c>
      <c r="F16" s="155">
        <v>2.9604316546762588</v>
      </c>
      <c r="G16" s="154">
        <v>2898</v>
      </c>
      <c r="H16" s="155">
        <v>-47.858942065491185</v>
      </c>
      <c r="I16" s="154">
        <v>7832</v>
      </c>
      <c r="J16" s="155">
        <v>-47.84924756958317</v>
      </c>
      <c r="K16" s="155">
        <v>2.7025534851621806</v>
      </c>
    </row>
    <row r="17" spans="1:11" ht="9" customHeight="1" x14ac:dyDescent="0.15">
      <c r="A17" s="158" t="s">
        <v>56</v>
      </c>
      <c r="B17" s="147">
        <v>822</v>
      </c>
      <c r="C17" s="149">
        <v>0.73529411764705799</v>
      </c>
      <c r="D17" s="147">
        <v>2448</v>
      </c>
      <c r="E17" s="149">
        <v>-24.537607891491987</v>
      </c>
      <c r="F17" s="149">
        <v>2.9781021897810218</v>
      </c>
      <c r="G17" s="147">
        <v>2872</v>
      </c>
      <c r="H17" s="149">
        <v>-47.505026503381465</v>
      </c>
      <c r="I17" s="147">
        <v>7699</v>
      </c>
      <c r="J17" s="149">
        <v>-46.679132903940719</v>
      </c>
      <c r="K17" s="149">
        <v>2.6807103064066853</v>
      </c>
    </row>
    <row r="18" spans="1:11" ht="9" customHeight="1" x14ac:dyDescent="0.15">
      <c r="A18" s="158" t="s">
        <v>149</v>
      </c>
      <c r="B18" s="147">
        <v>12</v>
      </c>
      <c r="C18" s="149">
        <v>-45.454545454545453</v>
      </c>
      <c r="D18" s="147">
        <v>21</v>
      </c>
      <c r="E18" s="149">
        <v>-89.85507246376811</v>
      </c>
      <c r="F18" s="149">
        <v>1.75</v>
      </c>
      <c r="G18" s="147">
        <v>26</v>
      </c>
      <c r="H18" s="149">
        <v>-70.114942528735639</v>
      </c>
      <c r="I18" s="147">
        <v>133</v>
      </c>
      <c r="J18" s="149">
        <v>-77.0293609671848</v>
      </c>
      <c r="K18" s="149">
        <v>5.115384615384615</v>
      </c>
    </row>
    <row r="19" spans="1:11" s="123" customFormat="1" ht="20.100000000000001" customHeight="1" x14ac:dyDescent="0.15">
      <c r="A19" s="163" t="s">
        <v>428</v>
      </c>
      <c r="B19" s="154">
        <v>882</v>
      </c>
      <c r="C19" s="155">
        <v>-41.473125414731257</v>
      </c>
      <c r="D19" s="154">
        <v>3047</v>
      </c>
      <c r="E19" s="155">
        <v>-47.537878787878789</v>
      </c>
      <c r="F19" s="155">
        <v>3.4546485260770976</v>
      </c>
      <c r="G19" s="154">
        <v>3785</v>
      </c>
      <c r="H19" s="155">
        <v>-61.151596017653702</v>
      </c>
      <c r="I19" s="154">
        <v>13278</v>
      </c>
      <c r="J19" s="155">
        <v>-57.775233734020226</v>
      </c>
      <c r="K19" s="155">
        <v>3.5080581241743727</v>
      </c>
    </row>
    <row r="20" spans="1:11" ht="9" customHeight="1" x14ac:dyDescent="0.15">
      <c r="A20" s="158" t="s">
        <v>56</v>
      </c>
      <c r="B20" s="147">
        <v>860</v>
      </c>
      <c r="C20" s="149">
        <v>-39.179632248939178</v>
      </c>
      <c r="D20" s="147">
        <v>3001</v>
      </c>
      <c r="E20" s="149">
        <v>-46.705736103711594</v>
      </c>
      <c r="F20" s="149">
        <v>3.4895348837209301</v>
      </c>
      <c r="G20" s="147">
        <v>3744</v>
      </c>
      <c r="H20" s="149">
        <v>-60.91041971183963</v>
      </c>
      <c r="I20" s="147">
        <v>13176</v>
      </c>
      <c r="J20" s="149">
        <v>-57.585707387735397</v>
      </c>
      <c r="K20" s="149">
        <v>3.5192307692307692</v>
      </c>
    </row>
    <row r="21" spans="1:11" ht="9" customHeight="1" x14ac:dyDescent="0.15">
      <c r="A21" s="158" t="s">
        <v>149</v>
      </c>
      <c r="B21" s="147">
        <v>22</v>
      </c>
      <c r="C21" s="149">
        <v>-76.344086021505376</v>
      </c>
      <c r="D21" s="147">
        <v>46</v>
      </c>
      <c r="E21" s="149">
        <v>-74.011299435028249</v>
      </c>
      <c r="F21" s="149">
        <v>2.0909090909090908</v>
      </c>
      <c r="G21" s="147">
        <v>41</v>
      </c>
      <c r="H21" s="149">
        <v>-75.151515151515156</v>
      </c>
      <c r="I21" s="147">
        <v>102</v>
      </c>
      <c r="J21" s="149">
        <v>-73.228346456692918</v>
      </c>
      <c r="K21" s="149">
        <v>2.4878048780487805</v>
      </c>
    </row>
    <row r="22" spans="1:11" s="123" customFormat="1" ht="21.95" customHeight="1" x14ac:dyDescent="0.15">
      <c r="A22" s="126" t="s">
        <v>75</v>
      </c>
      <c r="B22" s="125"/>
      <c r="C22" s="124"/>
      <c r="D22" s="125"/>
      <c r="E22" s="124"/>
      <c r="F22" s="127"/>
      <c r="G22" s="125"/>
      <c r="H22" s="124"/>
      <c r="I22" s="125"/>
      <c r="J22" s="124"/>
      <c r="K22" s="127"/>
    </row>
    <row r="23" spans="1:11" s="123" customFormat="1" ht="20.100000000000001" customHeight="1" x14ac:dyDescent="0.15">
      <c r="A23" s="163" t="s">
        <v>344</v>
      </c>
      <c r="B23" s="154">
        <v>1363</v>
      </c>
      <c r="C23" s="155">
        <v>-31.781781781781788</v>
      </c>
      <c r="D23" s="154">
        <v>3038</v>
      </c>
      <c r="E23" s="155">
        <v>-18.15732758620689</v>
      </c>
      <c r="F23" s="155">
        <v>2.2289068231841527</v>
      </c>
      <c r="G23" s="154">
        <v>7151</v>
      </c>
      <c r="H23" s="155">
        <v>-47.240666961782502</v>
      </c>
      <c r="I23" s="154">
        <v>16282</v>
      </c>
      <c r="J23" s="155">
        <v>-35.636636755346487</v>
      </c>
      <c r="K23" s="155">
        <v>2.2768843518389037</v>
      </c>
    </row>
    <row r="24" spans="1:11" ht="9" customHeight="1" x14ac:dyDescent="0.15">
      <c r="A24" s="158" t="s">
        <v>56</v>
      </c>
      <c r="B24" s="147">
        <v>1276</v>
      </c>
      <c r="C24" s="149">
        <v>-29.619415333701042</v>
      </c>
      <c r="D24" s="147">
        <v>2876</v>
      </c>
      <c r="E24" s="149">
        <v>-15.906432748538009</v>
      </c>
      <c r="F24" s="149">
        <v>2.2539184952978055</v>
      </c>
      <c r="G24" s="147">
        <v>6799</v>
      </c>
      <c r="H24" s="149">
        <v>-46.808011265842595</v>
      </c>
      <c r="I24" s="147">
        <v>15576</v>
      </c>
      <c r="J24" s="149">
        <v>-34.899272757669479</v>
      </c>
      <c r="K24" s="149">
        <v>2.2909251360494189</v>
      </c>
    </row>
    <row r="25" spans="1:11" ht="9" customHeight="1" x14ac:dyDescent="0.15">
      <c r="A25" s="158" t="s">
        <v>149</v>
      </c>
      <c r="B25" s="147">
        <v>87</v>
      </c>
      <c r="C25" s="149">
        <v>-52.972972972972975</v>
      </c>
      <c r="D25" s="147">
        <v>162</v>
      </c>
      <c r="E25" s="149">
        <v>-44.520547945205479</v>
      </c>
      <c r="F25" s="149">
        <v>1.8620689655172413</v>
      </c>
      <c r="G25" s="147">
        <v>352</v>
      </c>
      <c r="H25" s="149">
        <v>-54.404145077720209</v>
      </c>
      <c r="I25" s="147">
        <v>706</v>
      </c>
      <c r="J25" s="149">
        <v>-48.504741064916118</v>
      </c>
      <c r="K25" s="149">
        <v>2.0056818181818183</v>
      </c>
    </row>
    <row r="26" spans="1:11" s="123" customFormat="1" ht="20.100000000000001" customHeight="1" x14ac:dyDescent="0.15">
      <c r="A26" s="163" t="s">
        <v>345</v>
      </c>
      <c r="B26" s="154">
        <v>924</v>
      </c>
      <c r="C26" s="155">
        <v>-9.765625</v>
      </c>
      <c r="D26" s="154">
        <v>11184</v>
      </c>
      <c r="E26" s="155">
        <v>-2.0836981264226893</v>
      </c>
      <c r="F26" s="155">
        <v>12.103896103896103</v>
      </c>
      <c r="G26" s="154">
        <v>4708</v>
      </c>
      <c r="H26" s="155">
        <v>-31.480133896084993</v>
      </c>
      <c r="I26" s="154">
        <v>59319</v>
      </c>
      <c r="J26" s="155">
        <v>-19.376146788990823</v>
      </c>
      <c r="K26" s="155">
        <v>12.599617672047579</v>
      </c>
    </row>
    <row r="27" spans="1:11" ht="9" customHeight="1" x14ac:dyDescent="0.15">
      <c r="A27" s="158" t="s">
        <v>56</v>
      </c>
      <c r="B27" s="147">
        <v>914</v>
      </c>
      <c r="C27" s="149">
        <v>-8.8733798604187371</v>
      </c>
      <c r="D27" s="147">
        <v>11163</v>
      </c>
      <c r="E27" s="149">
        <v>-2.010182584269657</v>
      </c>
      <c r="F27" s="149">
        <v>12.213347921225383</v>
      </c>
      <c r="G27" s="147">
        <v>4684</v>
      </c>
      <c r="H27" s="149">
        <v>-30.771504581732188</v>
      </c>
      <c r="I27" s="147">
        <v>59278</v>
      </c>
      <c r="J27" s="149">
        <v>-19.154971836940661</v>
      </c>
      <c r="K27" s="149">
        <v>12.655422715627669</v>
      </c>
    </row>
    <row r="28" spans="1:11" ht="9" customHeight="1" x14ac:dyDescent="0.15">
      <c r="A28" s="158" t="s">
        <v>149</v>
      </c>
      <c r="B28" s="147">
        <v>10</v>
      </c>
      <c r="C28" s="149">
        <v>-52.38095238095238</v>
      </c>
      <c r="D28" s="147">
        <v>21</v>
      </c>
      <c r="E28" s="149">
        <v>-30</v>
      </c>
      <c r="F28" s="149">
        <v>2.1</v>
      </c>
      <c r="G28" s="147">
        <v>24</v>
      </c>
      <c r="H28" s="149">
        <v>-77.142857142857139</v>
      </c>
      <c r="I28" s="147">
        <v>41</v>
      </c>
      <c r="J28" s="149">
        <v>-83.730158730158735</v>
      </c>
      <c r="K28" s="149">
        <v>1.7083333333333333</v>
      </c>
    </row>
    <row r="29" spans="1:11" s="123" customFormat="1" ht="20.100000000000001" customHeight="1" x14ac:dyDescent="0.15">
      <c r="A29" s="163" t="s">
        <v>346</v>
      </c>
      <c r="B29" s="154">
        <v>2481</v>
      </c>
      <c r="C29" s="155">
        <v>-33.431714515696271</v>
      </c>
      <c r="D29" s="154">
        <v>14044</v>
      </c>
      <c r="E29" s="155">
        <v>-25.897002954833269</v>
      </c>
      <c r="F29" s="155">
        <v>5.6606207174526402</v>
      </c>
      <c r="G29" s="154">
        <v>13733</v>
      </c>
      <c r="H29" s="155">
        <v>-52.582694565292449</v>
      </c>
      <c r="I29" s="154">
        <v>67941</v>
      </c>
      <c r="J29" s="155">
        <v>-46.160612400152147</v>
      </c>
      <c r="K29" s="155">
        <v>4.9472802737930532</v>
      </c>
    </row>
    <row r="30" spans="1:11" ht="9" customHeight="1" x14ac:dyDescent="0.15">
      <c r="A30" s="158" t="s">
        <v>56</v>
      </c>
      <c r="B30" s="147">
        <v>2451</v>
      </c>
      <c r="C30" s="149">
        <v>-32.516519823788542</v>
      </c>
      <c r="D30" s="147">
        <v>13948</v>
      </c>
      <c r="E30" s="149">
        <v>-24.796463039844724</v>
      </c>
      <c r="F30" s="149">
        <v>5.6907384740922069</v>
      </c>
      <c r="G30" s="147">
        <v>13671</v>
      </c>
      <c r="H30" s="149">
        <v>-52.205985176898338</v>
      </c>
      <c r="I30" s="147">
        <v>67660</v>
      </c>
      <c r="J30" s="149">
        <v>-45.700849076288463</v>
      </c>
      <c r="K30" s="149">
        <v>4.9491624606831977</v>
      </c>
    </row>
    <row r="31" spans="1:11" ht="9" customHeight="1" x14ac:dyDescent="0.15">
      <c r="A31" s="158" t="s">
        <v>149</v>
      </c>
      <c r="B31" s="147">
        <v>30</v>
      </c>
      <c r="C31" s="149">
        <v>-68.421052631578945</v>
      </c>
      <c r="D31" s="147">
        <v>96</v>
      </c>
      <c r="E31" s="149">
        <v>-76.296296296296305</v>
      </c>
      <c r="F31" s="149">
        <v>3.2</v>
      </c>
      <c r="G31" s="147">
        <v>62</v>
      </c>
      <c r="H31" s="149">
        <v>-82.681564245810051</v>
      </c>
      <c r="I31" s="147">
        <v>281</v>
      </c>
      <c r="J31" s="149">
        <v>-82.282471626733923</v>
      </c>
      <c r="K31" s="149">
        <v>4.532258064516129</v>
      </c>
    </row>
    <row r="32" spans="1:11" ht="19.5" customHeight="1" x14ac:dyDescent="0.15">
      <c r="A32" s="164" t="s">
        <v>347</v>
      </c>
      <c r="B32" s="154" t="s">
        <v>533</v>
      </c>
      <c r="C32" s="155" t="s">
        <v>533</v>
      </c>
      <c r="D32" s="154" t="s">
        <v>533</v>
      </c>
      <c r="E32" s="155" t="s">
        <v>533</v>
      </c>
      <c r="F32" s="155" t="s">
        <v>533</v>
      </c>
      <c r="G32" s="154" t="s">
        <v>533</v>
      </c>
      <c r="H32" s="155" t="s">
        <v>533</v>
      </c>
      <c r="I32" s="154" t="s">
        <v>533</v>
      </c>
      <c r="J32" s="155" t="s">
        <v>533</v>
      </c>
      <c r="K32" s="155" t="s">
        <v>533</v>
      </c>
    </row>
    <row r="33" spans="1:11" ht="9" customHeight="1" x14ac:dyDescent="0.15">
      <c r="A33" s="165" t="s">
        <v>56</v>
      </c>
      <c r="B33" s="147" t="s">
        <v>533</v>
      </c>
      <c r="C33" s="149" t="s">
        <v>533</v>
      </c>
      <c r="D33" s="147" t="s">
        <v>533</v>
      </c>
      <c r="E33" s="149" t="s">
        <v>533</v>
      </c>
      <c r="F33" s="149" t="s">
        <v>533</v>
      </c>
      <c r="G33" s="147" t="s">
        <v>533</v>
      </c>
      <c r="H33" s="149" t="s">
        <v>533</v>
      </c>
      <c r="I33" s="147" t="s">
        <v>533</v>
      </c>
      <c r="J33" s="149" t="s">
        <v>533</v>
      </c>
      <c r="K33" s="149" t="s">
        <v>533</v>
      </c>
    </row>
    <row r="34" spans="1:11" ht="9" customHeight="1" x14ac:dyDescent="0.15">
      <c r="A34" s="165" t="s">
        <v>149</v>
      </c>
      <c r="B34" s="147" t="s">
        <v>533</v>
      </c>
      <c r="C34" s="149" t="s">
        <v>533</v>
      </c>
      <c r="D34" s="147" t="s">
        <v>533</v>
      </c>
      <c r="E34" s="149" t="s">
        <v>533</v>
      </c>
      <c r="F34" s="149" t="s">
        <v>533</v>
      </c>
      <c r="G34" s="147" t="s">
        <v>533</v>
      </c>
      <c r="H34" s="149" t="s">
        <v>533</v>
      </c>
      <c r="I34" s="147" t="s">
        <v>533</v>
      </c>
      <c r="J34" s="149" t="s">
        <v>533</v>
      </c>
      <c r="K34" s="149" t="s">
        <v>533</v>
      </c>
    </row>
    <row r="35" spans="1:11" ht="19.5" customHeight="1" x14ac:dyDescent="0.15">
      <c r="A35" s="163" t="s">
        <v>465</v>
      </c>
      <c r="B35" s="154">
        <v>1013</v>
      </c>
      <c r="C35" s="155">
        <v>-25.733137829912025</v>
      </c>
      <c r="D35" s="154">
        <v>2608</v>
      </c>
      <c r="E35" s="155">
        <v>-32.277330563489997</v>
      </c>
      <c r="F35" s="155">
        <v>2.5745310957551828</v>
      </c>
      <c r="G35" s="154">
        <v>4982</v>
      </c>
      <c r="H35" s="155">
        <v>-48.260463184131268</v>
      </c>
      <c r="I35" s="154">
        <v>12190</v>
      </c>
      <c r="J35" s="155">
        <v>-42.126002943550304</v>
      </c>
      <c r="K35" s="155">
        <v>2.4468085106382977</v>
      </c>
    </row>
    <row r="36" spans="1:11" ht="9" customHeight="1" x14ac:dyDescent="0.15">
      <c r="A36" s="158" t="s">
        <v>56</v>
      </c>
      <c r="B36" s="147">
        <v>950</v>
      </c>
      <c r="C36" s="149">
        <v>-23.694779116465867</v>
      </c>
      <c r="D36" s="147">
        <v>2539</v>
      </c>
      <c r="E36" s="149">
        <v>-31.322694076278069</v>
      </c>
      <c r="F36" s="149">
        <v>2.6726315789473682</v>
      </c>
      <c r="G36" s="147">
        <v>4845</v>
      </c>
      <c r="H36" s="149">
        <v>-45.714285714285715</v>
      </c>
      <c r="I36" s="147">
        <v>12035</v>
      </c>
      <c r="J36" s="149">
        <v>-40.284806986206213</v>
      </c>
      <c r="K36" s="149">
        <v>2.4840041279669762</v>
      </c>
    </row>
    <row r="37" spans="1:11" ht="9" customHeight="1" x14ac:dyDescent="0.15">
      <c r="A37" s="158" t="s">
        <v>149</v>
      </c>
      <c r="B37" s="147">
        <v>63</v>
      </c>
      <c r="C37" s="149">
        <v>-47.058823529411768</v>
      </c>
      <c r="D37" s="147">
        <v>69</v>
      </c>
      <c r="E37" s="149">
        <v>-55.194805194805198</v>
      </c>
      <c r="F37" s="149">
        <v>1.0952380952380953</v>
      </c>
      <c r="G37" s="147">
        <v>137</v>
      </c>
      <c r="H37" s="149">
        <v>-80.53977272727272</v>
      </c>
      <c r="I37" s="147">
        <v>155</v>
      </c>
      <c r="J37" s="149">
        <v>-82.948294829482947</v>
      </c>
      <c r="K37" s="149">
        <v>1.1313868613138687</v>
      </c>
    </row>
    <row r="38" spans="1:11" ht="19.5" customHeight="1" x14ac:dyDescent="0.15">
      <c r="A38" s="126" t="s">
        <v>76</v>
      </c>
      <c r="B38" s="154"/>
      <c r="C38" s="155"/>
      <c r="D38" s="154"/>
      <c r="E38" s="155"/>
      <c r="F38" s="155"/>
      <c r="G38" s="154"/>
      <c r="H38" s="155"/>
      <c r="I38" s="154"/>
      <c r="J38" s="155"/>
      <c r="K38" s="155"/>
    </row>
    <row r="39" spans="1:11" ht="19.5" customHeight="1" x14ac:dyDescent="0.15">
      <c r="A39" s="164" t="s">
        <v>348</v>
      </c>
      <c r="B39" s="154">
        <v>261</v>
      </c>
      <c r="C39" s="155">
        <v>-33.587786259541986</v>
      </c>
      <c r="D39" s="154">
        <v>855</v>
      </c>
      <c r="E39" s="155">
        <v>-22.903516681695223</v>
      </c>
      <c r="F39" s="155">
        <v>3.2758620689655173</v>
      </c>
      <c r="G39" s="154">
        <v>1193</v>
      </c>
      <c r="H39" s="155">
        <v>-51.08651086510865</v>
      </c>
      <c r="I39" s="154">
        <v>3305</v>
      </c>
      <c r="J39" s="155">
        <v>-50.935273159144892</v>
      </c>
      <c r="K39" s="155">
        <v>2.7703269069572505</v>
      </c>
    </row>
    <row r="40" spans="1:11" x14ac:dyDescent="0.15">
      <c r="A40" s="165" t="s">
        <v>56</v>
      </c>
      <c r="B40" s="147">
        <v>260</v>
      </c>
      <c r="C40" s="149">
        <v>-30.851063829787236</v>
      </c>
      <c r="D40" s="147">
        <v>848</v>
      </c>
      <c r="E40" s="149">
        <v>-19.4681861348528</v>
      </c>
      <c r="F40" s="149">
        <v>3.2615384615384615</v>
      </c>
      <c r="G40" s="147">
        <v>1140</v>
      </c>
      <c r="H40" s="149">
        <v>-50.692041522491351</v>
      </c>
      <c r="I40" s="147">
        <v>3080</v>
      </c>
      <c r="J40" s="149">
        <v>-49.779879341268547</v>
      </c>
      <c r="K40" s="149">
        <v>2.7017543859649122</v>
      </c>
    </row>
    <row r="41" spans="1:11" x14ac:dyDescent="0.15">
      <c r="A41" s="165" t="s">
        <v>149</v>
      </c>
      <c r="B41" s="147">
        <v>1</v>
      </c>
      <c r="C41" s="149">
        <v>-94.117647058823536</v>
      </c>
      <c r="D41" s="147">
        <v>7</v>
      </c>
      <c r="E41" s="149">
        <v>-87.5</v>
      </c>
      <c r="F41" s="149">
        <v>7</v>
      </c>
      <c r="G41" s="147">
        <v>53</v>
      </c>
      <c r="H41" s="149">
        <v>-58.267716535433074</v>
      </c>
      <c r="I41" s="147">
        <v>225</v>
      </c>
      <c r="J41" s="149">
        <v>-62.686567164179102</v>
      </c>
      <c r="K41" s="149">
        <v>4.2452830188679247</v>
      </c>
    </row>
    <row r="42" spans="1:11" ht="19.5" customHeight="1" x14ac:dyDescent="0.15">
      <c r="A42" s="164" t="s">
        <v>349</v>
      </c>
      <c r="B42" s="154">
        <v>1798</v>
      </c>
      <c r="C42" s="155">
        <v>8.7061668681983093</v>
      </c>
      <c r="D42" s="154">
        <v>5999</v>
      </c>
      <c r="E42" s="155">
        <v>10.928254437869825</v>
      </c>
      <c r="F42" s="155">
        <v>3.336484983314794</v>
      </c>
      <c r="G42" s="154">
        <v>6760</v>
      </c>
      <c r="H42" s="155">
        <v>-46.746494406806363</v>
      </c>
      <c r="I42" s="154">
        <v>24090</v>
      </c>
      <c r="J42" s="155">
        <v>-41.815810448518221</v>
      </c>
      <c r="K42" s="155">
        <v>3.5636094674556213</v>
      </c>
    </row>
    <row r="43" spans="1:11" x14ac:dyDescent="0.15">
      <c r="A43" s="165" t="s">
        <v>56</v>
      </c>
      <c r="B43" s="147">
        <v>1763</v>
      </c>
      <c r="C43" s="149">
        <v>10.463659147869677</v>
      </c>
      <c r="D43" s="147">
        <v>5928</v>
      </c>
      <c r="E43" s="149">
        <v>12.336554860716319</v>
      </c>
      <c r="F43" s="149">
        <v>3.3624503686897333</v>
      </c>
      <c r="G43" s="147">
        <v>6617</v>
      </c>
      <c r="H43" s="149">
        <v>-46.20762539630924</v>
      </c>
      <c r="I43" s="147">
        <v>23662</v>
      </c>
      <c r="J43" s="149">
        <v>-40.364937748878475</v>
      </c>
      <c r="K43" s="149">
        <v>3.5759407586519569</v>
      </c>
    </row>
    <row r="44" spans="1:11" x14ac:dyDescent="0.15">
      <c r="A44" s="165" t="s">
        <v>149</v>
      </c>
      <c r="B44" s="147">
        <v>35</v>
      </c>
      <c r="C44" s="149">
        <v>-39.655172413793103</v>
      </c>
      <c r="D44" s="147">
        <v>71</v>
      </c>
      <c r="E44" s="149">
        <v>-45.801526717557252</v>
      </c>
      <c r="F44" s="149">
        <v>2.0285714285714285</v>
      </c>
      <c r="G44" s="147">
        <v>143</v>
      </c>
      <c r="H44" s="149">
        <v>-63.613231552162851</v>
      </c>
      <c r="I44" s="147">
        <v>428</v>
      </c>
      <c r="J44" s="149">
        <v>-75.188405797101453</v>
      </c>
      <c r="K44" s="149">
        <v>2.9930069930069929</v>
      </c>
    </row>
    <row r="45" spans="1:11" ht="19.5" customHeight="1" x14ac:dyDescent="0.15">
      <c r="A45" s="164" t="s">
        <v>350</v>
      </c>
      <c r="B45" s="154" t="s">
        <v>533</v>
      </c>
      <c r="C45" s="155" t="s">
        <v>533</v>
      </c>
      <c r="D45" s="154" t="s">
        <v>533</v>
      </c>
      <c r="E45" s="155" t="s">
        <v>533</v>
      </c>
      <c r="F45" s="155" t="s">
        <v>533</v>
      </c>
      <c r="G45" s="154" t="s">
        <v>533</v>
      </c>
      <c r="H45" s="155" t="s">
        <v>533</v>
      </c>
      <c r="I45" s="154" t="s">
        <v>533</v>
      </c>
      <c r="J45" s="155" t="s">
        <v>533</v>
      </c>
      <c r="K45" s="155" t="s">
        <v>533</v>
      </c>
    </row>
    <row r="46" spans="1:11" x14ac:dyDescent="0.15">
      <c r="A46" s="165" t="s">
        <v>56</v>
      </c>
      <c r="B46" s="147" t="s">
        <v>533</v>
      </c>
      <c r="C46" s="149" t="s">
        <v>533</v>
      </c>
      <c r="D46" s="147" t="s">
        <v>533</v>
      </c>
      <c r="E46" s="149" t="s">
        <v>533</v>
      </c>
      <c r="F46" s="149" t="s">
        <v>533</v>
      </c>
      <c r="G46" s="147" t="s">
        <v>533</v>
      </c>
      <c r="H46" s="149" t="s">
        <v>533</v>
      </c>
      <c r="I46" s="147" t="s">
        <v>533</v>
      </c>
      <c r="J46" s="149" t="s">
        <v>533</v>
      </c>
      <c r="K46" s="149" t="s">
        <v>533</v>
      </c>
    </row>
    <row r="47" spans="1:11" x14ac:dyDescent="0.15">
      <c r="A47" s="165" t="s">
        <v>149</v>
      </c>
      <c r="B47" s="147" t="s">
        <v>533</v>
      </c>
      <c r="C47" s="149" t="s">
        <v>533</v>
      </c>
      <c r="D47" s="147" t="s">
        <v>533</v>
      </c>
      <c r="E47" s="149" t="s">
        <v>533</v>
      </c>
      <c r="F47" s="149" t="s">
        <v>533</v>
      </c>
      <c r="G47" s="147" t="s">
        <v>533</v>
      </c>
      <c r="H47" s="149" t="s">
        <v>533</v>
      </c>
      <c r="I47" s="147" t="s">
        <v>533</v>
      </c>
      <c r="J47" s="149" t="s">
        <v>533</v>
      </c>
      <c r="K47" s="149" t="s">
        <v>533</v>
      </c>
    </row>
    <row r="48" spans="1:11" ht="19.5" customHeight="1" x14ac:dyDescent="0.15">
      <c r="A48" s="164" t="s">
        <v>351</v>
      </c>
      <c r="B48" s="154">
        <v>1646</v>
      </c>
      <c r="C48" s="155">
        <v>-18.756169792694962</v>
      </c>
      <c r="D48" s="154">
        <v>3301</v>
      </c>
      <c r="E48" s="155">
        <v>-10.07899754835195</v>
      </c>
      <c r="F48" s="155">
        <v>2.0054678007290403</v>
      </c>
      <c r="G48" s="154">
        <v>6655</v>
      </c>
      <c r="H48" s="155">
        <v>-41.28286571378154</v>
      </c>
      <c r="I48" s="154">
        <v>12926</v>
      </c>
      <c r="J48" s="155">
        <v>-43.084848751706218</v>
      </c>
      <c r="K48" s="155">
        <v>1.9422990232907589</v>
      </c>
    </row>
    <row r="49" spans="1:11" x14ac:dyDescent="0.15">
      <c r="A49" s="165" t="s">
        <v>56</v>
      </c>
      <c r="B49" s="147">
        <v>1627</v>
      </c>
      <c r="C49" s="149">
        <v>-17.869762746087829</v>
      </c>
      <c r="D49" s="147">
        <v>3280</v>
      </c>
      <c r="E49" s="149">
        <v>-8.86357321478188</v>
      </c>
      <c r="F49" s="149">
        <v>2.0159803318992009</v>
      </c>
      <c r="G49" s="147">
        <v>6545</v>
      </c>
      <c r="H49" s="149">
        <v>-40.972222222222221</v>
      </c>
      <c r="I49" s="147">
        <v>12713</v>
      </c>
      <c r="J49" s="149">
        <v>-42.924485947741765</v>
      </c>
      <c r="K49" s="149">
        <v>1.9423987776928953</v>
      </c>
    </row>
    <row r="50" spans="1:11" x14ac:dyDescent="0.15">
      <c r="A50" s="165" t="s">
        <v>149</v>
      </c>
      <c r="B50" s="147">
        <v>19</v>
      </c>
      <c r="C50" s="149">
        <v>-57.777777777777779</v>
      </c>
      <c r="D50" s="147">
        <v>21</v>
      </c>
      <c r="E50" s="149">
        <v>-70.833333333333329</v>
      </c>
      <c r="F50" s="149">
        <v>1.1052631578947369</v>
      </c>
      <c r="G50" s="147">
        <v>110</v>
      </c>
      <c r="H50" s="149">
        <v>-55.284552845528452</v>
      </c>
      <c r="I50" s="147">
        <v>213</v>
      </c>
      <c r="J50" s="149">
        <v>-51.258581235697939</v>
      </c>
      <c r="K50" s="149">
        <v>1.9363636363636363</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2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199</v>
      </c>
      <c r="B1" s="303"/>
      <c r="C1" s="303"/>
      <c r="D1" s="303"/>
      <c r="E1" s="303"/>
      <c r="F1" s="303"/>
      <c r="G1" s="303"/>
      <c r="H1" s="303"/>
      <c r="I1" s="303"/>
      <c r="J1" s="303"/>
      <c r="K1" s="30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436</v>
      </c>
      <c r="B6" s="125"/>
      <c r="C6" s="124"/>
      <c r="D6" s="125"/>
      <c r="E6" s="124"/>
      <c r="F6" s="127"/>
      <c r="G6" s="125"/>
      <c r="H6" s="124"/>
      <c r="I6" s="125"/>
      <c r="J6" s="124"/>
      <c r="K6" s="127"/>
    </row>
    <row r="7" spans="1:11" s="123" customFormat="1" ht="19.5" customHeight="1" x14ac:dyDescent="0.15">
      <c r="A7" s="163" t="s">
        <v>352</v>
      </c>
      <c r="B7" s="154">
        <v>276</v>
      </c>
      <c r="C7" s="155">
        <v>-34.597156398104261</v>
      </c>
      <c r="D7" s="154">
        <v>555</v>
      </c>
      <c r="E7" s="155">
        <v>-34.705882352941174</v>
      </c>
      <c r="F7" s="155">
        <v>2.0108695652173911</v>
      </c>
      <c r="G7" s="154">
        <v>1588</v>
      </c>
      <c r="H7" s="155">
        <v>-55.330520393811533</v>
      </c>
      <c r="I7" s="154">
        <v>3776</v>
      </c>
      <c r="J7" s="155">
        <v>-52.250885179564996</v>
      </c>
      <c r="K7" s="155">
        <v>2.3778337531486144</v>
      </c>
    </row>
    <row r="8" spans="1:11" s="123" customFormat="1" ht="9" customHeight="1" x14ac:dyDescent="0.15">
      <c r="A8" s="158" t="s">
        <v>56</v>
      </c>
      <c r="B8" s="147">
        <v>264</v>
      </c>
      <c r="C8" s="149">
        <v>-33.501259445843829</v>
      </c>
      <c r="D8" s="147">
        <v>523</v>
      </c>
      <c r="E8" s="149">
        <v>-34.213836477987428</v>
      </c>
      <c r="F8" s="149">
        <v>1.981060606060606</v>
      </c>
      <c r="G8" s="147">
        <v>1554</v>
      </c>
      <c r="H8" s="149">
        <v>-54.441512752858401</v>
      </c>
      <c r="I8" s="147">
        <v>3715</v>
      </c>
      <c r="J8" s="149">
        <v>-51.374345549738223</v>
      </c>
      <c r="K8" s="149">
        <v>2.3906048906048905</v>
      </c>
    </row>
    <row r="9" spans="1:11" s="123" customFormat="1" ht="9" customHeight="1" x14ac:dyDescent="0.15">
      <c r="A9" s="158" t="s">
        <v>149</v>
      </c>
      <c r="B9" s="147">
        <v>12</v>
      </c>
      <c r="C9" s="149">
        <v>-52</v>
      </c>
      <c r="D9" s="147">
        <v>32</v>
      </c>
      <c r="E9" s="149">
        <v>-41.81818181818182</v>
      </c>
      <c r="F9" s="149">
        <v>2.6666666666666665</v>
      </c>
      <c r="G9" s="147">
        <v>34</v>
      </c>
      <c r="H9" s="149">
        <v>-76.388888888888886</v>
      </c>
      <c r="I9" s="147">
        <v>61</v>
      </c>
      <c r="J9" s="149">
        <v>-77.238805970149258</v>
      </c>
      <c r="K9" s="149">
        <v>1.7941176470588236</v>
      </c>
    </row>
    <row r="10" spans="1:11" s="123" customFormat="1" ht="20.100000000000001" customHeight="1" x14ac:dyDescent="0.15">
      <c r="A10" s="163" t="s">
        <v>353</v>
      </c>
      <c r="B10" s="154">
        <v>184</v>
      </c>
      <c r="C10" s="155">
        <v>-62.295081967213115</v>
      </c>
      <c r="D10" s="154">
        <v>519</v>
      </c>
      <c r="E10" s="155">
        <v>-82.207747685978745</v>
      </c>
      <c r="F10" s="155">
        <v>2.8206521739130435</v>
      </c>
      <c r="G10" s="154">
        <v>707</v>
      </c>
      <c r="H10" s="155">
        <v>-70.294117647058826</v>
      </c>
      <c r="I10" s="154">
        <v>2223</v>
      </c>
      <c r="J10" s="155">
        <v>-76.247462335719632</v>
      </c>
      <c r="K10" s="155">
        <v>3.1442715700141441</v>
      </c>
    </row>
    <row r="11" spans="1:11" ht="9" customHeight="1" x14ac:dyDescent="0.15">
      <c r="A11" s="158" t="s">
        <v>56</v>
      </c>
      <c r="B11" s="147">
        <v>172</v>
      </c>
      <c r="C11" s="149">
        <v>-64.389233954451356</v>
      </c>
      <c r="D11" s="147">
        <v>458</v>
      </c>
      <c r="E11" s="149">
        <v>-84.271978021978015</v>
      </c>
      <c r="F11" s="149">
        <v>2.6627906976744184</v>
      </c>
      <c r="G11" s="147">
        <v>648</v>
      </c>
      <c r="H11" s="149">
        <v>-71.996542783059638</v>
      </c>
      <c r="I11" s="147">
        <v>1801</v>
      </c>
      <c r="J11" s="149">
        <v>-79.890576150066991</v>
      </c>
      <c r="K11" s="149">
        <v>2.7793209876543208</v>
      </c>
    </row>
    <row r="12" spans="1:11" ht="9" customHeight="1" x14ac:dyDescent="0.15">
      <c r="A12" s="158" t="s">
        <v>149</v>
      </c>
      <c r="B12" s="147">
        <v>12</v>
      </c>
      <c r="C12" s="149">
        <v>140</v>
      </c>
      <c r="D12" s="147">
        <v>61</v>
      </c>
      <c r="E12" s="156" t="s">
        <v>499</v>
      </c>
      <c r="F12" s="149">
        <v>5.083333333333333</v>
      </c>
      <c r="G12" s="147">
        <v>59</v>
      </c>
      <c r="H12" s="149">
        <v>-10.606060606060609</v>
      </c>
      <c r="I12" s="147">
        <v>422</v>
      </c>
      <c r="J12" s="149">
        <v>4.7146401985111623</v>
      </c>
      <c r="K12" s="149">
        <v>7.1525423728813555</v>
      </c>
    </row>
    <row r="13" spans="1:11" s="123" customFormat="1" ht="20.100000000000001" customHeight="1" x14ac:dyDescent="0.15">
      <c r="A13" s="163" t="s">
        <v>457</v>
      </c>
      <c r="B13" s="154" t="s">
        <v>533</v>
      </c>
      <c r="C13" s="155" t="s">
        <v>533</v>
      </c>
      <c r="D13" s="154" t="s">
        <v>533</v>
      </c>
      <c r="E13" s="155" t="s">
        <v>533</v>
      </c>
      <c r="F13" s="155" t="s">
        <v>533</v>
      </c>
      <c r="G13" s="154" t="s">
        <v>533</v>
      </c>
      <c r="H13" s="155" t="s">
        <v>533</v>
      </c>
      <c r="I13" s="154" t="s">
        <v>533</v>
      </c>
      <c r="J13" s="155" t="s">
        <v>533</v>
      </c>
      <c r="K13" s="155" t="s">
        <v>533</v>
      </c>
    </row>
    <row r="14" spans="1:11" ht="9" customHeight="1" x14ac:dyDescent="0.15">
      <c r="A14" s="158" t="s">
        <v>56</v>
      </c>
      <c r="B14" s="147" t="s">
        <v>533</v>
      </c>
      <c r="C14" s="149" t="s">
        <v>533</v>
      </c>
      <c r="D14" s="147" t="s">
        <v>533</v>
      </c>
      <c r="E14" s="149" t="s">
        <v>533</v>
      </c>
      <c r="F14" s="149" t="s">
        <v>533</v>
      </c>
      <c r="G14" s="147" t="s">
        <v>533</v>
      </c>
      <c r="H14" s="149" t="s">
        <v>533</v>
      </c>
      <c r="I14" s="147" t="s">
        <v>533</v>
      </c>
      <c r="J14" s="149" t="s">
        <v>533</v>
      </c>
      <c r="K14" s="149" t="s">
        <v>533</v>
      </c>
    </row>
    <row r="15" spans="1:11" ht="9" customHeight="1" x14ac:dyDescent="0.15">
      <c r="A15" s="158" t="s">
        <v>149</v>
      </c>
      <c r="B15" s="147" t="s">
        <v>533</v>
      </c>
      <c r="C15" s="149" t="s">
        <v>533</v>
      </c>
      <c r="D15" s="147" t="s">
        <v>533</v>
      </c>
      <c r="E15" s="149" t="s">
        <v>533</v>
      </c>
      <c r="F15" s="149" t="s">
        <v>533</v>
      </c>
      <c r="G15" s="147" t="s">
        <v>533</v>
      </c>
      <c r="H15" s="149" t="s">
        <v>533</v>
      </c>
      <c r="I15" s="147" t="s">
        <v>533</v>
      </c>
      <c r="J15" s="149" t="s">
        <v>533</v>
      </c>
      <c r="K15" s="149" t="s">
        <v>533</v>
      </c>
    </row>
    <row r="16" spans="1:11" s="123" customFormat="1" ht="21.95" customHeight="1" x14ac:dyDescent="0.15">
      <c r="A16" s="126" t="s">
        <v>77</v>
      </c>
      <c r="B16" s="125"/>
      <c r="C16" s="124"/>
      <c r="D16" s="125"/>
      <c r="E16" s="124"/>
      <c r="F16" s="127"/>
      <c r="G16" s="125"/>
      <c r="H16" s="124"/>
      <c r="I16" s="125"/>
      <c r="J16" s="124"/>
      <c r="K16" s="127"/>
    </row>
    <row r="17" spans="1:11" s="123" customFormat="1" ht="20.100000000000001" customHeight="1" x14ac:dyDescent="0.15">
      <c r="A17" s="163" t="s">
        <v>354</v>
      </c>
      <c r="B17" s="154">
        <v>1408</v>
      </c>
      <c r="C17" s="155">
        <v>-47.986701145179168</v>
      </c>
      <c r="D17" s="154">
        <v>3962</v>
      </c>
      <c r="E17" s="155">
        <v>-43.888967568333101</v>
      </c>
      <c r="F17" s="155">
        <v>2.8139204545454546</v>
      </c>
      <c r="G17" s="154">
        <v>7552</v>
      </c>
      <c r="H17" s="155">
        <v>-56.717102246675836</v>
      </c>
      <c r="I17" s="154">
        <v>17421</v>
      </c>
      <c r="J17" s="155">
        <v>-54.765923194765406</v>
      </c>
      <c r="K17" s="155">
        <v>2.3068061440677967</v>
      </c>
    </row>
    <row r="18" spans="1:11" ht="9" customHeight="1" x14ac:dyDescent="0.15">
      <c r="A18" s="158" t="s">
        <v>56</v>
      </c>
      <c r="B18" s="147">
        <v>1383</v>
      </c>
      <c r="C18" s="149">
        <v>-48.491620111731841</v>
      </c>
      <c r="D18" s="147">
        <v>3905</v>
      </c>
      <c r="E18" s="149">
        <v>-44.341505131128848</v>
      </c>
      <c r="F18" s="149">
        <v>2.8235719450469992</v>
      </c>
      <c r="G18" s="147">
        <v>7497</v>
      </c>
      <c r="H18" s="149">
        <v>-55.905187624985295</v>
      </c>
      <c r="I18" s="147">
        <v>17329</v>
      </c>
      <c r="J18" s="149">
        <v>-53.161067113549748</v>
      </c>
      <c r="K18" s="149">
        <v>2.3114579164999332</v>
      </c>
    </row>
    <row r="19" spans="1:11" ht="9" customHeight="1" x14ac:dyDescent="0.15">
      <c r="A19" s="158" t="s">
        <v>149</v>
      </c>
      <c r="B19" s="147">
        <v>25</v>
      </c>
      <c r="C19" s="149">
        <v>13.63636363636364</v>
      </c>
      <c r="D19" s="147">
        <v>57</v>
      </c>
      <c r="E19" s="149">
        <v>26.666666666666671</v>
      </c>
      <c r="F19" s="149">
        <v>2.2799999999999998</v>
      </c>
      <c r="G19" s="147">
        <v>55</v>
      </c>
      <c r="H19" s="149">
        <v>-87.668161434977577</v>
      </c>
      <c r="I19" s="147">
        <v>92</v>
      </c>
      <c r="J19" s="149">
        <v>-93.931398416886537</v>
      </c>
      <c r="K19" s="149">
        <v>1.6727272727272726</v>
      </c>
    </row>
    <row r="20" spans="1:11" s="123" customFormat="1" ht="20.100000000000001" customHeight="1" x14ac:dyDescent="0.15">
      <c r="A20" s="163" t="s">
        <v>355</v>
      </c>
      <c r="B20" s="154" t="s">
        <v>533</v>
      </c>
      <c r="C20" s="155" t="s">
        <v>533</v>
      </c>
      <c r="D20" s="154" t="s">
        <v>533</v>
      </c>
      <c r="E20" s="155" t="s">
        <v>533</v>
      </c>
      <c r="F20" s="155" t="s">
        <v>533</v>
      </c>
      <c r="G20" s="154" t="s">
        <v>533</v>
      </c>
      <c r="H20" s="155" t="s">
        <v>533</v>
      </c>
      <c r="I20" s="154" t="s">
        <v>533</v>
      </c>
      <c r="J20" s="155" t="s">
        <v>533</v>
      </c>
      <c r="K20" s="155" t="s">
        <v>533</v>
      </c>
    </row>
    <row r="21" spans="1:11" ht="9" customHeight="1" x14ac:dyDescent="0.15">
      <c r="A21" s="158" t="s">
        <v>56</v>
      </c>
      <c r="B21" s="147" t="s">
        <v>533</v>
      </c>
      <c r="C21" s="149" t="s">
        <v>533</v>
      </c>
      <c r="D21" s="147" t="s">
        <v>533</v>
      </c>
      <c r="E21" s="149" t="s">
        <v>533</v>
      </c>
      <c r="F21" s="149" t="s">
        <v>533</v>
      </c>
      <c r="G21" s="147" t="s">
        <v>533</v>
      </c>
      <c r="H21" s="149" t="s">
        <v>533</v>
      </c>
      <c r="I21" s="147" t="s">
        <v>533</v>
      </c>
      <c r="J21" s="149" t="s">
        <v>533</v>
      </c>
      <c r="K21" s="149" t="s">
        <v>533</v>
      </c>
    </row>
    <row r="22" spans="1:11" ht="9" customHeight="1" x14ac:dyDescent="0.15">
      <c r="A22" s="158" t="s">
        <v>149</v>
      </c>
      <c r="B22" s="147" t="s">
        <v>533</v>
      </c>
      <c r="C22" s="149" t="s">
        <v>533</v>
      </c>
      <c r="D22" s="147" t="s">
        <v>533</v>
      </c>
      <c r="E22" s="149" t="s">
        <v>533</v>
      </c>
      <c r="F22" s="149" t="s">
        <v>533</v>
      </c>
      <c r="G22" s="147" t="s">
        <v>533</v>
      </c>
      <c r="H22" s="149" t="s">
        <v>533</v>
      </c>
      <c r="I22" s="147" t="s">
        <v>533</v>
      </c>
      <c r="J22" s="149" t="s">
        <v>533</v>
      </c>
      <c r="K22" s="149" t="s">
        <v>533</v>
      </c>
    </row>
    <row r="23" spans="1:11" s="123" customFormat="1" ht="20.100000000000001" customHeight="1" x14ac:dyDescent="0.15">
      <c r="A23" s="164" t="s">
        <v>356</v>
      </c>
      <c r="B23" s="154">
        <v>282</v>
      </c>
      <c r="C23" s="155">
        <v>-10.476190476190482</v>
      </c>
      <c r="D23" s="154">
        <v>767</v>
      </c>
      <c r="E23" s="155">
        <v>-8.7990487514863247</v>
      </c>
      <c r="F23" s="155">
        <v>2.7198581560283688</v>
      </c>
      <c r="G23" s="154">
        <v>793</v>
      </c>
      <c r="H23" s="155">
        <v>-49.968454258675081</v>
      </c>
      <c r="I23" s="154">
        <v>1857</v>
      </c>
      <c r="J23" s="155">
        <v>-49.095394736842103</v>
      </c>
      <c r="K23" s="155">
        <v>2.3417402269861287</v>
      </c>
    </row>
    <row r="24" spans="1:11" ht="9" customHeight="1" x14ac:dyDescent="0.15">
      <c r="A24" s="165" t="s">
        <v>56</v>
      </c>
      <c r="B24" s="147">
        <v>275</v>
      </c>
      <c r="C24" s="149">
        <v>-10.423452768729646</v>
      </c>
      <c r="D24" s="147">
        <v>754</v>
      </c>
      <c r="E24" s="149">
        <v>-7.4846625766871142</v>
      </c>
      <c r="F24" s="149">
        <v>2.7418181818181817</v>
      </c>
      <c r="G24" s="147">
        <v>785</v>
      </c>
      <c r="H24" s="149">
        <v>-49.776071657069735</v>
      </c>
      <c r="I24" s="147">
        <v>1842</v>
      </c>
      <c r="J24" s="149">
        <v>-47.160068846815832</v>
      </c>
      <c r="K24" s="149">
        <v>2.3464968152866241</v>
      </c>
    </row>
    <row r="25" spans="1:11" ht="9" customHeight="1" x14ac:dyDescent="0.15">
      <c r="A25" s="165" t="s">
        <v>149</v>
      </c>
      <c r="B25" s="147">
        <v>7</v>
      </c>
      <c r="C25" s="149">
        <v>-12.5</v>
      </c>
      <c r="D25" s="147">
        <v>13</v>
      </c>
      <c r="E25" s="149">
        <v>-50</v>
      </c>
      <c r="F25" s="149">
        <v>1.8571428571428572</v>
      </c>
      <c r="G25" s="147">
        <v>8</v>
      </c>
      <c r="H25" s="149">
        <v>-63.636363636363633</v>
      </c>
      <c r="I25" s="147">
        <v>15</v>
      </c>
      <c r="J25" s="149">
        <v>-90.740740740740733</v>
      </c>
      <c r="K25" s="149">
        <v>1.875</v>
      </c>
    </row>
    <row r="26" spans="1:11" s="123" customFormat="1" ht="20.100000000000001" customHeight="1" x14ac:dyDescent="0.15">
      <c r="A26" s="164" t="s">
        <v>357</v>
      </c>
      <c r="B26" s="154">
        <v>123</v>
      </c>
      <c r="C26" s="155">
        <v>-37.878787878787875</v>
      </c>
      <c r="D26" s="154">
        <v>495</v>
      </c>
      <c r="E26" s="155">
        <v>-47.839831401475237</v>
      </c>
      <c r="F26" s="155">
        <v>4.024390243902439</v>
      </c>
      <c r="G26" s="154">
        <v>336</v>
      </c>
      <c r="H26" s="155">
        <v>-53.333333333333336</v>
      </c>
      <c r="I26" s="154">
        <v>1027</v>
      </c>
      <c r="J26" s="155">
        <v>-58.302882663418593</v>
      </c>
      <c r="K26" s="155">
        <v>3.0565476190476191</v>
      </c>
    </row>
    <row r="27" spans="1:11" ht="9" customHeight="1" x14ac:dyDescent="0.15">
      <c r="A27" s="165" t="s">
        <v>56</v>
      </c>
      <c r="B27" s="147">
        <v>123</v>
      </c>
      <c r="C27" s="149">
        <v>-37.878787878787875</v>
      </c>
      <c r="D27" s="147">
        <v>495</v>
      </c>
      <c r="E27" s="149">
        <v>-47.839831401475237</v>
      </c>
      <c r="F27" s="149">
        <v>4.024390243902439</v>
      </c>
      <c r="G27" s="147">
        <v>336</v>
      </c>
      <c r="H27" s="149">
        <v>-53.333333333333336</v>
      </c>
      <c r="I27" s="147">
        <v>1027</v>
      </c>
      <c r="J27" s="149">
        <v>-58.302882663418593</v>
      </c>
      <c r="K27" s="149">
        <v>3.0565476190476191</v>
      </c>
    </row>
    <row r="28" spans="1:11" ht="9" customHeight="1" x14ac:dyDescent="0.15">
      <c r="A28" s="165" t="s">
        <v>149</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4" t="s">
        <v>358</v>
      </c>
      <c r="B29" s="154">
        <v>1694</v>
      </c>
      <c r="C29" s="155">
        <v>-30.969845150774248</v>
      </c>
      <c r="D29" s="154">
        <v>4063</v>
      </c>
      <c r="E29" s="155">
        <v>-35.965327029156811</v>
      </c>
      <c r="F29" s="155">
        <v>2.3984651711924441</v>
      </c>
      <c r="G29" s="154">
        <v>6860</v>
      </c>
      <c r="H29" s="155">
        <v>-45.490663488279701</v>
      </c>
      <c r="I29" s="154">
        <v>15474</v>
      </c>
      <c r="J29" s="155">
        <v>-46.604554865424433</v>
      </c>
      <c r="K29" s="155">
        <v>2.2556851311953352</v>
      </c>
    </row>
    <row r="30" spans="1:11" ht="9" customHeight="1" x14ac:dyDescent="0.15">
      <c r="A30" s="165" t="s">
        <v>56</v>
      </c>
      <c r="B30" s="147">
        <v>1657</v>
      </c>
      <c r="C30" s="149">
        <v>-31.330294239535846</v>
      </c>
      <c r="D30" s="147">
        <v>4001</v>
      </c>
      <c r="E30" s="149">
        <v>-36.401208075027817</v>
      </c>
      <c r="F30" s="149">
        <v>2.4146047073023538</v>
      </c>
      <c r="G30" s="147">
        <v>6715</v>
      </c>
      <c r="H30" s="149">
        <v>-45.424252275682704</v>
      </c>
      <c r="I30" s="147">
        <v>15132</v>
      </c>
      <c r="J30" s="149">
        <v>-46.697664588396911</v>
      </c>
      <c r="K30" s="149">
        <v>2.253462397617275</v>
      </c>
    </row>
    <row r="31" spans="1:11" ht="9" customHeight="1" x14ac:dyDescent="0.15">
      <c r="A31" s="165" t="s">
        <v>149</v>
      </c>
      <c r="B31" s="147">
        <v>37</v>
      </c>
      <c r="C31" s="149">
        <v>-9.7560975609756042</v>
      </c>
      <c r="D31" s="147">
        <v>62</v>
      </c>
      <c r="E31" s="149">
        <v>14.81481481481481</v>
      </c>
      <c r="F31" s="149">
        <v>1.6756756756756757</v>
      </c>
      <c r="G31" s="147">
        <v>145</v>
      </c>
      <c r="H31" s="149">
        <v>-48.398576512455513</v>
      </c>
      <c r="I31" s="147">
        <v>342</v>
      </c>
      <c r="J31" s="149">
        <v>-42.131979695431475</v>
      </c>
      <c r="K31" s="149">
        <v>2.3586206896551722</v>
      </c>
    </row>
    <row r="32" spans="1:11" s="123" customFormat="1" ht="20.100000000000001" customHeight="1" x14ac:dyDescent="0.15">
      <c r="A32" s="164" t="s">
        <v>359</v>
      </c>
      <c r="B32" s="154">
        <v>3430</v>
      </c>
      <c r="C32" s="155">
        <v>-26.28411777347948</v>
      </c>
      <c r="D32" s="154">
        <v>11776</v>
      </c>
      <c r="E32" s="155">
        <v>-27.705813739333294</v>
      </c>
      <c r="F32" s="155">
        <v>3.4332361516034986</v>
      </c>
      <c r="G32" s="154">
        <v>13382</v>
      </c>
      <c r="H32" s="155">
        <v>-39.519117779987347</v>
      </c>
      <c r="I32" s="154">
        <v>52800</v>
      </c>
      <c r="J32" s="155">
        <v>-31.355469460984423</v>
      </c>
      <c r="K32" s="155">
        <v>3.9455985652368852</v>
      </c>
    </row>
    <row r="33" spans="1:11" ht="9" customHeight="1" x14ac:dyDescent="0.15">
      <c r="A33" s="165" t="s">
        <v>56</v>
      </c>
      <c r="B33" s="147">
        <v>3321</v>
      </c>
      <c r="C33" s="149">
        <v>-25.671441360787824</v>
      </c>
      <c r="D33" s="147">
        <v>11562</v>
      </c>
      <c r="E33" s="149">
        <v>-27.305878654511162</v>
      </c>
      <c r="F33" s="149">
        <v>3.4814814814814814</v>
      </c>
      <c r="G33" s="147">
        <v>13054</v>
      </c>
      <c r="H33" s="149">
        <v>-38.802681543293801</v>
      </c>
      <c r="I33" s="147">
        <v>52178</v>
      </c>
      <c r="J33" s="149">
        <v>-30.546940514062854</v>
      </c>
      <c r="K33" s="149">
        <v>3.9970890148613454</v>
      </c>
    </row>
    <row r="34" spans="1:11" ht="9" customHeight="1" x14ac:dyDescent="0.15">
      <c r="A34" s="165" t="s">
        <v>149</v>
      </c>
      <c r="B34" s="147">
        <v>109</v>
      </c>
      <c r="C34" s="149">
        <v>-41.081081081081081</v>
      </c>
      <c r="D34" s="147">
        <v>214</v>
      </c>
      <c r="E34" s="149">
        <v>-44.270833333333336</v>
      </c>
      <c r="F34" s="149">
        <v>1.963302752293578</v>
      </c>
      <c r="G34" s="147">
        <v>328</v>
      </c>
      <c r="H34" s="149">
        <v>-58.742138364779876</v>
      </c>
      <c r="I34" s="147">
        <v>622</v>
      </c>
      <c r="J34" s="149">
        <v>-65.270798436627587</v>
      </c>
      <c r="K34" s="149">
        <v>1.8963414634146341</v>
      </c>
    </row>
    <row r="35" spans="1:11" s="123" customFormat="1" ht="20.100000000000001" customHeight="1" x14ac:dyDescent="0.15">
      <c r="A35" s="164" t="s">
        <v>526</v>
      </c>
      <c r="B35" s="154">
        <v>584</v>
      </c>
      <c r="C35" s="155">
        <v>-19.001386962552004</v>
      </c>
      <c r="D35" s="154">
        <v>1627</v>
      </c>
      <c r="E35" s="155">
        <v>-24.395910780669141</v>
      </c>
      <c r="F35" s="155">
        <v>2.7859589041095889</v>
      </c>
      <c r="G35" s="154">
        <v>1215</v>
      </c>
      <c r="H35" s="155">
        <v>-65.156294809291651</v>
      </c>
      <c r="I35" s="154">
        <v>3304</v>
      </c>
      <c r="J35" s="155">
        <v>-61.156830472607574</v>
      </c>
      <c r="K35" s="155">
        <v>2.7193415637860081</v>
      </c>
    </row>
    <row r="36" spans="1:11" ht="9" customHeight="1" x14ac:dyDescent="0.15">
      <c r="A36" s="165" t="s">
        <v>56</v>
      </c>
      <c r="B36" s="147">
        <v>543</v>
      </c>
      <c r="C36" s="149">
        <v>-19.911504424778755</v>
      </c>
      <c r="D36" s="147">
        <v>1434</v>
      </c>
      <c r="E36" s="149">
        <v>-26.911314984709477</v>
      </c>
      <c r="F36" s="149">
        <v>2.6408839779005526</v>
      </c>
      <c r="G36" s="147">
        <v>1174</v>
      </c>
      <c r="H36" s="149">
        <v>-65.26627218934911</v>
      </c>
      <c r="I36" s="147">
        <v>3111</v>
      </c>
      <c r="J36" s="149">
        <v>-62.000732869182848</v>
      </c>
      <c r="K36" s="149">
        <v>2.6499148211243613</v>
      </c>
    </row>
    <row r="37" spans="1:11" ht="9" customHeight="1" x14ac:dyDescent="0.15">
      <c r="A37" s="165" t="s">
        <v>149</v>
      </c>
      <c r="B37" s="147">
        <v>41</v>
      </c>
      <c r="C37" s="149">
        <v>-4.6511627906976685</v>
      </c>
      <c r="D37" s="147">
        <v>193</v>
      </c>
      <c r="E37" s="149">
        <v>1.5789473684210549</v>
      </c>
      <c r="F37" s="149">
        <v>4.7073170731707314</v>
      </c>
      <c r="G37" s="147">
        <v>41</v>
      </c>
      <c r="H37" s="149">
        <v>-61.682242990654203</v>
      </c>
      <c r="I37" s="147">
        <v>193</v>
      </c>
      <c r="J37" s="149">
        <v>-39.498432601880879</v>
      </c>
      <c r="K37" s="149">
        <v>4.7073170731707314</v>
      </c>
    </row>
    <row r="38" spans="1:11" s="123" customFormat="1" ht="18.75" customHeight="1" x14ac:dyDescent="0.15">
      <c r="A38" s="164" t="s">
        <v>360</v>
      </c>
      <c r="B38" s="154">
        <v>565</v>
      </c>
      <c r="C38" s="155">
        <v>-15.165165165165163</v>
      </c>
      <c r="D38" s="154">
        <v>1526</v>
      </c>
      <c r="E38" s="155">
        <v>-7.6830006049606823</v>
      </c>
      <c r="F38" s="155">
        <v>2.7008849557522123</v>
      </c>
      <c r="G38" s="154">
        <v>1405</v>
      </c>
      <c r="H38" s="155">
        <v>-53.979692106125121</v>
      </c>
      <c r="I38" s="154">
        <v>3753</v>
      </c>
      <c r="J38" s="155">
        <v>-49.297487165630912</v>
      </c>
      <c r="K38" s="155">
        <v>2.6711743772241991</v>
      </c>
    </row>
    <row r="39" spans="1:11" ht="9" customHeight="1" x14ac:dyDescent="0.15">
      <c r="A39" s="165" t="s">
        <v>56</v>
      </c>
      <c r="B39" s="147">
        <v>565</v>
      </c>
      <c r="C39" s="149">
        <v>-14.523449319213313</v>
      </c>
      <c r="D39" s="147">
        <v>1526</v>
      </c>
      <c r="E39" s="149">
        <v>-6.8376068376068417</v>
      </c>
      <c r="F39" s="149">
        <v>2.7008849557522123</v>
      </c>
      <c r="G39" s="147">
        <v>1405</v>
      </c>
      <c r="H39" s="149">
        <v>-53.782894736842103</v>
      </c>
      <c r="I39" s="147">
        <v>3753</v>
      </c>
      <c r="J39" s="149">
        <v>-49.001222992254384</v>
      </c>
      <c r="K39" s="149">
        <v>2.6711743772241991</v>
      </c>
    </row>
    <row r="40" spans="1:11" ht="9" customHeight="1" x14ac:dyDescent="0.15">
      <c r="A40" s="165" t="s">
        <v>149</v>
      </c>
      <c r="B40" s="147">
        <v>0</v>
      </c>
      <c r="C40" s="156" t="s">
        <v>499</v>
      </c>
      <c r="D40" s="147">
        <v>0</v>
      </c>
      <c r="E40" s="156" t="s">
        <v>499</v>
      </c>
      <c r="F40" s="149">
        <v>0</v>
      </c>
      <c r="G40" s="147">
        <v>0</v>
      </c>
      <c r="H40" s="156" t="s">
        <v>499</v>
      </c>
      <c r="I40" s="147">
        <v>0</v>
      </c>
      <c r="J40" s="156" t="s">
        <v>499</v>
      </c>
      <c r="K40" s="149">
        <v>0</v>
      </c>
    </row>
    <row r="41" spans="1:11" ht="19.5" customHeight="1" x14ac:dyDescent="0.15">
      <c r="A41" s="164" t="s">
        <v>361</v>
      </c>
      <c r="B41" s="154">
        <v>1257</v>
      </c>
      <c r="C41" s="155">
        <v>5.7190916736753508</v>
      </c>
      <c r="D41" s="154">
        <v>3704</v>
      </c>
      <c r="E41" s="155">
        <v>-4.5852653271509496</v>
      </c>
      <c r="F41" s="155">
        <v>2.9466984884645981</v>
      </c>
      <c r="G41" s="154">
        <v>4862</v>
      </c>
      <c r="H41" s="155">
        <v>-17.843866171003711</v>
      </c>
      <c r="I41" s="154">
        <v>16855</v>
      </c>
      <c r="J41" s="155">
        <v>-21.797429592168143</v>
      </c>
      <c r="K41" s="155">
        <v>3.4666803784450844</v>
      </c>
    </row>
    <row r="42" spans="1:11" ht="9.75" customHeight="1" x14ac:dyDescent="0.15">
      <c r="A42" s="165" t="s">
        <v>56</v>
      </c>
      <c r="B42" s="147">
        <v>1257</v>
      </c>
      <c r="C42" s="149">
        <v>6.7969413763806301</v>
      </c>
      <c r="D42" s="147">
        <v>3688</v>
      </c>
      <c r="E42" s="149">
        <v>-4.1081643265730605</v>
      </c>
      <c r="F42" s="149">
        <v>2.9339697692919651</v>
      </c>
      <c r="G42" s="147">
        <v>4837</v>
      </c>
      <c r="H42" s="149">
        <v>-16.789953552382585</v>
      </c>
      <c r="I42" s="147">
        <v>16658</v>
      </c>
      <c r="J42" s="149">
        <v>-21.509682891202942</v>
      </c>
      <c r="K42" s="149">
        <v>3.4438701674591687</v>
      </c>
    </row>
    <row r="43" spans="1:11" ht="10.5" customHeight="1" x14ac:dyDescent="0.15">
      <c r="A43" s="165" t="s">
        <v>149</v>
      </c>
      <c r="B43" s="147">
        <v>0</v>
      </c>
      <c r="C43" s="156" t="s">
        <v>499</v>
      </c>
      <c r="D43" s="147">
        <v>16</v>
      </c>
      <c r="E43" s="149">
        <v>-55.555555555555557</v>
      </c>
      <c r="F43" s="149">
        <v>0</v>
      </c>
      <c r="G43" s="147">
        <v>25</v>
      </c>
      <c r="H43" s="149">
        <v>-76.19047619047619</v>
      </c>
      <c r="I43" s="147">
        <v>197</v>
      </c>
      <c r="J43" s="149">
        <v>-40.303030303030305</v>
      </c>
      <c r="K43" s="149">
        <v>7.88</v>
      </c>
    </row>
    <row r="44" spans="1:11" ht="19.5" customHeight="1" x14ac:dyDescent="0.15">
      <c r="A44" s="164" t="s">
        <v>362</v>
      </c>
      <c r="B44" s="154">
        <v>527</v>
      </c>
      <c r="C44" s="155">
        <v>-7.5438596491228083</v>
      </c>
      <c r="D44" s="154">
        <v>1298</v>
      </c>
      <c r="E44" s="155">
        <v>-14.096624751819988</v>
      </c>
      <c r="F44" s="155">
        <v>2.4629981024667931</v>
      </c>
      <c r="G44" s="154">
        <v>1568</v>
      </c>
      <c r="H44" s="155">
        <v>-44.495575221238937</v>
      </c>
      <c r="I44" s="154">
        <v>3589</v>
      </c>
      <c r="J44" s="155">
        <v>-43.8253247769604</v>
      </c>
      <c r="K44" s="155">
        <v>2.2889030612244898</v>
      </c>
    </row>
    <row r="45" spans="1:11" x14ac:dyDescent="0.15">
      <c r="A45" s="165" t="s">
        <v>56</v>
      </c>
      <c r="B45" s="147">
        <v>524</v>
      </c>
      <c r="C45" s="149">
        <v>-7.5837742504409107</v>
      </c>
      <c r="D45" s="147">
        <v>1294</v>
      </c>
      <c r="E45" s="149">
        <v>-13.905522288755819</v>
      </c>
      <c r="F45" s="149">
        <v>2.4694656488549618</v>
      </c>
      <c r="G45" s="147">
        <v>1546</v>
      </c>
      <c r="H45" s="149">
        <v>-44.187725631768956</v>
      </c>
      <c r="I45" s="147">
        <v>3515</v>
      </c>
      <c r="J45" s="149">
        <v>-44.010831474992038</v>
      </c>
      <c r="K45" s="149">
        <v>2.2736093143596379</v>
      </c>
    </row>
    <row r="46" spans="1:11" x14ac:dyDescent="0.15">
      <c r="A46" s="165" t="s">
        <v>149</v>
      </c>
      <c r="B46" s="147">
        <v>3</v>
      </c>
      <c r="C46" s="149">
        <v>0</v>
      </c>
      <c r="D46" s="147">
        <v>4</v>
      </c>
      <c r="E46" s="149">
        <v>-50</v>
      </c>
      <c r="F46" s="149">
        <v>1.3333333333333333</v>
      </c>
      <c r="G46" s="147">
        <v>22</v>
      </c>
      <c r="H46" s="149">
        <v>-60</v>
      </c>
      <c r="I46" s="147">
        <v>74</v>
      </c>
      <c r="J46" s="149">
        <v>-33.333333333333329</v>
      </c>
      <c r="K46" s="149">
        <v>3.3636363636363638</v>
      </c>
    </row>
    <row r="47" spans="1:11" ht="19.5" customHeight="1" x14ac:dyDescent="0.15">
      <c r="A47" s="164" t="s">
        <v>437</v>
      </c>
      <c r="B47" s="154">
        <v>453</v>
      </c>
      <c r="C47" s="155">
        <v>-0.87527352297593097</v>
      </c>
      <c r="D47" s="154">
        <v>1239</v>
      </c>
      <c r="E47" s="155">
        <v>2.8215767634854814</v>
      </c>
      <c r="F47" s="155">
        <v>2.7350993377483444</v>
      </c>
      <c r="G47" s="154">
        <v>1652</v>
      </c>
      <c r="H47" s="155">
        <v>-39.575713240673004</v>
      </c>
      <c r="I47" s="154">
        <v>3868</v>
      </c>
      <c r="J47" s="155">
        <v>-42.831806089269875</v>
      </c>
      <c r="K47" s="155">
        <v>2.3414043583535107</v>
      </c>
    </row>
    <row r="48" spans="1:11" x14ac:dyDescent="0.15">
      <c r="A48" s="165" t="s">
        <v>56</v>
      </c>
      <c r="B48" s="147">
        <v>446</v>
      </c>
      <c r="C48" s="149">
        <v>-0.22371364653244541</v>
      </c>
      <c r="D48" s="147">
        <v>1218</v>
      </c>
      <c r="E48" s="149">
        <v>3.0456852791878219</v>
      </c>
      <c r="F48" s="149">
        <v>2.7309417040358746</v>
      </c>
      <c r="G48" s="147">
        <v>1632</v>
      </c>
      <c r="H48" s="149">
        <v>-35.974892114554734</v>
      </c>
      <c r="I48" s="147">
        <v>3816</v>
      </c>
      <c r="J48" s="149">
        <v>-34.90276356192426</v>
      </c>
      <c r="K48" s="149">
        <v>2.3382352941176472</v>
      </c>
    </row>
    <row r="49" spans="1:11" x14ac:dyDescent="0.15">
      <c r="A49" s="165" t="s">
        <v>149</v>
      </c>
      <c r="B49" s="147">
        <v>7</v>
      </c>
      <c r="C49" s="149">
        <v>-30</v>
      </c>
      <c r="D49" s="147">
        <v>21</v>
      </c>
      <c r="E49" s="149">
        <v>-8.6956521739130466</v>
      </c>
      <c r="F49" s="149">
        <v>3</v>
      </c>
      <c r="G49" s="147">
        <v>20</v>
      </c>
      <c r="H49" s="149">
        <v>-89.189189189189193</v>
      </c>
      <c r="I49" s="147">
        <v>52</v>
      </c>
      <c r="J49" s="149">
        <v>-94.247787610619469</v>
      </c>
      <c r="K49" s="149">
        <v>2.6</v>
      </c>
    </row>
    <row r="50" spans="1:11" ht="19.5" customHeight="1" x14ac:dyDescent="0.15">
      <c r="A50" s="164" t="s">
        <v>438</v>
      </c>
      <c r="B50" s="154">
        <v>361</v>
      </c>
      <c r="C50" s="155">
        <v>0.27777777777777146</v>
      </c>
      <c r="D50" s="154">
        <v>1005</v>
      </c>
      <c r="E50" s="155">
        <v>-2.5218234723569282</v>
      </c>
      <c r="F50" s="155">
        <v>2.78393351800554</v>
      </c>
      <c r="G50" s="154">
        <v>1041</v>
      </c>
      <c r="H50" s="155">
        <v>-57.52753977968176</v>
      </c>
      <c r="I50" s="154">
        <v>2952</v>
      </c>
      <c r="J50" s="155">
        <v>-56.019070321811682</v>
      </c>
      <c r="K50" s="155">
        <v>2.8357348703170029</v>
      </c>
    </row>
    <row r="51" spans="1:11" x14ac:dyDescent="0.15">
      <c r="A51" s="165" t="s">
        <v>56</v>
      </c>
      <c r="B51" s="147">
        <v>359</v>
      </c>
      <c r="C51" s="149">
        <v>1.4124293785310726</v>
      </c>
      <c r="D51" s="147">
        <v>1001</v>
      </c>
      <c r="E51" s="149">
        <v>-0.59582919563058567</v>
      </c>
      <c r="F51" s="149">
        <v>2.7883008356545962</v>
      </c>
      <c r="G51" s="147">
        <v>1034</v>
      </c>
      <c r="H51" s="149">
        <v>-57.290375877736473</v>
      </c>
      <c r="I51" s="147">
        <v>2937</v>
      </c>
      <c r="J51" s="149">
        <v>-55.647840531561464</v>
      </c>
      <c r="K51" s="149">
        <v>2.8404255319148937</v>
      </c>
    </row>
    <row r="52" spans="1:11" x14ac:dyDescent="0.15">
      <c r="A52" s="165" t="s">
        <v>149</v>
      </c>
      <c r="B52" s="147">
        <v>2</v>
      </c>
      <c r="C52" s="149">
        <v>-66.666666666666657</v>
      </c>
      <c r="D52" s="147">
        <v>4</v>
      </c>
      <c r="E52" s="149">
        <v>-83.333333333333329</v>
      </c>
      <c r="F52" s="149">
        <v>2</v>
      </c>
      <c r="G52" s="147">
        <v>7</v>
      </c>
      <c r="H52" s="149">
        <v>-76.666666666666671</v>
      </c>
      <c r="I52" s="147">
        <v>15</v>
      </c>
      <c r="J52" s="149">
        <v>-83.333333333333329</v>
      </c>
      <c r="K52" s="149">
        <v>2.1428571428571428</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12"/>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199</v>
      </c>
      <c r="B1" s="303"/>
      <c r="C1" s="303"/>
      <c r="D1" s="303"/>
      <c r="E1" s="303"/>
      <c r="F1" s="303"/>
      <c r="G1" s="303"/>
      <c r="H1" s="303"/>
      <c r="I1" s="303"/>
      <c r="J1" s="303"/>
      <c r="K1" s="30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s="123" customFormat="1" ht="21" customHeight="1" x14ac:dyDescent="0.15">
      <c r="A6" s="126" t="s">
        <v>78</v>
      </c>
      <c r="B6" s="207"/>
      <c r="C6" s="207"/>
      <c r="D6" s="207"/>
      <c r="E6" s="207"/>
      <c r="F6" s="207"/>
      <c r="G6" s="207"/>
      <c r="H6" s="207"/>
      <c r="I6" s="207"/>
      <c r="J6" s="207"/>
      <c r="K6" s="207"/>
    </row>
    <row r="7" spans="1:11" s="123" customFormat="1" ht="20.100000000000001" customHeight="1" x14ac:dyDescent="0.15">
      <c r="A7" s="163" t="s">
        <v>363</v>
      </c>
      <c r="B7" s="154">
        <v>1772</v>
      </c>
      <c r="C7" s="155">
        <v>-10.187531677648252</v>
      </c>
      <c r="D7" s="154">
        <v>14870</v>
      </c>
      <c r="E7" s="155">
        <v>-15.831776758929081</v>
      </c>
      <c r="F7" s="155">
        <v>8.3916478555304739</v>
      </c>
      <c r="G7" s="154">
        <v>8296</v>
      </c>
      <c r="H7" s="155">
        <v>-37.885594489368074</v>
      </c>
      <c r="I7" s="154">
        <v>94846</v>
      </c>
      <c r="J7" s="155">
        <v>-20.733776273452847</v>
      </c>
      <c r="K7" s="155">
        <v>11.432738669238187</v>
      </c>
    </row>
    <row r="8" spans="1:11" ht="9" customHeight="1" x14ac:dyDescent="0.15">
      <c r="A8" s="158" t="s">
        <v>56</v>
      </c>
      <c r="B8" s="147">
        <v>1492</v>
      </c>
      <c r="C8" s="149">
        <v>-8.1280788177339929</v>
      </c>
      <c r="D8" s="147">
        <v>14291</v>
      </c>
      <c r="E8" s="149">
        <v>-16.201477659200194</v>
      </c>
      <c r="F8" s="149">
        <v>9.5784182305630026</v>
      </c>
      <c r="G8" s="147">
        <v>7533</v>
      </c>
      <c r="H8" s="149">
        <v>-37.204068022674228</v>
      </c>
      <c r="I8" s="147">
        <v>92471</v>
      </c>
      <c r="J8" s="149">
        <v>-20.623707048250168</v>
      </c>
      <c r="K8" s="149">
        <v>12.275454666135669</v>
      </c>
    </row>
    <row r="9" spans="1:11" ht="9" customHeight="1" x14ac:dyDescent="0.15">
      <c r="A9" s="158" t="s">
        <v>149</v>
      </c>
      <c r="B9" s="147">
        <v>280</v>
      </c>
      <c r="C9" s="149">
        <v>-19.770773638968478</v>
      </c>
      <c r="D9" s="147">
        <v>579</v>
      </c>
      <c r="E9" s="149">
        <v>-5.5464926590538397</v>
      </c>
      <c r="F9" s="149">
        <v>2.0678571428571431</v>
      </c>
      <c r="G9" s="147">
        <v>763</v>
      </c>
      <c r="H9" s="149">
        <v>-43.897058823529413</v>
      </c>
      <c r="I9" s="147">
        <v>2375</v>
      </c>
      <c r="J9" s="149">
        <v>-24.794173527549077</v>
      </c>
      <c r="K9" s="149">
        <v>3.112712975098296</v>
      </c>
    </row>
    <row r="10" spans="1:11" s="123" customFormat="1" ht="20.100000000000001" customHeight="1" x14ac:dyDescent="0.15">
      <c r="A10" s="163" t="s">
        <v>364</v>
      </c>
      <c r="B10" s="154">
        <v>1046</v>
      </c>
      <c r="C10" s="155">
        <v>-41.268950028074116</v>
      </c>
      <c r="D10" s="154">
        <v>2160</v>
      </c>
      <c r="E10" s="155">
        <v>-48.424068767908309</v>
      </c>
      <c r="F10" s="155">
        <v>2.0650095602294454</v>
      </c>
      <c r="G10" s="154">
        <v>2423</v>
      </c>
      <c r="H10" s="155">
        <v>-66.31915485126494</v>
      </c>
      <c r="I10" s="154">
        <v>4457</v>
      </c>
      <c r="J10" s="155">
        <v>-68.468340997523882</v>
      </c>
      <c r="K10" s="155">
        <v>1.8394552208006603</v>
      </c>
    </row>
    <row r="11" spans="1:11" ht="9" customHeight="1" x14ac:dyDescent="0.15">
      <c r="A11" s="158" t="s">
        <v>56</v>
      </c>
      <c r="B11" s="147">
        <v>982</v>
      </c>
      <c r="C11" s="149">
        <v>-38.200125865324104</v>
      </c>
      <c r="D11" s="147">
        <v>2093</v>
      </c>
      <c r="E11" s="149">
        <v>-46.81067344345616</v>
      </c>
      <c r="F11" s="149">
        <v>2.1313645621181263</v>
      </c>
      <c r="G11" s="147">
        <v>2273</v>
      </c>
      <c r="H11" s="149">
        <v>-65.513579123046583</v>
      </c>
      <c r="I11" s="147">
        <v>4261</v>
      </c>
      <c r="J11" s="149">
        <v>-68.00330404745813</v>
      </c>
      <c r="K11" s="149">
        <v>1.8746150461944566</v>
      </c>
    </row>
    <row r="12" spans="1:11" ht="9" customHeight="1" x14ac:dyDescent="0.15">
      <c r="A12" s="158" t="s">
        <v>149</v>
      </c>
      <c r="B12" s="147">
        <v>64</v>
      </c>
      <c r="C12" s="149">
        <v>-66.666666666666657</v>
      </c>
      <c r="D12" s="147">
        <v>67</v>
      </c>
      <c r="E12" s="149">
        <v>-73.517786561264813</v>
      </c>
      <c r="F12" s="149">
        <v>1.046875</v>
      </c>
      <c r="G12" s="147">
        <v>150</v>
      </c>
      <c r="H12" s="149">
        <v>-75.124378109452735</v>
      </c>
      <c r="I12" s="147">
        <v>196</v>
      </c>
      <c r="J12" s="149">
        <v>-76.039119804400983</v>
      </c>
      <c r="K12" s="149">
        <v>1.3066666666666666</v>
      </c>
    </row>
    <row r="13" spans="1:11" s="123" customFormat="1" ht="20.100000000000001" customHeight="1" x14ac:dyDescent="0.15">
      <c r="A13" s="163" t="s">
        <v>365</v>
      </c>
      <c r="B13" s="154" t="s">
        <v>533</v>
      </c>
      <c r="C13" s="155" t="s">
        <v>533</v>
      </c>
      <c r="D13" s="154" t="s">
        <v>533</v>
      </c>
      <c r="E13" s="155" t="s">
        <v>533</v>
      </c>
      <c r="F13" s="155" t="s">
        <v>533</v>
      </c>
      <c r="G13" s="154" t="s">
        <v>533</v>
      </c>
      <c r="H13" s="155" t="s">
        <v>533</v>
      </c>
      <c r="I13" s="154" t="s">
        <v>533</v>
      </c>
      <c r="J13" s="155" t="s">
        <v>533</v>
      </c>
      <c r="K13" s="155" t="s">
        <v>533</v>
      </c>
    </row>
    <row r="14" spans="1:11" ht="9" customHeight="1" x14ac:dyDescent="0.15">
      <c r="A14" s="158" t="s">
        <v>56</v>
      </c>
      <c r="B14" s="147" t="s">
        <v>533</v>
      </c>
      <c r="C14" s="149" t="s">
        <v>533</v>
      </c>
      <c r="D14" s="147" t="s">
        <v>533</v>
      </c>
      <c r="E14" s="149" t="s">
        <v>533</v>
      </c>
      <c r="F14" s="149" t="s">
        <v>533</v>
      </c>
      <c r="G14" s="147" t="s">
        <v>533</v>
      </c>
      <c r="H14" s="149" t="s">
        <v>533</v>
      </c>
      <c r="I14" s="147" t="s">
        <v>533</v>
      </c>
      <c r="J14" s="149" t="s">
        <v>533</v>
      </c>
      <c r="K14" s="149" t="s">
        <v>533</v>
      </c>
    </row>
    <row r="15" spans="1:11" ht="9" customHeight="1" x14ac:dyDescent="0.15">
      <c r="A15" s="158" t="s">
        <v>149</v>
      </c>
      <c r="B15" s="147" t="s">
        <v>533</v>
      </c>
      <c r="C15" s="149" t="s">
        <v>533</v>
      </c>
      <c r="D15" s="147" t="s">
        <v>533</v>
      </c>
      <c r="E15" s="149" t="s">
        <v>533</v>
      </c>
      <c r="F15" s="149" t="s">
        <v>533</v>
      </c>
      <c r="G15" s="147" t="s">
        <v>533</v>
      </c>
      <c r="H15" s="149" t="s">
        <v>533</v>
      </c>
      <c r="I15" s="147" t="s">
        <v>533</v>
      </c>
      <c r="J15" s="149" t="s">
        <v>533</v>
      </c>
      <c r="K15" s="149" t="s">
        <v>533</v>
      </c>
    </row>
    <row r="16" spans="1:11" s="123" customFormat="1" ht="21.95" customHeight="1" x14ac:dyDescent="0.15">
      <c r="A16" s="126" t="s">
        <v>79</v>
      </c>
      <c r="B16" s="125"/>
      <c r="C16" s="124"/>
      <c r="D16" s="125"/>
      <c r="E16" s="124"/>
      <c r="F16" s="127"/>
      <c r="G16" s="125"/>
      <c r="H16" s="124"/>
      <c r="I16" s="125"/>
      <c r="J16" s="124"/>
      <c r="K16" s="127"/>
    </row>
    <row r="17" spans="1:11" s="123" customFormat="1" ht="20.100000000000001" customHeight="1" x14ac:dyDescent="0.15">
      <c r="A17" s="163" t="s">
        <v>366</v>
      </c>
      <c r="B17" s="154" t="s">
        <v>533</v>
      </c>
      <c r="C17" s="155" t="s">
        <v>533</v>
      </c>
      <c r="D17" s="154" t="s">
        <v>533</v>
      </c>
      <c r="E17" s="155" t="s">
        <v>533</v>
      </c>
      <c r="F17" s="155" t="s">
        <v>533</v>
      </c>
      <c r="G17" s="154" t="s">
        <v>533</v>
      </c>
      <c r="H17" s="155" t="s">
        <v>533</v>
      </c>
      <c r="I17" s="154" t="s">
        <v>533</v>
      </c>
      <c r="J17" s="155" t="s">
        <v>533</v>
      </c>
      <c r="K17" s="155" t="s">
        <v>533</v>
      </c>
    </row>
    <row r="18" spans="1:11" ht="9" customHeight="1" x14ac:dyDescent="0.15">
      <c r="A18" s="158" t="s">
        <v>56</v>
      </c>
      <c r="B18" s="147" t="s">
        <v>533</v>
      </c>
      <c r="C18" s="149" t="s">
        <v>533</v>
      </c>
      <c r="D18" s="147" t="s">
        <v>533</v>
      </c>
      <c r="E18" s="149" t="s">
        <v>533</v>
      </c>
      <c r="F18" s="149" t="s">
        <v>533</v>
      </c>
      <c r="G18" s="147" t="s">
        <v>533</v>
      </c>
      <c r="H18" s="149" t="s">
        <v>533</v>
      </c>
      <c r="I18" s="147" t="s">
        <v>533</v>
      </c>
      <c r="J18" s="149" t="s">
        <v>533</v>
      </c>
      <c r="K18" s="149" t="s">
        <v>533</v>
      </c>
    </row>
    <row r="19" spans="1:11" ht="9" customHeight="1" x14ac:dyDescent="0.15">
      <c r="A19" s="158" t="s">
        <v>149</v>
      </c>
      <c r="B19" s="147" t="s">
        <v>533</v>
      </c>
      <c r="C19" s="149" t="s">
        <v>533</v>
      </c>
      <c r="D19" s="147" t="s">
        <v>533</v>
      </c>
      <c r="E19" s="149" t="s">
        <v>533</v>
      </c>
      <c r="F19" s="149" t="s">
        <v>533</v>
      </c>
      <c r="G19" s="147" t="s">
        <v>533</v>
      </c>
      <c r="H19" s="149" t="s">
        <v>533</v>
      </c>
      <c r="I19" s="147" t="s">
        <v>533</v>
      </c>
      <c r="J19" s="149" t="s">
        <v>533</v>
      </c>
      <c r="K19" s="149" t="s">
        <v>533</v>
      </c>
    </row>
    <row r="20" spans="1:11" ht="19.5" customHeight="1" x14ac:dyDescent="0.15">
      <c r="A20" s="163" t="s">
        <v>367</v>
      </c>
      <c r="B20" s="154">
        <v>700</v>
      </c>
      <c r="C20" s="155">
        <v>-8.2568807339449535</v>
      </c>
      <c r="D20" s="154">
        <v>1639</v>
      </c>
      <c r="E20" s="155">
        <v>-5.2053209947946755</v>
      </c>
      <c r="F20" s="155">
        <v>2.3414285714285716</v>
      </c>
      <c r="G20" s="154">
        <v>2871</v>
      </c>
      <c r="H20" s="155">
        <v>-32.03125</v>
      </c>
      <c r="I20" s="154">
        <v>6711</v>
      </c>
      <c r="J20" s="155">
        <v>-20.814159292035399</v>
      </c>
      <c r="K20" s="155">
        <v>2.3375130616509927</v>
      </c>
    </row>
    <row r="21" spans="1:11" ht="9" customHeight="1" x14ac:dyDescent="0.15">
      <c r="A21" s="158" t="s">
        <v>56</v>
      </c>
      <c r="B21" s="147">
        <v>644</v>
      </c>
      <c r="C21" s="149">
        <v>-1.8292682926829258</v>
      </c>
      <c r="D21" s="147">
        <v>1467</v>
      </c>
      <c r="E21" s="149">
        <v>-2.524916943521589</v>
      </c>
      <c r="F21" s="149">
        <v>2.2779503105590062</v>
      </c>
      <c r="G21" s="147">
        <v>2669</v>
      </c>
      <c r="H21" s="149">
        <v>-30.349686847599159</v>
      </c>
      <c r="I21" s="147">
        <v>6075</v>
      </c>
      <c r="J21" s="149">
        <v>-20.815954118873833</v>
      </c>
      <c r="K21" s="149">
        <v>2.2761333832896216</v>
      </c>
    </row>
    <row r="22" spans="1:11" ht="9" customHeight="1" x14ac:dyDescent="0.15">
      <c r="A22" s="158" t="s">
        <v>149</v>
      </c>
      <c r="B22" s="147">
        <v>56</v>
      </c>
      <c r="C22" s="149">
        <v>-47.663551401869157</v>
      </c>
      <c r="D22" s="147">
        <v>172</v>
      </c>
      <c r="E22" s="149">
        <v>-23.214285714285708</v>
      </c>
      <c r="F22" s="149">
        <v>3.0714285714285716</v>
      </c>
      <c r="G22" s="147">
        <v>202</v>
      </c>
      <c r="H22" s="149">
        <v>-48.469387755102041</v>
      </c>
      <c r="I22" s="147">
        <v>636</v>
      </c>
      <c r="J22" s="149">
        <v>-20.797011207970115</v>
      </c>
      <c r="K22" s="149">
        <v>3.1485148514851486</v>
      </c>
    </row>
    <row r="23" spans="1:11" ht="19.5" customHeight="1" x14ac:dyDescent="0.15">
      <c r="A23" s="163" t="s">
        <v>413</v>
      </c>
      <c r="B23" s="154">
        <v>558</v>
      </c>
      <c r="C23" s="155">
        <v>-17.455621301775153</v>
      </c>
      <c r="D23" s="154">
        <v>905</v>
      </c>
      <c r="E23" s="155">
        <v>-18.761220825852789</v>
      </c>
      <c r="F23" s="155">
        <v>1.6218637992831542</v>
      </c>
      <c r="G23" s="154">
        <v>2117</v>
      </c>
      <c r="H23" s="155">
        <v>-43.243967828418228</v>
      </c>
      <c r="I23" s="154">
        <v>3602</v>
      </c>
      <c r="J23" s="155">
        <v>-37.378303198887345</v>
      </c>
      <c r="K23" s="155">
        <v>1.7014643363249882</v>
      </c>
    </row>
    <row r="24" spans="1:11" ht="9" customHeight="1" x14ac:dyDescent="0.15">
      <c r="A24" s="158" t="s">
        <v>56</v>
      </c>
      <c r="B24" s="147">
        <v>529</v>
      </c>
      <c r="C24" s="149">
        <v>-13.562091503267979</v>
      </c>
      <c r="D24" s="147">
        <v>807</v>
      </c>
      <c r="E24" s="149">
        <v>-16.199376947040491</v>
      </c>
      <c r="F24" s="149">
        <v>1.5255198487712665</v>
      </c>
      <c r="G24" s="147">
        <v>1965</v>
      </c>
      <c r="H24" s="149">
        <v>-43.969204448246366</v>
      </c>
      <c r="I24" s="147">
        <v>3000</v>
      </c>
      <c r="J24" s="149">
        <v>-42.748091603053432</v>
      </c>
      <c r="K24" s="149">
        <v>1.5267175572519085</v>
      </c>
    </row>
    <row r="25" spans="1:11" ht="9" customHeight="1" x14ac:dyDescent="0.15">
      <c r="A25" s="158" t="s">
        <v>149</v>
      </c>
      <c r="B25" s="147">
        <v>29</v>
      </c>
      <c r="C25" s="149">
        <v>-54.6875</v>
      </c>
      <c r="D25" s="147">
        <v>98</v>
      </c>
      <c r="E25" s="149">
        <v>-35.099337748344368</v>
      </c>
      <c r="F25" s="149">
        <v>3.3793103448275863</v>
      </c>
      <c r="G25" s="147">
        <v>152</v>
      </c>
      <c r="H25" s="149">
        <v>-31.83856502242152</v>
      </c>
      <c r="I25" s="147">
        <v>602</v>
      </c>
      <c r="J25" s="149">
        <v>17.578125</v>
      </c>
      <c r="K25" s="149">
        <v>3.9605263157894739</v>
      </c>
    </row>
    <row r="26" spans="1:11" ht="19.5" customHeight="1" x14ac:dyDescent="0.15">
      <c r="A26" s="163" t="s">
        <v>368</v>
      </c>
      <c r="B26" s="154">
        <v>755</v>
      </c>
      <c r="C26" s="155">
        <v>-12.716763005780351</v>
      </c>
      <c r="D26" s="154">
        <v>2834</v>
      </c>
      <c r="E26" s="155">
        <v>-5.2807486631016047</v>
      </c>
      <c r="F26" s="155">
        <v>3.7536423841059601</v>
      </c>
      <c r="G26" s="154">
        <v>2219</v>
      </c>
      <c r="H26" s="155">
        <v>-39.684696928513183</v>
      </c>
      <c r="I26" s="154">
        <v>7198</v>
      </c>
      <c r="J26" s="155">
        <v>-21.752364387433417</v>
      </c>
      <c r="K26" s="155">
        <v>3.2438035150968907</v>
      </c>
    </row>
    <row r="27" spans="1:11" ht="9" customHeight="1" x14ac:dyDescent="0.15">
      <c r="A27" s="158" t="s">
        <v>56</v>
      </c>
      <c r="B27" s="147">
        <v>704</v>
      </c>
      <c r="C27" s="149">
        <v>-7.6115485564304493</v>
      </c>
      <c r="D27" s="147">
        <v>2760</v>
      </c>
      <c r="E27" s="149">
        <v>-4.4652128764278274</v>
      </c>
      <c r="F27" s="149">
        <v>3.9204545454545454</v>
      </c>
      <c r="G27" s="147">
        <v>2081</v>
      </c>
      <c r="H27" s="149">
        <v>-38.883994126284875</v>
      </c>
      <c r="I27" s="147">
        <v>7003</v>
      </c>
      <c r="J27" s="149">
        <v>-21.332284879802287</v>
      </c>
      <c r="K27" s="149">
        <v>3.3652090341182124</v>
      </c>
    </row>
    <row r="28" spans="1:11" ht="9" customHeight="1" x14ac:dyDescent="0.15">
      <c r="A28" s="158" t="s">
        <v>149</v>
      </c>
      <c r="B28" s="147">
        <v>51</v>
      </c>
      <c r="C28" s="149">
        <v>-50.485436893203882</v>
      </c>
      <c r="D28" s="147">
        <v>74</v>
      </c>
      <c r="E28" s="149">
        <v>-28.15533980582525</v>
      </c>
      <c r="F28" s="149">
        <v>1.4509803921568627</v>
      </c>
      <c r="G28" s="147">
        <v>138</v>
      </c>
      <c r="H28" s="149">
        <v>-49.635036496350367</v>
      </c>
      <c r="I28" s="147">
        <v>195</v>
      </c>
      <c r="J28" s="149">
        <v>-34.343434343434339</v>
      </c>
      <c r="K28" s="149">
        <v>1.4130434782608696</v>
      </c>
    </row>
    <row r="29" spans="1:11" ht="19.5" customHeight="1" x14ac:dyDescent="0.15">
      <c r="A29" s="163" t="s">
        <v>369</v>
      </c>
      <c r="B29" s="154">
        <v>1259</v>
      </c>
      <c r="C29" s="155">
        <v>-2.1756021756021795</v>
      </c>
      <c r="D29" s="154">
        <v>3389</v>
      </c>
      <c r="E29" s="155">
        <v>41.149521032902953</v>
      </c>
      <c r="F29" s="155">
        <v>2.6918189038919778</v>
      </c>
      <c r="G29" s="154">
        <v>3746</v>
      </c>
      <c r="H29" s="155">
        <v>-27.933820700269337</v>
      </c>
      <c r="I29" s="154">
        <v>9110</v>
      </c>
      <c r="J29" s="155">
        <v>-24.121272696984846</v>
      </c>
      <c r="K29" s="155">
        <v>2.4319273892151627</v>
      </c>
    </row>
    <row r="30" spans="1:11" ht="9" customHeight="1" x14ac:dyDescent="0.15">
      <c r="A30" s="158" t="s">
        <v>56</v>
      </c>
      <c r="B30" s="147">
        <v>1222</v>
      </c>
      <c r="C30" s="149">
        <v>2.1739130434782652</v>
      </c>
      <c r="D30" s="147">
        <v>3341</v>
      </c>
      <c r="E30" s="149">
        <v>46.599385695480464</v>
      </c>
      <c r="F30" s="149">
        <v>2.7340425531914891</v>
      </c>
      <c r="G30" s="147">
        <v>3666</v>
      </c>
      <c r="H30" s="149">
        <v>-27.03025477707007</v>
      </c>
      <c r="I30" s="147">
        <v>9016</v>
      </c>
      <c r="J30" s="149">
        <v>-23.320292566763058</v>
      </c>
      <c r="K30" s="149">
        <v>2.4593562465902892</v>
      </c>
    </row>
    <row r="31" spans="1:11" ht="9" customHeight="1" x14ac:dyDescent="0.15">
      <c r="A31" s="158" t="s">
        <v>149</v>
      </c>
      <c r="B31" s="147">
        <v>37</v>
      </c>
      <c r="C31" s="149">
        <v>-59.340659340659343</v>
      </c>
      <c r="D31" s="147">
        <v>48</v>
      </c>
      <c r="E31" s="149">
        <v>-60.655737704918032</v>
      </c>
      <c r="F31" s="149">
        <v>1.2972972972972974</v>
      </c>
      <c r="G31" s="147">
        <v>80</v>
      </c>
      <c r="H31" s="149">
        <v>-54.022988505747129</v>
      </c>
      <c r="I31" s="147">
        <v>94</v>
      </c>
      <c r="J31" s="149">
        <v>-62.096774193548384</v>
      </c>
      <c r="K31" s="149">
        <v>1.175</v>
      </c>
    </row>
    <row r="32" spans="1:11" ht="19.5" customHeight="1" x14ac:dyDescent="0.15">
      <c r="A32" s="163" t="s">
        <v>454</v>
      </c>
      <c r="B32" s="154">
        <v>379</v>
      </c>
      <c r="C32" s="155">
        <v>-13.272311212814643</v>
      </c>
      <c r="D32" s="154">
        <v>951</v>
      </c>
      <c r="E32" s="155">
        <v>-12.107208872458415</v>
      </c>
      <c r="F32" s="155">
        <v>2.5092348284960422</v>
      </c>
      <c r="G32" s="154">
        <v>1417</v>
      </c>
      <c r="H32" s="155">
        <v>-15.954922894424669</v>
      </c>
      <c r="I32" s="154">
        <v>3800</v>
      </c>
      <c r="J32" s="155">
        <v>-27.797833935018048</v>
      </c>
      <c r="K32" s="155">
        <v>2.6817219477769938</v>
      </c>
    </row>
    <row r="33" spans="1:11" ht="9" customHeight="1" x14ac:dyDescent="0.15">
      <c r="A33" s="158" t="s">
        <v>56</v>
      </c>
      <c r="B33" s="147">
        <v>379</v>
      </c>
      <c r="C33" s="149">
        <v>-13.272311212814643</v>
      </c>
      <c r="D33" s="147">
        <v>951</v>
      </c>
      <c r="E33" s="149">
        <v>-12.107208872458415</v>
      </c>
      <c r="F33" s="149">
        <v>2.5092348284960422</v>
      </c>
      <c r="G33" s="147">
        <v>1417</v>
      </c>
      <c r="H33" s="149">
        <v>-15.954922894424669</v>
      </c>
      <c r="I33" s="147">
        <v>3800</v>
      </c>
      <c r="J33" s="149">
        <v>-27.797833935018048</v>
      </c>
      <c r="K33" s="149">
        <v>2.6817219477769938</v>
      </c>
    </row>
    <row r="34" spans="1:11" ht="9" customHeight="1" x14ac:dyDescent="0.15">
      <c r="A34" s="158" t="s">
        <v>149</v>
      </c>
      <c r="B34" s="147">
        <v>0</v>
      </c>
      <c r="C34" s="149">
        <v>0</v>
      </c>
      <c r="D34" s="147">
        <v>0</v>
      </c>
      <c r="E34" s="149">
        <v>0</v>
      </c>
      <c r="F34" s="149">
        <v>0</v>
      </c>
      <c r="G34" s="147">
        <v>0</v>
      </c>
      <c r="H34" s="149">
        <v>0</v>
      </c>
      <c r="I34" s="147">
        <v>0</v>
      </c>
      <c r="J34" s="149">
        <v>0</v>
      </c>
      <c r="K34" s="149">
        <v>0</v>
      </c>
    </row>
    <row r="35" spans="1:11" ht="19.5" customHeight="1" x14ac:dyDescent="0.15">
      <c r="A35" s="163" t="s">
        <v>409</v>
      </c>
      <c r="B35" s="154" t="s">
        <v>533</v>
      </c>
      <c r="C35" s="155" t="s">
        <v>533</v>
      </c>
      <c r="D35" s="154" t="s">
        <v>533</v>
      </c>
      <c r="E35" s="155" t="s">
        <v>533</v>
      </c>
      <c r="F35" s="155" t="s">
        <v>533</v>
      </c>
      <c r="G35" s="154" t="s">
        <v>533</v>
      </c>
      <c r="H35" s="155" t="s">
        <v>533</v>
      </c>
      <c r="I35" s="154" t="s">
        <v>533</v>
      </c>
      <c r="J35" s="155" t="s">
        <v>533</v>
      </c>
      <c r="K35" s="155" t="s">
        <v>533</v>
      </c>
    </row>
    <row r="36" spans="1:11" x14ac:dyDescent="0.15">
      <c r="A36" s="158" t="s">
        <v>56</v>
      </c>
      <c r="B36" s="147" t="s">
        <v>533</v>
      </c>
      <c r="C36" s="149" t="s">
        <v>533</v>
      </c>
      <c r="D36" s="147" t="s">
        <v>533</v>
      </c>
      <c r="E36" s="149" t="s">
        <v>533</v>
      </c>
      <c r="F36" s="149" t="s">
        <v>533</v>
      </c>
      <c r="G36" s="147" t="s">
        <v>533</v>
      </c>
      <c r="H36" s="149" t="s">
        <v>533</v>
      </c>
      <c r="I36" s="147" t="s">
        <v>533</v>
      </c>
      <c r="J36" s="149" t="s">
        <v>533</v>
      </c>
      <c r="K36" s="149" t="s">
        <v>533</v>
      </c>
    </row>
    <row r="37" spans="1:11" x14ac:dyDescent="0.15">
      <c r="A37" s="158" t="s">
        <v>149</v>
      </c>
      <c r="B37" s="147" t="s">
        <v>533</v>
      </c>
      <c r="C37" s="149" t="s">
        <v>533</v>
      </c>
      <c r="D37" s="147" t="s">
        <v>533</v>
      </c>
      <c r="E37" s="149" t="s">
        <v>533</v>
      </c>
      <c r="F37" s="149" t="s">
        <v>533</v>
      </c>
      <c r="G37" s="147" t="s">
        <v>533</v>
      </c>
      <c r="H37" s="149" t="s">
        <v>533</v>
      </c>
      <c r="I37" s="147" t="s">
        <v>533</v>
      </c>
      <c r="J37" s="149" t="s">
        <v>533</v>
      </c>
      <c r="K37" s="149" t="s">
        <v>533</v>
      </c>
    </row>
    <row r="38" spans="1:11" ht="19.5" customHeight="1" x14ac:dyDescent="0.15">
      <c r="A38" s="163" t="s">
        <v>370</v>
      </c>
      <c r="B38" s="154">
        <v>2123</v>
      </c>
      <c r="C38" s="155">
        <v>-11.908713692946051</v>
      </c>
      <c r="D38" s="154">
        <v>6031</v>
      </c>
      <c r="E38" s="155">
        <v>-34.137818062684289</v>
      </c>
      <c r="F38" s="155">
        <v>2.8407913330193124</v>
      </c>
      <c r="G38" s="154">
        <v>4026</v>
      </c>
      <c r="H38" s="155">
        <v>-51.370938519144822</v>
      </c>
      <c r="I38" s="154">
        <v>10202</v>
      </c>
      <c r="J38" s="155">
        <v>-56.723508950538729</v>
      </c>
      <c r="K38" s="155">
        <v>2.5340288127173372</v>
      </c>
    </row>
    <row r="39" spans="1:11" x14ac:dyDescent="0.15">
      <c r="A39" s="158" t="s">
        <v>56</v>
      </c>
      <c r="B39" s="147">
        <v>2091</v>
      </c>
      <c r="C39" s="149">
        <v>-9.0078328981723246</v>
      </c>
      <c r="D39" s="147">
        <v>5973</v>
      </c>
      <c r="E39" s="149">
        <v>-33.780487804878049</v>
      </c>
      <c r="F39" s="149">
        <v>2.8565279770444763</v>
      </c>
      <c r="G39" s="147">
        <v>3933</v>
      </c>
      <c r="H39" s="149">
        <v>-50.98454636091725</v>
      </c>
      <c r="I39" s="147">
        <v>10021</v>
      </c>
      <c r="J39" s="149">
        <v>-56.885944155229531</v>
      </c>
      <c r="K39" s="149">
        <v>2.5479277904907196</v>
      </c>
    </row>
    <row r="40" spans="1:11" x14ac:dyDescent="0.15">
      <c r="A40" s="158" t="s">
        <v>149</v>
      </c>
      <c r="B40" s="147">
        <v>32</v>
      </c>
      <c r="C40" s="149">
        <v>-71.428571428571431</v>
      </c>
      <c r="D40" s="147">
        <v>58</v>
      </c>
      <c r="E40" s="149">
        <v>-57.664233576642339</v>
      </c>
      <c r="F40" s="149">
        <v>1.8125</v>
      </c>
      <c r="G40" s="147">
        <v>93</v>
      </c>
      <c r="H40" s="149">
        <v>-63.529411764705884</v>
      </c>
      <c r="I40" s="147">
        <v>181</v>
      </c>
      <c r="J40" s="149">
        <v>-45.317220543806648</v>
      </c>
      <c r="K40" s="149">
        <v>1.946236559139785</v>
      </c>
    </row>
    <row r="41" spans="1:11" ht="19.5" customHeight="1" x14ac:dyDescent="0.15">
      <c r="A41" s="163" t="s">
        <v>439</v>
      </c>
      <c r="B41" s="154">
        <v>593</v>
      </c>
      <c r="C41" s="155">
        <v>5.3285968028419148</v>
      </c>
      <c r="D41" s="154">
        <v>745</v>
      </c>
      <c r="E41" s="155">
        <v>11.194029850746276</v>
      </c>
      <c r="F41" s="155">
        <v>1.2563237774030354</v>
      </c>
      <c r="G41" s="154">
        <v>1595</v>
      </c>
      <c r="H41" s="155">
        <v>-26.632934682612699</v>
      </c>
      <c r="I41" s="154">
        <v>2030</v>
      </c>
      <c r="J41" s="155">
        <v>-28.470754052149402</v>
      </c>
      <c r="K41" s="155">
        <v>1.2727272727272727</v>
      </c>
    </row>
    <row r="42" spans="1:11" x14ac:dyDescent="0.15">
      <c r="A42" s="158" t="s">
        <v>56</v>
      </c>
      <c r="B42" s="147">
        <v>566</v>
      </c>
      <c r="C42" s="149">
        <v>18.658280922431871</v>
      </c>
      <c r="D42" s="147">
        <v>713</v>
      </c>
      <c r="E42" s="149">
        <v>25.528169014084511</v>
      </c>
      <c r="F42" s="149">
        <v>1.2597173144876326</v>
      </c>
      <c r="G42" s="147">
        <v>1543</v>
      </c>
      <c r="H42" s="149">
        <v>-22.811405702851431</v>
      </c>
      <c r="I42" s="147">
        <v>1969</v>
      </c>
      <c r="J42" s="149">
        <v>-22.784313725490193</v>
      </c>
      <c r="K42" s="149">
        <v>1.2760855476344783</v>
      </c>
    </row>
    <row r="43" spans="1:11" x14ac:dyDescent="0.15">
      <c r="A43" s="158" t="s">
        <v>149</v>
      </c>
      <c r="B43" s="147">
        <v>27</v>
      </c>
      <c r="C43" s="149">
        <v>-68.604651162790702</v>
      </c>
      <c r="D43" s="147">
        <v>32</v>
      </c>
      <c r="E43" s="149">
        <v>-68.627450980392155</v>
      </c>
      <c r="F43" s="149">
        <v>1.1851851851851851</v>
      </c>
      <c r="G43" s="147">
        <v>52</v>
      </c>
      <c r="H43" s="149">
        <v>-70.285714285714278</v>
      </c>
      <c r="I43" s="147">
        <v>61</v>
      </c>
      <c r="J43" s="149">
        <v>-78.819444444444443</v>
      </c>
      <c r="K43" s="149">
        <v>1.1730769230769231</v>
      </c>
    </row>
    <row r="44" spans="1:11" ht="21.75" customHeight="1" x14ac:dyDescent="0.15">
      <c r="A44" s="126" t="s">
        <v>182</v>
      </c>
      <c r="B44" s="125"/>
      <c r="C44" s="124"/>
      <c r="D44" s="125"/>
      <c r="E44" s="124"/>
      <c r="F44" s="127"/>
      <c r="G44" s="125"/>
      <c r="H44" s="124"/>
      <c r="I44" s="125"/>
      <c r="J44" s="124"/>
      <c r="K44" s="127"/>
    </row>
    <row r="45" spans="1:11" ht="19.5" customHeight="1" x14ac:dyDescent="0.15">
      <c r="A45" s="163" t="s">
        <v>527</v>
      </c>
      <c r="B45" s="154" t="s">
        <v>533</v>
      </c>
      <c r="C45" s="155" t="s">
        <v>533</v>
      </c>
      <c r="D45" s="154" t="s">
        <v>533</v>
      </c>
      <c r="E45" s="155" t="s">
        <v>533</v>
      </c>
      <c r="F45" s="155" t="s">
        <v>533</v>
      </c>
      <c r="G45" s="154" t="s">
        <v>533</v>
      </c>
      <c r="H45" s="155" t="s">
        <v>533</v>
      </c>
      <c r="I45" s="154" t="s">
        <v>533</v>
      </c>
      <c r="J45" s="155" t="s">
        <v>533</v>
      </c>
      <c r="K45" s="155" t="s">
        <v>533</v>
      </c>
    </row>
    <row r="46" spans="1:11" x14ac:dyDescent="0.15">
      <c r="A46" s="158" t="s">
        <v>56</v>
      </c>
      <c r="B46" s="147" t="s">
        <v>533</v>
      </c>
      <c r="C46" s="149" t="s">
        <v>533</v>
      </c>
      <c r="D46" s="147" t="s">
        <v>533</v>
      </c>
      <c r="E46" s="149" t="s">
        <v>533</v>
      </c>
      <c r="F46" s="149" t="s">
        <v>533</v>
      </c>
      <c r="G46" s="147" t="s">
        <v>533</v>
      </c>
      <c r="H46" s="149" t="s">
        <v>533</v>
      </c>
      <c r="I46" s="147" t="s">
        <v>533</v>
      </c>
      <c r="J46" s="149" t="s">
        <v>533</v>
      </c>
      <c r="K46" s="149" t="s">
        <v>533</v>
      </c>
    </row>
    <row r="47" spans="1:11" x14ac:dyDescent="0.15">
      <c r="A47" s="158" t="s">
        <v>149</v>
      </c>
      <c r="B47" s="147" t="s">
        <v>533</v>
      </c>
      <c r="C47" s="149" t="s">
        <v>533</v>
      </c>
      <c r="D47" s="147" t="s">
        <v>533</v>
      </c>
      <c r="E47" s="149" t="s">
        <v>533</v>
      </c>
      <c r="F47" s="149" t="s">
        <v>533</v>
      </c>
      <c r="G47" s="147" t="s">
        <v>533</v>
      </c>
      <c r="H47" s="149" t="s">
        <v>533</v>
      </c>
      <c r="I47" s="147" t="s">
        <v>533</v>
      </c>
      <c r="J47" s="149" t="s">
        <v>533</v>
      </c>
      <c r="K47" s="149" t="s">
        <v>533</v>
      </c>
    </row>
    <row r="48" spans="1:11" ht="19.5" customHeight="1" x14ac:dyDescent="0.15">
      <c r="A48" s="163" t="s">
        <v>371</v>
      </c>
      <c r="B48" s="154">
        <v>634</v>
      </c>
      <c r="C48" s="155">
        <v>-5.2316890881913309</v>
      </c>
      <c r="D48" s="154">
        <v>1303</v>
      </c>
      <c r="E48" s="155">
        <v>12.716262975778548</v>
      </c>
      <c r="F48" s="155">
        <v>2.0552050473186121</v>
      </c>
      <c r="G48" s="154">
        <v>2575</v>
      </c>
      <c r="H48" s="155">
        <v>-37.317429406037</v>
      </c>
      <c r="I48" s="154">
        <v>5127</v>
      </c>
      <c r="J48" s="155">
        <v>-25.83538261246926</v>
      </c>
      <c r="K48" s="155">
        <v>1.9910679611650486</v>
      </c>
    </row>
    <row r="49" spans="1:11" x14ac:dyDescent="0.15">
      <c r="A49" s="158" t="s">
        <v>56</v>
      </c>
      <c r="B49" s="147">
        <v>617</v>
      </c>
      <c r="C49" s="149">
        <v>9.5914742451154495</v>
      </c>
      <c r="D49" s="147">
        <v>1244</v>
      </c>
      <c r="E49" s="149">
        <v>31.085353003161231</v>
      </c>
      <c r="F49" s="149">
        <v>2.0162074554294978</v>
      </c>
      <c r="G49" s="147">
        <v>2390</v>
      </c>
      <c r="H49" s="149">
        <v>-36.300639658848617</v>
      </c>
      <c r="I49" s="147">
        <v>4555</v>
      </c>
      <c r="J49" s="149">
        <v>-25.608361914094402</v>
      </c>
      <c r="K49" s="149">
        <v>1.905857740585774</v>
      </c>
    </row>
    <row r="50" spans="1:11" x14ac:dyDescent="0.15">
      <c r="A50" s="158" t="s">
        <v>149</v>
      </c>
      <c r="B50" s="147">
        <v>17</v>
      </c>
      <c r="C50" s="149">
        <v>-83.962264150943398</v>
      </c>
      <c r="D50" s="147">
        <v>59</v>
      </c>
      <c r="E50" s="149">
        <v>-71.497584541062807</v>
      </c>
      <c r="F50" s="149">
        <v>3.4705882352941178</v>
      </c>
      <c r="G50" s="147">
        <v>185</v>
      </c>
      <c r="H50" s="149">
        <v>-48.033707865168537</v>
      </c>
      <c r="I50" s="147">
        <v>572</v>
      </c>
      <c r="J50" s="149">
        <v>-27.594936708860757</v>
      </c>
      <c r="K50" s="149">
        <v>3.0918918918918918</v>
      </c>
    </row>
    <row r="51" spans="1:11" ht="19.5" customHeight="1" x14ac:dyDescent="0.15">
      <c r="A51" s="163" t="s">
        <v>372</v>
      </c>
      <c r="B51" s="154">
        <v>218</v>
      </c>
      <c r="C51" s="155">
        <v>-21.582733812949641</v>
      </c>
      <c r="D51" s="154">
        <v>387</v>
      </c>
      <c r="E51" s="155">
        <v>-33.505154639175259</v>
      </c>
      <c r="F51" s="155">
        <v>1.775229357798165</v>
      </c>
      <c r="G51" s="154">
        <v>761</v>
      </c>
      <c r="H51" s="155">
        <v>-46.104815864022662</v>
      </c>
      <c r="I51" s="154">
        <v>1475</v>
      </c>
      <c r="J51" s="155">
        <v>-41.676551996836693</v>
      </c>
      <c r="K51" s="155">
        <v>1.9382391590013142</v>
      </c>
    </row>
    <row r="52" spans="1:11" x14ac:dyDescent="0.15">
      <c r="A52" s="158" t="s">
        <v>56</v>
      </c>
      <c r="B52" s="147">
        <v>218</v>
      </c>
      <c r="C52" s="149">
        <v>-21.582733812949641</v>
      </c>
      <c r="D52" s="147">
        <v>387</v>
      </c>
      <c r="E52" s="149">
        <v>-33.505154639175259</v>
      </c>
      <c r="F52" s="149">
        <v>1.775229357798165</v>
      </c>
      <c r="G52" s="147">
        <v>745</v>
      </c>
      <c r="H52" s="149">
        <v>-47.237960339943342</v>
      </c>
      <c r="I52" s="147">
        <v>1251</v>
      </c>
      <c r="J52" s="149">
        <v>-50.533807829181498</v>
      </c>
      <c r="K52" s="149">
        <v>1.6791946308724832</v>
      </c>
    </row>
    <row r="53" spans="1:11" x14ac:dyDescent="0.15">
      <c r="A53" s="158" t="s">
        <v>149</v>
      </c>
      <c r="B53" s="147">
        <v>0</v>
      </c>
      <c r="C53" s="149">
        <v>0</v>
      </c>
      <c r="D53" s="147">
        <v>0</v>
      </c>
      <c r="E53" s="149">
        <v>0</v>
      </c>
      <c r="F53" s="149">
        <v>0</v>
      </c>
      <c r="G53" s="147">
        <v>16</v>
      </c>
      <c r="H53" s="156" t="s">
        <v>499</v>
      </c>
      <c r="I53" s="147">
        <v>224</v>
      </c>
      <c r="J53" s="156" t="s">
        <v>499</v>
      </c>
      <c r="K53" s="149">
        <v>14</v>
      </c>
    </row>
    <row r="54" spans="1:11" ht="19.5" customHeight="1" x14ac:dyDescent="0.15">
      <c r="A54" s="163" t="s">
        <v>373</v>
      </c>
      <c r="B54" s="154">
        <v>2692</v>
      </c>
      <c r="C54" s="155">
        <v>-13.938618925831207</v>
      </c>
      <c r="D54" s="154">
        <v>7104</v>
      </c>
      <c r="E54" s="155">
        <v>-9.4455066921606061</v>
      </c>
      <c r="F54" s="155">
        <v>2.6389301634472511</v>
      </c>
      <c r="G54" s="154">
        <v>9234</v>
      </c>
      <c r="H54" s="155">
        <v>-51.710072168183245</v>
      </c>
      <c r="I54" s="154">
        <v>20481</v>
      </c>
      <c r="J54" s="155">
        <v>-46.38060580673875</v>
      </c>
      <c r="K54" s="155">
        <v>2.2179987004548409</v>
      </c>
    </row>
    <row r="55" spans="1:11" x14ac:dyDescent="0.15">
      <c r="A55" s="158" t="s">
        <v>56</v>
      </c>
      <c r="B55" s="147">
        <v>2660</v>
      </c>
      <c r="C55" s="149">
        <v>-10.977242302543502</v>
      </c>
      <c r="D55" s="147">
        <v>7007</v>
      </c>
      <c r="E55" s="149">
        <v>-6.9208289054197678</v>
      </c>
      <c r="F55" s="149">
        <v>2.6342105263157896</v>
      </c>
      <c r="G55" s="147">
        <v>9036</v>
      </c>
      <c r="H55" s="149">
        <v>-51.2279376045771</v>
      </c>
      <c r="I55" s="147">
        <v>20052</v>
      </c>
      <c r="J55" s="149">
        <v>-45.69238685913929</v>
      </c>
      <c r="K55" s="149">
        <v>2.2191235059760954</v>
      </c>
    </row>
    <row r="56" spans="1:11" x14ac:dyDescent="0.15">
      <c r="A56" s="158" t="s">
        <v>149</v>
      </c>
      <c r="B56" s="147">
        <v>32</v>
      </c>
      <c r="C56" s="149">
        <v>-77.142857142857139</v>
      </c>
      <c r="D56" s="147">
        <v>97</v>
      </c>
      <c r="E56" s="149">
        <v>-69.400630914826493</v>
      </c>
      <c r="F56" s="149">
        <v>3.03125</v>
      </c>
      <c r="G56" s="147">
        <v>198</v>
      </c>
      <c r="H56" s="149">
        <v>-66.722689075630257</v>
      </c>
      <c r="I56" s="147">
        <v>429</v>
      </c>
      <c r="J56" s="149">
        <v>-66.326530612244895</v>
      </c>
      <c r="K56" s="149">
        <v>2.1666666666666665</v>
      </c>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199</v>
      </c>
      <c r="B1" s="303"/>
      <c r="C1" s="303"/>
      <c r="D1" s="303"/>
      <c r="E1" s="303"/>
      <c r="F1" s="303"/>
      <c r="G1" s="303"/>
      <c r="H1" s="303"/>
      <c r="I1" s="303"/>
      <c r="J1" s="303"/>
      <c r="K1" s="303"/>
    </row>
    <row r="2" spans="1:11" ht="9.9499999999999993" customHeight="1" x14ac:dyDescent="0.15">
      <c r="A2" s="294" t="s">
        <v>245</v>
      </c>
      <c r="B2" s="275" t="s">
        <v>476</v>
      </c>
      <c r="C2" s="271"/>
      <c r="D2" s="271"/>
      <c r="E2" s="271"/>
      <c r="F2" s="271"/>
      <c r="G2" s="276" t="s">
        <v>477</v>
      </c>
      <c r="H2" s="277"/>
      <c r="I2" s="277"/>
      <c r="J2" s="277"/>
      <c r="K2" s="277"/>
    </row>
    <row r="3" spans="1:11" ht="9.9499999999999993" customHeight="1" x14ac:dyDescent="0.15">
      <c r="A3" s="295"/>
      <c r="B3" s="297" t="s">
        <v>130</v>
      </c>
      <c r="C3" s="298"/>
      <c r="D3" s="299" t="s">
        <v>128</v>
      </c>
      <c r="E3" s="300"/>
      <c r="F3" s="301" t="s">
        <v>54</v>
      </c>
      <c r="G3" s="299" t="s">
        <v>130</v>
      </c>
      <c r="H3" s="300"/>
      <c r="I3" s="299" t="s">
        <v>128</v>
      </c>
      <c r="J3" s="300"/>
      <c r="K3" s="299" t="s">
        <v>54</v>
      </c>
    </row>
    <row r="4" spans="1:11" ht="45" customHeight="1" x14ac:dyDescent="0.15">
      <c r="A4" s="295"/>
      <c r="B4" s="134" t="s">
        <v>131</v>
      </c>
      <c r="C4" s="133" t="s">
        <v>147</v>
      </c>
      <c r="D4" s="133" t="s">
        <v>131</v>
      </c>
      <c r="E4" s="133" t="s">
        <v>147</v>
      </c>
      <c r="F4" s="302"/>
      <c r="G4" s="133" t="s">
        <v>131</v>
      </c>
      <c r="H4" s="133" t="s">
        <v>150</v>
      </c>
      <c r="I4" s="133" t="s">
        <v>131</v>
      </c>
      <c r="J4" s="133" t="s">
        <v>150</v>
      </c>
      <c r="K4" s="299"/>
    </row>
    <row r="5" spans="1:11" ht="9.9499999999999993" customHeight="1" x14ac:dyDescent="0.15">
      <c r="A5" s="29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80</v>
      </c>
      <c r="B6" s="125"/>
      <c r="C6" s="124"/>
      <c r="D6" s="125"/>
      <c r="E6" s="124"/>
      <c r="F6" s="127"/>
      <c r="G6" s="125"/>
      <c r="H6" s="124"/>
      <c r="I6" s="125"/>
      <c r="J6" s="124"/>
      <c r="K6" s="127"/>
    </row>
    <row r="7" spans="1:11" s="123" customFormat="1" ht="20.100000000000001" customHeight="1" x14ac:dyDescent="0.15">
      <c r="A7" s="163" t="s">
        <v>374</v>
      </c>
      <c r="B7" s="154">
        <v>2192</v>
      </c>
      <c r="C7" s="155">
        <v>-4.1119860017497842</v>
      </c>
      <c r="D7" s="154">
        <v>4361</v>
      </c>
      <c r="E7" s="155">
        <v>-9.1638029782359354E-2</v>
      </c>
      <c r="F7" s="155">
        <v>1.9895072992700731</v>
      </c>
      <c r="G7" s="154">
        <v>9258</v>
      </c>
      <c r="H7" s="155">
        <v>-33.481822100876556</v>
      </c>
      <c r="I7" s="154">
        <v>17258</v>
      </c>
      <c r="J7" s="155">
        <v>-31.17447657028913</v>
      </c>
      <c r="K7" s="155">
        <v>1.8641175199827176</v>
      </c>
    </row>
    <row r="8" spans="1:11" ht="9" customHeight="1" x14ac:dyDescent="0.15">
      <c r="A8" s="158" t="s">
        <v>56</v>
      </c>
      <c r="B8" s="147">
        <v>1999</v>
      </c>
      <c r="C8" s="149">
        <v>3.6825726141078832</v>
      </c>
      <c r="D8" s="147">
        <v>4000</v>
      </c>
      <c r="E8" s="149">
        <v>12.454315434354797</v>
      </c>
      <c r="F8" s="149">
        <v>2.0010005002501252</v>
      </c>
      <c r="G8" s="147">
        <v>8632</v>
      </c>
      <c r="H8" s="149">
        <v>-32.720187061574435</v>
      </c>
      <c r="I8" s="147">
        <v>16090</v>
      </c>
      <c r="J8" s="149">
        <v>-29.701153442852146</v>
      </c>
      <c r="K8" s="149">
        <v>1.863994439295644</v>
      </c>
    </row>
    <row r="9" spans="1:11" ht="9" customHeight="1" x14ac:dyDescent="0.15">
      <c r="A9" s="158" t="s">
        <v>149</v>
      </c>
      <c r="B9" s="147">
        <v>193</v>
      </c>
      <c r="C9" s="149">
        <v>-46.089385474860336</v>
      </c>
      <c r="D9" s="147">
        <v>361</v>
      </c>
      <c r="E9" s="149">
        <v>-55.321782178217823</v>
      </c>
      <c r="F9" s="149">
        <v>1.8704663212435233</v>
      </c>
      <c r="G9" s="147">
        <v>626</v>
      </c>
      <c r="H9" s="149">
        <v>-42.463235294117645</v>
      </c>
      <c r="I9" s="147">
        <v>1168</v>
      </c>
      <c r="J9" s="149">
        <v>-46.593507087334245</v>
      </c>
      <c r="K9" s="149">
        <v>1.865814696485623</v>
      </c>
    </row>
    <row r="10" spans="1:11" s="123" customFormat="1" ht="20.100000000000001" customHeight="1" x14ac:dyDescent="0.15">
      <c r="A10" s="163" t="s">
        <v>375</v>
      </c>
      <c r="B10" s="154">
        <v>106</v>
      </c>
      <c r="C10" s="155">
        <v>1.9230769230769198</v>
      </c>
      <c r="D10" s="154">
        <v>282</v>
      </c>
      <c r="E10" s="155">
        <v>-58.035714285714285</v>
      </c>
      <c r="F10" s="155">
        <v>2.6603773584905661</v>
      </c>
      <c r="G10" s="154">
        <v>627</v>
      </c>
      <c r="H10" s="155">
        <v>-11.690140845070417</v>
      </c>
      <c r="I10" s="154">
        <v>1601</v>
      </c>
      <c r="J10" s="155">
        <v>-47.576948264571051</v>
      </c>
      <c r="K10" s="155">
        <v>2.5534290271132378</v>
      </c>
    </row>
    <row r="11" spans="1:11" ht="9" customHeight="1" x14ac:dyDescent="0.15">
      <c r="A11" s="158" t="s">
        <v>56</v>
      </c>
      <c r="B11" s="147">
        <v>106</v>
      </c>
      <c r="C11" s="149">
        <v>2.9126213592232943</v>
      </c>
      <c r="D11" s="147">
        <v>282</v>
      </c>
      <c r="E11" s="149">
        <v>-3.4246575342465775</v>
      </c>
      <c r="F11" s="149">
        <v>2.6603773584905661</v>
      </c>
      <c r="G11" s="147">
        <v>624</v>
      </c>
      <c r="H11" s="149">
        <v>-5.7401812688821821</v>
      </c>
      <c r="I11" s="147">
        <v>1598</v>
      </c>
      <c r="J11" s="149">
        <v>-2.6203534430225517</v>
      </c>
      <c r="K11" s="149">
        <v>2.5608974358974357</v>
      </c>
    </row>
    <row r="12" spans="1:11" ht="9" customHeight="1" x14ac:dyDescent="0.15">
      <c r="A12" s="158" t="s">
        <v>149</v>
      </c>
      <c r="B12" s="147">
        <v>0</v>
      </c>
      <c r="C12" s="156" t="s">
        <v>499</v>
      </c>
      <c r="D12" s="147">
        <v>0</v>
      </c>
      <c r="E12" s="156" t="s">
        <v>499</v>
      </c>
      <c r="F12" s="149">
        <v>0</v>
      </c>
      <c r="G12" s="147">
        <v>3</v>
      </c>
      <c r="H12" s="149">
        <v>-93.75</v>
      </c>
      <c r="I12" s="147">
        <v>3</v>
      </c>
      <c r="J12" s="149">
        <v>-99.787685774946922</v>
      </c>
      <c r="K12" s="149">
        <v>1</v>
      </c>
    </row>
    <row r="13" spans="1:11" s="123" customFormat="1" ht="20.100000000000001" customHeight="1" x14ac:dyDescent="0.15">
      <c r="A13" s="163" t="s">
        <v>376</v>
      </c>
      <c r="B13" s="154">
        <v>403</v>
      </c>
      <c r="C13" s="155">
        <v>-30.874785591766724</v>
      </c>
      <c r="D13" s="154">
        <v>1071</v>
      </c>
      <c r="E13" s="155">
        <v>-9.1603053435114532</v>
      </c>
      <c r="F13" s="155">
        <v>2.6575682382133996</v>
      </c>
      <c r="G13" s="154">
        <v>2347</v>
      </c>
      <c r="H13" s="155">
        <v>-28.705953827460505</v>
      </c>
      <c r="I13" s="154">
        <v>5973</v>
      </c>
      <c r="J13" s="155">
        <v>-2.2902012105349314</v>
      </c>
      <c r="K13" s="155">
        <v>2.5449510012782275</v>
      </c>
    </row>
    <row r="14" spans="1:11" ht="9" customHeight="1" x14ac:dyDescent="0.15">
      <c r="A14" s="158" t="s">
        <v>56</v>
      </c>
      <c r="B14" s="147">
        <v>369</v>
      </c>
      <c r="C14" s="149">
        <v>-33.152173913043484</v>
      </c>
      <c r="D14" s="147">
        <v>917</v>
      </c>
      <c r="E14" s="149">
        <v>-15.327793167128348</v>
      </c>
      <c r="F14" s="149">
        <v>2.4850948509485096</v>
      </c>
      <c r="G14" s="147">
        <v>2184</v>
      </c>
      <c r="H14" s="149">
        <v>-29.729729729729726</v>
      </c>
      <c r="I14" s="147">
        <v>4980</v>
      </c>
      <c r="J14" s="149">
        <v>-11.717780535366074</v>
      </c>
      <c r="K14" s="149">
        <v>2.2802197802197801</v>
      </c>
    </row>
    <row r="15" spans="1:11" ht="9" customHeight="1" x14ac:dyDescent="0.15">
      <c r="A15" s="158" t="s">
        <v>149</v>
      </c>
      <c r="B15" s="147">
        <v>34</v>
      </c>
      <c r="C15" s="149">
        <v>9.6774193548387046</v>
      </c>
      <c r="D15" s="147">
        <v>154</v>
      </c>
      <c r="E15" s="149">
        <v>60.416666666666657</v>
      </c>
      <c r="F15" s="149">
        <v>4.5294117647058822</v>
      </c>
      <c r="G15" s="147">
        <v>163</v>
      </c>
      <c r="H15" s="149">
        <v>-11.413043478260875</v>
      </c>
      <c r="I15" s="147">
        <v>993</v>
      </c>
      <c r="J15" s="149">
        <v>110.38135593220338</v>
      </c>
      <c r="K15" s="149">
        <v>6.0920245398773005</v>
      </c>
    </row>
    <row r="16" spans="1:11" s="115" customFormat="1" ht="9" customHeight="1" x14ac:dyDescent="0.15">
      <c r="B16" s="118"/>
      <c r="C16" s="117"/>
      <c r="D16" s="118"/>
      <c r="E16" s="117"/>
      <c r="F16" s="116"/>
      <c r="G16" s="118"/>
      <c r="H16" s="117"/>
      <c r="I16" s="118"/>
      <c r="J16" s="117"/>
      <c r="K16" s="116"/>
    </row>
    <row r="17" spans="2:11" s="115" customFormat="1" ht="9" customHeight="1" x14ac:dyDescent="0.15">
      <c r="B17" s="118"/>
      <c r="C17" s="117"/>
      <c r="D17" s="118"/>
      <c r="E17" s="117"/>
      <c r="F17" s="116"/>
      <c r="G17" s="118"/>
      <c r="H17" s="117"/>
      <c r="I17" s="118"/>
      <c r="J17" s="117"/>
      <c r="K17" s="116"/>
    </row>
    <row r="18" spans="2:11" s="115" customFormat="1" ht="9" customHeight="1" x14ac:dyDescent="0.15">
      <c r="B18" s="118"/>
      <c r="C18" s="117"/>
      <c r="D18" s="118"/>
      <c r="E18" s="117"/>
      <c r="F18" s="116"/>
      <c r="G18" s="118"/>
      <c r="H18" s="117"/>
      <c r="I18" s="118"/>
      <c r="J18" s="117"/>
      <c r="K18" s="116"/>
    </row>
    <row r="19" spans="2:11" s="115" customFormat="1" ht="9" customHeight="1" x14ac:dyDescent="0.15">
      <c r="B19" s="118"/>
      <c r="C19" s="117"/>
      <c r="D19" s="118"/>
      <c r="E19" s="117"/>
      <c r="F19" s="116"/>
      <c r="G19" s="118"/>
      <c r="H19" s="117"/>
      <c r="I19" s="118"/>
      <c r="J19" s="117"/>
      <c r="K19" s="116"/>
    </row>
    <row r="20" spans="2:11" s="115" customFormat="1" ht="9" customHeight="1" x14ac:dyDescent="0.15">
      <c r="B20" s="118"/>
      <c r="C20" s="117"/>
      <c r="D20" s="118"/>
      <c r="E20" s="117"/>
      <c r="F20" s="116"/>
      <c r="G20" s="118"/>
      <c r="H20" s="117"/>
      <c r="I20" s="118"/>
      <c r="J20" s="117"/>
      <c r="K20" s="116"/>
    </row>
    <row r="21" spans="2:11" s="115" customFormat="1" ht="9" customHeight="1" x14ac:dyDescent="0.15">
      <c r="B21" s="118"/>
      <c r="C21" s="117"/>
      <c r="D21" s="118"/>
      <c r="E21" s="117"/>
      <c r="F21" s="116"/>
      <c r="G21" s="118"/>
      <c r="H21" s="117"/>
      <c r="I21" s="118"/>
      <c r="J21" s="117"/>
      <c r="K21" s="116"/>
    </row>
    <row r="22" spans="2:11" x14ac:dyDescent="0.15">
      <c r="C22" s="114"/>
      <c r="E22" s="114"/>
      <c r="H22" s="114"/>
      <c r="J22" s="114"/>
    </row>
    <row r="23" spans="2:11" x14ac:dyDescent="0.15">
      <c r="C23" s="114"/>
      <c r="E23" s="114"/>
      <c r="H23" s="114"/>
      <c r="J23" s="114"/>
    </row>
    <row r="24" spans="2:11" x14ac:dyDescent="0.15">
      <c r="C24" s="114"/>
      <c r="E24" s="114"/>
      <c r="H24" s="114"/>
      <c r="J24" s="114"/>
    </row>
    <row r="25" spans="2:11" x14ac:dyDescent="0.15">
      <c r="C25" s="114"/>
      <c r="E25" s="114"/>
      <c r="H25" s="114"/>
      <c r="J25" s="114"/>
    </row>
    <row r="26" spans="2:11" x14ac:dyDescent="0.15">
      <c r="C26" s="114"/>
      <c r="E26" s="114"/>
      <c r="H26" s="114"/>
      <c r="J26" s="114"/>
    </row>
    <row r="27" spans="2:11" x14ac:dyDescent="0.15">
      <c r="C27" s="114"/>
      <c r="E27" s="114"/>
      <c r="H27" s="114"/>
      <c r="J27" s="114"/>
    </row>
    <row r="28" spans="2:11" x14ac:dyDescent="0.15">
      <c r="C28" s="114"/>
      <c r="E28" s="114"/>
      <c r="H28" s="114"/>
      <c r="J28" s="114"/>
    </row>
    <row r="29" spans="2:11" x14ac:dyDescent="0.15">
      <c r="C29" s="114"/>
      <c r="E29" s="114"/>
      <c r="H29" s="114"/>
      <c r="J29" s="114"/>
    </row>
    <row r="30" spans="2:11" x14ac:dyDescent="0.15">
      <c r="C30" s="114"/>
      <c r="E30" s="114"/>
      <c r="H30" s="114"/>
      <c r="J30" s="114"/>
    </row>
    <row r="31" spans="2:11" x14ac:dyDescent="0.15">
      <c r="C31" s="114"/>
      <c r="E31" s="114"/>
      <c r="H31" s="114"/>
      <c r="J31" s="114"/>
    </row>
    <row r="32" spans="2: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37</v>
      </c>
      <c r="B1" s="263"/>
      <c r="C1" s="263"/>
      <c r="D1" s="263"/>
      <c r="E1" s="263"/>
      <c r="F1" s="263"/>
      <c r="G1" s="263"/>
      <c r="H1" s="263"/>
      <c r="I1" s="263"/>
      <c r="J1" s="263"/>
      <c r="K1" s="263"/>
    </row>
    <row r="2" spans="1:11" ht="9.9499999999999993" customHeight="1" x14ac:dyDescent="0.15">
      <c r="A2" s="280" t="s">
        <v>5</v>
      </c>
      <c r="B2" s="275" t="s">
        <v>476</v>
      </c>
      <c r="C2" s="271"/>
      <c r="D2" s="271"/>
      <c r="E2" s="271"/>
      <c r="F2" s="271"/>
      <c r="G2" s="276" t="s">
        <v>477</v>
      </c>
      <c r="H2" s="277"/>
      <c r="I2" s="277"/>
      <c r="J2" s="277"/>
      <c r="K2" s="277"/>
    </row>
    <row r="3" spans="1:11" ht="9.9499999999999993" customHeight="1" x14ac:dyDescent="0.15">
      <c r="A3" s="281"/>
      <c r="B3" s="304" t="s">
        <v>130</v>
      </c>
      <c r="C3" s="305"/>
      <c r="D3" s="284" t="s">
        <v>128</v>
      </c>
      <c r="E3" s="289"/>
      <c r="F3" s="278" t="s">
        <v>54</v>
      </c>
      <c r="G3" s="284" t="s">
        <v>130</v>
      </c>
      <c r="H3" s="289"/>
      <c r="I3" s="284" t="s">
        <v>128</v>
      </c>
      <c r="J3" s="289"/>
      <c r="K3" s="284" t="s">
        <v>54</v>
      </c>
    </row>
    <row r="4" spans="1:11" ht="45" customHeight="1" x14ac:dyDescent="0.15">
      <c r="A4" s="281"/>
      <c r="B4" s="26" t="s">
        <v>131</v>
      </c>
      <c r="C4" s="16" t="s">
        <v>147</v>
      </c>
      <c r="D4" s="16" t="s">
        <v>131</v>
      </c>
      <c r="E4" s="16" t="s">
        <v>147</v>
      </c>
      <c r="F4" s="279"/>
      <c r="G4" s="16" t="s">
        <v>131</v>
      </c>
      <c r="H4" s="16" t="s">
        <v>150</v>
      </c>
      <c r="I4" s="16" t="s">
        <v>131</v>
      </c>
      <c r="J4" s="16" t="s">
        <v>150</v>
      </c>
      <c r="K4" s="284"/>
    </row>
    <row r="5" spans="1:11" ht="9.9499999999999993" customHeight="1" x14ac:dyDescent="0.15">
      <c r="A5" s="282"/>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374</v>
      </c>
      <c r="B7" s="139">
        <v>2192</v>
      </c>
      <c r="C7" s="140">
        <v>-4.1119860017497842</v>
      </c>
      <c r="D7" s="139">
        <v>4361</v>
      </c>
      <c r="E7" s="140">
        <v>-9.1638029782359354E-2</v>
      </c>
      <c r="F7" s="140">
        <v>1.9895072992700731</v>
      </c>
      <c r="G7" s="139">
        <v>9258</v>
      </c>
      <c r="H7" s="140">
        <v>-33.481822100876556</v>
      </c>
      <c r="I7" s="139">
        <v>17258</v>
      </c>
      <c r="J7" s="140">
        <v>-31.17447657028913</v>
      </c>
      <c r="K7" s="140">
        <v>1.8641175199827176</v>
      </c>
    </row>
    <row r="8" spans="1:11" ht="9" customHeight="1" x14ac:dyDescent="0.15">
      <c r="A8" s="166" t="s">
        <v>56</v>
      </c>
      <c r="B8" s="141">
        <v>1999</v>
      </c>
      <c r="C8" s="142">
        <v>3.6825726141078832</v>
      </c>
      <c r="D8" s="141">
        <v>4000</v>
      </c>
      <c r="E8" s="142">
        <v>12.454315434354797</v>
      </c>
      <c r="F8" s="142">
        <v>2.0010005002501252</v>
      </c>
      <c r="G8" s="141">
        <v>8632</v>
      </c>
      <c r="H8" s="142">
        <v>-32.720187061574435</v>
      </c>
      <c r="I8" s="141">
        <v>16090</v>
      </c>
      <c r="J8" s="142">
        <v>-29.701153442852146</v>
      </c>
      <c r="K8" s="142">
        <v>1.863994439295644</v>
      </c>
    </row>
    <row r="9" spans="1:11" ht="9" customHeight="1" x14ac:dyDescent="0.15">
      <c r="A9" s="109" t="s">
        <v>149</v>
      </c>
      <c r="B9" s="141">
        <v>193</v>
      </c>
      <c r="C9" s="142">
        <v>-46.089385474860336</v>
      </c>
      <c r="D9" s="141">
        <v>361</v>
      </c>
      <c r="E9" s="142">
        <v>-55.321782178217823</v>
      </c>
      <c r="F9" s="142">
        <v>1.8704663212435233</v>
      </c>
      <c r="G9" s="141">
        <v>626</v>
      </c>
      <c r="H9" s="142">
        <v>-42.463235294117645</v>
      </c>
      <c r="I9" s="141">
        <v>1168</v>
      </c>
      <c r="J9" s="142">
        <v>-46.593507087334245</v>
      </c>
      <c r="K9" s="142">
        <v>1.865814696485623</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344</v>
      </c>
      <c r="B11" s="139">
        <v>1363</v>
      </c>
      <c r="C11" s="140">
        <v>-31.781781781781788</v>
      </c>
      <c r="D11" s="139">
        <v>3038</v>
      </c>
      <c r="E11" s="140">
        <v>-18.15732758620689</v>
      </c>
      <c r="F11" s="140">
        <v>2.2289068231841527</v>
      </c>
      <c r="G11" s="139">
        <v>7151</v>
      </c>
      <c r="H11" s="140">
        <v>-47.240666961782502</v>
      </c>
      <c r="I11" s="139">
        <v>16282</v>
      </c>
      <c r="J11" s="140">
        <v>-35.636636755346487</v>
      </c>
      <c r="K11" s="140">
        <v>2.2768843518389037</v>
      </c>
    </row>
    <row r="12" spans="1:11" ht="9" customHeight="1" x14ac:dyDescent="0.15">
      <c r="A12" s="109" t="s">
        <v>56</v>
      </c>
      <c r="B12" s="141">
        <v>1276</v>
      </c>
      <c r="C12" s="142">
        <v>-29.619415333701042</v>
      </c>
      <c r="D12" s="141">
        <v>2876</v>
      </c>
      <c r="E12" s="142">
        <v>-15.906432748538009</v>
      </c>
      <c r="F12" s="142">
        <v>2.2539184952978055</v>
      </c>
      <c r="G12" s="141">
        <v>6799</v>
      </c>
      <c r="H12" s="142">
        <v>-46.808011265842595</v>
      </c>
      <c r="I12" s="141">
        <v>15576</v>
      </c>
      <c r="J12" s="142">
        <v>-34.899272757669479</v>
      </c>
      <c r="K12" s="142">
        <v>2.2909251360494189</v>
      </c>
    </row>
    <row r="13" spans="1:11" ht="9" customHeight="1" x14ac:dyDescent="0.15">
      <c r="A13" s="109" t="s">
        <v>149</v>
      </c>
      <c r="B13" s="141">
        <v>87</v>
      </c>
      <c r="C13" s="142">
        <v>-52.972972972972975</v>
      </c>
      <c r="D13" s="141">
        <v>162</v>
      </c>
      <c r="E13" s="142">
        <v>-44.520547945205479</v>
      </c>
      <c r="F13" s="142">
        <v>1.8620689655172413</v>
      </c>
      <c r="G13" s="141">
        <v>352</v>
      </c>
      <c r="H13" s="142">
        <v>-54.404145077720209</v>
      </c>
      <c r="I13" s="141">
        <v>706</v>
      </c>
      <c r="J13" s="142">
        <v>-48.504741064916118</v>
      </c>
      <c r="K13" s="142">
        <v>2.0056818181818183</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341</v>
      </c>
      <c r="B15" s="139">
        <v>1501</v>
      </c>
      <c r="C15" s="140">
        <v>-35.329599310641967</v>
      </c>
      <c r="D15" s="139">
        <v>3221</v>
      </c>
      <c r="E15" s="140">
        <v>-39.295137580098</v>
      </c>
      <c r="F15" s="140">
        <v>2.1459027315123249</v>
      </c>
      <c r="G15" s="139">
        <v>7360</v>
      </c>
      <c r="H15" s="140">
        <v>-51.870258958932773</v>
      </c>
      <c r="I15" s="139">
        <v>16131</v>
      </c>
      <c r="J15" s="140">
        <v>-48.847312509909621</v>
      </c>
      <c r="K15" s="140">
        <v>2.1917119565217393</v>
      </c>
    </row>
    <row r="16" spans="1:11" ht="9" customHeight="1" x14ac:dyDescent="0.15">
      <c r="A16" s="109" t="s">
        <v>56</v>
      </c>
      <c r="B16" s="141">
        <v>1373</v>
      </c>
      <c r="C16" s="142">
        <v>-33.831325301204814</v>
      </c>
      <c r="D16" s="141">
        <v>2795</v>
      </c>
      <c r="E16" s="142">
        <v>-38.463232056362834</v>
      </c>
      <c r="F16" s="142">
        <v>2.0356882738528768</v>
      </c>
      <c r="G16" s="141">
        <v>6859</v>
      </c>
      <c r="H16" s="142">
        <v>-51.625643557373579</v>
      </c>
      <c r="I16" s="141">
        <v>14531</v>
      </c>
      <c r="J16" s="142">
        <v>-48.700840217468048</v>
      </c>
      <c r="K16" s="142">
        <v>2.1185303980172039</v>
      </c>
    </row>
    <row r="17" spans="1:11" ht="9" customHeight="1" x14ac:dyDescent="0.15">
      <c r="A17" s="109" t="s">
        <v>149</v>
      </c>
      <c r="B17" s="141">
        <v>128</v>
      </c>
      <c r="C17" s="142">
        <v>-47.967479674796749</v>
      </c>
      <c r="D17" s="141">
        <v>426</v>
      </c>
      <c r="E17" s="142">
        <v>-44.240837696335078</v>
      </c>
      <c r="F17" s="142">
        <v>3.328125</v>
      </c>
      <c r="G17" s="141">
        <v>501</v>
      </c>
      <c r="H17" s="142">
        <v>-54.98652291105121</v>
      </c>
      <c r="I17" s="141">
        <v>1600</v>
      </c>
      <c r="J17" s="142">
        <v>-50.140230601433466</v>
      </c>
      <c r="K17" s="142">
        <v>3.1936127744510978</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315</v>
      </c>
      <c r="B19" s="139">
        <v>2506</v>
      </c>
      <c r="C19" s="140">
        <v>-34.959771606540357</v>
      </c>
      <c r="D19" s="139">
        <v>12412</v>
      </c>
      <c r="E19" s="140">
        <v>-30.033821871476889</v>
      </c>
      <c r="F19" s="140">
        <v>4.9529130087789301</v>
      </c>
      <c r="G19" s="139">
        <v>11964</v>
      </c>
      <c r="H19" s="140">
        <v>-50.535411584735598</v>
      </c>
      <c r="I19" s="139">
        <v>65390</v>
      </c>
      <c r="J19" s="140">
        <v>-38.887850467289717</v>
      </c>
      <c r="K19" s="140">
        <v>5.4655633567368769</v>
      </c>
    </row>
    <row r="20" spans="1:11" ht="9" customHeight="1" x14ac:dyDescent="0.15">
      <c r="A20" s="109" t="s">
        <v>56</v>
      </c>
      <c r="B20" s="141">
        <v>2436</v>
      </c>
      <c r="C20" s="142">
        <v>-35.79335793357933</v>
      </c>
      <c r="D20" s="141">
        <v>12224</v>
      </c>
      <c r="E20" s="142">
        <v>-30.434782608695656</v>
      </c>
      <c r="F20" s="142">
        <v>5.0180623973727423</v>
      </c>
      <c r="G20" s="141">
        <v>11696</v>
      </c>
      <c r="H20" s="142">
        <v>-50.299579314154592</v>
      </c>
      <c r="I20" s="141">
        <v>64697</v>
      </c>
      <c r="J20" s="142">
        <v>-38.420757069567784</v>
      </c>
      <c r="K20" s="142">
        <v>5.5315492476060193</v>
      </c>
    </row>
    <row r="21" spans="1:11" ht="9" customHeight="1" x14ac:dyDescent="0.15">
      <c r="A21" s="109" t="s">
        <v>149</v>
      </c>
      <c r="B21" s="141">
        <v>70</v>
      </c>
      <c r="C21" s="142">
        <v>18.644067796610173</v>
      </c>
      <c r="D21" s="141">
        <v>188</v>
      </c>
      <c r="E21" s="142">
        <v>11.904761904761898</v>
      </c>
      <c r="F21" s="142">
        <v>2.6857142857142855</v>
      </c>
      <c r="G21" s="141">
        <v>268</v>
      </c>
      <c r="H21" s="142">
        <v>-59.021406727828747</v>
      </c>
      <c r="I21" s="141">
        <v>693</v>
      </c>
      <c r="J21" s="142">
        <v>-64.223025296850807</v>
      </c>
      <c r="K21" s="142">
        <v>2.5858208955223883</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378</v>
      </c>
      <c r="B23" s="139">
        <v>16712</v>
      </c>
      <c r="C23" s="140">
        <v>-18.006083799430868</v>
      </c>
      <c r="D23" s="139">
        <v>30520</v>
      </c>
      <c r="E23" s="140">
        <v>-12.787541077296751</v>
      </c>
      <c r="F23" s="140">
        <v>1.8262326471996171</v>
      </c>
      <c r="G23" s="139">
        <v>61307</v>
      </c>
      <c r="H23" s="140">
        <v>-48.682899880301676</v>
      </c>
      <c r="I23" s="139">
        <v>106815</v>
      </c>
      <c r="J23" s="140">
        <v>-46.796005279804746</v>
      </c>
      <c r="K23" s="140">
        <v>1.7422969644575661</v>
      </c>
    </row>
    <row r="24" spans="1:11" ht="9" customHeight="1" x14ac:dyDescent="0.15">
      <c r="A24" s="109" t="s">
        <v>56</v>
      </c>
      <c r="B24" s="141">
        <v>15241</v>
      </c>
      <c r="C24" s="142">
        <v>-13.931556358707923</v>
      </c>
      <c r="D24" s="141">
        <v>28034</v>
      </c>
      <c r="E24" s="142">
        <v>-7.1906243792624025</v>
      </c>
      <c r="F24" s="142">
        <v>1.8393806180696806</v>
      </c>
      <c r="G24" s="141">
        <v>56686</v>
      </c>
      <c r="H24" s="142">
        <v>-46.715671529553319</v>
      </c>
      <c r="I24" s="141">
        <v>98936</v>
      </c>
      <c r="J24" s="142">
        <v>-44.574290484140235</v>
      </c>
      <c r="K24" s="142">
        <v>1.7453339448893908</v>
      </c>
    </row>
    <row r="25" spans="1:11" ht="9" customHeight="1" x14ac:dyDescent="0.15">
      <c r="A25" s="109" t="s">
        <v>149</v>
      </c>
      <c r="B25" s="141">
        <v>1471</v>
      </c>
      <c r="C25" s="142">
        <v>-44.988780852655196</v>
      </c>
      <c r="D25" s="141">
        <v>2486</v>
      </c>
      <c r="E25" s="142">
        <v>-48.089371476299853</v>
      </c>
      <c r="F25" s="142">
        <v>1.690006798096533</v>
      </c>
      <c r="G25" s="141">
        <v>4621</v>
      </c>
      <c r="H25" s="142">
        <v>-64.67935488802263</v>
      </c>
      <c r="I25" s="141">
        <v>7879</v>
      </c>
      <c r="J25" s="142">
        <v>-64.609441674527233</v>
      </c>
      <c r="K25" s="142">
        <v>1.7050421986582991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379</v>
      </c>
      <c r="B27" s="139">
        <v>32544</v>
      </c>
      <c r="C27" s="140">
        <v>-17.555859553123568</v>
      </c>
      <c r="D27" s="139">
        <v>56869</v>
      </c>
      <c r="E27" s="140">
        <v>-18.149368874048278</v>
      </c>
      <c r="F27" s="140">
        <v>1.7474496066863323</v>
      </c>
      <c r="G27" s="139">
        <v>147673</v>
      </c>
      <c r="H27" s="140">
        <v>-47.032829867898606</v>
      </c>
      <c r="I27" s="139">
        <v>243372</v>
      </c>
      <c r="J27" s="140">
        <v>-50.46023946293861</v>
      </c>
      <c r="K27" s="140">
        <v>1.6480466977714274</v>
      </c>
    </row>
    <row r="28" spans="1:11" ht="9" customHeight="1" x14ac:dyDescent="0.15">
      <c r="A28" s="109" t="s">
        <v>56</v>
      </c>
      <c r="B28" s="141">
        <v>30654</v>
      </c>
      <c r="C28" s="142">
        <v>-12.922194131181996</v>
      </c>
      <c r="D28" s="141">
        <v>53637</v>
      </c>
      <c r="E28" s="142">
        <v>-10.38095238095238</v>
      </c>
      <c r="F28" s="142">
        <v>1.7497553337247993</v>
      </c>
      <c r="G28" s="141">
        <v>139435</v>
      </c>
      <c r="H28" s="142">
        <v>-46.316644592971322</v>
      </c>
      <c r="I28" s="141">
        <v>228673</v>
      </c>
      <c r="J28" s="142">
        <v>-48.731245572026872</v>
      </c>
      <c r="K28" s="142">
        <v>1.6399971312798078</v>
      </c>
    </row>
    <row r="29" spans="1:11" ht="9" customHeight="1" x14ac:dyDescent="0.15">
      <c r="A29" s="109" t="s">
        <v>149</v>
      </c>
      <c r="B29" s="141">
        <v>1890</v>
      </c>
      <c r="C29" s="142">
        <v>-55.748068368063684</v>
      </c>
      <c r="D29" s="141">
        <v>3232</v>
      </c>
      <c r="E29" s="142">
        <v>-66.434728424550826</v>
      </c>
      <c r="F29" s="142">
        <v>1.71005291005291</v>
      </c>
      <c r="G29" s="141">
        <v>8238</v>
      </c>
      <c r="H29" s="142">
        <v>-56.789929189614476</v>
      </c>
      <c r="I29" s="141">
        <v>14699</v>
      </c>
      <c r="J29" s="142">
        <v>-67.507405278747953</v>
      </c>
      <c r="K29" s="142">
        <v>1.7842923039572711</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380</v>
      </c>
      <c r="B31" s="139">
        <v>5100</v>
      </c>
      <c r="C31" s="140">
        <v>-48.191791954490043</v>
      </c>
      <c r="D31" s="139">
        <v>8290</v>
      </c>
      <c r="E31" s="140">
        <v>-47.782816830435877</v>
      </c>
      <c r="F31" s="140">
        <v>1.6254901960784314</v>
      </c>
      <c r="G31" s="139">
        <v>28053</v>
      </c>
      <c r="H31" s="140">
        <v>-54.761252035929111</v>
      </c>
      <c r="I31" s="139">
        <v>48454</v>
      </c>
      <c r="J31" s="140">
        <v>-52.57790479173191</v>
      </c>
      <c r="K31" s="140">
        <v>1.7272305992228996</v>
      </c>
    </row>
    <row r="32" spans="1:11" ht="9" customHeight="1" x14ac:dyDescent="0.15">
      <c r="A32" s="109" t="s">
        <v>56</v>
      </c>
      <c r="B32" s="141">
        <v>4573</v>
      </c>
      <c r="C32" s="142">
        <v>-39.269588313413017</v>
      </c>
      <c r="D32" s="141">
        <v>7486</v>
      </c>
      <c r="E32" s="142">
        <v>-40.488115112489069</v>
      </c>
      <c r="F32" s="142">
        <v>1.6369997813251695</v>
      </c>
      <c r="G32" s="141">
        <v>25388</v>
      </c>
      <c r="H32" s="142">
        <v>-51.871090047393366</v>
      </c>
      <c r="I32" s="141">
        <v>43463</v>
      </c>
      <c r="J32" s="142">
        <v>-49.799025156506275</v>
      </c>
      <c r="K32" s="142">
        <v>1.7119505278084135</v>
      </c>
    </row>
    <row r="33" spans="1:11" ht="9" customHeight="1" x14ac:dyDescent="0.15">
      <c r="A33" s="109" t="s">
        <v>149</v>
      </c>
      <c r="B33" s="141">
        <v>527</v>
      </c>
      <c r="C33" s="142">
        <v>-77.225583405358691</v>
      </c>
      <c r="D33" s="141">
        <v>804</v>
      </c>
      <c r="E33" s="142">
        <v>-75.614194722474977</v>
      </c>
      <c r="F33" s="142">
        <v>1.5256166982922201</v>
      </c>
      <c r="G33" s="141">
        <v>2665</v>
      </c>
      <c r="H33" s="142">
        <v>-71.223409998920204</v>
      </c>
      <c r="I33" s="141">
        <v>4991</v>
      </c>
      <c r="J33" s="142">
        <v>-68.002307988203611</v>
      </c>
      <c r="K33" s="142">
        <v>1.872795497185741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328</v>
      </c>
      <c r="B35" s="139">
        <v>4513</v>
      </c>
      <c r="C35" s="140">
        <v>-19.511325129302662</v>
      </c>
      <c r="D35" s="139">
        <v>8913</v>
      </c>
      <c r="E35" s="140">
        <v>-26.082269033007137</v>
      </c>
      <c r="F35" s="140">
        <v>1.9749612231331708</v>
      </c>
      <c r="G35" s="139">
        <v>21396</v>
      </c>
      <c r="H35" s="140">
        <v>-48.698029060566824</v>
      </c>
      <c r="I35" s="139">
        <v>40889</v>
      </c>
      <c r="J35" s="140">
        <v>-51.608360159060787</v>
      </c>
      <c r="K35" s="140">
        <v>1.9110581417087307</v>
      </c>
    </row>
    <row r="36" spans="1:11" ht="9" customHeight="1" x14ac:dyDescent="0.15">
      <c r="A36" s="109" t="s">
        <v>56</v>
      </c>
      <c r="B36" s="141">
        <v>4234</v>
      </c>
      <c r="C36" s="142">
        <v>-16.964110609923509</v>
      </c>
      <c r="D36" s="141">
        <v>8317</v>
      </c>
      <c r="E36" s="142">
        <v>-23.366811019994472</v>
      </c>
      <c r="F36" s="142">
        <v>1.9643363249881909</v>
      </c>
      <c r="G36" s="141">
        <v>19812</v>
      </c>
      <c r="H36" s="142">
        <v>-46.991304347826087</v>
      </c>
      <c r="I36" s="141">
        <v>37927</v>
      </c>
      <c r="J36" s="142">
        <v>-50.590794804653406</v>
      </c>
      <c r="K36" s="142">
        <v>1.9143448415101958</v>
      </c>
    </row>
    <row r="37" spans="1:11" ht="9" customHeight="1" x14ac:dyDescent="0.15">
      <c r="A37" s="109" t="s">
        <v>149</v>
      </c>
      <c r="B37" s="141">
        <v>279</v>
      </c>
      <c r="C37" s="142">
        <v>-45.078740157480318</v>
      </c>
      <c r="D37" s="141">
        <v>596</v>
      </c>
      <c r="E37" s="142">
        <v>-50.539419087136928</v>
      </c>
      <c r="F37" s="142">
        <v>2.1362007168458783</v>
      </c>
      <c r="G37" s="141">
        <v>1584</v>
      </c>
      <c r="H37" s="142">
        <v>-63.426460401754788</v>
      </c>
      <c r="I37" s="141">
        <v>2962</v>
      </c>
      <c r="J37" s="142">
        <v>-61.706528765352296</v>
      </c>
      <c r="K37" s="142">
        <v>1.869949494949495</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343</v>
      </c>
      <c r="B39" s="139">
        <v>5957</v>
      </c>
      <c r="C39" s="140">
        <v>0.54008438818564741</v>
      </c>
      <c r="D39" s="139">
        <v>14766</v>
      </c>
      <c r="E39" s="140">
        <v>1.3869815984619578</v>
      </c>
      <c r="F39" s="140">
        <v>2.4787644787644787</v>
      </c>
      <c r="G39" s="139">
        <v>24252</v>
      </c>
      <c r="H39" s="140">
        <v>-39.459297536134201</v>
      </c>
      <c r="I39" s="139">
        <v>59156</v>
      </c>
      <c r="J39" s="140">
        <v>-35.135964912280699</v>
      </c>
      <c r="K39" s="140">
        <v>2.4392215075045356</v>
      </c>
    </row>
    <row r="40" spans="1:11" ht="9" customHeight="1" x14ac:dyDescent="0.15">
      <c r="A40" s="109" t="s">
        <v>56</v>
      </c>
      <c r="B40" s="141">
        <v>5780</v>
      </c>
      <c r="C40" s="142">
        <v>4.0691393590205251</v>
      </c>
      <c r="D40" s="141">
        <v>14251</v>
      </c>
      <c r="E40" s="142">
        <v>7.3683417464024643</v>
      </c>
      <c r="F40" s="142">
        <v>2.4655709342560552</v>
      </c>
      <c r="G40" s="141">
        <v>23608</v>
      </c>
      <c r="H40" s="142">
        <v>-38.392484342379959</v>
      </c>
      <c r="I40" s="141">
        <v>56107</v>
      </c>
      <c r="J40" s="142">
        <v>-34.574437072192353</v>
      </c>
      <c r="K40" s="142">
        <v>2.3766096238563197</v>
      </c>
    </row>
    <row r="41" spans="1:11" ht="9" customHeight="1" x14ac:dyDescent="0.15">
      <c r="A41" s="109" t="s">
        <v>149</v>
      </c>
      <c r="B41" s="141">
        <v>177</v>
      </c>
      <c r="C41" s="142">
        <v>-52.291105121293803</v>
      </c>
      <c r="D41" s="141">
        <v>515</v>
      </c>
      <c r="E41" s="142">
        <v>-60.108443067389622</v>
      </c>
      <c r="F41" s="142">
        <v>2.9096045197740112</v>
      </c>
      <c r="G41" s="141">
        <v>644</v>
      </c>
      <c r="H41" s="142">
        <v>-62.967222541690624</v>
      </c>
      <c r="I41" s="141">
        <v>3049</v>
      </c>
      <c r="J41" s="142">
        <v>-43.983097556494577</v>
      </c>
      <c r="K41" s="142">
        <v>4.7344720496894412</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381</v>
      </c>
      <c r="B43" s="139">
        <v>13577</v>
      </c>
      <c r="C43" s="140">
        <v>-24.693549281712791</v>
      </c>
      <c r="D43" s="139">
        <v>23656</v>
      </c>
      <c r="E43" s="140">
        <v>-25.649809850080146</v>
      </c>
      <c r="F43" s="140">
        <v>1.7423584002356927</v>
      </c>
      <c r="G43" s="139">
        <v>58755</v>
      </c>
      <c r="H43" s="140">
        <v>-49.415856671803567</v>
      </c>
      <c r="I43" s="139">
        <v>100291</v>
      </c>
      <c r="J43" s="140">
        <v>-49.272144215595034</v>
      </c>
      <c r="K43" s="140">
        <v>1.7069355799506425</v>
      </c>
    </row>
    <row r="44" spans="1:11" ht="9" customHeight="1" x14ac:dyDescent="0.15">
      <c r="A44" s="166" t="s">
        <v>56</v>
      </c>
      <c r="B44" s="141">
        <v>12281</v>
      </c>
      <c r="C44" s="142">
        <v>-14.744880249913223</v>
      </c>
      <c r="D44" s="141">
        <v>21008</v>
      </c>
      <c r="E44" s="142">
        <v>-15.191150942634536</v>
      </c>
      <c r="F44" s="142">
        <v>1.7106098851885025</v>
      </c>
      <c r="G44" s="141">
        <v>52238</v>
      </c>
      <c r="H44" s="142">
        <v>-47.239139876172871</v>
      </c>
      <c r="I44" s="141">
        <v>87578</v>
      </c>
      <c r="J44" s="142">
        <v>-46.873483451421919</v>
      </c>
      <c r="K44" s="142">
        <v>1.676519009150427</v>
      </c>
    </row>
    <row r="45" spans="1:11" ht="9" customHeight="1" x14ac:dyDescent="0.15">
      <c r="A45" s="109" t="s">
        <v>149</v>
      </c>
      <c r="B45" s="141">
        <v>1296</v>
      </c>
      <c r="C45" s="142">
        <v>-64.238410596026483</v>
      </c>
      <c r="D45" s="141">
        <v>2648</v>
      </c>
      <c r="E45" s="142">
        <v>-62.418393414703381</v>
      </c>
      <c r="F45" s="142">
        <v>2.0432098765432101</v>
      </c>
      <c r="G45" s="141">
        <v>6517</v>
      </c>
      <c r="H45" s="142">
        <v>-61.986700886607558</v>
      </c>
      <c r="I45" s="141">
        <v>12713</v>
      </c>
      <c r="J45" s="142">
        <v>-61.306915023131239</v>
      </c>
      <c r="K45" s="142">
        <v>1.9507442074574191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6" t="s">
        <v>36</v>
      </c>
      <c r="B1" s="306"/>
      <c r="C1" s="306"/>
      <c r="D1" s="306"/>
      <c r="E1" s="306"/>
      <c r="F1" s="306"/>
      <c r="G1" s="306"/>
      <c r="H1" s="306"/>
      <c r="I1" s="306"/>
      <c r="J1" s="306"/>
      <c r="K1" s="306"/>
    </row>
    <row r="2" spans="1:11" ht="9.9499999999999993" customHeight="1" x14ac:dyDescent="0.15">
      <c r="A2" s="280" t="s">
        <v>5</v>
      </c>
      <c r="B2" s="275" t="s">
        <v>476</v>
      </c>
      <c r="C2" s="271"/>
      <c r="D2" s="271"/>
      <c r="E2" s="271"/>
      <c r="F2" s="271"/>
      <c r="G2" s="276" t="s">
        <v>477</v>
      </c>
      <c r="H2" s="277"/>
      <c r="I2" s="277"/>
      <c r="J2" s="277"/>
      <c r="K2" s="277"/>
    </row>
    <row r="3" spans="1:11" ht="9.9499999999999993" customHeight="1" x14ac:dyDescent="0.15">
      <c r="A3" s="281"/>
      <c r="B3" s="270" t="s">
        <v>130</v>
      </c>
      <c r="C3" s="272"/>
      <c r="D3" s="284" t="s">
        <v>128</v>
      </c>
      <c r="E3" s="289"/>
      <c r="F3" s="278" t="s">
        <v>54</v>
      </c>
      <c r="G3" s="284" t="s">
        <v>130</v>
      </c>
      <c r="H3" s="289"/>
      <c r="I3" s="284" t="s">
        <v>128</v>
      </c>
      <c r="J3" s="289"/>
      <c r="K3" s="284" t="s">
        <v>54</v>
      </c>
    </row>
    <row r="4" spans="1:11" ht="45" customHeight="1" x14ac:dyDescent="0.15">
      <c r="A4" s="281"/>
      <c r="B4" s="26" t="s">
        <v>131</v>
      </c>
      <c r="C4" s="16" t="s">
        <v>147</v>
      </c>
      <c r="D4" s="16" t="s">
        <v>131</v>
      </c>
      <c r="E4" s="16" t="s">
        <v>147</v>
      </c>
      <c r="F4" s="279"/>
      <c r="G4" s="16" t="s">
        <v>131</v>
      </c>
      <c r="H4" s="16" t="s">
        <v>150</v>
      </c>
      <c r="I4" s="16" t="s">
        <v>131</v>
      </c>
      <c r="J4" s="16" t="s">
        <v>150</v>
      </c>
      <c r="K4" s="284"/>
    </row>
    <row r="5" spans="1:11" ht="9.9499999999999993" customHeight="1" x14ac:dyDescent="0.15">
      <c r="A5" s="282"/>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321</v>
      </c>
      <c r="B7" s="139">
        <v>2251</v>
      </c>
      <c r="C7" s="140">
        <v>-7.2899505766062589</v>
      </c>
      <c r="D7" s="139">
        <v>4338</v>
      </c>
      <c r="E7" s="140">
        <v>-9.341692789968647</v>
      </c>
      <c r="F7" s="140">
        <v>1.9271434917814305</v>
      </c>
      <c r="G7" s="139">
        <v>9580</v>
      </c>
      <c r="H7" s="140">
        <v>-41.773536741019875</v>
      </c>
      <c r="I7" s="139">
        <v>18117</v>
      </c>
      <c r="J7" s="140">
        <v>-43.128453038674031</v>
      </c>
      <c r="K7" s="140">
        <v>1.8911273486430062</v>
      </c>
    </row>
    <row r="8" spans="1:11" ht="9" customHeight="1" x14ac:dyDescent="0.15">
      <c r="A8" s="166" t="s">
        <v>56</v>
      </c>
      <c r="B8" s="141">
        <v>2104</v>
      </c>
      <c r="C8" s="142">
        <v>-6.405693950177934</v>
      </c>
      <c r="D8" s="141">
        <v>4086</v>
      </c>
      <c r="E8" s="142">
        <v>1.9206784734347764</v>
      </c>
      <c r="F8" s="142">
        <v>1.9420152091254752</v>
      </c>
      <c r="G8" s="141">
        <v>8994</v>
      </c>
      <c r="H8" s="142">
        <v>-41.58981685933238</v>
      </c>
      <c r="I8" s="141">
        <v>16533</v>
      </c>
      <c r="J8" s="142">
        <v>-39.475032947722944</v>
      </c>
      <c r="K8" s="142">
        <v>1.8382254836557705</v>
      </c>
    </row>
    <row r="9" spans="1:11" ht="9" customHeight="1" x14ac:dyDescent="0.15">
      <c r="A9" s="109" t="s">
        <v>149</v>
      </c>
      <c r="B9" s="141">
        <v>147</v>
      </c>
      <c r="C9" s="142">
        <v>-18.333333333333329</v>
      </c>
      <c r="D9" s="141">
        <v>252</v>
      </c>
      <c r="E9" s="142">
        <v>-67.525773195876297</v>
      </c>
      <c r="F9" s="142">
        <v>1.7142857142857142</v>
      </c>
      <c r="G9" s="141">
        <v>586</v>
      </c>
      <c r="H9" s="142">
        <v>-44.454976303317537</v>
      </c>
      <c r="I9" s="141">
        <v>1584</v>
      </c>
      <c r="J9" s="142">
        <v>-65.110132158590318</v>
      </c>
      <c r="K9" s="142">
        <v>2.7030716723549486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316</v>
      </c>
      <c r="B11" s="139">
        <v>3632</v>
      </c>
      <c r="C11" s="140">
        <v>-23.745538526138986</v>
      </c>
      <c r="D11" s="139">
        <v>7034</v>
      </c>
      <c r="E11" s="140">
        <v>-26.082387557797389</v>
      </c>
      <c r="F11" s="140">
        <v>1.9366740088105727</v>
      </c>
      <c r="G11" s="139">
        <v>14055</v>
      </c>
      <c r="H11" s="140">
        <v>-48.926196446091794</v>
      </c>
      <c r="I11" s="139">
        <v>27763</v>
      </c>
      <c r="J11" s="140">
        <v>-50.432065702553118</v>
      </c>
      <c r="K11" s="140">
        <v>1.9753112771255781</v>
      </c>
    </row>
    <row r="12" spans="1:11" ht="9" customHeight="1" x14ac:dyDescent="0.15">
      <c r="A12" s="109" t="s">
        <v>56</v>
      </c>
      <c r="B12" s="141">
        <v>3448</v>
      </c>
      <c r="C12" s="142">
        <v>-24.052863436123346</v>
      </c>
      <c r="D12" s="141">
        <v>6672</v>
      </c>
      <c r="E12" s="142">
        <v>-25.377474555418857</v>
      </c>
      <c r="F12" s="142">
        <v>1.9350348027842228</v>
      </c>
      <c r="G12" s="141">
        <v>13530</v>
      </c>
      <c r="H12" s="142">
        <v>-48.850748525631332</v>
      </c>
      <c r="I12" s="141">
        <v>26114</v>
      </c>
      <c r="J12" s="142">
        <v>-51.196082828735889</v>
      </c>
      <c r="K12" s="142">
        <v>1.9300813008130082</v>
      </c>
    </row>
    <row r="13" spans="1:11" ht="9" customHeight="1" x14ac:dyDescent="0.15">
      <c r="A13" s="109" t="s">
        <v>149</v>
      </c>
      <c r="B13" s="141">
        <v>184</v>
      </c>
      <c r="C13" s="142">
        <v>-17.488789237668158</v>
      </c>
      <c r="D13" s="141">
        <v>362</v>
      </c>
      <c r="E13" s="142">
        <v>-37.043478260869563</v>
      </c>
      <c r="F13" s="142">
        <v>1.9673913043478262</v>
      </c>
      <c r="G13" s="141">
        <v>525</v>
      </c>
      <c r="H13" s="142">
        <v>-50.796626054358015</v>
      </c>
      <c r="I13" s="141">
        <v>1649</v>
      </c>
      <c r="J13" s="142">
        <v>-34.092725819344523</v>
      </c>
      <c r="K13" s="142">
        <v>3.1409523809523812</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308</v>
      </c>
      <c r="B15" s="139">
        <v>2861</v>
      </c>
      <c r="C15" s="140">
        <v>-13.039513677811556</v>
      </c>
      <c r="D15" s="139">
        <v>6220</v>
      </c>
      <c r="E15" s="140">
        <v>-15.83220568335588</v>
      </c>
      <c r="F15" s="140">
        <v>2.1740650122334846</v>
      </c>
      <c r="G15" s="139">
        <v>10676</v>
      </c>
      <c r="H15" s="140">
        <v>-51.766513056835635</v>
      </c>
      <c r="I15" s="139">
        <v>21747</v>
      </c>
      <c r="J15" s="140">
        <v>-50.034463744141163</v>
      </c>
      <c r="K15" s="140">
        <v>2.0369988759835143</v>
      </c>
    </row>
    <row r="16" spans="1:11" ht="9" customHeight="1" x14ac:dyDescent="0.15">
      <c r="A16" s="109" t="s">
        <v>56</v>
      </c>
      <c r="B16" s="141">
        <v>2737</v>
      </c>
      <c r="C16" s="142">
        <v>-13.71374527112232</v>
      </c>
      <c r="D16" s="141">
        <v>5976</v>
      </c>
      <c r="E16" s="142">
        <v>-17.069109075770186</v>
      </c>
      <c r="F16" s="142">
        <v>2.1834124954329557</v>
      </c>
      <c r="G16" s="141">
        <v>10314</v>
      </c>
      <c r="H16" s="142">
        <v>-51.497766282624028</v>
      </c>
      <c r="I16" s="141">
        <v>21111</v>
      </c>
      <c r="J16" s="142">
        <v>-49.803837648905059</v>
      </c>
      <c r="K16" s="142">
        <v>2.0468295520651543</v>
      </c>
    </row>
    <row r="17" spans="1:11" ht="9" customHeight="1" x14ac:dyDescent="0.15">
      <c r="A17" s="109" t="s">
        <v>149</v>
      </c>
      <c r="B17" s="141">
        <v>124</v>
      </c>
      <c r="C17" s="142">
        <v>5.0847457627118615</v>
      </c>
      <c r="D17" s="141">
        <v>244</v>
      </c>
      <c r="E17" s="142">
        <v>32.608695652173907</v>
      </c>
      <c r="F17" s="142">
        <v>1.967741935483871</v>
      </c>
      <c r="G17" s="141">
        <v>362</v>
      </c>
      <c r="H17" s="142">
        <v>-58.342922899884925</v>
      </c>
      <c r="I17" s="141">
        <v>636</v>
      </c>
      <c r="J17" s="142">
        <v>-56.646216768916155</v>
      </c>
      <c r="K17" s="142">
        <v>1.7569060773480663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358</v>
      </c>
      <c r="B19" s="139">
        <v>1694</v>
      </c>
      <c r="C19" s="140">
        <v>-30.969845150774248</v>
      </c>
      <c r="D19" s="139">
        <v>4063</v>
      </c>
      <c r="E19" s="140">
        <v>-35.965327029156811</v>
      </c>
      <c r="F19" s="140">
        <v>2.3984651711924441</v>
      </c>
      <c r="G19" s="139">
        <v>6860</v>
      </c>
      <c r="H19" s="140">
        <v>-45.490663488279701</v>
      </c>
      <c r="I19" s="139">
        <v>15474</v>
      </c>
      <c r="J19" s="140">
        <v>-46.604554865424433</v>
      </c>
      <c r="K19" s="140">
        <v>2.2556851311953352</v>
      </c>
    </row>
    <row r="20" spans="1:11" ht="9" customHeight="1" x14ac:dyDescent="0.15">
      <c r="A20" s="109" t="s">
        <v>56</v>
      </c>
      <c r="B20" s="141">
        <v>1657</v>
      </c>
      <c r="C20" s="142">
        <v>-31.330294239535846</v>
      </c>
      <c r="D20" s="141">
        <v>4001</v>
      </c>
      <c r="E20" s="142">
        <v>-36.401208075027817</v>
      </c>
      <c r="F20" s="142">
        <v>2.4146047073023538</v>
      </c>
      <c r="G20" s="141">
        <v>6715</v>
      </c>
      <c r="H20" s="142">
        <v>-45.424252275682704</v>
      </c>
      <c r="I20" s="141">
        <v>15132</v>
      </c>
      <c r="J20" s="142">
        <v>-46.697664588396911</v>
      </c>
      <c r="K20" s="142">
        <v>2.253462397617275</v>
      </c>
    </row>
    <row r="21" spans="1:11" ht="9" customHeight="1" x14ac:dyDescent="0.15">
      <c r="A21" s="109" t="s">
        <v>149</v>
      </c>
      <c r="B21" s="141">
        <v>37</v>
      </c>
      <c r="C21" s="142">
        <v>-9.7560975609756042</v>
      </c>
      <c r="D21" s="141">
        <v>62</v>
      </c>
      <c r="E21" s="142">
        <v>14.81481481481481</v>
      </c>
      <c r="F21" s="142">
        <v>1.6756756756756757</v>
      </c>
      <c r="G21" s="141">
        <v>145</v>
      </c>
      <c r="H21" s="142">
        <v>-48.398576512455513</v>
      </c>
      <c r="I21" s="141">
        <v>342</v>
      </c>
      <c r="J21" s="142">
        <v>-42.131979695431475</v>
      </c>
      <c r="K21" s="142">
        <v>2.3586206896551722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359</v>
      </c>
      <c r="B23" s="139">
        <v>3430</v>
      </c>
      <c r="C23" s="140">
        <v>-26.28411777347948</v>
      </c>
      <c r="D23" s="139">
        <v>11776</v>
      </c>
      <c r="E23" s="140">
        <v>-27.705813739333294</v>
      </c>
      <c r="F23" s="140">
        <v>3.4332361516034986</v>
      </c>
      <c r="G23" s="139">
        <v>13382</v>
      </c>
      <c r="H23" s="140">
        <v>-39.519117779987347</v>
      </c>
      <c r="I23" s="139">
        <v>52800</v>
      </c>
      <c r="J23" s="140">
        <v>-31.355469460984423</v>
      </c>
      <c r="K23" s="140">
        <v>3.9455985652368852</v>
      </c>
    </row>
    <row r="24" spans="1:11" ht="9" customHeight="1" x14ac:dyDescent="0.15">
      <c r="A24" s="109" t="s">
        <v>56</v>
      </c>
      <c r="B24" s="141">
        <v>3321</v>
      </c>
      <c r="C24" s="142">
        <v>-25.671441360787824</v>
      </c>
      <c r="D24" s="141">
        <v>11562</v>
      </c>
      <c r="E24" s="142">
        <v>-27.305878654511162</v>
      </c>
      <c r="F24" s="142">
        <v>3.4814814814814814</v>
      </c>
      <c r="G24" s="141">
        <v>13054</v>
      </c>
      <c r="H24" s="142">
        <v>-38.802681543293801</v>
      </c>
      <c r="I24" s="141">
        <v>52178</v>
      </c>
      <c r="J24" s="142">
        <v>-30.546940514062854</v>
      </c>
      <c r="K24" s="142">
        <v>3.9970890148613454</v>
      </c>
    </row>
    <row r="25" spans="1:11" ht="9" customHeight="1" x14ac:dyDescent="0.15">
      <c r="A25" s="109" t="s">
        <v>149</v>
      </c>
      <c r="B25" s="141">
        <v>109</v>
      </c>
      <c r="C25" s="142">
        <v>-41.081081081081081</v>
      </c>
      <c r="D25" s="141">
        <v>214</v>
      </c>
      <c r="E25" s="142">
        <v>-44.270833333333336</v>
      </c>
      <c r="F25" s="142">
        <v>1.963302752293578</v>
      </c>
      <c r="G25" s="141">
        <v>328</v>
      </c>
      <c r="H25" s="142">
        <v>-58.742138364779876</v>
      </c>
      <c r="I25" s="141">
        <v>622</v>
      </c>
      <c r="J25" s="142">
        <v>-65.270798436627587</v>
      </c>
      <c r="K25" s="142">
        <v>1.8963414634146341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323</v>
      </c>
      <c r="B27" s="139">
        <v>2186</v>
      </c>
      <c r="C27" s="140">
        <v>10.79574252407501</v>
      </c>
      <c r="D27" s="139">
        <v>4925</v>
      </c>
      <c r="E27" s="140">
        <v>11.576801087449027</v>
      </c>
      <c r="F27" s="140">
        <v>2.2529734675205857</v>
      </c>
      <c r="G27" s="139">
        <v>8176</v>
      </c>
      <c r="H27" s="140">
        <v>-36.952498457742138</v>
      </c>
      <c r="I27" s="139">
        <v>17747</v>
      </c>
      <c r="J27" s="140">
        <v>-36.115910727141831</v>
      </c>
      <c r="K27" s="140">
        <v>2.1706213307240705</v>
      </c>
    </row>
    <row r="28" spans="1:11" ht="9" customHeight="1" x14ac:dyDescent="0.15">
      <c r="A28" s="109" t="s">
        <v>56</v>
      </c>
      <c r="B28" s="141">
        <v>2137</v>
      </c>
      <c r="C28" s="142">
        <v>12.710970464135016</v>
      </c>
      <c r="D28" s="141">
        <v>4839</v>
      </c>
      <c r="E28" s="142">
        <v>14.478353442157555</v>
      </c>
      <c r="F28" s="142">
        <v>2.2643893308376226</v>
      </c>
      <c r="G28" s="141">
        <v>8034</v>
      </c>
      <c r="H28" s="142">
        <v>-35.727999999999994</v>
      </c>
      <c r="I28" s="141">
        <v>17488</v>
      </c>
      <c r="J28" s="142">
        <v>-34.653613332336889</v>
      </c>
      <c r="K28" s="142">
        <v>2.1767488175255165</v>
      </c>
    </row>
    <row r="29" spans="1:11" ht="9" customHeight="1" x14ac:dyDescent="0.15">
      <c r="A29" s="109" t="s">
        <v>149</v>
      </c>
      <c r="B29" s="141">
        <v>49</v>
      </c>
      <c r="C29" s="142">
        <v>-36.363636363636367</v>
      </c>
      <c r="D29" s="141">
        <v>86</v>
      </c>
      <c r="E29" s="142">
        <v>-54.010695187165773</v>
      </c>
      <c r="F29" s="142">
        <v>1.7551020408163265</v>
      </c>
      <c r="G29" s="141">
        <v>142</v>
      </c>
      <c r="H29" s="142">
        <v>-69.658119658119659</v>
      </c>
      <c r="I29" s="141">
        <v>259</v>
      </c>
      <c r="J29" s="142">
        <v>-74.557956777996068</v>
      </c>
      <c r="K29" s="142">
        <v>1.823943661971831</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317</v>
      </c>
      <c r="B31" s="139">
        <v>2211</v>
      </c>
      <c r="C31" s="140">
        <v>-58.093252463987866</v>
      </c>
      <c r="D31" s="139">
        <v>6830</v>
      </c>
      <c r="E31" s="140">
        <v>-68.90507625768268</v>
      </c>
      <c r="F31" s="140">
        <v>3.0890999547715965</v>
      </c>
      <c r="G31" s="139">
        <v>7368</v>
      </c>
      <c r="H31" s="140">
        <v>-72.780671616978836</v>
      </c>
      <c r="I31" s="139">
        <v>18753</v>
      </c>
      <c r="J31" s="140">
        <v>-74.699477880762544</v>
      </c>
      <c r="K31" s="140">
        <v>2.5451954397394139</v>
      </c>
    </row>
    <row r="32" spans="1:11" ht="9" customHeight="1" x14ac:dyDescent="0.15">
      <c r="A32" s="109" t="s">
        <v>56</v>
      </c>
      <c r="B32" s="141">
        <v>2198</v>
      </c>
      <c r="C32" s="142">
        <v>-57.852348993288594</v>
      </c>
      <c r="D32" s="141">
        <v>6810</v>
      </c>
      <c r="E32" s="142">
        <v>-68.527590350309637</v>
      </c>
      <c r="F32" s="142">
        <v>3.0982711555959965</v>
      </c>
      <c r="G32" s="141">
        <v>7336</v>
      </c>
      <c r="H32" s="142">
        <v>-72.712393988989731</v>
      </c>
      <c r="I32" s="141">
        <v>18704</v>
      </c>
      <c r="J32" s="142">
        <v>-74.508681549322645</v>
      </c>
      <c r="K32" s="142">
        <v>2.5496183206106871</v>
      </c>
    </row>
    <row r="33" spans="1:11" ht="9" customHeight="1" x14ac:dyDescent="0.15">
      <c r="A33" s="109" t="s">
        <v>149</v>
      </c>
      <c r="B33" s="141">
        <v>13</v>
      </c>
      <c r="C33" s="142">
        <v>-78.688524590163937</v>
      </c>
      <c r="D33" s="141">
        <v>20</v>
      </c>
      <c r="E33" s="142">
        <v>-93.883792048929664</v>
      </c>
      <c r="F33" s="142">
        <v>1.5384615384615385</v>
      </c>
      <c r="G33" s="141">
        <v>32</v>
      </c>
      <c r="H33" s="142">
        <v>-82.702702702702709</v>
      </c>
      <c r="I33" s="141">
        <v>49</v>
      </c>
      <c r="J33" s="142">
        <v>-93.440428380187413</v>
      </c>
      <c r="K33" s="142">
        <v>1.53125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382</v>
      </c>
      <c r="B35" s="139">
        <v>7296</v>
      </c>
      <c r="C35" s="140">
        <v>-36.484721859493341</v>
      </c>
      <c r="D35" s="139">
        <v>18542</v>
      </c>
      <c r="E35" s="140">
        <v>-31.938479609440961</v>
      </c>
      <c r="F35" s="140">
        <v>2.541392543859649</v>
      </c>
      <c r="G35" s="139">
        <v>35729</v>
      </c>
      <c r="H35" s="140">
        <v>-45.278973243686153</v>
      </c>
      <c r="I35" s="139">
        <v>85181</v>
      </c>
      <c r="J35" s="140">
        <v>-44.783752949412708</v>
      </c>
      <c r="K35" s="140">
        <v>2.3840857566682527</v>
      </c>
    </row>
    <row r="36" spans="1:11" ht="9" customHeight="1" x14ac:dyDescent="0.15">
      <c r="A36" s="109" t="s">
        <v>56</v>
      </c>
      <c r="B36" s="141">
        <v>7005</v>
      </c>
      <c r="C36" s="142">
        <v>-31.811544826243548</v>
      </c>
      <c r="D36" s="141">
        <v>17871</v>
      </c>
      <c r="E36" s="142">
        <v>-21.86857867354523</v>
      </c>
      <c r="F36" s="142">
        <v>2.5511777301927197</v>
      </c>
      <c r="G36" s="141">
        <v>34675</v>
      </c>
      <c r="H36" s="142">
        <v>-44.066265546110046</v>
      </c>
      <c r="I36" s="141">
        <v>82103</v>
      </c>
      <c r="J36" s="142">
        <v>-43.489871910468104</v>
      </c>
      <c r="K36" s="142">
        <v>2.3677865897620762</v>
      </c>
    </row>
    <row r="37" spans="1:11" ht="9" customHeight="1" x14ac:dyDescent="0.15">
      <c r="A37" s="109" t="s">
        <v>149</v>
      </c>
      <c r="B37" s="141">
        <v>291</v>
      </c>
      <c r="C37" s="142">
        <v>-76.029654036243826</v>
      </c>
      <c r="D37" s="141">
        <v>671</v>
      </c>
      <c r="E37" s="142">
        <v>-84.645308924485121</v>
      </c>
      <c r="F37" s="142">
        <v>2.3058419243986252</v>
      </c>
      <c r="G37" s="141">
        <v>1054</v>
      </c>
      <c r="H37" s="142">
        <v>-68.060606060606062</v>
      </c>
      <c r="I37" s="141">
        <v>3078</v>
      </c>
      <c r="J37" s="142">
        <v>-65.7200133645172</v>
      </c>
      <c r="K37" s="142">
        <v>2.9203036053130931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29546</v>
      </c>
      <c r="C39" s="140">
        <v>-35.501757296601099</v>
      </c>
      <c r="D39" s="139">
        <v>57405</v>
      </c>
      <c r="E39" s="140">
        <v>-35.443422325183874</v>
      </c>
      <c r="F39" s="140">
        <v>1.9429025925675218</v>
      </c>
      <c r="G39" s="139">
        <v>108948</v>
      </c>
      <c r="H39" s="140">
        <v>-57.651778113788396</v>
      </c>
      <c r="I39" s="139">
        <v>205382</v>
      </c>
      <c r="J39" s="140">
        <v>-57.626636077046228</v>
      </c>
      <c r="K39" s="140">
        <v>1.8851378639350882</v>
      </c>
    </row>
    <row r="40" spans="1:11" ht="9" customHeight="1" x14ac:dyDescent="0.15">
      <c r="A40" s="166" t="s">
        <v>56</v>
      </c>
      <c r="B40" s="141">
        <v>26870</v>
      </c>
      <c r="C40" s="142">
        <v>-31.51697420736059</v>
      </c>
      <c r="D40" s="141">
        <v>52651</v>
      </c>
      <c r="E40" s="142">
        <v>-30.316185131754835</v>
      </c>
      <c r="F40" s="142">
        <v>1.9594715295868999</v>
      </c>
      <c r="G40" s="141">
        <v>101023</v>
      </c>
      <c r="H40" s="142">
        <v>-55.825739422454653</v>
      </c>
      <c r="I40" s="141">
        <v>191225</v>
      </c>
      <c r="J40" s="142">
        <v>-55.426550834360889</v>
      </c>
      <c r="K40" s="142">
        <v>1.8928857784860873</v>
      </c>
    </row>
    <row r="41" spans="1:11" ht="9" customHeight="1" x14ac:dyDescent="0.15">
      <c r="A41" s="109" t="s">
        <v>149</v>
      </c>
      <c r="B41" s="141">
        <v>2676</v>
      </c>
      <c r="C41" s="142">
        <v>-59.287996348699224</v>
      </c>
      <c r="D41" s="141">
        <v>4754</v>
      </c>
      <c r="E41" s="142">
        <v>-64.429479985035542</v>
      </c>
      <c r="F41" s="142">
        <v>1.7765321375186847</v>
      </c>
      <c r="G41" s="141">
        <v>7925</v>
      </c>
      <c r="H41" s="142">
        <v>-72.265966754155727</v>
      </c>
      <c r="I41" s="141">
        <v>14157</v>
      </c>
      <c r="J41" s="142">
        <v>-74.576636437101556</v>
      </c>
      <c r="K41" s="142">
        <v>1.786372239747634</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168</v>
      </c>
      <c r="B43" s="139">
        <v>141072</v>
      </c>
      <c r="C43" s="140">
        <v>-26.468319329483137</v>
      </c>
      <c r="D43" s="139">
        <v>287179</v>
      </c>
      <c r="E43" s="140">
        <v>-27.622794438241755</v>
      </c>
      <c r="F43" s="140">
        <v>2.0356909946693889</v>
      </c>
      <c r="G43" s="139">
        <v>591943</v>
      </c>
      <c r="H43" s="140">
        <v>-50.196708291195577</v>
      </c>
      <c r="I43" s="139">
        <v>1177002</v>
      </c>
      <c r="J43" s="140">
        <v>-49.585872417779498</v>
      </c>
      <c r="K43" s="140">
        <v>1.9883705018895401</v>
      </c>
    </row>
    <row r="44" spans="1:11" s="5" customFormat="1" ht="9" customHeight="1" x14ac:dyDescent="0.15">
      <c r="A44" s="167" t="s">
        <v>56</v>
      </c>
      <c r="B44" s="139">
        <v>131324</v>
      </c>
      <c r="C44" s="140">
        <v>-22.095271993830451</v>
      </c>
      <c r="D44" s="139">
        <v>269096</v>
      </c>
      <c r="E44" s="140">
        <v>-22.511014484406942</v>
      </c>
      <c r="F44" s="140">
        <v>2.0490999360360633</v>
      </c>
      <c r="G44" s="139">
        <v>554828</v>
      </c>
      <c r="H44" s="140">
        <v>-48.803239222047821</v>
      </c>
      <c r="I44" s="139">
        <v>1104166</v>
      </c>
      <c r="J44" s="140">
        <v>-47.904657208505739</v>
      </c>
      <c r="K44" s="140">
        <v>1.9901050415624302</v>
      </c>
    </row>
    <row r="45" spans="1:11" s="5" customFormat="1" ht="9" customHeight="1" x14ac:dyDescent="0.15">
      <c r="A45" s="167" t="s">
        <v>149</v>
      </c>
      <c r="B45" s="139">
        <v>9748</v>
      </c>
      <c r="C45" s="140">
        <v>-58.130744781376173</v>
      </c>
      <c r="D45" s="139">
        <v>18083</v>
      </c>
      <c r="E45" s="140">
        <v>-63.476803134656947</v>
      </c>
      <c r="F45" s="140">
        <v>1.8550471891670086</v>
      </c>
      <c r="G45" s="139">
        <v>37115</v>
      </c>
      <c r="H45" s="140">
        <v>-64.600123992560441</v>
      </c>
      <c r="I45" s="139">
        <v>72836</v>
      </c>
      <c r="J45" s="140">
        <v>-66.147510887398511</v>
      </c>
      <c r="K45" s="140">
        <v>1.9624410615654049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63" t="s">
        <v>231</v>
      </c>
      <c r="B1" s="263"/>
      <c r="C1" s="263"/>
      <c r="D1" s="263"/>
      <c r="E1" s="263"/>
      <c r="F1" s="263"/>
      <c r="G1" s="263"/>
      <c r="H1" s="263"/>
      <c r="I1" s="263"/>
      <c r="J1" s="263"/>
    </row>
    <row r="2" spans="1:10" ht="20.100000000000001" customHeight="1" x14ac:dyDescent="0.15">
      <c r="A2" s="280" t="s">
        <v>38</v>
      </c>
      <c r="B2" s="310" t="s">
        <v>476</v>
      </c>
      <c r="C2" s="311"/>
      <c r="D2" s="311"/>
      <c r="E2" s="311"/>
      <c r="F2" s="311"/>
      <c r="G2" s="311"/>
      <c r="H2" s="311"/>
      <c r="I2" s="312"/>
      <c r="J2" s="162" t="s">
        <v>478</v>
      </c>
    </row>
    <row r="3" spans="1:10" ht="9.9499999999999993" customHeight="1" x14ac:dyDescent="0.15">
      <c r="A3" s="281"/>
      <c r="B3" s="304" t="s">
        <v>301</v>
      </c>
      <c r="C3" s="313"/>
      <c r="D3" s="305"/>
      <c r="E3" s="283" t="s">
        <v>30</v>
      </c>
      <c r="F3" s="283"/>
      <c r="G3" s="283"/>
      <c r="H3" s="283"/>
      <c r="I3" s="283"/>
      <c r="J3" s="284" t="s">
        <v>29</v>
      </c>
    </row>
    <row r="4" spans="1:10" ht="9.9499999999999993" customHeight="1" x14ac:dyDescent="0.15">
      <c r="A4" s="281"/>
      <c r="B4" s="317" t="s">
        <v>131</v>
      </c>
      <c r="C4" s="283" t="s">
        <v>31</v>
      </c>
      <c r="D4" s="283"/>
      <c r="E4" s="283" t="s">
        <v>131</v>
      </c>
      <c r="F4" s="308" t="s">
        <v>147</v>
      </c>
      <c r="G4" s="308" t="s">
        <v>33</v>
      </c>
      <c r="H4" s="283" t="s">
        <v>169</v>
      </c>
      <c r="I4" s="283"/>
      <c r="J4" s="284"/>
    </row>
    <row r="5" spans="1:10" ht="54.95" customHeight="1" x14ac:dyDescent="0.15">
      <c r="A5" s="281"/>
      <c r="B5" s="317"/>
      <c r="C5" s="16" t="s">
        <v>172</v>
      </c>
      <c r="D5" s="16" t="s">
        <v>147</v>
      </c>
      <c r="E5" s="283"/>
      <c r="F5" s="309"/>
      <c r="G5" s="309"/>
      <c r="H5" s="16" t="s">
        <v>196</v>
      </c>
      <c r="I5" s="16" t="s">
        <v>173</v>
      </c>
      <c r="J5" s="284"/>
    </row>
    <row r="6" spans="1:10" ht="9.9499999999999993" customHeight="1" x14ac:dyDescent="0.15">
      <c r="A6" s="282"/>
      <c r="B6" s="314" t="s">
        <v>132</v>
      </c>
      <c r="C6" s="315"/>
      <c r="D6" s="18" t="s">
        <v>133</v>
      </c>
      <c r="E6" s="18" t="s">
        <v>132</v>
      </c>
      <c r="F6" s="315" t="s">
        <v>133</v>
      </c>
      <c r="G6" s="315"/>
      <c r="H6" s="18" t="s">
        <v>132</v>
      </c>
      <c r="I6" s="315" t="s">
        <v>133</v>
      </c>
      <c r="J6" s="316"/>
    </row>
    <row r="7" spans="1:10" s="5" customFormat="1" ht="35.1" customHeight="1" x14ac:dyDescent="0.15">
      <c r="A7" s="38" t="s">
        <v>186</v>
      </c>
      <c r="B7" s="139">
        <v>923</v>
      </c>
      <c r="C7" s="139">
        <v>882</v>
      </c>
      <c r="D7" s="140">
        <v>-2.1087680355160927</v>
      </c>
      <c r="E7" s="139">
        <v>44326</v>
      </c>
      <c r="F7" s="140">
        <v>-1.8858736553189601</v>
      </c>
      <c r="G7" s="140">
        <v>36.847223665396832</v>
      </c>
      <c r="H7" s="139">
        <v>46837</v>
      </c>
      <c r="I7" s="140">
        <v>94.638853897559628</v>
      </c>
      <c r="J7" s="140">
        <v>25.070758980417974</v>
      </c>
    </row>
    <row r="8" spans="1:10" s="5" customFormat="1" ht="24.95" customHeight="1" x14ac:dyDescent="0.15">
      <c r="A8" s="41" t="s">
        <v>57</v>
      </c>
      <c r="B8" s="141">
        <v>346</v>
      </c>
      <c r="C8" s="141">
        <v>332</v>
      </c>
      <c r="D8" s="142">
        <v>-3.2069970845481066</v>
      </c>
      <c r="E8" s="141">
        <v>29069</v>
      </c>
      <c r="F8" s="142">
        <v>-3.5790102162664255</v>
      </c>
      <c r="G8" s="142">
        <v>38.803104310823805</v>
      </c>
      <c r="H8" s="141">
        <v>30479</v>
      </c>
      <c r="I8" s="142">
        <v>95.373863971915085</v>
      </c>
      <c r="J8" s="142">
        <v>27.523826609377149</v>
      </c>
    </row>
    <row r="9" spans="1:10" s="36" customFormat="1" ht="24.95" customHeight="1" x14ac:dyDescent="0.15">
      <c r="A9" s="41" t="s">
        <v>47</v>
      </c>
      <c r="B9" s="141">
        <v>91</v>
      </c>
      <c r="C9" s="141">
        <v>88</v>
      </c>
      <c r="D9" s="142">
        <v>4.7619047619047592</v>
      </c>
      <c r="E9" s="141">
        <v>5597</v>
      </c>
      <c r="F9" s="142">
        <v>9.6161378770074464</v>
      </c>
      <c r="G9" s="142">
        <v>37.774835662293967</v>
      </c>
      <c r="H9" s="141">
        <v>6069</v>
      </c>
      <c r="I9" s="142">
        <v>92.222771461525781</v>
      </c>
      <c r="J9" s="142">
        <v>23.883563858554389</v>
      </c>
    </row>
    <row r="10" spans="1:10" s="36" customFormat="1" ht="24.95" customHeight="1" x14ac:dyDescent="0.15">
      <c r="A10" s="41" t="s">
        <v>48</v>
      </c>
      <c r="B10" s="141">
        <v>297</v>
      </c>
      <c r="C10" s="141">
        <v>283</v>
      </c>
      <c r="D10" s="142">
        <v>-3.0821917808219155</v>
      </c>
      <c r="E10" s="141">
        <v>5853</v>
      </c>
      <c r="F10" s="142">
        <v>-2.9514176753440609</v>
      </c>
      <c r="G10" s="142">
        <v>29.023039432875496</v>
      </c>
      <c r="H10" s="141">
        <v>6209</v>
      </c>
      <c r="I10" s="142">
        <v>94.266387502013202</v>
      </c>
      <c r="J10" s="142">
        <v>18.271081577582969</v>
      </c>
    </row>
    <row r="11" spans="1:10" s="36" customFormat="1" ht="24.95" customHeight="1" x14ac:dyDescent="0.15">
      <c r="A11" s="41" t="s">
        <v>49</v>
      </c>
      <c r="B11" s="141">
        <v>189</v>
      </c>
      <c r="C11" s="141">
        <v>179</v>
      </c>
      <c r="D11" s="142">
        <v>-1.6483516483516496</v>
      </c>
      <c r="E11" s="141">
        <v>3807</v>
      </c>
      <c r="F11" s="142">
        <v>-2.2090932442846167</v>
      </c>
      <c r="G11" s="142">
        <v>32.558219207413686</v>
      </c>
      <c r="H11" s="141">
        <v>4080</v>
      </c>
      <c r="I11" s="142">
        <v>93.308823529411768</v>
      </c>
      <c r="J11" s="142">
        <v>20.25430716843227</v>
      </c>
    </row>
    <row r="12" spans="1:10" s="36" customFormat="1" ht="41.1" customHeight="1" x14ac:dyDescent="0.15">
      <c r="A12" s="38" t="s">
        <v>187</v>
      </c>
      <c r="B12" s="139">
        <v>265</v>
      </c>
      <c r="C12" s="139">
        <v>236</v>
      </c>
      <c r="D12" s="140">
        <v>-6.7193675889328119</v>
      </c>
      <c r="E12" s="139">
        <v>11339</v>
      </c>
      <c r="F12" s="140">
        <v>-9.8290258449304133</v>
      </c>
      <c r="G12" s="140">
        <v>27.81533583848973</v>
      </c>
      <c r="H12" s="139">
        <v>13196</v>
      </c>
      <c r="I12" s="140">
        <v>85.927553804183091</v>
      </c>
      <c r="J12" s="140">
        <v>16.292937948089417</v>
      </c>
    </row>
    <row r="13" spans="1:10" s="36" customFormat="1" ht="24.95" customHeight="1" x14ac:dyDescent="0.15">
      <c r="A13" s="41" t="s">
        <v>58</v>
      </c>
      <c r="B13" s="141">
        <v>13</v>
      </c>
      <c r="C13" s="141">
        <v>13</v>
      </c>
      <c r="D13" s="142">
        <v>0</v>
      </c>
      <c r="E13" s="141">
        <v>802</v>
      </c>
      <c r="F13" s="142">
        <v>-3.1400966183574894</v>
      </c>
      <c r="G13" s="142">
        <v>23.358688762111747</v>
      </c>
      <c r="H13" s="141">
        <v>847</v>
      </c>
      <c r="I13" s="142">
        <v>94.68713105076742</v>
      </c>
      <c r="J13" s="142">
        <v>17.205605305943379</v>
      </c>
    </row>
    <row r="14" spans="1:10" s="36" customFormat="1" ht="30.95" customHeight="1" x14ac:dyDescent="0.15">
      <c r="A14" s="41" t="s">
        <v>28</v>
      </c>
      <c r="B14" s="141">
        <v>150</v>
      </c>
      <c r="C14" s="141">
        <v>140</v>
      </c>
      <c r="D14" s="142">
        <v>0</v>
      </c>
      <c r="E14" s="141">
        <v>4889</v>
      </c>
      <c r="F14" s="142">
        <v>3.0564924114671186</v>
      </c>
      <c r="G14" s="142">
        <v>40.784776885569315</v>
      </c>
      <c r="H14" s="141">
        <v>5243</v>
      </c>
      <c r="I14" s="142">
        <v>93.248140377646379</v>
      </c>
      <c r="J14" s="142">
        <v>21.457882581452285</v>
      </c>
    </row>
    <row r="15" spans="1:10" s="36" customFormat="1" ht="24.95" customHeight="1" x14ac:dyDescent="0.15">
      <c r="A15" s="41" t="s">
        <v>295</v>
      </c>
      <c r="B15" s="141">
        <v>102</v>
      </c>
      <c r="C15" s="141">
        <v>83</v>
      </c>
      <c r="D15" s="142">
        <v>-17</v>
      </c>
      <c r="E15" s="141">
        <v>5648</v>
      </c>
      <c r="F15" s="142">
        <v>-19.348850492646008</v>
      </c>
      <c r="G15" s="142">
        <v>16.962137152555769</v>
      </c>
      <c r="H15" s="141">
        <v>7106</v>
      </c>
      <c r="I15" s="142">
        <v>79.482127779341411</v>
      </c>
      <c r="J15" s="142">
        <v>11.330432149306295</v>
      </c>
    </row>
    <row r="16" spans="1:10" s="5" customFormat="1" ht="35.1" customHeight="1" x14ac:dyDescent="0.15">
      <c r="A16" s="38" t="s">
        <v>207</v>
      </c>
      <c r="B16" s="139">
        <v>61</v>
      </c>
      <c r="C16" s="139">
        <v>57</v>
      </c>
      <c r="D16" s="140">
        <v>-5</v>
      </c>
      <c r="E16" s="139">
        <v>7520</v>
      </c>
      <c r="F16" s="140">
        <v>-2.8674761043657924</v>
      </c>
      <c r="G16" s="140">
        <v>65.791630362580761</v>
      </c>
      <c r="H16" s="139">
        <v>7874</v>
      </c>
      <c r="I16" s="140">
        <v>95.504191008382023</v>
      </c>
      <c r="J16" s="140">
        <v>58.791549717932881</v>
      </c>
    </row>
    <row r="17" spans="1:11" s="36" customFormat="1" ht="30.95" customHeight="1" x14ac:dyDescent="0.15">
      <c r="A17" s="41" t="s">
        <v>208</v>
      </c>
      <c r="B17" s="141">
        <v>31</v>
      </c>
      <c r="C17" s="141">
        <v>31</v>
      </c>
      <c r="D17" s="142">
        <v>0</v>
      </c>
      <c r="E17" s="141">
        <v>5583</v>
      </c>
      <c r="F17" s="142">
        <v>-7.1594773581523441E-2</v>
      </c>
      <c r="G17" s="142">
        <v>81.161960627780388</v>
      </c>
      <c r="H17" s="141">
        <v>5641</v>
      </c>
      <c r="I17" s="142">
        <v>98.97181350824323</v>
      </c>
      <c r="J17" s="142">
        <v>70.060833994063955</v>
      </c>
    </row>
    <row r="18" spans="1:11" s="36" customFormat="1" ht="24.95" customHeight="1" x14ac:dyDescent="0.15">
      <c r="A18" s="41" t="s">
        <v>35</v>
      </c>
      <c r="B18" s="141">
        <v>30</v>
      </c>
      <c r="C18" s="141">
        <v>26</v>
      </c>
      <c r="D18" s="142">
        <v>-10.34482758620689</v>
      </c>
      <c r="E18" s="141">
        <v>1937</v>
      </c>
      <c r="F18" s="142">
        <v>-10.11600928074246</v>
      </c>
      <c r="G18" s="142">
        <v>20.739296311996608</v>
      </c>
      <c r="H18" s="141">
        <v>2233</v>
      </c>
      <c r="I18" s="142">
        <v>86.744290192566055</v>
      </c>
      <c r="J18" s="142">
        <v>20.379554973587208</v>
      </c>
    </row>
    <row r="19" spans="1:11" s="36" customFormat="1" ht="41.1" customHeight="1" x14ac:dyDescent="0.15">
      <c r="A19" s="38" t="s">
        <v>209</v>
      </c>
      <c r="B19" s="139">
        <v>1249</v>
      </c>
      <c r="C19" s="139">
        <v>1175</v>
      </c>
      <c r="D19" s="140">
        <v>-3.2125205930807255</v>
      </c>
      <c r="E19" s="139">
        <v>63185</v>
      </c>
      <c r="F19" s="140">
        <v>-3.526986792884955</v>
      </c>
      <c r="G19" s="140">
        <v>38.692903851683361</v>
      </c>
      <c r="H19" s="139">
        <v>67907</v>
      </c>
      <c r="I19" s="140">
        <v>93.046372244393069</v>
      </c>
      <c r="J19" s="140">
        <v>28.075425006738886</v>
      </c>
    </row>
    <row r="20" spans="1:11" s="36" customFormat="1" ht="35.1" customHeight="1" x14ac:dyDescent="0.15">
      <c r="A20" s="38" t="s">
        <v>6</v>
      </c>
      <c r="B20" s="139">
        <v>84</v>
      </c>
      <c r="C20" s="139">
        <v>80</v>
      </c>
      <c r="D20" s="140">
        <v>0</v>
      </c>
      <c r="E20" s="139">
        <v>18032</v>
      </c>
      <c r="F20" s="140">
        <v>-57.274192019713773</v>
      </c>
      <c r="G20" s="146" t="s">
        <v>499</v>
      </c>
      <c r="H20" s="139">
        <v>42920</v>
      </c>
      <c r="I20" s="140">
        <v>42.013047530288908</v>
      </c>
      <c r="J20" s="146" t="s">
        <v>499</v>
      </c>
    </row>
    <row r="21" spans="1:11" s="3" customFormat="1" ht="20.100000000000001" customHeight="1" x14ac:dyDescent="0.15">
      <c r="A21" s="12" t="s">
        <v>44</v>
      </c>
      <c r="B21" s="220"/>
      <c r="C21" s="220"/>
      <c r="D21" s="221"/>
      <c r="E21" s="220"/>
      <c r="F21" s="221"/>
      <c r="G21" s="45"/>
      <c r="H21" s="220"/>
      <c r="I21" s="221"/>
      <c r="J21" s="45"/>
    </row>
    <row r="22" spans="1:11" ht="18" customHeight="1" x14ac:dyDescent="0.15">
      <c r="A22" s="307" t="s">
        <v>32</v>
      </c>
      <c r="B22" s="307"/>
      <c r="C22" s="307"/>
      <c r="D22" s="307"/>
      <c r="E22" s="307"/>
      <c r="F22" s="307"/>
      <c r="G22" s="307"/>
      <c r="H22" s="307"/>
      <c r="I22" s="307"/>
      <c r="J22" s="307"/>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22" t="s">
        <v>238</v>
      </c>
      <c r="B1" s="322"/>
      <c r="C1" s="322"/>
      <c r="D1" s="322"/>
      <c r="E1" s="322"/>
      <c r="F1" s="322"/>
      <c r="G1" s="322"/>
      <c r="H1" s="322"/>
      <c r="I1" s="322"/>
      <c r="J1" s="322"/>
    </row>
    <row r="2" spans="1:13" ht="20.100000000000001" customHeight="1" x14ac:dyDescent="0.15">
      <c r="A2" s="264" t="s">
        <v>188</v>
      </c>
      <c r="B2" s="310" t="s">
        <v>476</v>
      </c>
      <c r="C2" s="311"/>
      <c r="D2" s="311"/>
      <c r="E2" s="311"/>
      <c r="F2" s="311"/>
      <c r="G2" s="311"/>
      <c r="H2" s="311"/>
      <c r="I2" s="312"/>
      <c r="J2" s="213" t="s">
        <v>478</v>
      </c>
    </row>
    <row r="3" spans="1:13" ht="9.9499999999999993" customHeight="1" x14ac:dyDescent="0.15">
      <c r="A3" s="281"/>
      <c r="B3" s="304" t="s">
        <v>301</v>
      </c>
      <c r="C3" s="313"/>
      <c r="D3" s="305"/>
      <c r="E3" s="283" t="s">
        <v>30</v>
      </c>
      <c r="F3" s="283"/>
      <c r="G3" s="283"/>
      <c r="H3" s="283"/>
      <c r="I3" s="283"/>
      <c r="J3" s="284" t="s">
        <v>29</v>
      </c>
    </row>
    <row r="4" spans="1:13" ht="9.9499999999999993" customHeight="1" x14ac:dyDescent="0.15">
      <c r="A4" s="281"/>
      <c r="B4" s="317" t="s">
        <v>131</v>
      </c>
      <c r="C4" s="283" t="s">
        <v>31</v>
      </c>
      <c r="D4" s="283"/>
      <c r="E4" s="283" t="s">
        <v>131</v>
      </c>
      <c r="F4" s="308" t="s">
        <v>147</v>
      </c>
      <c r="G4" s="308" t="s">
        <v>33</v>
      </c>
      <c r="H4" s="283" t="s">
        <v>169</v>
      </c>
      <c r="I4" s="283"/>
      <c r="J4" s="284"/>
    </row>
    <row r="5" spans="1:13" ht="54.95" customHeight="1" x14ac:dyDescent="0.15">
      <c r="A5" s="281"/>
      <c r="B5" s="317"/>
      <c r="C5" s="16" t="s">
        <v>172</v>
      </c>
      <c r="D5" s="16" t="s">
        <v>147</v>
      </c>
      <c r="E5" s="283"/>
      <c r="F5" s="309"/>
      <c r="G5" s="309"/>
      <c r="H5" s="16" t="s">
        <v>196</v>
      </c>
      <c r="I5" s="16" t="s">
        <v>173</v>
      </c>
      <c r="J5" s="284"/>
    </row>
    <row r="6" spans="1:13" ht="9.9499999999999993" customHeight="1" x14ac:dyDescent="0.15">
      <c r="A6" s="282"/>
      <c r="B6" s="314" t="s">
        <v>132</v>
      </c>
      <c r="C6" s="315"/>
      <c r="D6" s="18" t="s">
        <v>133</v>
      </c>
      <c r="E6" s="18" t="s">
        <v>132</v>
      </c>
      <c r="F6" s="315" t="s">
        <v>133</v>
      </c>
      <c r="G6" s="315"/>
      <c r="H6" s="18" t="s">
        <v>132</v>
      </c>
      <c r="I6" s="315" t="s">
        <v>133</v>
      </c>
      <c r="J6" s="316"/>
    </row>
    <row r="7" spans="1:13" s="3" customFormat="1" ht="18" customHeight="1" x14ac:dyDescent="0.15">
      <c r="A7" s="109" t="s">
        <v>418</v>
      </c>
      <c r="B7" s="144">
        <v>77</v>
      </c>
      <c r="C7" s="144">
        <v>69</v>
      </c>
      <c r="D7" s="142">
        <v>-6.7567567567567579</v>
      </c>
      <c r="E7" s="141">
        <v>4135</v>
      </c>
      <c r="F7" s="142">
        <v>-1.7581373247802361</v>
      </c>
      <c r="G7" s="142">
        <v>31.77878273977765</v>
      </c>
      <c r="H7" s="141">
        <v>4446</v>
      </c>
      <c r="I7" s="142">
        <v>93.004948268106162</v>
      </c>
      <c r="J7" s="142">
        <v>21.16946190324192</v>
      </c>
    </row>
    <row r="8" spans="1:13" s="3" customFormat="1" ht="18" customHeight="1" x14ac:dyDescent="0.15">
      <c r="A8" s="109" t="s">
        <v>151</v>
      </c>
      <c r="B8" s="144">
        <v>54</v>
      </c>
      <c r="C8" s="144">
        <v>50</v>
      </c>
      <c r="D8" s="142">
        <v>-7.4074074074074048</v>
      </c>
      <c r="E8" s="141">
        <v>2335</v>
      </c>
      <c r="F8" s="142">
        <v>-5.6184316895715511</v>
      </c>
      <c r="G8" s="142">
        <v>36.358850017319014</v>
      </c>
      <c r="H8" s="141">
        <v>2518</v>
      </c>
      <c r="I8" s="142">
        <v>92.732327243844324</v>
      </c>
      <c r="J8" s="142">
        <v>29.223550217519279</v>
      </c>
    </row>
    <row r="9" spans="1:13" s="3" customFormat="1" ht="18" customHeight="1" x14ac:dyDescent="0.15">
      <c r="A9" s="109" t="s">
        <v>278</v>
      </c>
      <c r="B9" s="144">
        <v>59</v>
      </c>
      <c r="C9" s="144">
        <v>52</v>
      </c>
      <c r="D9" s="142">
        <v>-8.771929824561397</v>
      </c>
      <c r="E9" s="141">
        <v>2687</v>
      </c>
      <c r="F9" s="142">
        <v>-9.5895020188425235</v>
      </c>
      <c r="G9" s="142">
        <v>42.269621689481177</v>
      </c>
      <c r="H9" s="141">
        <v>3103</v>
      </c>
      <c r="I9" s="142">
        <v>86.593619078311306</v>
      </c>
      <c r="J9" s="142">
        <v>31.92951392448991</v>
      </c>
    </row>
    <row r="10" spans="1:13" s="3" customFormat="1" ht="18" customHeight="1" x14ac:dyDescent="0.15">
      <c r="A10" s="109" t="s">
        <v>279</v>
      </c>
      <c r="B10" s="144">
        <v>53</v>
      </c>
      <c r="C10" s="144">
        <v>48</v>
      </c>
      <c r="D10" s="142">
        <v>-9.4339622641509493</v>
      </c>
      <c r="E10" s="141">
        <v>2088</v>
      </c>
      <c r="F10" s="142">
        <v>-11.073253833049407</v>
      </c>
      <c r="G10" s="142">
        <v>50.395737255390749</v>
      </c>
      <c r="H10" s="141">
        <v>2365</v>
      </c>
      <c r="I10" s="142">
        <v>88.287526427061309</v>
      </c>
      <c r="J10" s="142">
        <v>40.949789169854718</v>
      </c>
      <c r="M10" s="111"/>
    </row>
    <row r="11" spans="1:13" s="3" customFormat="1" ht="24.95" customHeight="1" x14ac:dyDescent="0.15">
      <c r="A11" s="41" t="s">
        <v>280</v>
      </c>
      <c r="B11" s="144">
        <v>189</v>
      </c>
      <c r="C11" s="144">
        <v>181</v>
      </c>
      <c r="D11" s="142">
        <v>1.68539325842697</v>
      </c>
      <c r="E11" s="141">
        <v>14507</v>
      </c>
      <c r="F11" s="142">
        <v>-1.1717419442741317</v>
      </c>
      <c r="G11" s="142">
        <v>37.736060395618182</v>
      </c>
      <c r="H11" s="141">
        <v>15567</v>
      </c>
      <c r="I11" s="142">
        <v>93.190723967366864</v>
      </c>
      <c r="J11" s="142">
        <v>26.674388706841611</v>
      </c>
      <c r="M11" s="111"/>
    </row>
    <row r="12" spans="1:13" s="3" customFormat="1" ht="18" customHeight="1" x14ac:dyDescent="0.15">
      <c r="A12" s="109" t="s">
        <v>261</v>
      </c>
      <c r="B12" s="144">
        <v>74</v>
      </c>
      <c r="C12" s="144">
        <v>69</v>
      </c>
      <c r="D12" s="142">
        <v>-5.4794520547945211</v>
      </c>
      <c r="E12" s="141">
        <v>2671</v>
      </c>
      <c r="F12" s="142">
        <v>-7.1924947880472558</v>
      </c>
      <c r="G12" s="142">
        <v>45.923896573042562</v>
      </c>
      <c r="H12" s="141">
        <v>2891</v>
      </c>
      <c r="I12" s="142">
        <v>92.390176409546868</v>
      </c>
      <c r="J12" s="142">
        <v>33.607085730656287</v>
      </c>
      <c r="M12" s="111"/>
    </row>
    <row r="13" spans="1:13" s="3" customFormat="1" ht="18" customHeight="1" x14ac:dyDescent="0.15">
      <c r="A13" s="109" t="s">
        <v>262</v>
      </c>
      <c r="B13" s="144">
        <v>59</v>
      </c>
      <c r="C13" s="144">
        <v>54</v>
      </c>
      <c r="D13" s="142">
        <v>-5.2631578947368354</v>
      </c>
      <c r="E13" s="141">
        <v>2407</v>
      </c>
      <c r="F13" s="142">
        <v>-11.279026907482489</v>
      </c>
      <c r="G13" s="142">
        <v>30.131543624161072</v>
      </c>
      <c r="H13" s="141">
        <v>2843</v>
      </c>
      <c r="I13" s="142">
        <v>84.664087231797396</v>
      </c>
      <c r="J13" s="142">
        <v>20.46124664300336</v>
      </c>
      <c r="M13" s="111"/>
    </row>
    <row r="14" spans="1:13" s="3" customFormat="1" ht="18" customHeight="1" x14ac:dyDescent="0.15">
      <c r="A14" s="109" t="s">
        <v>260</v>
      </c>
      <c r="B14" s="144">
        <v>589</v>
      </c>
      <c r="C14" s="144">
        <v>563</v>
      </c>
      <c r="D14" s="142">
        <v>-2.5951557093425635</v>
      </c>
      <c r="E14" s="141">
        <v>27543</v>
      </c>
      <c r="F14" s="142">
        <v>-3.4121195118529926</v>
      </c>
      <c r="G14" s="142">
        <v>39.181567787347525</v>
      </c>
      <c r="H14" s="141">
        <v>29165</v>
      </c>
      <c r="I14" s="142">
        <v>94.438539345105426</v>
      </c>
      <c r="J14" s="142">
        <v>28.363426186450774</v>
      </c>
      <c r="M14" s="111"/>
    </row>
    <row r="15" spans="1:13" s="3" customFormat="1" ht="18" customHeight="1" x14ac:dyDescent="0.15">
      <c r="A15" s="109" t="s">
        <v>259</v>
      </c>
      <c r="B15" s="144">
        <v>95</v>
      </c>
      <c r="C15" s="144">
        <v>89</v>
      </c>
      <c r="D15" s="142">
        <v>-1.1111111111111143</v>
      </c>
      <c r="E15" s="141">
        <v>4812</v>
      </c>
      <c r="F15" s="142">
        <v>2.2524436889077748</v>
      </c>
      <c r="G15" s="142">
        <v>39.075329031908993</v>
      </c>
      <c r="H15" s="141">
        <v>5009</v>
      </c>
      <c r="I15" s="142">
        <v>96.0670792573368</v>
      </c>
      <c r="J15" s="142">
        <v>28.359291415150604</v>
      </c>
      <c r="M15" s="111"/>
    </row>
    <row r="16" spans="1:13" s="5" customFormat="1" ht="18" customHeight="1" x14ac:dyDescent="0.15">
      <c r="A16" s="47" t="s">
        <v>189</v>
      </c>
      <c r="B16" s="139">
        <v>1249</v>
      </c>
      <c r="C16" s="139">
        <v>1175</v>
      </c>
      <c r="D16" s="140">
        <v>-3.2125205930807255</v>
      </c>
      <c r="E16" s="139">
        <v>63185</v>
      </c>
      <c r="F16" s="140">
        <v>-3.526986792884955</v>
      </c>
      <c r="G16" s="140">
        <v>38.692903851683361</v>
      </c>
      <c r="H16" s="139">
        <v>67907</v>
      </c>
      <c r="I16" s="140">
        <v>93.046372244393069</v>
      </c>
      <c r="J16" s="140">
        <v>28.075425006738886</v>
      </c>
      <c r="M16" s="111"/>
    </row>
    <row r="17" spans="1:13" s="3" customFormat="1" ht="18" customHeight="1" x14ac:dyDescent="0.15">
      <c r="A17" s="41" t="s">
        <v>7</v>
      </c>
      <c r="B17" s="144">
        <v>84</v>
      </c>
      <c r="C17" s="144">
        <v>80</v>
      </c>
      <c r="D17" s="142">
        <v>0</v>
      </c>
      <c r="E17" s="141">
        <v>18032</v>
      </c>
      <c r="F17" s="142">
        <v>-57.274192019713773</v>
      </c>
      <c r="G17" s="145" t="s">
        <v>499</v>
      </c>
      <c r="H17" s="141">
        <v>42920</v>
      </c>
      <c r="I17" s="142">
        <v>42.013047530288908</v>
      </c>
      <c r="J17" s="145" t="s">
        <v>499</v>
      </c>
      <c r="M17" s="111"/>
    </row>
    <row r="18" spans="1:13" s="3" customFormat="1" ht="20.100000000000001" customHeight="1" x14ac:dyDescent="0.15">
      <c r="A18" s="12" t="s">
        <v>44</v>
      </c>
      <c r="M18" s="111"/>
    </row>
    <row r="19" spans="1:13" s="3" customFormat="1" ht="18" customHeight="1" x14ac:dyDescent="0.15">
      <c r="A19" s="318" t="s">
        <v>32</v>
      </c>
      <c r="B19" s="318"/>
      <c r="C19" s="318"/>
      <c r="D19" s="318"/>
      <c r="E19" s="318"/>
      <c r="F19" s="318"/>
      <c r="G19" s="318"/>
      <c r="H19" s="318"/>
      <c r="I19" s="318"/>
      <c r="J19" s="318"/>
      <c r="K19" s="110"/>
      <c r="M19" s="111"/>
    </row>
    <row r="20" spans="1:13" s="3" customFormat="1" ht="20.100000000000001" customHeight="1" x14ac:dyDescent="0.15">
      <c r="A20" s="12"/>
    </row>
    <row r="21" spans="1:13" s="3" customFormat="1" ht="39.950000000000003" customHeight="1" x14ac:dyDescent="0.15">
      <c r="A21" s="274" t="s">
        <v>239</v>
      </c>
      <c r="B21" s="274"/>
      <c r="C21" s="274"/>
      <c r="D21" s="274"/>
      <c r="E21" s="274"/>
      <c r="F21" s="274"/>
      <c r="G21" s="274"/>
      <c r="H21" s="274"/>
      <c r="I21" s="274"/>
      <c r="J21" s="274"/>
    </row>
    <row r="22" spans="1:13" ht="20.100000000000001" customHeight="1" x14ac:dyDescent="0.15">
      <c r="A22" s="264" t="s">
        <v>95</v>
      </c>
      <c r="B22" s="310" t="s">
        <v>476</v>
      </c>
      <c r="C22" s="311"/>
      <c r="D22" s="311"/>
      <c r="E22" s="311"/>
      <c r="F22" s="311"/>
      <c r="G22" s="311"/>
      <c r="H22" s="311"/>
      <c r="I22" s="312"/>
      <c r="J22" s="244" t="s">
        <v>478</v>
      </c>
    </row>
    <row r="23" spans="1:13" s="3" customFormat="1" ht="9.9499999999999993" customHeight="1" x14ac:dyDescent="0.15">
      <c r="A23" s="265"/>
      <c r="B23" s="304" t="s">
        <v>301</v>
      </c>
      <c r="C23" s="313"/>
      <c r="D23" s="305"/>
      <c r="E23" s="272" t="s">
        <v>30</v>
      </c>
      <c r="F23" s="272"/>
      <c r="G23" s="272"/>
      <c r="H23" s="272"/>
      <c r="I23" s="272"/>
      <c r="J23" s="261" t="s">
        <v>29</v>
      </c>
    </row>
    <row r="24" spans="1:13" s="3" customFormat="1" ht="9.9499999999999993" customHeight="1" x14ac:dyDescent="0.15">
      <c r="A24" s="265"/>
      <c r="B24" s="270" t="s">
        <v>131</v>
      </c>
      <c r="C24" s="272" t="s">
        <v>31</v>
      </c>
      <c r="D24" s="272"/>
      <c r="E24" s="272" t="s">
        <v>131</v>
      </c>
      <c r="F24" s="278" t="s">
        <v>147</v>
      </c>
      <c r="G24" s="278" t="s">
        <v>33</v>
      </c>
      <c r="H24" s="272" t="s">
        <v>169</v>
      </c>
      <c r="I24" s="272"/>
      <c r="J24" s="261"/>
    </row>
    <row r="25" spans="1:13" s="3" customFormat="1" ht="54.95" customHeight="1" x14ac:dyDescent="0.15">
      <c r="A25" s="265"/>
      <c r="B25" s="270"/>
      <c r="C25" s="95" t="s">
        <v>172</v>
      </c>
      <c r="D25" s="95" t="s">
        <v>147</v>
      </c>
      <c r="E25" s="272"/>
      <c r="F25" s="279"/>
      <c r="G25" s="279"/>
      <c r="H25" s="95" t="s">
        <v>196</v>
      </c>
      <c r="I25" s="95" t="s">
        <v>173</v>
      </c>
      <c r="J25" s="261"/>
    </row>
    <row r="26" spans="1:13" s="3" customFormat="1" ht="9.9499999999999993" customHeight="1" x14ac:dyDescent="0.15">
      <c r="A26" s="266"/>
      <c r="B26" s="319" t="s">
        <v>132</v>
      </c>
      <c r="C26" s="320"/>
      <c r="D26" s="2" t="s">
        <v>133</v>
      </c>
      <c r="E26" s="2" t="s">
        <v>132</v>
      </c>
      <c r="F26" s="320" t="s">
        <v>133</v>
      </c>
      <c r="G26" s="320"/>
      <c r="H26" s="2" t="s">
        <v>132</v>
      </c>
      <c r="I26" s="320" t="s">
        <v>133</v>
      </c>
      <c r="J26" s="321"/>
    </row>
    <row r="27" spans="1:13" s="3" customFormat="1" ht="18" customHeight="1" x14ac:dyDescent="0.15">
      <c r="A27" s="40" t="s">
        <v>190</v>
      </c>
      <c r="B27" s="144">
        <v>152</v>
      </c>
      <c r="C27" s="144">
        <v>144</v>
      </c>
      <c r="D27" s="142">
        <v>-2.0408163265306172</v>
      </c>
      <c r="E27" s="141">
        <v>11873</v>
      </c>
      <c r="F27" s="142">
        <v>-1.387043189368768</v>
      </c>
      <c r="G27" s="142">
        <v>57.951113153122776</v>
      </c>
      <c r="H27" s="141">
        <v>12259</v>
      </c>
      <c r="I27" s="142">
        <v>96.851292927644991</v>
      </c>
      <c r="J27" s="142">
        <v>48.328216083542607</v>
      </c>
    </row>
    <row r="28" spans="1:13" s="3" customFormat="1" ht="24.95" customHeight="1" x14ac:dyDescent="0.15">
      <c r="A28" s="107" t="s">
        <v>192</v>
      </c>
      <c r="B28" s="144">
        <v>82</v>
      </c>
      <c r="C28" s="144">
        <v>78</v>
      </c>
      <c r="D28" s="142">
        <v>0</v>
      </c>
      <c r="E28" s="141">
        <v>6288</v>
      </c>
      <c r="F28" s="142">
        <v>-1.5900779138178223E-2</v>
      </c>
      <c r="G28" s="142">
        <v>59.966756956414677</v>
      </c>
      <c r="H28" s="141">
        <v>6471</v>
      </c>
      <c r="I28" s="142">
        <v>97.171998145572559</v>
      </c>
      <c r="J28" s="142">
        <v>52.302565459759329</v>
      </c>
    </row>
    <row r="29" spans="1:13" s="3" customFormat="1" ht="18" customHeight="1" x14ac:dyDescent="0.15">
      <c r="A29" s="108" t="s">
        <v>291</v>
      </c>
      <c r="B29" s="144">
        <v>24</v>
      </c>
      <c r="C29" s="144">
        <v>23</v>
      </c>
      <c r="D29" s="142">
        <v>-4.1666666666666714</v>
      </c>
      <c r="E29" s="141">
        <v>1751</v>
      </c>
      <c r="F29" s="142">
        <v>-2.23338916806253</v>
      </c>
      <c r="G29" s="142">
        <v>58.68904404856211</v>
      </c>
      <c r="H29" s="141">
        <v>1799</v>
      </c>
      <c r="I29" s="142">
        <v>97.331851028349078</v>
      </c>
      <c r="J29" s="142">
        <v>46.278067315639639</v>
      </c>
    </row>
    <row r="30" spans="1:13" s="3" customFormat="1" ht="18" customHeight="1" x14ac:dyDescent="0.15">
      <c r="A30" s="53" t="s">
        <v>193</v>
      </c>
      <c r="B30" s="144">
        <v>38</v>
      </c>
      <c r="C30" s="144">
        <v>35</v>
      </c>
      <c r="D30" s="142">
        <v>-5.4054054054054035</v>
      </c>
      <c r="E30" s="141">
        <v>3004</v>
      </c>
      <c r="F30" s="142">
        <v>-4.0255591054313129</v>
      </c>
      <c r="G30" s="142">
        <v>51.987296802669825</v>
      </c>
      <c r="H30" s="141">
        <v>3148</v>
      </c>
      <c r="I30" s="142">
        <v>95.42566709021601</v>
      </c>
      <c r="J30" s="142">
        <v>37.835758114611281</v>
      </c>
    </row>
    <row r="31" spans="1:13" s="3" customFormat="1" ht="18" customHeight="1" x14ac:dyDescent="0.15">
      <c r="A31" s="108" t="s">
        <v>417</v>
      </c>
      <c r="B31" s="144">
        <v>8</v>
      </c>
      <c r="C31" s="144">
        <v>8</v>
      </c>
      <c r="D31" s="142">
        <v>0</v>
      </c>
      <c r="E31" s="141">
        <v>830</v>
      </c>
      <c r="F31" s="142">
        <v>0</v>
      </c>
      <c r="G31" s="142">
        <v>62.654488923435679</v>
      </c>
      <c r="H31" s="141">
        <v>841</v>
      </c>
      <c r="I31" s="142">
        <v>98.692033293697975</v>
      </c>
      <c r="J31" s="142">
        <v>56.227842420745588</v>
      </c>
    </row>
    <row r="32" spans="1:13" s="3" customFormat="1" ht="18" customHeight="1" x14ac:dyDescent="0.15">
      <c r="A32" s="109" t="s">
        <v>292</v>
      </c>
      <c r="B32" s="144">
        <v>13</v>
      </c>
      <c r="C32" s="144">
        <v>13</v>
      </c>
      <c r="D32" s="142">
        <v>-13.333333333333329</v>
      </c>
      <c r="E32" s="141">
        <v>480</v>
      </c>
      <c r="F32" s="142">
        <v>-12.408759124087595</v>
      </c>
      <c r="G32" s="142">
        <v>25.251282051282054</v>
      </c>
      <c r="H32" s="141">
        <v>535</v>
      </c>
      <c r="I32" s="142">
        <v>89.719626168224295</v>
      </c>
      <c r="J32" s="142">
        <v>18.387129907813986</v>
      </c>
    </row>
    <row r="33" spans="1:11" s="3" customFormat="1" ht="18" customHeight="1" x14ac:dyDescent="0.15">
      <c r="A33" s="109" t="s">
        <v>293</v>
      </c>
      <c r="B33" s="144">
        <v>180</v>
      </c>
      <c r="C33" s="144">
        <v>169</v>
      </c>
      <c r="D33" s="142">
        <v>-2.3121387283237027</v>
      </c>
      <c r="E33" s="141">
        <v>9681</v>
      </c>
      <c r="F33" s="142">
        <v>-2.6448109412711176</v>
      </c>
      <c r="G33" s="142">
        <v>35.912072556082407</v>
      </c>
      <c r="H33" s="141">
        <v>10229</v>
      </c>
      <c r="I33" s="142">
        <v>94.642682569166098</v>
      </c>
      <c r="J33" s="142">
        <v>27.417278905432273</v>
      </c>
    </row>
    <row r="34" spans="1:11" s="3" customFormat="1" ht="18" customHeight="1" x14ac:dyDescent="0.15">
      <c r="A34" s="109" t="s">
        <v>294</v>
      </c>
      <c r="B34" s="144">
        <v>904</v>
      </c>
      <c r="C34" s="144">
        <v>849</v>
      </c>
      <c r="D34" s="142">
        <v>-3.4129692832764533</v>
      </c>
      <c r="E34" s="141">
        <v>41151</v>
      </c>
      <c r="F34" s="142">
        <v>-4.2175825710495047</v>
      </c>
      <c r="G34" s="142">
        <v>33.903552429976408</v>
      </c>
      <c r="H34" s="141">
        <v>44884</v>
      </c>
      <c r="I34" s="142">
        <v>91.683005079761159</v>
      </c>
      <c r="J34" s="142">
        <v>22.208933006158809</v>
      </c>
    </row>
    <row r="35" spans="1:11" s="5" customFormat="1" ht="18" customHeight="1" x14ac:dyDescent="0.15">
      <c r="A35" s="47" t="s">
        <v>191</v>
      </c>
      <c r="B35" s="139">
        <v>1249</v>
      </c>
      <c r="C35" s="139">
        <v>1175</v>
      </c>
      <c r="D35" s="140">
        <v>-3.2125205930807255</v>
      </c>
      <c r="E35" s="139">
        <v>63185</v>
      </c>
      <c r="F35" s="140">
        <v>-3.526986792884955</v>
      </c>
      <c r="G35" s="140">
        <v>38.692903851683361</v>
      </c>
      <c r="H35" s="139">
        <v>67907</v>
      </c>
      <c r="I35" s="140">
        <v>93.046372244393069</v>
      </c>
      <c r="J35" s="140">
        <v>28.075425006738886</v>
      </c>
    </row>
    <row r="36" spans="1:11" s="3" customFormat="1" ht="20.100000000000001" customHeight="1" x14ac:dyDescent="0.15">
      <c r="A36" s="12" t="s">
        <v>44</v>
      </c>
    </row>
    <row r="37" spans="1:11" s="3" customFormat="1" ht="9.9499999999999993" customHeight="1" x14ac:dyDescent="0.15">
      <c r="A37" s="318" t="s">
        <v>194</v>
      </c>
      <c r="B37" s="318"/>
      <c r="C37" s="318"/>
      <c r="D37" s="318"/>
      <c r="E37" s="318"/>
      <c r="F37" s="318"/>
      <c r="G37" s="318"/>
      <c r="H37" s="318"/>
      <c r="I37" s="318"/>
      <c r="J37" s="318"/>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63" t="s">
        <v>240</v>
      </c>
      <c r="B1" s="263"/>
      <c r="C1" s="263"/>
      <c r="D1" s="263"/>
      <c r="E1" s="263"/>
      <c r="F1" s="263"/>
      <c r="G1" s="263"/>
      <c r="H1" s="263"/>
      <c r="I1" s="263"/>
      <c r="J1" s="263"/>
    </row>
    <row r="2" spans="1:10" ht="20.100000000000001" customHeight="1" x14ac:dyDescent="0.15">
      <c r="A2" s="280" t="s">
        <v>195</v>
      </c>
      <c r="B2" s="310" t="s">
        <v>476</v>
      </c>
      <c r="C2" s="311"/>
      <c r="D2" s="311"/>
      <c r="E2" s="311"/>
      <c r="F2" s="311"/>
      <c r="G2" s="311"/>
      <c r="H2" s="311"/>
      <c r="I2" s="312"/>
      <c r="J2" s="222" t="s">
        <v>478</v>
      </c>
    </row>
    <row r="3" spans="1:10" ht="9.9499999999999993" customHeight="1" x14ac:dyDescent="0.15">
      <c r="A3" s="281"/>
      <c r="B3" s="304" t="s">
        <v>301</v>
      </c>
      <c r="C3" s="313"/>
      <c r="D3" s="305"/>
      <c r="E3" s="283" t="s">
        <v>30</v>
      </c>
      <c r="F3" s="283"/>
      <c r="G3" s="283"/>
      <c r="H3" s="283"/>
      <c r="I3" s="283"/>
      <c r="J3" s="284" t="s">
        <v>29</v>
      </c>
    </row>
    <row r="4" spans="1:10" ht="9.9499999999999993" customHeight="1" x14ac:dyDescent="0.15">
      <c r="A4" s="281"/>
      <c r="B4" s="317" t="s">
        <v>131</v>
      </c>
      <c r="C4" s="283" t="s">
        <v>31</v>
      </c>
      <c r="D4" s="283"/>
      <c r="E4" s="283" t="s">
        <v>131</v>
      </c>
      <c r="F4" s="308" t="s">
        <v>147</v>
      </c>
      <c r="G4" s="308" t="s">
        <v>33</v>
      </c>
      <c r="H4" s="283" t="s">
        <v>169</v>
      </c>
      <c r="I4" s="283"/>
      <c r="J4" s="284"/>
    </row>
    <row r="5" spans="1:10" ht="54.95" customHeight="1" x14ac:dyDescent="0.15">
      <c r="A5" s="281"/>
      <c r="B5" s="317"/>
      <c r="C5" s="16" t="s">
        <v>172</v>
      </c>
      <c r="D5" s="16" t="s">
        <v>147</v>
      </c>
      <c r="E5" s="283"/>
      <c r="F5" s="309"/>
      <c r="G5" s="309"/>
      <c r="H5" s="16" t="s">
        <v>196</v>
      </c>
      <c r="I5" s="16" t="s">
        <v>173</v>
      </c>
      <c r="J5" s="284"/>
    </row>
    <row r="6" spans="1:10" ht="9.9499999999999993" customHeight="1" x14ac:dyDescent="0.15">
      <c r="A6" s="282"/>
      <c r="B6" s="314" t="s">
        <v>132</v>
      </c>
      <c r="C6" s="315"/>
      <c r="D6" s="18" t="s">
        <v>133</v>
      </c>
      <c r="E6" s="18" t="s">
        <v>132</v>
      </c>
      <c r="F6" s="315" t="s">
        <v>133</v>
      </c>
      <c r="G6" s="315"/>
      <c r="H6" s="18" t="s">
        <v>132</v>
      </c>
      <c r="I6" s="315" t="s">
        <v>133</v>
      </c>
      <c r="J6" s="316"/>
    </row>
    <row r="7" spans="1:10" s="3" customFormat="1" ht="35.1" customHeight="1" x14ac:dyDescent="0.15">
      <c r="A7" s="40" t="s">
        <v>9</v>
      </c>
      <c r="B7" s="144">
        <v>71</v>
      </c>
      <c r="C7" s="144">
        <v>68</v>
      </c>
      <c r="D7" s="142">
        <v>1.4925373134328339</v>
      </c>
      <c r="E7" s="141">
        <v>5521</v>
      </c>
      <c r="F7" s="142">
        <v>1.377157546823355</v>
      </c>
      <c r="G7" s="142">
        <v>33.22738400593628</v>
      </c>
      <c r="H7" s="141">
        <v>6007</v>
      </c>
      <c r="I7" s="142">
        <v>91.909438987847508</v>
      </c>
      <c r="J7" s="142">
        <v>25.45561803393915</v>
      </c>
    </row>
    <row r="8" spans="1:10" s="3" customFormat="1" ht="20.100000000000001" customHeight="1" x14ac:dyDescent="0.15">
      <c r="A8" s="40" t="s">
        <v>10</v>
      </c>
      <c r="B8" s="144">
        <v>13</v>
      </c>
      <c r="C8" s="144">
        <v>12</v>
      </c>
      <c r="D8" s="142">
        <v>-20</v>
      </c>
      <c r="E8" s="141">
        <v>924</v>
      </c>
      <c r="F8" s="142">
        <v>-20.822622107969153</v>
      </c>
      <c r="G8" s="142">
        <v>28.941488618907975</v>
      </c>
      <c r="H8" s="141">
        <v>1205</v>
      </c>
      <c r="I8" s="142">
        <v>76.680497925311215</v>
      </c>
      <c r="J8" s="142">
        <v>24.981697068437498</v>
      </c>
    </row>
    <row r="9" spans="1:10" s="3" customFormat="1" ht="20.100000000000001" customHeight="1" x14ac:dyDescent="0.15">
      <c r="A9" s="41" t="s">
        <v>11</v>
      </c>
      <c r="B9" s="144">
        <v>31</v>
      </c>
      <c r="C9" s="144">
        <v>31</v>
      </c>
      <c r="D9" s="142">
        <v>0</v>
      </c>
      <c r="E9" s="141">
        <v>2436</v>
      </c>
      <c r="F9" s="142">
        <v>-0.12300123001230645</v>
      </c>
      <c r="G9" s="142">
        <v>31.325811748503629</v>
      </c>
      <c r="H9" s="141">
        <v>2537</v>
      </c>
      <c r="I9" s="142">
        <v>96.018919984233335</v>
      </c>
      <c r="J9" s="142">
        <v>23.989561331958733</v>
      </c>
    </row>
    <row r="10" spans="1:10" s="3" customFormat="1" ht="20.100000000000001" customHeight="1" x14ac:dyDescent="0.15">
      <c r="A10" s="40" t="s">
        <v>12</v>
      </c>
      <c r="B10" s="144">
        <v>35</v>
      </c>
      <c r="C10" s="144">
        <v>33</v>
      </c>
      <c r="D10" s="142">
        <v>6.4516129032258078</v>
      </c>
      <c r="E10" s="141">
        <v>2157</v>
      </c>
      <c r="F10" s="142">
        <v>1.5058823529411711</v>
      </c>
      <c r="G10" s="142">
        <v>28.185328185328185</v>
      </c>
      <c r="H10" s="141">
        <v>2240</v>
      </c>
      <c r="I10" s="142">
        <v>96.294642857142847</v>
      </c>
      <c r="J10" s="142">
        <v>24.764078262639185</v>
      </c>
    </row>
    <row r="11" spans="1:10" s="3" customFormat="1" ht="20.100000000000001" customHeight="1" x14ac:dyDescent="0.15">
      <c r="A11" s="41" t="s">
        <v>13</v>
      </c>
      <c r="B11" s="144">
        <v>53</v>
      </c>
      <c r="C11" s="144">
        <v>49</v>
      </c>
      <c r="D11" s="142">
        <v>-2</v>
      </c>
      <c r="E11" s="141">
        <v>4506</v>
      </c>
      <c r="F11" s="142">
        <v>-4.6147332768839959</v>
      </c>
      <c r="G11" s="142">
        <v>41.57523085279739</v>
      </c>
      <c r="H11" s="141">
        <v>4836</v>
      </c>
      <c r="I11" s="142">
        <v>93.176178660049629</v>
      </c>
      <c r="J11" s="142">
        <v>28.276990095302086</v>
      </c>
    </row>
    <row r="12" spans="1:10" s="3" customFormat="1" ht="20.100000000000001" customHeight="1" x14ac:dyDescent="0.15">
      <c r="A12" s="40" t="s">
        <v>8</v>
      </c>
      <c r="B12" s="144">
        <v>34</v>
      </c>
      <c r="C12" s="144">
        <v>33</v>
      </c>
      <c r="D12" s="142">
        <v>10</v>
      </c>
      <c r="E12" s="141">
        <v>2044</v>
      </c>
      <c r="F12" s="142">
        <v>-1.2560386473429901</v>
      </c>
      <c r="G12" s="142">
        <v>49.506877757591489</v>
      </c>
      <c r="H12" s="141">
        <v>2187</v>
      </c>
      <c r="I12" s="142">
        <v>93.461362597165063</v>
      </c>
      <c r="J12" s="142">
        <v>29.810279194900591</v>
      </c>
    </row>
    <row r="13" spans="1:10" s="3" customFormat="1" ht="35.1" customHeight="1" x14ac:dyDescent="0.15">
      <c r="A13" s="41" t="s">
        <v>66</v>
      </c>
      <c r="B13" s="144">
        <v>49</v>
      </c>
      <c r="C13" s="144">
        <v>45</v>
      </c>
      <c r="D13" s="142">
        <v>-8.1632653061224545</v>
      </c>
      <c r="E13" s="141">
        <v>2201</v>
      </c>
      <c r="F13" s="142">
        <v>-5.9401709401709439</v>
      </c>
      <c r="G13" s="142">
        <v>36.609282427485631</v>
      </c>
      <c r="H13" s="141">
        <v>2384</v>
      </c>
      <c r="I13" s="142">
        <v>92.323825503355707</v>
      </c>
      <c r="J13" s="142">
        <v>30.016225406346798</v>
      </c>
    </row>
    <row r="14" spans="1:10" s="3" customFormat="1" ht="20.100000000000001" customHeight="1" x14ac:dyDescent="0.15">
      <c r="A14" s="40" t="s">
        <v>96</v>
      </c>
      <c r="B14" s="144">
        <v>35</v>
      </c>
      <c r="C14" s="144">
        <v>31</v>
      </c>
      <c r="D14" s="142">
        <v>-3.125</v>
      </c>
      <c r="E14" s="141">
        <v>1614</v>
      </c>
      <c r="F14" s="142">
        <v>6.1996280223183931E-2</v>
      </c>
      <c r="G14" s="142">
        <v>30.189471159611465</v>
      </c>
      <c r="H14" s="141">
        <v>1827</v>
      </c>
      <c r="I14" s="142">
        <v>88.341543513957305</v>
      </c>
      <c r="J14" s="142">
        <v>17.771366671894434</v>
      </c>
    </row>
    <row r="15" spans="1:10" s="3" customFormat="1" ht="20.100000000000001" customHeight="1" x14ac:dyDescent="0.15">
      <c r="A15" s="41" t="s">
        <v>97</v>
      </c>
      <c r="B15" s="144">
        <v>81</v>
      </c>
      <c r="C15" s="144">
        <v>76</v>
      </c>
      <c r="D15" s="142">
        <v>-6.1728395061728349</v>
      </c>
      <c r="E15" s="141">
        <v>3713</v>
      </c>
      <c r="F15" s="142">
        <v>-3.9078674948240177</v>
      </c>
      <c r="G15" s="142">
        <v>59.029197143776578</v>
      </c>
      <c r="H15" s="141">
        <v>3968</v>
      </c>
      <c r="I15" s="142">
        <v>93.573588709677423</v>
      </c>
      <c r="J15" s="142">
        <v>46.655878348153244</v>
      </c>
    </row>
    <row r="16" spans="1:10" s="3" customFormat="1" ht="20.100000000000001" customHeight="1" x14ac:dyDescent="0.15">
      <c r="A16" s="40" t="s">
        <v>98</v>
      </c>
      <c r="B16" s="144">
        <v>49</v>
      </c>
      <c r="C16" s="144">
        <v>44</v>
      </c>
      <c r="D16" s="142">
        <v>-4.3478260869565162</v>
      </c>
      <c r="E16" s="141">
        <v>2315</v>
      </c>
      <c r="F16" s="142">
        <v>-6.728444802578565</v>
      </c>
      <c r="G16" s="142">
        <v>41.938017108399947</v>
      </c>
      <c r="H16" s="141">
        <v>2621</v>
      </c>
      <c r="I16" s="142">
        <v>88.325066768409002</v>
      </c>
      <c r="J16" s="142">
        <v>33.131226513780824</v>
      </c>
    </row>
    <row r="17" spans="1:11" s="3" customFormat="1" ht="20.100000000000001" customHeight="1" x14ac:dyDescent="0.15">
      <c r="A17" s="41" t="s">
        <v>99</v>
      </c>
      <c r="B17" s="144">
        <v>42</v>
      </c>
      <c r="C17" s="144">
        <v>38</v>
      </c>
      <c r="D17" s="142">
        <v>-9.5238095238095184</v>
      </c>
      <c r="E17" s="141">
        <v>2521</v>
      </c>
      <c r="F17" s="142">
        <v>-2.8890600924499239</v>
      </c>
      <c r="G17" s="142">
        <v>32.807044766855462</v>
      </c>
      <c r="H17" s="141">
        <v>2619</v>
      </c>
      <c r="I17" s="142">
        <v>96.258113783886984</v>
      </c>
      <c r="J17" s="142">
        <v>23.364479375759803</v>
      </c>
    </row>
    <row r="18" spans="1:11" s="3" customFormat="1" ht="20.100000000000001" customHeight="1" x14ac:dyDescent="0.15">
      <c r="A18" s="40" t="s">
        <v>100</v>
      </c>
      <c r="B18" s="144">
        <v>123</v>
      </c>
      <c r="C18" s="144">
        <v>116</v>
      </c>
      <c r="D18" s="142">
        <v>-2.5210084033613498</v>
      </c>
      <c r="E18" s="141">
        <v>5366</v>
      </c>
      <c r="F18" s="142">
        <v>-3.4023402340233986</v>
      </c>
      <c r="G18" s="142">
        <v>34.49976998135638</v>
      </c>
      <c r="H18" s="141">
        <v>5675</v>
      </c>
      <c r="I18" s="142">
        <v>94.555066079295159</v>
      </c>
      <c r="J18" s="142">
        <v>26.70144236342259</v>
      </c>
    </row>
    <row r="19" spans="1:11" s="3" customFormat="1" ht="35.1" customHeight="1" x14ac:dyDescent="0.15">
      <c r="A19" s="41" t="s">
        <v>181</v>
      </c>
      <c r="B19" s="144">
        <v>97</v>
      </c>
      <c r="C19" s="144">
        <v>95</v>
      </c>
      <c r="D19" s="142">
        <v>-3.0612244897959187</v>
      </c>
      <c r="E19" s="141">
        <v>6015</v>
      </c>
      <c r="F19" s="142">
        <v>-2.3538961038961048</v>
      </c>
      <c r="G19" s="142">
        <v>42.386226642555755</v>
      </c>
      <c r="H19" s="141">
        <v>6178</v>
      </c>
      <c r="I19" s="142">
        <v>97.361605697636776</v>
      </c>
      <c r="J19" s="142">
        <v>30.504597614507635</v>
      </c>
    </row>
    <row r="20" spans="1:11" s="3" customFormat="1" ht="20.100000000000001" customHeight="1" x14ac:dyDescent="0.15">
      <c r="A20" s="40" t="s">
        <v>101</v>
      </c>
      <c r="B20" s="144">
        <v>20</v>
      </c>
      <c r="C20" s="144">
        <v>19</v>
      </c>
      <c r="D20" s="142">
        <v>0</v>
      </c>
      <c r="E20" s="141">
        <v>638</v>
      </c>
      <c r="F20" s="142">
        <v>-5.2005943536404118</v>
      </c>
      <c r="G20" s="142">
        <v>28.759227424410959</v>
      </c>
      <c r="H20" s="141">
        <v>704</v>
      </c>
      <c r="I20" s="142">
        <v>90.625</v>
      </c>
      <c r="J20" s="142">
        <v>18.07475549040916</v>
      </c>
    </row>
    <row r="21" spans="1:11" s="3" customFormat="1" ht="20.100000000000001" customHeight="1" x14ac:dyDescent="0.15">
      <c r="A21" s="40" t="s">
        <v>102</v>
      </c>
      <c r="B21" s="144">
        <v>63</v>
      </c>
      <c r="C21" s="144">
        <v>58</v>
      </c>
      <c r="D21" s="142">
        <v>-6.4516129032258078</v>
      </c>
      <c r="E21" s="141">
        <v>2718</v>
      </c>
      <c r="F21" s="142">
        <v>-6.2435322525008559</v>
      </c>
      <c r="G21" s="142">
        <v>44.301361400841074</v>
      </c>
      <c r="H21" s="141">
        <v>2922</v>
      </c>
      <c r="I21" s="142">
        <v>93.01848049281314</v>
      </c>
      <c r="J21" s="142">
        <v>33.240963177644481</v>
      </c>
    </row>
    <row r="22" spans="1:11" s="3" customFormat="1" ht="20.100000000000001" customHeight="1" x14ac:dyDescent="0.15">
      <c r="A22" s="40" t="s">
        <v>103</v>
      </c>
      <c r="B22" s="144">
        <v>79</v>
      </c>
      <c r="C22" s="144">
        <v>73</v>
      </c>
      <c r="D22" s="142">
        <v>-3.9473684210526301</v>
      </c>
      <c r="E22" s="141">
        <v>3002</v>
      </c>
      <c r="F22" s="142">
        <v>-3.4105534105534048</v>
      </c>
      <c r="G22" s="142">
        <v>30.925533354381852</v>
      </c>
      <c r="H22" s="141">
        <v>3279</v>
      </c>
      <c r="I22" s="142">
        <v>91.552302531259528</v>
      </c>
      <c r="J22" s="142">
        <v>20.786777924451101</v>
      </c>
    </row>
    <row r="23" spans="1:11" s="3" customFormat="1" ht="20.100000000000001" customHeight="1" x14ac:dyDescent="0.15">
      <c r="A23" s="40" t="s">
        <v>104</v>
      </c>
      <c r="B23" s="144">
        <v>53</v>
      </c>
      <c r="C23" s="144">
        <v>51</v>
      </c>
      <c r="D23" s="142">
        <v>4.0816326530612201</v>
      </c>
      <c r="E23" s="141">
        <v>3286</v>
      </c>
      <c r="F23" s="142">
        <v>4.8500319081046541</v>
      </c>
      <c r="G23" s="142">
        <v>42.144582098050378</v>
      </c>
      <c r="H23" s="141">
        <v>3361</v>
      </c>
      <c r="I23" s="142">
        <v>97.768521273430537</v>
      </c>
      <c r="J23" s="142">
        <v>32.378493711025449</v>
      </c>
    </row>
    <row r="24" spans="1:11" s="3" customFormat="1" ht="20.100000000000001" customHeight="1" x14ac:dyDescent="0.15">
      <c r="A24" s="40" t="s">
        <v>105</v>
      </c>
      <c r="B24" s="144">
        <v>45</v>
      </c>
      <c r="C24" s="144">
        <v>43</v>
      </c>
      <c r="D24" s="142">
        <v>-2.2727272727272663</v>
      </c>
      <c r="E24" s="141">
        <v>1640</v>
      </c>
      <c r="F24" s="142">
        <v>-10.480349344978166</v>
      </c>
      <c r="G24" s="142">
        <v>30.653535193405201</v>
      </c>
      <c r="H24" s="141">
        <v>1876</v>
      </c>
      <c r="I24" s="142">
        <v>87.420042643923239</v>
      </c>
      <c r="J24" s="142">
        <v>20.051126533310008</v>
      </c>
    </row>
    <row r="25" spans="1:11" s="3" customFormat="1" ht="35.1" customHeight="1" x14ac:dyDescent="0.15">
      <c r="A25" s="40" t="s">
        <v>106</v>
      </c>
      <c r="B25" s="144">
        <v>93</v>
      </c>
      <c r="C25" s="144">
        <v>89</v>
      </c>
      <c r="D25" s="142">
        <v>-3.2608695652173907</v>
      </c>
      <c r="E25" s="141">
        <v>3496</v>
      </c>
      <c r="F25" s="142">
        <v>-7.6109936575052899</v>
      </c>
      <c r="G25" s="142">
        <v>34.3111020890234</v>
      </c>
      <c r="H25" s="141">
        <v>3881</v>
      </c>
      <c r="I25" s="142">
        <v>90.079876320535945</v>
      </c>
      <c r="J25" s="142">
        <v>23.245731958831755</v>
      </c>
    </row>
    <row r="26" spans="1:11" s="3" customFormat="1" ht="20.100000000000001" customHeight="1" x14ac:dyDescent="0.15">
      <c r="A26" s="40" t="s">
        <v>107</v>
      </c>
      <c r="B26" s="144">
        <v>45</v>
      </c>
      <c r="C26" s="144">
        <v>40</v>
      </c>
      <c r="D26" s="142">
        <v>-13.043478260869563</v>
      </c>
      <c r="E26" s="141">
        <v>1789</v>
      </c>
      <c r="F26" s="142">
        <v>-14.319923371647505</v>
      </c>
      <c r="G26" s="142">
        <v>52.156969862514792</v>
      </c>
      <c r="H26" s="141">
        <v>2058</v>
      </c>
      <c r="I26" s="142">
        <v>86.929057337220598</v>
      </c>
      <c r="J26" s="142">
        <v>41.995249682391552</v>
      </c>
    </row>
    <row r="27" spans="1:11" s="3" customFormat="1" ht="20.100000000000001" customHeight="1" x14ac:dyDescent="0.15">
      <c r="A27" s="40" t="s">
        <v>108</v>
      </c>
      <c r="B27" s="144">
        <v>70</v>
      </c>
      <c r="C27" s="144">
        <v>70</v>
      </c>
      <c r="D27" s="142">
        <v>-1.4084507042253591</v>
      </c>
      <c r="E27" s="141">
        <v>2912</v>
      </c>
      <c r="F27" s="142">
        <v>-1.3215859030837009</v>
      </c>
      <c r="G27" s="142">
        <v>44.417981212336052</v>
      </c>
      <c r="H27" s="141">
        <v>2960</v>
      </c>
      <c r="I27" s="142">
        <v>98.378378378378386</v>
      </c>
      <c r="J27" s="142">
        <v>22.79025258622007</v>
      </c>
    </row>
    <row r="28" spans="1:11" s="3" customFormat="1" ht="20.100000000000001" customHeight="1" x14ac:dyDescent="0.15">
      <c r="A28" s="40" t="s">
        <v>109</v>
      </c>
      <c r="B28" s="144">
        <v>39</v>
      </c>
      <c r="C28" s="144">
        <v>35</v>
      </c>
      <c r="D28" s="142">
        <v>0</v>
      </c>
      <c r="E28" s="141">
        <v>1311</v>
      </c>
      <c r="F28" s="142">
        <v>-4.5851528384279447</v>
      </c>
      <c r="G28" s="142">
        <v>31.100088836245188</v>
      </c>
      <c r="H28" s="141">
        <v>1466</v>
      </c>
      <c r="I28" s="142">
        <v>89.427012278308325</v>
      </c>
      <c r="J28" s="142">
        <v>16.95410347725181</v>
      </c>
    </row>
    <row r="29" spans="1:11" s="3" customFormat="1" ht="20.100000000000001" customHeight="1" x14ac:dyDescent="0.15">
      <c r="A29" s="41" t="s">
        <v>80</v>
      </c>
      <c r="B29" s="144">
        <v>29</v>
      </c>
      <c r="C29" s="144">
        <v>26</v>
      </c>
      <c r="D29" s="142">
        <v>-10.34482758620689</v>
      </c>
      <c r="E29" s="141">
        <v>1060</v>
      </c>
      <c r="F29" s="142">
        <v>-1.0270774976657293</v>
      </c>
      <c r="G29" s="142">
        <v>33.956761554555257</v>
      </c>
      <c r="H29" s="141">
        <v>1116</v>
      </c>
      <c r="I29" s="142">
        <v>94.982078853046588</v>
      </c>
      <c r="J29" s="142">
        <v>20.529779800113758</v>
      </c>
    </row>
    <row r="30" spans="1:11" s="5" customFormat="1" ht="35.1" customHeight="1" x14ac:dyDescent="0.15">
      <c r="A30" s="47" t="s">
        <v>39</v>
      </c>
      <c r="B30" s="139">
        <v>1249</v>
      </c>
      <c r="C30" s="139">
        <v>1175</v>
      </c>
      <c r="D30" s="140">
        <v>-3.2125205930807255</v>
      </c>
      <c r="E30" s="139">
        <v>63185</v>
      </c>
      <c r="F30" s="140">
        <v>-3.526986792884955</v>
      </c>
      <c r="G30" s="140">
        <v>38.692903851683361</v>
      </c>
      <c r="H30" s="139">
        <v>67907</v>
      </c>
      <c r="I30" s="140">
        <v>93.046372244393069</v>
      </c>
      <c r="J30" s="140">
        <v>28.075425006738886</v>
      </c>
    </row>
    <row r="31" spans="1:11" s="3" customFormat="1" ht="20.100000000000001" customHeight="1" x14ac:dyDescent="0.15">
      <c r="A31" s="12" t="s">
        <v>44</v>
      </c>
    </row>
    <row r="32" spans="1:11" ht="9.9499999999999993" customHeight="1" x14ac:dyDescent="0.15">
      <c r="A32" s="307" t="s">
        <v>194</v>
      </c>
      <c r="B32" s="307"/>
      <c r="C32" s="307"/>
      <c r="D32" s="307"/>
      <c r="E32" s="307"/>
      <c r="F32" s="307"/>
      <c r="G32" s="307"/>
      <c r="H32" s="307"/>
      <c r="I32" s="307"/>
      <c r="J32" s="307"/>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49" t="s">
        <v>121</v>
      </c>
      <c r="B1" s="249"/>
      <c r="C1" s="249"/>
    </row>
    <row r="2" spans="1:4" ht="22.5" x14ac:dyDescent="0.2">
      <c r="A2" s="57" t="s">
        <v>85</v>
      </c>
      <c r="B2" s="161" t="s">
        <v>461</v>
      </c>
      <c r="C2" s="10">
        <v>7</v>
      </c>
    </row>
    <row r="3" spans="1:4" ht="12.95" customHeight="1" x14ac:dyDescent="0.2">
      <c r="A3" s="251"/>
      <c r="B3" s="251"/>
      <c r="C3" s="251"/>
    </row>
    <row r="4" spans="1:4" ht="22.5" x14ac:dyDescent="0.2">
      <c r="A4" s="57" t="s">
        <v>86</v>
      </c>
      <c r="B4" s="161" t="s">
        <v>470</v>
      </c>
      <c r="C4" s="10">
        <v>7</v>
      </c>
    </row>
    <row r="5" spans="1:4" ht="12.95" customHeight="1" x14ac:dyDescent="0.2">
      <c r="A5" s="251"/>
      <c r="B5" s="251"/>
      <c r="C5" s="251"/>
    </row>
    <row r="6" spans="1:4" ht="22.5" x14ac:dyDescent="0.2">
      <c r="A6" s="57" t="s">
        <v>87</v>
      </c>
      <c r="B6" s="161" t="s">
        <v>471</v>
      </c>
      <c r="C6" s="10">
        <v>8</v>
      </c>
      <c r="D6" s="54"/>
    </row>
    <row r="7" spans="1:4" ht="12.95" customHeight="1" x14ac:dyDescent="0.2">
      <c r="A7" s="251"/>
      <c r="B7" s="251"/>
      <c r="C7" s="251"/>
    </row>
    <row r="8" spans="1:4" ht="22.5" x14ac:dyDescent="0.2">
      <c r="A8" s="57" t="s">
        <v>88</v>
      </c>
      <c r="B8" s="161" t="s">
        <v>472</v>
      </c>
      <c r="C8" s="10">
        <v>8</v>
      </c>
      <c r="D8" s="54"/>
    </row>
    <row r="9" spans="1:4" ht="12.95" customHeight="1" x14ac:dyDescent="0.2">
      <c r="A9" s="251"/>
      <c r="B9" s="251"/>
      <c r="C9" s="251"/>
    </row>
    <row r="10" spans="1:4" ht="22.5" x14ac:dyDescent="0.2">
      <c r="A10" s="57" t="s">
        <v>89</v>
      </c>
      <c r="B10" s="161" t="s">
        <v>473</v>
      </c>
      <c r="C10" s="10">
        <v>9</v>
      </c>
    </row>
    <row r="11" spans="1:4" ht="12.95" customHeight="1" x14ac:dyDescent="0.2">
      <c r="A11" s="251"/>
      <c r="B11" s="251"/>
      <c r="C11" s="251"/>
    </row>
    <row r="12" spans="1:4" ht="22.5" x14ac:dyDescent="0.2">
      <c r="A12" s="57" t="s">
        <v>90</v>
      </c>
      <c r="B12" s="161" t="s">
        <v>474</v>
      </c>
      <c r="C12" s="10">
        <v>10</v>
      </c>
    </row>
    <row r="13" spans="1:4" ht="12.95" customHeight="1" x14ac:dyDescent="0.2">
      <c r="A13" s="251"/>
      <c r="B13" s="251"/>
      <c r="C13" s="251"/>
    </row>
    <row r="14" spans="1:4" s="9" customFormat="1" ht="39" customHeight="1" x14ac:dyDescent="0.2">
      <c r="A14" s="249" t="s">
        <v>122</v>
      </c>
      <c r="B14" s="249"/>
      <c r="C14" s="249"/>
    </row>
    <row r="15" spans="1:4" ht="12.95" customHeight="1" x14ac:dyDescent="0.2">
      <c r="A15" s="7"/>
      <c r="B15" s="98" t="s">
        <v>287</v>
      </c>
      <c r="C15" s="10">
        <v>44</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63" t="s">
        <v>241</v>
      </c>
      <c r="B1" s="263"/>
      <c r="C1" s="263"/>
      <c r="D1" s="263"/>
      <c r="E1" s="263"/>
      <c r="F1" s="263"/>
      <c r="G1" s="263"/>
      <c r="H1" s="263"/>
      <c r="I1" s="263"/>
      <c r="J1" s="263"/>
    </row>
    <row r="2" spans="1:12" ht="20.100000000000001" customHeight="1" x14ac:dyDescent="0.15">
      <c r="A2" s="280" t="s">
        <v>215</v>
      </c>
      <c r="B2" s="310" t="s">
        <v>476</v>
      </c>
      <c r="C2" s="311"/>
      <c r="D2" s="311"/>
      <c r="E2" s="311"/>
      <c r="F2" s="311"/>
      <c r="G2" s="311"/>
      <c r="H2" s="311"/>
      <c r="I2" s="312"/>
      <c r="J2" s="222" t="s">
        <v>478</v>
      </c>
    </row>
    <row r="3" spans="1:12" ht="9.9499999999999993" customHeight="1" x14ac:dyDescent="0.15">
      <c r="A3" s="281"/>
      <c r="B3" s="304" t="s">
        <v>301</v>
      </c>
      <c r="C3" s="313"/>
      <c r="D3" s="305"/>
      <c r="E3" s="283" t="s">
        <v>30</v>
      </c>
      <c r="F3" s="283"/>
      <c r="G3" s="283"/>
      <c r="H3" s="283"/>
      <c r="I3" s="283"/>
      <c r="J3" s="284" t="s">
        <v>29</v>
      </c>
    </row>
    <row r="4" spans="1:12" ht="9.9499999999999993" customHeight="1" x14ac:dyDescent="0.15">
      <c r="A4" s="281"/>
      <c r="B4" s="317" t="s">
        <v>131</v>
      </c>
      <c r="C4" s="283" t="s">
        <v>31</v>
      </c>
      <c r="D4" s="283"/>
      <c r="E4" s="283" t="s">
        <v>131</v>
      </c>
      <c r="F4" s="308" t="s">
        <v>147</v>
      </c>
      <c r="G4" s="308" t="s">
        <v>33</v>
      </c>
      <c r="H4" s="283" t="s">
        <v>169</v>
      </c>
      <c r="I4" s="283"/>
      <c r="J4" s="284"/>
    </row>
    <row r="5" spans="1:12" ht="54.95" customHeight="1" x14ac:dyDescent="0.15">
      <c r="A5" s="281"/>
      <c r="B5" s="317"/>
      <c r="C5" s="16" t="s">
        <v>172</v>
      </c>
      <c r="D5" s="16" t="s">
        <v>147</v>
      </c>
      <c r="E5" s="283"/>
      <c r="F5" s="309"/>
      <c r="G5" s="309"/>
      <c r="H5" s="16" t="s">
        <v>196</v>
      </c>
      <c r="I5" s="16" t="s">
        <v>173</v>
      </c>
      <c r="J5" s="284"/>
    </row>
    <row r="6" spans="1:12" ht="9.9499999999999993" customHeight="1" x14ac:dyDescent="0.15">
      <c r="A6" s="282"/>
      <c r="B6" s="314" t="s">
        <v>132</v>
      </c>
      <c r="C6" s="315"/>
      <c r="D6" s="18" t="s">
        <v>133</v>
      </c>
      <c r="E6" s="18" t="s">
        <v>132</v>
      </c>
      <c r="F6" s="315" t="s">
        <v>133</v>
      </c>
      <c r="G6" s="315"/>
      <c r="H6" s="18" t="s">
        <v>132</v>
      </c>
      <c r="I6" s="315" t="s">
        <v>133</v>
      </c>
      <c r="J6" s="316"/>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43">
        <v>56</v>
      </c>
      <c r="C8" s="143">
        <v>55</v>
      </c>
      <c r="D8" s="140">
        <v>1.8518518518518476</v>
      </c>
      <c r="E8" s="139">
        <v>4796</v>
      </c>
      <c r="F8" s="140">
        <v>2.36926360725721</v>
      </c>
      <c r="G8" s="140">
        <v>35.409211977723373</v>
      </c>
      <c r="H8" s="139">
        <v>5169</v>
      </c>
      <c r="I8" s="140">
        <v>92.783904043335269</v>
      </c>
      <c r="J8" s="140">
        <v>26.483278700060396</v>
      </c>
      <c r="K8" s="32"/>
    </row>
    <row r="9" spans="1:12" s="3" customFormat="1" ht="12" customHeight="1" x14ac:dyDescent="0.15">
      <c r="A9" s="40" t="s">
        <v>198</v>
      </c>
      <c r="B9" s="144"/>
      <c r="C9" s="144"/>
      <c r="D9" s="144"/>
      <c r="E9" s="144"/>
      <c r="F9" s="144"/>
      <c r="G9" s="144"/>
      <c r="H9" s="144"/>
      <c r="I9" s="144"/>
      <c r="J9" s="144"/>
      <c r="K9" s="31"/>
    </row>
    <row r="10" spans="1:12" s="3" customFormat="1" ht="9.9499999999999993" customHeight="1" x14ac:dyDescent="0.15">
      <c r="A10" s="40" t="s">
        <v>57</v>
      </c>
      <c r="B10" s="144">
        <v>21</v>
      </c>
      <c r="C10" s="144">
        <v>21</v>
      </c>
      <c r="D10" s="142">
        <v>0</v>
      </c>
      <c r="E10" s="141">
        <v>3010</v>
      </c>
      <c r="F10" s="142">
        <v>-3.556552387055433</v>
      </c>
      <c r="G10" s="142">
        <v>32.715678919729932</v>
      </c>
      <c r="H10" s="141">
        <v>3132</v>
      </c>
      <c r="I10" s="142">
        <v>96.104725415070249</v>
      </c>
      <c r="J10" s="142">
        <v>27.797357100093201</v>
      </c>
      <c r="K10" s="31"/>
      <c r="L10" s="5"/>
    </row>
    <row r="11" spans="1:12" s="3" customFormat="1" ht="9.9499999999999993" customHeight="1" x14ac:dyDescent="0.15">
      <c r="A11" s="40" t="s">
        <v>48</v>
      </c>
      <c r="B11" s="144">
        <v>8</v>
      </c>
      <c r="C11" s="144">
        <v>8</v>
      </c>
      <c r="D11" s="142">
        <v>0</v>
      </c>
      <c r="E11" s="141">
        <v>138</v>
      </c>
      <c r="F11" s="142">
        <v>-2.816901408450704</v>
      </c>
      <c r="G11" s="142">
        <v>24.848059841047217</v>
      </c>
      <c r="H11" s="141">
        <v>142</v>
      </c>
      <c r="I11" s="142">
        <v>97.183098591549296</v>
      </c>
      <c r="J11" s="142">
        <v>17.987063969791002</v>
      </c>
      <c r="K11" s="31"/>
    </row>
    <row r="12" spans="1:12" s="5" customFormat="1" ht="21.95" customHeight="1" x14ac:dyDescent="0.15">
      <c r="A12" s="35" t="s">
        <v>111</v>
      </c>
      <c r="B12" s="143"/>
      <c r="C12" s="143"/>
      <c r="D12" s="143"/>
      <c r="E12" s="143"/>
      <c r="F12" s="143"/>
      <c r="G12" s="143"/>
      <c r="H12" s="143"/>
      <c r="I12" s="143"/>
      <c r="J12" s="143"/>
      <c r="K12" s="23"/>
    </row>
    <row r="13" spans="1:12" s="5" customFormat="1" ht="15.95" customHeight="1" x14ac:dyDescent="0.15">
      <c r="A13" s="35" t="s">
        <v>202</v>
      </c>
      <c r="B13" s="139">
        <v>12</v>
      </c>
      <c r="C13" s="139">
        <v>11</v>
      </c>
      <c r="D13" s="140">
        <v>-15.384615384615387</v>
      </c>
      <c r="E13" s="139">
        <v>864</v>
      </c>
      <c r="F13" s="140">
        <v>-21.095890410958901</v>
      </c>
      <c r="G13" s="140">
        <v>30.816905615292711</v>
      </c>
      <c r="H13" s="139">
        <v>1145</v>
      </c>
      <c r="I13" s="140">
        <v>75.4585152838428</v>
      </c>
      <c r="J13" s="140">
        <v>25.667888092726898</v>
      </c>
      <c r="K13" s="32"/>
    </row>
    <row r="14" spans="1:12" s="3" customFormat="1" ht="12" customHeight="1" x14ac:dyDescent="0.15">
      <c r="A14" s="40" t="s">
        <v>198</v>
      </c>
      <c r="B14" s="144"/>
      <c r="C14" s="144"/>
      <c r="D14" s="144"/>
      <c r="E14" s="144"/>
      <c r="F14" s="144"/>
      <c r="G14" s="144"/>
      <c r="H14" s="144"/>
      <c r="I14" s="144"/>
      <c r="J14" s="144"/>
      <c r="K14" s="31"/>
    </row>
    <row r="15" spans="1:12" s="3" customFormat="1" ht="9.9499999999999993" customHeight="1" x14ac:dyDescent="0.15">
      <c r="A15" s="40" t="s">
        <v>57</v>
      </c>
      <c r="B15" s="141">
        <v>5</v>
      </c>
      <c r="C15" s="141">
        <v>4</v>
      </c>
      <c r="D15" s="142">
        <v>-33.333333333333329</v>
      </c>
      <c r="E15" s="141">
        <v>569</v>
      </c>
      <c r="F15" s="142">
        <v>-28.875</v>
      </c>
      <c r="G15" s="142">
        <v>30.585634106241848</v>
      </c>
      <c r="H15" s="141">
        <v>850</v>
      </c>
      <c r="I15" s="142">
        <v>66.941176470588232</v>
      </c>
      <c r="J15" s="142">
        <v>25.193195605970537</v>
      </c>
      <c r="K15" s="31"/>
    </row>
    <row r="16" spans="1:12" s="3" customFormat="1" ht="9.9499999999999993" customHeight="1" x14ac:dyDescent="0.15">
      <c r="A16" s="40" t="s">
        <v>48</v>
      </c>
      <c r="B16" s="141">
        <v>4</v>
      </c>
      <c r="C16" s="141">
        <v>4</v>
      </c>
      <c r="D16" s="142">
        <v>0</v>
      </c>
      <c r="E16" s="141">
        <v>84</v>
      </c>
      <c r="F16" s="142">
        <v>0</v>
      </c>
      <c r="G16" s="142">
        <v>34.639016897081412</v>
      </c>
      <c r="H16" s="141">
        <v>84</v>
      </c>
      <c r="I16" s="142">
        <v>100</v>
      </c>
      <c r="J16" s="142">
        <v>26.858942687747035</v>
      </c>
      <c r="K16" s="31"/>
    </row>
    <row r="17" spans="1:11" s="5" customFormat="1" ht="21.95" customHeight="1" x14ac:dyDescent="0.15">
      <c r="A17" s="35" t="s">
        <v>112</v>
      </c>
      <c r="B17" s="143"/>
      <c r="C17" s="143"/>
      <c r="D17" s="143"/>
      <c r="E17" s="143"/>
      <c r="F17" s="143"/>
      <c r="G17" s="143"/>
      <c r="H17" s="143"/>
      <c r="I17" s="143"/>
      <c r="J17" s="143"/>
      <c r="K17" s="23"/>
    </row>
    <row r="18" spans="1:11" s="5" customFormat="1" ht="15.95" customHeight="1" x14ac:dyDescent="0.15">
      <c r="A18" s="35" t="s">
        <v>202</v>
      </c>
      <c r="B18" s="139">
        <v>28</v>
      </c>
      <c r="C18" s="139">
        <v>28</v>
      </c>
      <c r="D18" s="140">
        <v>0</v>
      </c>
      <c r="E18" s="139">
        <v>2208</v>
      </c>
      <c r="F18" s="140">
        <v>0.31803725579281661</v>
      </c>
      <c r="G18" s="140">
        <v>32.653985507246375</v>
      </c>
      <c r="H18" s="139">
        <v>2269</v>
      </c>
      <c r="I18" s="140">
        <v>97.311591009255181</v>
      </c>
      <c r="J18" s="140">
        <v>25.235951793233628</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9</v>
      </c>
      <c r="C20" s="141">
        <v>9</v>
      </c>
      <c r="D20" s="142">
        <v>0</v>
      </c>
      <c r="E20" s="141">
        <v>1324</v>
      </c>
      <c r="F20" s="142">
        <v>2.003081664098616</v>
      </c>
      <c r="G20" s="142">
        <v>28.540103303771563</v>
      </c>
      <c r="H20" s="141">
        <v>1324</v>
      </c>
      <c r="I20" s="142">
        <v>100</v>
      </c>
      <c r="J20" s="142">
        <v>23.948940559590838</v>
      </c>
      <c r="K20" s="31"/>
    </row>
    <row r="21" spans="1:11" s="3" customFormat="1" ht="9.9499999999999993" customHeight="1" x14ac:dyDescent="0.15">
      <c r="A21" s="40" t="s">
        <v>48</v>
      </c>
      <c r="B21" s="141">
        <v>6</v>
      </c>
      <c r="C21" s="141">
        <v>6</v>
      </c>
      <c r="D21" s="142">
        <v>0</v>
      </c>
      <c r="E21" s="141">
        <v>251</v>
      </c>
      <c r="F21" s="142">
        <v>0</v>
      </c>
      <c r="G21" s="142">
        <v>45.816733067729082</v>
      </c>
      <c r="H21" s="141">
        <v>266</v>
      </c>
      <c r="I21" s="142">
        <v>94.360902255639104</v>
      </c>
      <c r="J21" s="142">
        <v>30.364715860899068</v>
      </c>
      <c r="K21" s="31"/>
    </row>
    <row r="22" spans="1:11" s="5" customFormat="1" ht="21.95" customHeight="1" x14ac:dyDescent="0.15">
      <c r="A22" s="35" t="s">
        <v>113</v>
      </c>
      <c r="B22" s="143"/>
      <c r="C22" s="143"/>
      <c r="D22" s="143"/>
      <c r="E22" s="143"/>
      <c r="F22" s="143"/>
      <c r="G22" s="143"/>
      <c r="H22" s="143"/>
      <c r="I22" s="143"/>
      <c r="J22" s="143"/>
      <c r="K22" s="23"/>
    </row>
    <row r="23" spans="1:11" s="5" customFormat="1" ht="15.95" customHeight="1" x14ac:dyDescent="0.15">
      <c r="A23" s="35" t="s">
        <v>202</v>
      </c>
      <c r="B23" s="139">
        <v>29</v>
      </c>
      <c r="C23" s="139">
        <v>28</v>
      </c>
      <c r="D23" s="140">
        <v>7.6923076923076934</v>
      </c>
      <c r="E23" s="139">
        <v>1995</v>
      </c>
      <c r="F23" s="140">
        <v>1.6301579215486441</v>
      </c>
      <c r="G23" s="140">
        <v>28.676518991508132</v>
      </c>
      <c r="H23" s="139">
        <v>2017</v>
      </c>
      <c r="I23" s="140">
        <v>98.909271194843825</v>
      </c>
      <c r="J23" s="140">
        <v>25.515648117962737</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12</v>
      </c>
      <c r="C25" s="141">
        <v>12</v>
      </c>
      <c r="D25" s="142">
        <v>0</v>
      </c>
      <c r="E25" s="141">
        <v>1643</v>
      </c>
      <c r="F25" s="142">
        <v>0</v>
      </c>
      <c r="G25" s="142">
        <v>30.306481063357744</v>
      </c>
      <c r="H25" s="141">
        <v>1643</v>
      </c>
      <c r="I25" s="142">
        <v>100</v>
      </c>
      <c r="J25" s="142">
        <v>27.587266278816543</v>
      </c>
      <c r="K25" s="31"/>
    </row>
    <row r="26" spans="1:11" s="3" customFormat="1" ht="9.9499999999999993" customHeight="1" x14ac:dyDescent="0.15">
      <c r="A26" s="40" t="s">
        <v>48</v>
      </c>
      <c r="B26" s="141">
        <v>11</v>
      </c>
      <c r="C26" s="141">
        <v>10</v>
      </c>
      <c r="D26" s="142">
        <v>25</v>
      </c>
      <c r="E26" s="141">
        <v>160</v>
      </c>
      <c r="F26" s="142">
        <v>21.212121212121218</v>
      </c>
      <c r="G26" s="142">
        <v>19.571865443425075</v>
      </c>
      <c r="H26" s="141">
        <v>182</v>
      </c>
      <c r="I26" s="142">
        <v>87.912087912087912</v>
      </c>
      <c r="J26" s="142">
        <v>17.893280290582027</v>
      </c>
      <c r="K26" s="31"/>
    </row>
    <row r="27" spans="1:11" s="5" customFormat="1" ht="21.95" customHeight="1" x14ac:dyDescent="0.15">
      <c r="A27" s="35" t="s">
        <v>114</v>
      </c>
      <c r="B27" s="143"/>
      <c r="C27" s="143"/>
      <c r="D27" s="143"/>
      <c r="E27" s="143"/>
      <c r="F27" s="143"/>
      <c r="G27" s="143"/>
      <c r="H27" s="143"/>
      <c r="I27" s="143"/>
      <c r="J27" s="143"/>
      <c r="K27" s="23"/>
    </row>
    <row r="28" spans="1:11" s="5" customFormat="1" ht="15.95" customHeight="1" x14ac:dyDescent="0.15">
      <c r="A28" s="35" t="s">
        <v>202</v>
      </c>
      <c r="B28" s="139">
        <v>40</v>
      </c>
      <c r="C28" s="139">
        <v>40</v>
      </c>
      <c r="D28" s="140">
        <v>2.5641025641025692</v>
      </c>
      <c r="E28" s="139">
        <v>3986</v>
      </c>
      <c r="F28" s="140">
        <v>0.88585168311820439</v>
      </c>
      <c r="G28" s="140">
        <v>44.119942126054653</v>
      </c>
      <c r="H28" s="139">
        <v>4021</v>
      </c>
      <c r="I28" s="140">
        <v>99.129569758766479</v>
      </c>
      <c r="J28" s="140">
        <v>28.280002050705239</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12</v>
      </c>
      <c r="C30" s="141">
        <v>12</v>
      </c>
      <c r="D30" s="142">
        <v>0</v>
      </c>
      <c r="E30" s="141">
        <v>2212</v>
      </c>
      <c r="F30" s="142">
        <v>0.77448747152620001</v>
      </c>
      <c r="G30" s="142">
        <v>43.991716735693871</v>
      </c>
      <c r="H30" s="141">
        <v>2221</v>
      </c>
      <c r="I30" s="142">
        <v>99.594777127420087</v>
      </c>
      <c r="J30" s="142">
        <v>30.301151594111747</v>
      </c>
      <c r="K30" s="31"/>
    </row>
    <row r="31" spans="1:11" s="3" customFormat="1" ht="9.9499999999999993" customHeight="1" x14ac:dyDescent="0.15">
      <c r="A31" s="40" t="s">
        <v>48</v>
      </c>
      <c r="B31" s="141">
        <v>5</v>
      </c>
      <c r="C31" s="141">
        <v>5</v>
      </c>
      <c r="D31" s="142">
        <v>25</v>
      </c>
      <c r="E31" s="141">
        <v>93</v>
      </c>
      <c r="F31" s="142">
        <v>12.048192771084331</v>
      </c>
      <c r="G31" s="142">
        <v>29.205688518903923</v>
      </c>
      <c r="H31" s="141">
        <v>93</v>
      </c>
      <c r="I31" s="142">
        <v>100</v>
      </c>
      <c r="J31" s="142">
        <v>14.264195428646275</v>
      </c>
      <c r="K31" s="31"/>
    </row>
    <row r="32" spans="1:11" s="5" customFormat="1" ht="21.95" customHeight="1" x14ac:dyDescent="0.15">
      <c r="A32" s="35" t="s">
        <v>115</v>
      </c>
      <c r="B32" s="143"/>
      <c r="C32" s="143"/>
      <c r="D32" s="143"/>
      <c r="E32" s="143"/>
      <c r="F32" s="143"/>
      <c r="G32" s="143"/>
      <c r="H32" s="143"/>
      <c r="I32" s="143"/>
      <c r="J32" s="143"/>
      <c r="K32" s="23"/>
    </row>
    <row r="33" spans="1:11" s="5" customFormat="1" ht="15.95" customHeight="1" x14ac:dyDescent="0.15">
      <c r="A33" s="35" t="s">
        <v>202</v>
      </c>
      <c r="B33" s="139">
        <v>30</v>
      </c>
      <c r="C33" s="139">
        <v>29</v>
      </c>
      <c r="D33" s="140">
        <v>7.4074074074074048</v>
      </c>
      <c r="E33" s="139">
        <v>1827</v>
      </c>
      <c r="F33" s="140">
        <v>-2.8191489361702082</v>
      </c>
      <c r="G33" s="140">
        <v>51.742194295045884</v>
      </c>
      <c r="H33" s="139">
        <v>1970</v>
      </c>
      <c r="I33" s="140">
        <v>92.741116751269033</v>
      </c>
      <c r="J33" s="140">
        <v>30.839465917245395</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13</v>
      </c>
      <c r="C35" s="141">
        <v>13</v>
      </c>
      <c r="D35" s="142">
        <v>-7.1428571428571388</v>
      </c>
      <c r="E35" s="141">
        <v>1374</v>
      </c>
      <c r="F35" s="142">
        <v>-6.3394683026584886</v>
      </c>
      <c r="G35" s="142">
        <v>51.817157346105077</v>
      </c>
      <c r="H35" s="141">
        <v>1391</v>
      </c>
      <c r="I35" s="142">
        <v>98.777857656362329</v>
      </c>
      <c r="J35" s="142">
        <v>32.130187376491037</v>
      </c>
      <c r="K35" s="31"/>
    </row>
    <row r="36" spans="1:11" s="3" customFormat="1" ht="9.9499999999999993" customHeight="1" x14ac:dyDescent="0.15">
      <c r="A36" s="40" t="s">
        <v>48</v>
      </c>
      <c r="B36" s="141">
        <v>4</v>
      </c>
      <c r="C36" s="141">
        <v>4</v>
      </c>
      <c r="D36" s="142">
        <v>0</v>
      </c>
      <c r="E36" s="141">
        <v>88</v>
      </c>
      <c r="F36" s="142">
        <v>0</v>
      </c>
      <c r="G36" s="142">
        <v>22.611202635914331</v>
      </c>
      <c r="H36" s="141">
        <v>88</v>
      </c>
      <c r="I36" s="142">
        <v>100</v>
      </c>
      <c r="J36" s="142">
        <v>10.730013024871301</v>
      </c>
      <c r="K36" s="31"/>
    </row>
    <row r="37" spans="1:11" s="5" customFormat="1" ht="21.95" customHeight="1" x14ac:dyDescent="0.15">
      <c r="A37" s="35" t="s">
        <v>151</v>
      </c>
      <c r="B37" s="143"/>
      <c r="C37" s="143"/>
      <c r="D37" s="143"/>
      <c r="E37" s="143"/>
      <c r="F37" s="143"/>
      <c r="G37" s="143"/>
      <c r="H37" s="143"/>
      <c r="I37" s="143"/>
      <c r="J37" s="143"/>
      <c r="K37" s="23"/>
    </row>
    <row r="38" spans="1:11" s="5" customFormat="1" ht="15.95" customHeight="1" x14ac:dyDescent="0.15">
      <c r="A38" s="35" t="s">
        <v>202</v>
      </c>
      <c r="B38" s="139">
        <v>36</v>
      </c>
      <c r="C38" s="139">
        <v>32</v>
      </c>
      <c r="D38" s="140">
        <v>-11.111111111111114</v>
      </c>
      <c r="E38" s="139">
        <v>1371</v>
      </c>
      <c r="F38" s="140">
        <v>-6.160164271047222</v>
      </c>
      <c r="G38" s="140">
        <v>33.50274111197384</v>
      </c>
      <c r="H38" s="139">
        <v>1488</v>
      </c>
      <c r="I38" s="140">
        <v>92.137096774193552</v>
      </c>
      <c r="J38" s="140">
        <v>24.686510394019649</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13</v>
      </c>
      <c r="C40" s="141">
        <v>11</v>
      </c>
      <c r="D40" s="142">
        <v>-15.384615384615387</v>
      </c>
      <c r="E40" s="141">
        <v>1005</v>
      </c>
      <c r="F40" s="142">
        <v>-5.4562558795860809</v>
      </c>
      <c r="G40" s="142">
        <v>38.905472636815915</v>
      </c>
      <c r="H40" s="141">
        <v>1065</v>
      </c>
      <c r="I40" s="142">
        <v>94.366197183098592</v>
      </c>
      <c r="J40" s="142">
        <v>29.470874942050596</v>
      </c>
      <c r="K40" s="31"/>
    </row>
    <row r="41" spans="1:11" s="3" customFormat="1" ht="9.9499999999999993" customHeight="1" x14ac:dyDescent="0.15">
      <c r="A41" s="40" t="s">
        <v>48</v>
      </c>
      <c r="B41" s="141">
        <v>17</v>
      </c>
      <c r="C41" s="141">
        <v>15</v>
      </c>
      <c r="D41" s="142">
        <v>-11.764705882352942</v>
      </c>
      <c r="E41" s="141">
        <v>258</v>
      </c>
      <c r="F41" s="142">
        <v>-16.504854368932044</v>
      </c>
      <c r="G41" s="142">
        <v>16.329082270567639</v>
      </c>
      <c r="H41" s="141">
        <v>315</v>
      </c>
      <c r="I41" s="142">
        <v>81.904761904761898</v>
      </c>
      <c r="J41" s="142">
        <v>10.918866898196578</v>
      </c>
      <c r="K41" s="31"/>
    </row>
    <row r="42" spans="1:11" s="5" customFormat="1" ht="21.95" customHeight="1" x14ac:dyDescent="0.15">
      <c r="A42" s="35" t="s">
        <v>152</v>
      </c>
      <c r="B42" s="143"/>
      <c r="C42" s="143"/>
      <c r="D42" s="143"/>
      <c r="E42" s="143"/>
      <c r="F42" s="143"/>
      <c r="G42" s="143"/>
      <c r="H42" s="143"/>
      <c r="I42" s="143"/>
      <c r="J42" s="143"/>
      <c r="K42" s="23"/>
    </row>
    <row r="43" spans="1:11" s="5" customFormat="1" ht="15.95" customHeight="1" x14ac:dyDescent="0.15">
      <c r="A43" s="35" t="s">
        <v>202</v>
      </c>
      <c r="B43" s="139">
        <v>23</v>
      </c>
      <c r="C43" s="139">
        <v>21</v>
      </c>
      <c r="D43" s="140">
        <v>-4.5454545454545467</v>
      </c>
      <c r="E43" s="139">
        <v>1112</v>
      </c>
      <c r="F43" s="140">
        <v>0.54249547920433372</v>
      </c>
      <c r="G43" s="140">
        <v>37.050359712230211</v>
      </c>
      <c r="H43" s="139">
        <v>1250</v>
      </c>
      <c r="I43" s="140">
        <v>88.96</v>
      </c>
      <c r="J43" s="140">
        <v>21.540484689085101</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13</v>
      </c>
      <c r="C45" s="141">
        <v>11</v>
      </c>
      <c r="D45" s="142">
        <v>-15.384615384615387</v>
      </c>
      <c r="E45" s="141">
        <v>781</v>
      </c>
      <c r="F45" s="142">
        <v>-10.742857142857147</v>
      </c>
      <c r="G45" s="142">
        <v>40.750072281194498</v>
      </c>
      <c r="H45" s="141">
        <v>912</v>
      </c>
      <c r="I45" s="142">
        <v>85.635964912280699</v>
      </c>
      <c r="J45" s="142">
        <v>23.855120390250324</v>
      </c>
      <c r="K45" s="31"/>
    </row>
    <row r="46" spans="1:11" s="3" customFormat="1" ht="9.9499999999999993" customHeight="1" x14ac:dyDescent="0.15">
      <c r="A46" s="40" t="s">
        <v>48</v>
      </c>
      <c r="B46" s="141">
        <v>4</v>
      </c>
      <c r="C46" s="141">
        <v>4</v>
      </c>
      <c r="D46" s="142">
        <v>0</v>
      </c>
      <c r="E46" s="141">
        <v>88</v>
      </c>
      <c r="F46" s="142">
        <v>0</v>
      </c>
      <c r="G46" s="142">
        <v>23.350439882697945</v>
      </c>
      <c r="H46" s="141">
        <v>88</v>
      </c>
      <c r="I46" s="142">
        <v>100</v>
      </c>
      <c r="J46" s="142">
        <v>12.235457384063837</v>
      </c>
      <c r="K46" s="31"/>
    </row>
    <row r="47" spans="1:11" s="3" customFormat="1" ht="20.100000000000001" customHeight="1" x14ac:dyDescent="0.15">
      <c r="A47" s="12" t="s">
        <v>44</v>
      </c>
    </row>
    <row r="48" spans="1:11" ht="9.9499999999999993" customHeight="1" x14ac:dyDescent="0.15">
      <c r="A48" s="307" t="s">
        <v>194</v>
      </c>
      <c r="B48" s="307"/>
      <c r="C48" s="307"/>
      <c r="D48" s="307"/>
      <c r="E48" s="307"/>
      <c r="F48" s="307"/>
      <c r="G48" s="307"/>
      <c r="H48" s="307"/>
      <c r="I48" s="307"/>
      <c r="J48" s="30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06" t="s">
        <v>242</v>
      </c>
      <c r="B1" s="306"/>
      <c r="C1" s="306"/>
      <c r="D1" s="306"/>
      <c r="E1" s="306"/>
      <c r="F1" s="306"/>
      <c r="G1" s="306"/>
      <c r="H1" s="306"/>
      <c r="I1" s="306"/>
      <c r="J1" s="306"/>
    </row>
    <row r="2" spans="1:11" ht="20.100000000000001" customHeight="1" x14ac:dyDescent="0.15">
      <c r="A2" s="280" t="s">
        <v>215</v>
      </c>
      <c r="B2" s="310" t="s">
        <v>476</v>
      </c>
      <c r="C2" s="311"/>
      <c r="D2" s="311"/>
      <c r="E2" s="311"/>
      <c r="F2" s="311"/>
      <c r="G2" s="311"/>
      <c r="H2" s="311"/>
      <c r="I2" s="312"/>
      <c r="J2" s="222" t="s">
        <v>478</v>
      </c>
    </row>
    <row r="3" spans="1:11" ht="9.9499999999999993" customHeight="1" x14ac:dyDescent="0.15">
      <c r="A3" s="281"/>
      <c r="B3" s="304" t="s">
        <v>301</v>
      </c>
      <c r="C3" s="313"/>
      <c r="D3" s="305"/>
      <c r="E3" s="283" t="s">
        <v>30</v>
      </c>
      <c r="F3" s="283"/>
      <c r="G3" s="283"/>
      <c r="H3" s="283"/>
      <c r="I3" s="283"/>
      <c r="J3" s="284" t="s">
        <v>29</v>
      </c>
    </row>
    <row r="4" spans="1:11" ht="9.9499999999999993" customHeight="1" x14ac:dyDescent="0.15">
      <c r="A4" s="281"/>
      <c r="B4" s="317" t="s">
        <v>131</v>
      </c>
      <c r="C4" s="283" t="s">
        <v>31</v>
      </c>
      <c r="D4" s="283"/>
      <c r="E4" s="283" t="s">
        <v>131</v>
      </c>
      <c r="F4" s="308" t="s">
        <v>147</v>
      </c>
      <c r="G4" s="308" t="s">
        <v>33</v>
      </c>
      <c r="H4" s="283" t="s">
        <v>169</v>
      </c>
      <c r="I4" s="283"/>
      <c r="J4" s="284"/>
    </row>
    <row r="5" spans="1:11" ht="54.95" customHeight="1" x14ac:dyDescent="0.15">
      <c r="A5" s="281"/>
      <c r="B5" s="317"/>
      <c r="C5" s="16" t="s">
        <v>172</v>
      </c>
      <c r="D5" s="16" t="s">
        <v>147</v>
      </c>
      <c r="E5" s="283"/>
      <c r="F5" s="309"/>
      <c r="G5" s="309"/>
      <c r="H5" s="16" t="s">
        <v>196</v>
      </c>
      <c r="I5" s="16" t="s">
        <v>173</v>
      </c>
      <c r="J5" s="284"/>
    </row>
    <row r="6" spans="1:11" ht="9.9499999999999993" customHeight="1" x14ac:dyDescent="0.15">
      <c r="A6" s="282"/>
      <c r="B6" s="314" t="s">
        <v>132</v>
      </c>
      <c r="C6" s="315"/>
      <c r="D6" s="18" t="s">
        <v>133</v>
      </c>
      <c r="E6" s="18" t="s">
        <v>132</v>
      </c>
      <c r="F6" s="315" t="s">
        <v>133</v>
      </c>
      <c r="G6" s="315"/>
      <c r="H6" s="18" t="s">
        <v>132</v>
      </c>
      <c r="I6" s="315" t="s">
        <v>133</v>
      </c>
      <c r="J6" s="316"/>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9">
        <v>53</v>
      </c>
      <c r="C8" s="139">
        <v>52</v>
      </c>
      <c r="D8" s="140">
        <v>-3.7037037037037095</v>
      </c>
      <c r="E8" s="139">
        <v>1625</v>
      </c>
      <c r="F8" s="140">
        <v>1.9447929736511895</v>
      </c>
      <c r="G8" s="140">
        <v>37.708213098768134</v>
      </c>
      <c r="H8" s="139">
        <v>1680</v>
      </c>
      <c r="I8" s="140">
        <v>96.726190476190482</v>
      </c>
      <c r="J8" s="140">
        <v>21.81931864623467</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18</v>
      </c>
      <c r="C10" s="141">
        <v>18</v>
      </c>
      <c r="D10" s="142">
        <v>0</v>
      </c>
      <c r="E10" s="141">
        <v>877</v>
      </c>
      <c r="F10" s="142">
        <v>-0.79185520361990314</v>
      </c>
      <c r="G10" s="142">
        <v>41.085813072424322</v>
      </c>
      <c r="H10" s="141">
        <v>905</v>
      </c>
      <c r="I10" s="142">
        <v>96.906077348066304</v>
      </c>
      <c r="J10" s="142">
        <v>22.699496229171015</v>
      </c>
      <c r="K10" s="31"/>
    </row>
    <row r="11" spans="1:11" s="3" customFormat="1" ht="9.9499999999999993" customHeight="1" x14ac:dyDescent="0.15">
      <c r="A11" s="40" t="s">
        <v>48</v>
      </c>
      <c r="B11" s="141">
        <v>22</v>
      </c>
      <c r="C11" s="141">
        <v>21</v>
      </c>
      <c r="D11" s="142">
        <v>-12.5</v>
      </c>
      <c r="E11" s="141">
        <v>446</v>
      </c>
      <c r="F11" s="142">
        <v>-7.4688796680497944</v>
      </c>
      <c r="G11" s="142">
        <v>33.759124087591239</v>
      </c>
      <c r="H11" s="141">
        <v>467</v>
      </c>
      <c r="I11" s="142">
        <v>95.503211991434682</v>
      </c>
      <c r="J11" s="142">
        <v>19.861518980521055</v>
      </c>
      <c r="K11" s="31"/>
    </row>
    <row r="12" spans="1:11" s="5" customFormat="1" ht="21.95" customHeight="1" x14ac:dyDescent="0.15">
      <c r="A12" s="35" t="s">
        <v>154</v>
      </c>
      <c r="B12" s="143"/>
      <c r="C12" s="143"/>
      <c r="D12" s="143"/>
      <c r="E12" s="143"/>
      <c r="F12" s="143"/>
      <c r="G12" s="143"/>
      <c r="H12" s="143"/>
      <c r="I12" s="143"/>
      <c r="J12" s="143"/>
      <c r="K12" s="23"/>
    </row>
    <row r="13" spans="1:11" s="5" customFormat="1" ht="15.95" customHeight="1" x14ac:dyDescent="0.15">
      <c r="A13" s="35" t="s">
        <v>202</v>
      </c>
      <c r="B13" s="139">
        <v>32</v>
      </c>
      <c r="C13" s="139">
        <v>30</v>
      </c>
      <c r="D13" s="140">
        <v>0</v>
      </c>
      <c r="E13" s="139">
        <v>1413</v>
      </c>
      <c r="F13" s="140">
        <v>-4.0733197556008207</v>
      </c>
      <c r="G13" s="140">
        <v>32.760450309126142</v>
      </c>
      <c r="H13" s="139">
        <v>1513</v>
      </c>
      <c r="I13" s="140">
        <v>93.390614672835426</v>
      </c>
      <c r="J13" s="140">
        <v>22.398164345593749</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15</v>
      </c>
      <c r="C15" s="141">
        <v>15</v>
      </c>
      <c r="D15" s="142">
        <v>7.1428571428571388</v>
      </c>
      <c r="E15" s="141">
        <v>1064</v>
      </c>
      <c r="F15" s="142">
        <v>-2.8310502283105023</v>
      </c>
      <c r="G15" s="142">
        <v>31.073811060899502</v>
      </c>
      <c r="H15" s="141">
        <v>1115</v>
      </c>
      <c r="I15" s="142">
        <v>95.426008968609864</v>
      </c>
      <c r="J15" s="142">
        <v>22.988760569189523</v>
      </c>
      <c r="K15" s="31"/>
    </row>
    <row r="16" spans="1:11" s="3" customFormat="1" ht="9.9499999999999993" customHeight="1" x14ac:dyDescent="0.15">
      <c r="A16" s="40" t="s">
        <v>48</v>
      </c>
      <c r="B16" s="141">
        <v>9</v>
      </c>
      <c r="C16" s="141">
        <v>7</v>
      </c>
      <c r="D16" s="142">
        <v>-12.5</v>
      </c>
      <c r="E16" s="141">
        <v>170</v>
      </c>
      <c r="F16" s="142">
        <v>-15.422885572139307</v>
      </c>
      <c r="G16" s="142">
        <v>31.992409867172679</v>
      </c>
      <c r="H16" s="141">
        <v>216</v>
      </c>
      <c r="I16" s="142">
        <v>78.703703703703709</v>
      </c>
      <c r="J16" s="142">
        <v>13.861241217798595</v>
      </c>
      <c r="K16" s="31"/>
    </row>
    <row r="17" spans="1:11" s="5" customFormat="1" ht="21.95" customHeight="1" x14ac:dyDescent="0.15">
      <c r="A17" s="35" t="s">
        <v>155</v>
      </c>
      <c r="B17" s="143"/>
      <c r="C17" s="143"/>
      <c r="D17" s="143"/>
      <c r="E17" s="143"/>
      <c r="F17" s="143"/>
      <c r="G17" s="143"/>
      <c r="H17" s="143"/>
      <c r="I17" s="143"/>
      <c r="J17" s="143"/>
      <c r="K17" s="23"/>
    </row>
    <row r="18" spans="1:11" s="5" customFormat="1" ht="15.95" customHeight="1" x14ac:dyDescent="0.15">
      <c r="A18" s="35" t="s">
        <v>202</v>
      </c>
      <c r="B18" s="139">
        <v>24</v>
      </c>
      <c r="C18" s="139">
        <v>23</v>
      </c>
      <c r="D18" s="140">
        <v>-4.1666666666666714</v>
      </c>
      <c r="E18" s="139">
        <v>753</v>
      </c>
      <c r="F18" s="140">
        <v>0</v>
      </c>
      <c r="G18" s="140">
        <v>44.720044552970911</v>
      </c>
      <c r="H18" s="139">
        <v>768</v>
      </c>
      <c r="I18" s="140">
        <v>98.046875</v>
      </c>
      <c r="J18" s="140">
        <v>29.796778767169528</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5</v>
      </c>
      <c r="C20" s="141">
        <v>5</v>
      </c>
      <c r="D20" s="142">
        <v>0</v>
      </c>
      <c r="E20" s="141">
        <v>352</v>
      </c>
      <c r="F20" s="142">
        <v>1.1494252873563227</v>
      </c>
      <c r="G20" s="142">
        <v>56.653225806451616</v>
      </c>
      <c r="H20" s="141">
        <v>352</v>
      </c>
      <c r="I20" s="142">
        <v>100</v>
      </c>
      <c r="J20" s="142">
        <v>39.864875864875863</v>
      </c>
      <c r="K20" s="31"/>
    </row>
    <row r="21" spans="1:11" s="3" customFormat="1" ht="9.9499999999999993" customHeight="1" x14ac:dyDescent="0.15">
      <c r="A21" s="40" t="s">
        <v>48</v>
      </c>
      <c r="B21" s="141">
        <v>12</v>
      </c>
      <c r="C21" s="141">
        <v>12</v>
      </c>
      <c r="D21" s="142">
        <v>0</v>
      </c>
      <c r="E21" s="141">
        <v>275</v>
      </c>
      <c r="F21" s="142">
        <v>3.3834586466165462</v>
      </c>
      <c r="G21" s="142">
        <v>29.102639296187682</v>
      </c>
      <c r="H21" s="141">
        <v>275</v>
      </c>
      <c r="I21" s="142">
        <v>100</v>
      </c>
      <c r="J21" s="142">
        <v>17.75915415035961</v>
      </c>
      <c r="K21" s="31"/>
    </row>
    <row r="22" spans="1:11" s="5" customFormat="1" ht="21.95" customHeight="1" x14ac:dyDescent="0.15">
      <c r="A22" s="35" t="s">
        <v>156</v>
      </c>
      <c r="B22" s="143"/>
      <c r="C22" s="143"/>
      <c r="D22" s="143"/>
      <c r="E22" s="143"/>
      <c r="F22" s="143"/>
      <c r="G22" s="143"/>
      <c r="H22" s="143"/>
      <c r="I22" s="143"/>
      <c r="J22" s="143"/>
      <c r="K22" s="23"/>
    </row>
    <row r="23" spans="1:11" s="5" customFormat="1" ht="15.95" customHeight="1" x14ac:dyDescent="0.15">
      <c r="A23" s="35" t="s">
        <v>202</v>
      </c>
      <c r="B23" s="139">
        <v>92</v>
      </c>
      <c r="C23" s="139">
        <v>88</v>
      </c>
      <c r="D23" s="140">
        <v>-4.3478260869565162</v>
      </c>
      <c r="E23" s="139">
        <v>4109</v>
      </c>
      <c r="F23" s="140">
        <v>-4.5971674019038744</v>
      </c>
      <c r="G23" s="140">
        <v>36.284924388253842</v>
      </c>
      <c r="H23" s="139">
        <v>4317</v>
      </c>
      <c r="I23" s="140">
        <v>95.181839240213108</v>
      </c>
      <c r="J23" s="140">
        <v>28.149370468198232</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31</v>
      </c>
      <c r="C25" s="141">
        <v>30</v>
      </c>
      <c r="D25" s="142">
        <v>-6.25</v>
      </c>
      <c r="E25" s="141">
        <v>2868</v>
      </c>
      <c r="F25" s="142">
        <v>-6.0288335517693383</v>
      </c>
      <c r="G25" s="142">
        <v>39.386910447082371</v>
      </c>
      <c r="H25" s="141">
        <v>3017</v>
      </c>
      <c r="I25" s="142">
        <v>95.061319191249581</v>
      </c>
      <c r="J25" s="142">
        <v>31.678832427734953</v>
      </c>
      <c r="K25" s="31"/>
    </row>
    <row r="26" spans="1:11" s="3" customFormat="1" ht="9.9499999999999993" customHeight="1" x14ac:dyDescent="0.15">
      <c r="A26" s="40" t="s">
        <v>48</v>
      </c>
      <c r="B26" s="141">
        <v>34</v>
      </c>
      <c r="C26" s="141">
        <v>32</v>
      </c>
      <c r="D26" s="142">
        <v>-5.8823529411764639</v>
      </c>
      <c r="E26" s="141">
        <v>665</v>
      </c>
      <c r="F26" s="142">
        <v>-1.481481481481481</v>
      </c>
      <c r="G26" s="142">
        <v>28.140752703959283</v>
      </c>
      <c r="H26" s="141">
        <v>695</v>
      </c>
      <c r="I26" s="142">
        <v>95.683453237410077</v>
      </c>
      <c r="J26" s="142">
        <v>20.655325335053863</v>
      </c>
      <c r="K26" s="31"/>
    </row>
    <row r="27" spans="1:11" s="5" customFormat="1" ht="21.95" customHeight="1" x14ac:dyDescent="0.15">
      <c r="A27" s="35" t="s">
        <v>157</v>
      </c>
      <c r="B27" s="143"/>
      <c r="C27" s="143"/>
      <c r="D27" s="143"/>
      <c r="E27" s="143"/>
      <c r="F27" s="143"/>
      <c r="G27" s="143"/>
      <c r="H27" s="143"/>
      <c r="I27" s="143"/>
      <c r="J27" s="143"/>
      <c r="K27" s="23"/>
    </row>
    <row r="28" spans="1:11" s="5" customFormat="1" ht="15.95" customHeight="1" x14ac:dyDescent="0.15">
      <c r="A28" s="35" t="s">
        <v>202</v>
      </c>
      <c r="B28" s="139">
        <v>71</v>
      </c>
      <c r="C28" s="139">
        <v>70</v>
      </c>
      <c r="D28" s="140">
        <v>-1.4084507042253591</v>
      </c>
      <c r="E28" s="139">
        <v>4680</v>
      </c>
      <c r="F28" s="140">
        <v>-0.86846007201863529</v>
      </c>
      <c r="G28" s="140">
        <v>43.04524530336333</v>
      </c>
      <c r="H28" s="139">
        <v>4729</v>
      </c>
      <c r="I28" s="140">
        <v>98.963840135335175</v>
      </c>
      <c r="J28" s="140">
        <v>28.731747333880232</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30</v>
      </c>
      <c r="C30" s="141">
        <v>30</v>
      </c>
      <c r="D30" s="142">
        <v>0</v>
      </c>
      <c r="E30" s="141">
        <v>3782</v>
      </c>
      <c r="F30" s="142">
        <v>-0.63058328954282672</v>
      </c>
      <c r="G30" s="142">
        <v>46.708919145156052</v>
      </c>
      <c r="H30" s="141">
        <v>3813</v>
      </c>
      <c r="I30" s="142">
        <v>99.1869918699187</v>
      </c>
      <c r="J30" s="142">
        <v>31.969556046309723</v>
      </c>
      <c r="K30" s="31"/>
    </row>
    <row r="31" spans="1:11" s="3" customFormat="1" ht="9.9499999999999993" customHeight="1" x14ac:dyDescent="0.15">
      <c r="A31" s="40" t="s">
        <v>48</v>
      </c>
      <c r="B31" s="141">
        <v>22</v>
      </c>
      <c r="C31" s="141">
        <v>21</v>
      </c>
      <c r="D31" s="142">
        <v>-4.5454545454545467</v>
      </c>
      <c r="E31" s="141">
        <v>459</v>
      </c>
      <c r="F31" s="142">
        <v>-2.9598308668076072</v>
      </c>
      <c r="G31" s="142">
        <v>30.121582683252512</v>
      </c>
      <c r="H31" s="141">
        <v>474</v>
      </c>
      <c r="I31" s="142">
        <v>96.835443037974684</v>
      </c>
      <c r="J31" s="142">
        <v>18.150801399844219</v>
      </c>
      <c r="K31" s="31"/>
    </row>
    <row r="32" spans="1:11" s="5" customFormat="1" ht="21.95" customHeight="1" x14ac:dyDescent="0.15">
      <c r="A32" s="35" t="s">
        <v>158</v>
      </c>
      <c r="B32" s="143"/>
      <c r="C32" s="143"/>
      <c r="D32" s="143"/>
      <c r="E32" s="143"/>
      <c r="F32" s="143"/>
      <c r="G32" s="143"/>
      <c r="H32" s="143"/>
      <c r="I32" s="143"/>
      <c r="J32" s="143"/>
      <c r="K32" s="23"/>
    </row>
    <row r="33" spans="1:11" s="5" customFormat="1" ht="15.95" customHeight="1" x14ac:dyDescent="0.15">
      <c r="A33" s="35" t="s">
        <v>202</v>
      </c>
      <c r="B33" s="139">
        <v>18</v>
      </c>
      <c r="C33" s="139">
        <v>17</v>
      </c>
      <c r="D33" s="140">
        <v>0</v>
      </c>
      <c r="E33" s="139">
        <v>460</v>
      </c>
      <c r="F33" s="140">
        <v>-8.5487077534791212</v>
      </c>
      <c r="G33" s="140">
        <v>32.096774193548391</v>
      </c>
      <c r="H33" s="139">
        <v>526</v>
      </c>
      <c r="I33" s="140">
        <v>87.452471482889734</v>
      </c>
      <c r="J33" s="140">
        <v>19.71091069205308</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7</v>
      </c>
      <c r="C35" s="141">
        <v>7</v>
      </c>
      <c r="D35" s="142">
        <v>0</v>
      </c>
      <c r="E35" s="141">
        <v>295</v>
      </c>
      <c r="F35" s="142">
        <v>-0.67340067340067833</v>
      </c>
      <c r="G35" s="142">
        <v>26.899945325314377</v>
      </c>
      <c r="H35" s="141">
        <v>298</v>
      </c>
      <c r="I35" s="142">
        <v>98.993288590604024</v>
      </c>
      <c r="J35" s="142">
        <v>20.116632774818079</v>
      </c>
      <c r="K35" s="31"/>
    </row>
    <row r="36" spans="1:11" s="3" customFormat="1" ht="9.9499999999999993" customHeight="1" x14ac:dyDescent="0.15">
      <c r="A36" s="40" t="s">
        <v>48</v>
      </c>
      <c r="B36" s="141">
        <v>4</v>
      </c>
      <c r="C36" s="141">
        <v>4</v>
      </c>
      <c r="D36" s="142">
        <v>0</v>
      </c>
      <c r="E36" s="141">
        <v>57</v>
      </c>
      <c r="F36" s="142">
        <v>0</v>
      </c>
      <c r="G36" s="142">
        <v>29.032258064516132</v>
      </c>
      <c r="H36" s="141">
        <v>57</v>
      </c>
      <c r="I36" s="142">
        <v>100</v>
      </c>
      <c r="J36" s="142">
        <v>15.31175356230953</v>
      </c>
      <c r="K36" s="31"/>
    </row>
    <row r="37" spans="1:11" s="5" customFormat="1" ht="21.95" customHeight="1" x14ac:dyDescent="0.15">
      <c r="A37" s="35" t="s">
        <v>159</v>
      </c>
      <c r="B37" s="143"/>
      <c r="C37" s="143"/>
      <c r="D37" s="143"/>
      <c r="E37" s="143"/>
      <c r="F37" s="143"/>
      <c r="G37" s="143"/>
      <c r="H37" s="143"/>
      <c r="I37" s="143"/>
      <c r="J37" s="143"/>
      <c r="K37" s="23"/>
    </row>
    <row r="38" spans="1:11" s="5" customFormat="1" ht="15.95" customHeight="1" x14ac:dyDescent="0.15">
      <c r="A38" s="35" t="s">
        <v>202</v>
      </c>
      <c r="B38" s="139">
        <v>47</v>
      </c>
      <c r="C38" s="139">
        <v>45</v>
      </c>
      <c r="D38" s="140">
        <v>0</v>
      </c>
      <c r="E38" s="139">
        <v>1677</v>
      </c>
      <c r="F38" s="140">
        <v>-2.7826086956521721</v>
      </c>
      <c r="G38" s="140">
        <v>37.409212630281083</v>
      </c>
      <c r="H38" s="139">
        <v>1760</v>
      </c>
      <c r="I38" s="140">
        <v>95.284090909090907</v>
      </c>
      <c r="J38" s="140">
        <v>28.784158415841581</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18</v>
      </c>
      <c r="C40" s="141">
        <v>17</v>
      </c>
      <c r="D40" s="142">
        <v>0</v>
      </c>
      <c r="E40" s="141">
        <v>1094</v>
      </c>
      <c r="F40" s="142">
        <v>-3.9508340649692713</v>
      </c>
      <c r="G40" s="142">
        <v>46.084213009376654</v>
      </c>
      <c r="H40" s="141">
        <v>1159</v>
      </c>
      <c r="I40" s="142">
        <v>94.39171699741155</v>
      </c>
      <c r="J40" s="142">
        <v>35.769997976352229</v>
      </c>
      <c r="K40" s="31"/>
    </row>
    <row r="41" spans="1:11" s="3" customFormat="1" ht="9.9499999999999993" customHeight="1" x14ac:dyDescent="0.15">
      <c r="A41" s="40" t="s">
        <v>48</v>
      </c>
      <c r="B41" s="141">
        <v>18</v>
      </c>
      <c r="C41" s="141">
        <v>18</v>
      </c>
      <c r="D41" s="142">
        <v>5.8823529411764639</v>
      </c>
      <c r="E41" s="141">
        <v>349</v>
      </c>
      <c r="F41" s="142">
        <v>4.4910179640718582</v>
      </c>
      <c r="G41" s="142">
        <v>21.687307943011451</v>
      </c>
      <c r="H41" s="141">
        <v>349</v>
      </c>
      <c r="I41" s="142">
        <v>100</v>
      </c>
      <c r="J41" s="142">
        <v>18.195995259185331</v>
      </c>
      <c r="K41" s="31"/>
    </row>
    <row r="42" spans="1:11" s="5" customFormat="1" ht="21.95" customHeight="1" x14ac:dyDescent="0.15">
      <c r="A42" s="35" t="s">
        <v>160</v>
      </c>
      <c r="B42" s="143"/>
      <c r="C42" s="143"/>
      <c r="D42" s="143"/>
      <c r="E42" s="143"/>
      <c r="F42" s="143"/>
      <c r="G42" s="143"/>
      <c r="H42" s="143"/>
      <c r="I42" s="143"/>
      <c r="J42" s="143"/>
      <c r="K42" s="23"/>
    </row>
    <row r="43" spans="1:11" s="5" customFormat="1" ht="15.95" customHeight="1" x14ac:dyDescent="0.15">
      <c r="A43" s="35" t="s">
        <v>202</v>
      </c>
      <c r="B43" s="139">
        <v>56</v>
      </c>
      <c r="C43" s="139">
        <v>50</v>
      </c>
      <c r="D43" s="140">
        <v>-5.6603773584905639</v>
      </c>
      <c r="E43" s="139">
        <v>2100</v>
      </c>
      <c r="F43" s="140">
        <v>-5.9139784946236489</v>
      </c>
      <c r="G43" s="140">
        <v>31.387519731967402</v>
      </c>
      <c r="H43" s="139">
        <v>2372</v>
      </c>
      <c r="I43" s="140">
        <v>88.53288364249579</v>
      </c>
      <c r="J43" s="140">
        <v>22.175798844386481</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22</v>
      </c>
      <c r="C45" s="141">
        <v>19</v>
      </c>
      <c r="D45" s="142">
        <v>-9.5238095238095184</v>
      </c>
      <c r="E45" s="141">
        <v>1417</v>
      </c>
      <c r="F45" s="142">
        <v>-7.5668623613829027</v>
      </c>
      <c r="G45" s="142">
        <v>32.967916392603961</v>
      </c>
      <c r="H45" s="141">
        <v>1636</v>
      </c>
      <c r="I45" s="142">
        <v>86.61369193154033</v>
      </c>
      <c r="J45" s="142">
        <v>24.355360883641211</v>
      </c>
      <c r="K45" s="31"/>
    </row>
    <row r="46" spans="1:11" s="3" customFormat="1" ht="9.9499999999999993" customHeight="1" x14ac:dyDescent="0.15">
      <c r="A46" s="40" t="s">
        <v>48</v>
      </c>
      <c r="B46" s="141">
        <v>12</v>
      </c>
      <c r="C46" s="141">
        <v>11</v>
      </c>
      <c r="D46" s="142">
        <v>-8.3333333333333286</v>
      </c>
      <c r="E46" s="141">
        <v>232</v>
      </c>
      <c r="F46" s="142">
        <v>-4.9180327868852487</v>
      </c>
      <c r="G46" s="142">
        <v>28.771979580260918</v>
      </c>
      <c r="H46" s="141">
        <v>249</v>
      </c>
      <c r="I46" s="142">
        <v>93.172690763052216</v>
      </c>
      <c r="J46" s="142">
        <v>18.30168414798565</v>
      </c>
      <c r="K46" s="31"/>
    </row>
    <row r="47" spans="1:11" s="3" customFormat="1" ht="20.100000000000001" customHeight="1" x14ac:dyDescent="0.15">
      <c r="A47" s="12" t="s">
        <v>44</v>
      </c>
    </row>
    <row r="48" spans="1:11" ht="9.9499999999999993" customHeight="1" x14ac:dyDescent="0.15">
      <c r="A48" s="307" t="s">
        <v>194</v>
      </c>
      <c r="B48" s="307"/>
      <c r="C48" s="307"/>
      <c r="D48" s="307"/>
      <c r="E48" s="307"/>
      <c r="F48" s="307"/>
      <c r="G48" s="307"/>
      <c r="H48" s="307"/>
      <c r="I48" s="307"/>
      <c r="J48" s="30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06" t="s">
        <v>242</v>
      </c>
      <c r="B1" s="306"/>
      <c r="C1" s="306"/>
      <c r="D1" s="306"/>
      <c r="E1" s="306"/>
      <c r="F1" s="306"/>
      <c r="G1" s="306"/>
      <c r="H1" s="306"/>
      <c r="I1" s="306"/>
      <c r="J1" s="306"/>
    </row>
    <row r="2" spans="1:11" ht="20.100000000000001" customHeight="1" x14ac:dyDescent="0.15">
      <c r="A2" s="280" t="s">
        <v>215</v>
      </c>
      <c r="B2" s="310" t="s">
        <v>476</v>
      </c>
      <c r="C2" s="311"/>
      <c r="D2" s="311"/>
      <c r="E2" s="311"/>
      <c r="F2" s="311"/>
      <c r="G2" s="311"/>
      <c r="H2" s="311"/>
      <c r="I2" s="312"/>
      <c r="J2" s="222" t="s">
        <v>478</v>
      </c>
    </row>
    <row r="3" spans="1:11" ht="9.9499999999999993" customHeight="1" x14ac:dyDescent="0.15">
      <c r="A3" s="281"/>
      <c r="B3" s="304" t="s">
        <v>301</v>
      </c>
      <c r="C3" s="313"/>
      <c r="D3" s="305"/>
      <c r="E3" s="283" t="s">
        <v>30</v>
      </c>
      <c r="F3" s="283"/>
      <c r="G3" s="283"/>
      <c r="H3" s="283"/>
      <c r="I3" s="283"/>
      <c r="J3" s="284" t="s">
        <v>29</v>
      </c>
    </row>
    <row r="4" spans="1:11" ht="9.9499999999999993" customHeight="1" x14ac:dyDescent="0.15">
      <c r="A4" s="281"/>
      <c r="B4" s="317" t="s">
        <v>131</v>
      </c>
      <c r="C4" s="283" t="s">
        <v>31</v>
      </c>
      <c r="D4" s="283"/>
      <c r="E4" s="283" t="s">
        <v>131</v>
      </c>
      <c r="F4" s="308" t="s">
        <v>147</v>
      </c>
      <c r="G4" s="308" t="s">
        <v>33</v>
      </c>
      <c r="H4" s="283" t="s">
        <v>169</v>
      </c>
      <c r="I4" s="283"/>
      <c r="J4" s="284"/>
    </row>
    <row r="5" spans="1:11" ht="54.95" customHeight="1" x14ac:dyDescent="0.15">
      <c r="A5" s="281"/>
      <c r="B5" s="317"/>
      <c r="C5" s="16" t="s">
        <v>172</v>
      </c>
      <c r="D5" s="16" t="s">
        <v>147</v>
      </c>
      <c r="E5" s="283"/>
      <c r="F5" s="309"/>
      <c r="G5" s="309"/>
      <c r="H5" s="16" t="s">
        <v>196</v>
      </c>
      <c r="I5" s="16" t="s">
        <v>173</v>
      </c>
      <c r="J5" s="284"/>
    </row>
    <row r="6" spans="1:11" ht="9.9499999999999993" customHeight="1" x14ac:dyDescent="0.15">
      <c r="A6" s="282"/>
      <c r="B6" s="314" t="s">
        <v>132</v>
      </c>
      <c r="C6" s="315"/>
      <c r="D6" s="18" t="s">
        <v>133</v>
      </c>
      <c r="E6" s="18" t="s">
        <v>132</v>
      </c>
      <c r="F6" s="315" t="s">
        <v>133</v>
      </c>
      <c r="G6" s="315"/>
      <c r="H6" s="18" t="s">
        <v>132</v>
      </c>
      <c r="I6" s="315" t="s">
        <v>133</v>
      </c>
      <c r="J6" s="316"/>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9">
        <v>39</v>
      </c>
      <c r="C8" s="139">
        <v>37</v>
      </c>
      <c r="D8" s="140">
        <v>2.7777777777777715</v>
      </c>
      <c r="E8" s="139">
        <v>1868</v>
      </c>
      <c r="F8" s="140">
        <v>4.7672462142456595</v>
      </c>
      <c r="G8" s="140">
        <v>30.192719486081369</v>
      </c>
      <c r="H8" s="139">
        <v>1935</v>
      </c>
      <c r="I8" s="140">
        <v>96.537467700258389</v>
      </c>
      <c r="J8" s="140">
        <v>23.235183553235679</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14</v>
      </c>
      <c r="C10" s="141">
        <v>13</v>
      </c>
      <c r="D10" s="142">
        <v>8.3333333333333286</v>
      </c>
      <c r="E10" s="141">
        <v>1249</v>
      </c>
      <c r="F10" s="142">
        <v>6.3884156729131121</v>
      </c>
      <c r="G10" s="142">
        <v>32.945065730003357</v>
      </c>
      <c r="H10" s="141">
        <v>1298</v>
      </c>
      <c r="I10" s="142">
        <v>96.224961479198768</v>
      </c>
      <c r="J10" s="142">
        <v>28.074379468250303</v>
      </c>
      <c r="K10" s="31"/>
    </row>
    <row r="11" spans="1:11" s="3" customFormat="1" ht="9.9499999999999993" customHeight="1" x14ac:dyDescent="0.15">
      <c r="A11" s="40" t="s">
        <v>48</v>
      </c>
      <c r="B11" s="141">
        <v>9</v>
      </c>
      <c r="C11" s="141">
        <v>9</v>
      </c>
      <c r="D11" s="142">
        <v>0</v>
      </c>
      <c r="E11" s="141">
        <v>198</v>
      </c>
      <c r="F11" s="142">
        <v>4.2105263157894797</v>
      </c>
      <c r="G11" s="142">
        <v>20.593027044639946</v>
      </c>
      <c r="H11" s="141">
        <v>200</v>
      </c>
      <c r="I11" s="142">
        <v>99</v>
      </c>
      <c r="J11" s="142">
        <v>15.010754890914676</v>
      </c>
      <c r="K11" s="31"/>
    </row>
    <row r="12" spans="1:11" s="5" customFormat="1" ht="21.95" customHeight="1" x14ac:dyDescent="0.15">
      <c r="A12" s="35" t="s">
        <v>162</v>
      </c>
      <c r="B12" s="143"/>
      <c r="C12" s="143"/>
      <c r="D12" s="143"/>
      <c r="E12" s="143"/>
      <c r="F12" s="143"/>
      <c r="G12" s="143"/>
      <c r="H12" s="143"/>
      <c r="I12" s="143"/>
      <c r="J12" s="143"/>
      <c r="K12" s="23"/>
    </row>
    <row r="13" spans="1:11" s="5" customFormat="1" ht="15.95" customHeight="1" x14ac:dyDescent="0.15">
      <c r="A13" s="35" t="s">
        <v>202</v>
      </c>
      <c r="B13" s="139">
        <v>35</v>
      </c>
      <c r="C13" s="139">
        <v>34</v>
      </c>
      <c r="D13" s="140">
        <v>0</v>
      </c>
      <c r="E13" s="139">
        <v>997</v>
      </c>
      <c r="F13" s="140">
        <v>-0.10020040080159731</v>
      </c>
      <c r="G13" s="140">
        <v>24.981166683043465</v>
      </c>
      <c r="H13" s="139">
        <v>1030</v>
      </c>
      <c r="I13" s="140">
        <v>96.796116504854368</v>
      </c>
      <c r="J13" s="140">
        <v>15.470693739247748</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12</v>
      </c>
      <c r="C15" s="141">
        <v>12</v>
      </c>
      <c r="D15" s="142">
        <v>0</v>
      </c>
      <c r="E15" s="141">
        <v>390</v>
      </c>
      <c r="F15" s="142">
        <v>0.51546391752577847</v>
      </c>
      <c r="G15" s="142">
        <v>25.943315690626601</v>
      </c>
      <c r="H15" s="141">
        <v>402</v>
      </c>
      <c r="I15" s="142">
        <v>97.014925373134332</v>
      </c>
      <c r="J15" s="142">
        <v>14.454473431045214</v>
      </c>
      <c r="K15" s="31"/>
    </row>
    <row r="16" spans="1:11" s="3" customFormat="1" ht="9.9499999999999993" customHeight="1" x14ac:dyDescent="0.15">
      <c r="A16" s="40" t="s">
        <v>48</v>
      </c>
      <c r="B16" s="141">
        <v>14</v>
      </c>
      <c r="C16" s="141">
        <v>14</v>
      </c>
      <c r="D16" s="142">
        <v>7.6923076923076934</v>
      </c>
      <c r="E16" s="141">
        <v>277</v>
      </c>
      <c r="F16" s="142">
        <v>3.358208955223887</v>
      </c>
      <c r="G16" s="142">
        <v>29.707697682543376</v>
      </c>
      <c r="H16" s="141">
        <v>280</v>
      </c>
      <c r="I16" s="142">
        <v>98.928571428571431</v>
      </c>
      <c r="J16" s="142">
        <v>17.591099353108522</v>
      </c>
      <c r="K16" s="31"/>
    </row>
    <row r="17" spans="1:11" s="5" customFormat="1" ht="21.95" customHeight="1" x14ac:dyDescent="0.15">
      <c r="A17" s="35" t="s">
        <v>163</v>
      </c>
      <c r="B17" s="143"/>
      <c r="C17" s="143"/>
      <c r="D17" s="143"/>
      <c r="E17" s="143"/>
      <c r="F17" s="143"/>
      <c r="G17" s="143"/>
      <c r="H17" s="143"/>
      <c r="I17" s="143"/>
      <c r="J17" s="143"/>
      <c r="K17" s="23"/>
    </row>
    <row r="18" spans="1:11" s="5" customFormat="1" ht="15.95" customHeight="1" x14ac:dyDescent="0.15">
      <c r="A18" s="35" t="s">
        <v>202</v>
      </c>
      <c r="B18" s="139">
        <v>70</v>
      </c>
      <c r="C18" s="139">
        <v>67</v>
      </c>
      <c r="D18" s="140">
        <v>-4.2857142857142918</v>
      </c>
      <c r="E18" s="139">
        <v>2291</v>
      </c>
      <c r="F18" s="140">
        <v>-5.2522746071133213</v>
      </c>
      <c r="G18" s="140">
        <v>33.318314301403809</v>
      </c>
      <c r="H18" s="139">
        <v>2459</v>
      </c>
      <c r="I18" s="140">
        <v>93.167954453029694</v>
      </c>
      <c r="J18" s="140">
        <v>18.258183173256079</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35</v>
      </c>
      <c r="C20" s="141">
        <v>34</v>
      </c>
      <c r="D20" s="142">
        <v>0</v>
      </c>
      <c r="E20" s="141">
        <v>1465</v>
      </c>
      <c r="F20" s="142">
        <v>-3.9973787680209654</v>
      </c>
      <c r="G20" s="142">
        <v>32.923043047451287</v>
      </c>
      <c r="H20" s="141">
        <v>1591</v>
      </c>
      <c r="I20" s="142">
        <v>92.080452545568818</v>
      </c>
      <c r="J20" s="142">
        <v>17.074436765936348</v>
      </c>
      <c r="K20" s="31"/>
    </row>
    <row r="21" spans="1:11" s="3" customFormat="1" ht="9.9499999999999993" customHeight="1" x14ac:dyDescent="0.15">
      <c r="A21" s="40" t="s">
        <v>48</v>
      </c>
      <c r="B21" s="141">
        <v>23</v>
      </c>
      <c r="C21" s="141">
        <v>22</v>
      </c>
      <c r="D21" s="142">
        <v>-12</v>
      </c>
      <c r="E21" s="141">
        <v>535</v>
      </c>
      <c r="F21" s="142">
        <v>-6.7944250871080101</v>
      </c>
      <c r="G21" s="142">
        <v>36.153150437141996</v>
      </c>
      <c r="H21" s="141">
        <v>556</v>
      </c>
      <c r="I21" s="142">
        <v>96.223021582733821</v>
      </c>
      <c r="J21" s="142">
        <v>20.449721792003672</v>
      </c>
      <c r="K21" s="31"/>
    </row>
    <row r="22" spans="1:11" s="5" customFormat="1" ht="21.95" customHeight="1" x14ac:dyDescent="0.15">
      <c r="A22" s="35" t="s">
        <v>164</v>
      </c>
      <c r="B22" s="143"/>
      <c r="C22" s="143"/>
      <c r="D22" s="143"/>
      <c r="E22" s="143"/>
      <c r="F22" s="143"/>
      <c r="G22" s="143"/>
      <c r="H22" s="143"/>
      <c r="I22" s="143"/>
      <c r="J22" s="143"/>
      <c r="K22" s="23"/>
    </row>
    <row r="23" spans="1:11" s="5" customFormat="1" ht="15.95" customHeight="1" x14ac:dyDescent="0.15">
      <c r="A23" s="35" t="s">
        <v>202</v>
      </c>
      <c r="B23" s="139">
        <v>33</v>
      </c>
      <c r="C23" s="139">
        <v>30</v>
      </c>
      <c r="D23" s="140">
        <v>-9.0909090909090935</v>
      </c>
      <c r="E23" s="139">
        <v>1045</v>
      </c>
      <c r="F23" s="140">
        <v>-9.1304347826087024</v>
      </c>
      <c r="G23" s="140">
        <v>39.688223491279516</v>
      </c>
      <c r="H23" s="139">
        <v>1155</v>
      </c>
      <c r="I23" s="140">
        <v>90.476190476190482</v>
      </c>
      <c r="J23" s="140">
        <v>25.473760391004131</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11</v>
      </c>
      <c r="C25" s="141">
        <v>10</v>
      </c>
      <c r="D25" s="142">
        <v>-9.0909090909090935</v>
      </c>
      <c r="E25" s="141">
        <v>607</v>
      </c>
      <c r="F25" s="142">
        <v>-4.7095761381475683</v>
      </c>
      <c r="G25" s="142">
        <v>46.29855981293511</v>
      </c>
      <c r="H25" s="141">
        <v>644</v>
      </c>
      <c r="I25" s="142">
        <v>94.254658385093165</v>
      </c>
      <c r="J25" s="142">
        <v>29.943636746734093</v>
      </c>
      <c r="K25" s="31"/>
    </row>
    <row r="26" spans="1:11" s="3" customFormat="1" ht="9.9499999999999993" customHeight="1" x14ac:dyDescent="0.15">
      <c r="A26" s="40" t="s">
        <v>48</v>
      </c>
      <c r="B26" s="141">
        <v>15</v>
      </c>
      <c r="C26" s="141">
        <v>13</v>
      </c>
      <c r="D26" s="142">
        <v>-13.333333333333329</v>
      </c>
      <c r="E26" s="141">
        <v>256</v>
      </c>
      <c r="F26" s="142">
        <v>-22.658610271903328</v>
      </c>
      <c r="G26" s="142">
        <v>31.81703629032258</v>
      </c>
      <c r="H26" s="141">
        <v>329</v>
      </c>
      <c r="I26" s="142">
        <v>77.81155015197568</v>
      </c>
      <c r="J26" s="142">
        <v>20.440175324069756</v>
      </c>
      <c r="K26" s="31"/>
    </row>
    <row r="27" spans="1:11" s="5" customFormat="1" ht="21.95" customHeight="1" x14ac:dyDescent="0.15">
      <c r="A27" s="35" t="s">
        <v>165</v>
      </c>
      <c r="B27" s="143"/>
      <c r="C27" s="143"/>
      <c r="D27" s="143"/>
      <c r="E27" s="143"/>
      <c r="F27" s="143"/>
      <c r="G27" s="143"/>
      <c r="H27" s="143"/>
      <c r="I27" s="143"/>
      <c r="J27" s="143"/>
      <c r="K27" s="23"/>
    </row>
    <row r="28" spans="1:11" s="5" customFormat="1" ht="15.95" customHeight="1" x14ac:dyDescent="0.15">
      <c r="A28" s="35" t="s">
        <v>202</v>
      </c>
      <c r="B28" s="139">
        <v>48</v>
      </c>
      <c r="C28" s="139">
        <v>48</v>
      </c>
      <c r="D28" s="140">
        <v>0</v>
      </c>
      <c r="E28" s="139">
        <v>1517</v>
      </c>
      <c r="F28" s="140">
        <v>-0.71989528795810998</v>
      </c>
      <c r="G28" s="140">
        <v>40.908414315180643</v>
      </c>
      <c r="H28" s="139">
        <v>1546</v>
      </c>
      <c r="I28" s="140">
        <v>98.124191461837</v>
      </c>
      <c r="J28" s="140">
        <v>20.312108733758102</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15</v>
      </c>
      <c r="C30" s="141">
        <v>15</v>
      </c>
      <c r="D30" s="142">
        <v>0</v>
      </c>
      <c r="E30" s="141">
        <v>820</v>
      </c>
      <c r="F30" s="142">
        <v>-0.96618357487922424</v>
      </c>
      <c r="G30" s="142">
        <v>49.169944925255706</v>
      </c>
      <c r="H30" s="141">
        <v>830</v>
      </c>
      <c r="I30" s="142">
        <v>98.795180722891558</v>
      </c>
      <c r="J30" s="142">
        <v>23.266670004004805</v>
      </c>
      <c r="K30" s="31"/>
    </row>
    <row r="31" spans="1:11" s="3" customFormat="1" ht="9.9499999999999993" customHeight="1" x14ac:dyDescent="0.15">
      <c r="A31" s="40" t="s">
        <v>48</v>
      </c>
      <c r="B31" s="141">
        <v>23</v>
      </c>
      <c r="C31" s="141">
        <v>23</v>
      </c>
      <c r="D31" s="142">
        <v>0</v>
      </c>
      <c r="E31" s="141">
        <v>447</v>
      </c>
      <c r="F31" s="142">
        <v>0.44943820224719389</v>
      </c>
      <c r="G31" s="142">
        <v>30.699285559644945</v>
      </c>
      <c r="H31" s="141">
        <v>459</v>
      </c>
      <c r="I31" s="142">
        <v>97.385620915032675</v>
      </c>
      <c r="J31" s="142">
        <v>16.731672173502595</v>
      </c>
      <c r="K31" s="31"/>
    </row>
    <row r="32" spans="1:11" s="5" customFormat="1" ht="21.95" customHeight="1" x14ac:dyDescent="0.15">
      <c r="A32" s="35" t="s">
        <v>166</v>
      </c>
      <c r="B32" s="143"/>
      <c r="C32" s="143"/>
      <c r="D32" s="143"/>
      <c r="E32" s="143"/>
      <c r="F32" s="143"/>
      <c r="G32" s="143"/>
      <c r="H32" s="143"/>
      <c r="I32" s="143"/>
      <c r="J32" s="143"/>
      <c r="K32" s="23"/>
    </row>
    <row r="33" spans="1:11" s="5" customFormat="1" ht="15.95" customHeight="1" x14ac:dyDescent="0.15">
      <c r="A33" s="35" t="s">
        <v>202</v>
      </c>
      <c r="B33" s="139">
        <v>26</v>
      </c>
      <c r="C33" s="139">
        <v>25</v>
      </c>
      <c r="D33" s="140">
        <v>4.1666666666666714</v>
      </c>
      <c r="E33" s="139">
        <v>924</v>
      </c>
      <c r="F33" s="140">
        <v>3.5874439461883441</v>
      </c>
      <c r="G33" s="140">
        <v>33.361262393520455</v>
      </c>
      <c r="H33" s="139">
        <v>954</v>
      </c>
      <c r="I33" s="140">
        <v>96.855345911949684</v>
      </c>
      <c r="J33" s="140">
        <v>18.858889342498703</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6</v>
      </c>
      <c r="C35" s="141">
        <v>6</v>
      </c>
      <c r="D35" s="142">
        <v>0</v>
      </c>
      <c r="E35" s="141">
        <v>566</v>
      </c>
      <c r="F35" s="142">
        <v>5.7943925233644791</v>
      </c>
      <c r="G35" s="142">
        <v>39.50758007523082</v>
      </c>
      <c r="H35" s="141">
        <v>566</v>
      </c>
      <c r="I35" s="142">
        <v>100</v>
      </c>
      <c r="J35" s="142">
        <v>20.253325118689521</v>
      </c>
      <c r="K35" s="31"/>
    </row>
    <row r="36" spans="1:11" s="3" customFormat="1" ht="9.9499999999999993" customHeight="1" x14ac:dyDescent="0.15">
      <c r="A36" s="40" t="s">
        <v>48</v>
      </c>
      <c r="B36" s="141">
        <v>15</v>
      </c>
      <c r="C36" s="141">
        <v>14</v>
      </c>
      <c r="D36" s="142">
        <v>7.6923076923076934</v>
      </c>
      <c r="E36" s="141">
        <v>222</v>
      </c>
      <c r="F36" s="142">
        <v>6.2200956937799106</v>
      </c>
      <c r="G36" s="142">
        <v>20.371984888113921</v>
      </c>
      <c r="H36" s="141">
        <v>240</v>
      </c>
      <c r="I36" s="142">
        <v>92.5</v>
      </c>
      <c r="J36" s="142">
        <v>13.587032141366356</v>
      </c>
      <c r="K36" s="31"/>
    </row>
    <row r="37" spans="1:11" s="5" customFormat="1" ht="21.95" customHeight="1" x14ac:dyDescent="0.15">
      <c r="A37" s="35" t="s">
        <v>167</v>
      </c>
      <c r="B37" s="143"/>
      <c r="C37" s="143"/>
      <c r="D37" s="143"/>
      <c r="E37" s="143"/>
      <c r="F37" s="143"/>
      <c r="G37" s="143"/>
      <c r="H37" s="143"/>
      <c r="I37" s="143"/>
      <c r="J37" s="143"/>
      <c r="K37" s="23"/>
    </row>
    <row r="38" spans="1:11" s="5" customFormat="1" ht="15.95" customHeight="1" x14ac:dyDescent="0.15">
      <c r="A38" s="35" t="s">
        <v>202</v>
      </c>
      <c r="B38" s="139">
        <v>25</v>
      </c>
      <c r="C38" s="139">
        <v>22</v>
      </c>
      <c r="D38" s="140">
        <v>-12</v>
      </c>
      <c r="E38" s="139">
        <v>708</v>
      </c>
      <c r="F38" s="140">
        <v>-6.7193675889328119</v>
      </c>
      <c r="G38" s="140">
        <v>31.246582832148718</v>
      </c>
      <c r="H38" s="139">
        <v>764</v>
      </c>
      <c r="I38" s="140">
        <v>92.670157068062835</v>
      </c>
      <c r="J38" s="140">
        <v>20.668792830400736</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9</v>
      </c>
      <c r="C40" s="141">
        <v>8</v>
      </c>
      <c r="D40" s="142">
        <v>-11.111111111111114</v>
      </c>
      <c r="E40" s="141">
        <v>305</v>
      </c>
      <c r="F40" s="142">
        <v>-31.306306306306311</v>
      </c>
      <c r="G40" s="142">
        <v>33.855103120042308</v>
      </c>
      <c r="H40" s="141">
        <v>315</v>
      </c>
      <c r="I40" s="142">
        <v>96.825396825396822</v>
      </c>
      <c r="J40" s="142">
        <v>22.142550081678273</v>
      </c>
      <c r="K40" s="31"/>
    </row>
    <row r="41" spans="1:11" s="3" customFormat="1" ht="9.9499999999999993" customHeight="1" x14ac:dyDescent="0.15">
      <c r="A41" s="40" t="s">
        <v>48</v>
      </c>
      <c r="B41" s="141">
        <v>6</v>
      </c>
      <c r="C41" s="141">
        <v>6</v>
      </c>
      <c r="D41" s="142">
        <v>0</v>
      </c>
      <c r="E41" s="141">
        <v>105</v>
      </c>
      <c r="F41" s="142">
        <v>0</v>
      </c>
      <c r="G41" s="142">
        <v>27.311827956989248</v>
      </c>
      <c r="H41" s="141">
        <v>105</v>
      </c>
      <c r="I41" s="142">
        <v>100</v>
      </c>
      <c r="J41" s="142">
        <v>16.664363049988481</v>
      </c>
      <c r="K41" s="31"/>
    </row>
    <row r="42" spans="1:11" s="3" customFormat="1" ht="20.100000000000001" customHeight="1" x14ac:dyDescent="0.15">
      <c r="A42" s="12" t="s">
        <v>44</v>
      </c>
    </row>
    <row r="43" spans="1:11" ht="9.9499999999999993" customHeight="1" x14ac:dyDescent="0.15">
      <c r="A43" s="307" t="s">
        <v>194</v>
      </c>
      <c r="B43" s="307"/>
      <c r="C43" s="307"/>
      <c r="D43" s="307"/>
      <c r="E43" s="307"/>
      <c r="F43" s="307"/>
      <c r="G43" s="307"/>
      <c r="H43" s="307"/>
      <c r="I43" s="307"/>
      <c r="J43" s="307"/>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0"/>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3" t="s">
        <v>0</v>
      </c>
      <c r="B1" s="293"/>
      <c r="C1" s="293"/>
      <c r="D1" s="293"/>
      <c r="E1" s="293"/>
      <c r="F1" s="293"/>
      <c r="G1" s="293"/>
      <c r="H1" s="293"/>
      <c r="I1" s="293"/>
      <c r="J1" s="293"/>
    </row>
    <row r="2" spans="1:11" ht="20.100000000000001" customHeight="1" x14ac:dyDescent="0.15">
      <c r="A2" s="294" t="s">
        <v>197</v>
      </c>
      <c r="B2" s="310" t="s">
        <v>476</v>
      </c>
      <c r="C2" s="311"/>
      <c r="D2" s="311"/>
      <c r="E2" s="311"/>
      <c r="F2" s="311"/>
      <c r="G2" s="311"/>
      <c r="H2" s="311"/>
      <c r="I2" s="312"/>
      <c r="J2" s="222" t="s">
        <v>478</v>
      </c>
    </row>
    <row r="3" spans="1:11" ht="9.9499999999999993" customHeight="1" x14ac:dyDescent="0.15">
      <c r="A3" s="295"/>
      <c r="B3" s="324" t="s">
        <v>301</v>
      </c>
      <c r="C3" s="325"/>
      <c r="D3" s="300"/>
      <c r="E3" s="298" t="s">
        <v>30</v>
      </c>
      <c r="F3" s="298"/>
      <c r="G3" s="298"/>
      <c r="H3" s="298"/>
      <c r="I3" s="298"/>
      <c r="J3" s="299" t="s">
        <v>29</v>
      </c>
    </row>
    <row r="4" spans="1:11" ht="9.9499999999999993" customHeight="1" x14ac:dyDescent="0.15">
      <c r="A4" s="295"/>
      <c r="B4" s="297" t="s">
        <v>131</v>
      </c>
      <c r="C4" s="298" t="s">
        <v>31</v>
      </c>
      <c r="D4" s="298"/>
      <c r="E4" s="298" t="s">
        <v>131</v>
      </c>
      <c r="F4" s="301" t="s">
        <v>147</v>
      </c>
      <c r="G4" s="301" t="s">
        <v>33</v>
      </c>
      <c r="H4" s="298" t="s">
        <v>169</v>
      </c>
      <c r="I4" s="298"/>
      <c r="J4" s="299"/>
    </row>
    <row r="5" spans="1:11" ht="54.95" customHeight="1" x14ac:dyDescent="0.15">
      <c r="A5" s="295"/>
      <c r="B5" s="297"/>
      <c r="C5" s="137" t="s">
        <v>172</v>
      </c>
      <c r="D5" s="137" t="s">
        <v>147</v>
      </c>
      <c r="E5" s="298"/>
      <c r="F5" s="302"/>
      <c r="G5" s="302"/>
      <c r="H5" s="137" t="s">
        <v>196</v>
      </c>
      <c r="I5" s="137" t="s">
        <v>173</v>
      </c>
      <c r="J5" s="299"/>
    </row>
    <row r="6" spans="1:11" ht="9.9499999999999993" customHeight="1" x14ac:dyDescent="0.15">
      <c r="A6" s="296"/>
      <c r="B6" s="326" t="s">
        <v>132</v>
      </c>
      <c r="C6" s="327"/>
      <c r="D6" s="138" t="s">
        <v>133</v>
      </c>
      <c r="E6" s="138" t="s">
        <v>132</v>
      </c>
      <c r="F6" s="327" t="s">
        <v>133</v>
      </c>
      <c r="G6" s="327"/>
      <c r="H6" s="138" t="s">
        <v>132</v>
      </c>
      <c r="I6" s="327" t="s">
        <v>133</v>
      </c>
      <c r="J6" s="328"/>
    </row>
    <row r="7" spans="1:11" s="123" customFormat="1" ht="17.100000000000001" customHeight="1" x14ac:dyDescent="0.15">
      <c r="A7" s="126" t="s">
        <v>66</v>
      </c>
      <c r="B7" s="125"/>
      <c r="C7" s="127"/>
      <c r="D7" s="125"/>
      <c r="E7" s="127"/>
      <c r="F7" s="127"/>
      <c r="G7" s="125"/>
      <c r="H7" s="127"/>
      <c r="I7" s="125"/>
      <c r="J7" s="127"/>
      <c r="K7" s="127"/>
    </row>
    <row r="8" spans="1:11" ht="12" customHeight="1" x14ac:dyDescent="0.15">
      <c r="A8" s="158" t="s">
        <v>303</v>
      </c>
      <c r="B8" s="147">
        <v>10</v>
      </c>
      <c r="C8" s="148">
        <v>9</v>
      </c>
      <c r="D8" s="149">
        <v>-10</v>
      </c>
      <c r="E8" s="147">
        <v>763</v>
      </c>
      <c r="F8" s="149">
        <v>-3.7831021437578869</v>
      </c>
      <c r="G8" s="149">
        <v>47.947406248678817</v>
      </c>
      <c r="H8" s="147">
        <v>793</v>
      </c>
      <c r="I8" s="149">
        <v>96.216897856242127</v>
      </c>
      <c r="J8" s="149">
        <v>42.289622870525065</v>
      </c>
      <c r="K8" s="119"/>
    </row>
    <row r="9" spans="1:11" ht="12" customHeight="1" x14ac:dyDescent="0.15">
      <c r="A9" s="158" t="s">
        <v>304</v>
      </c>
      <c r="B9" s="147">
        <v>3</v>
      </c>
      <c r="C9" s="148">
        <v>3</v>
      </c>
      <c r="D9" s="149">
        <v>0</v>
      </c>
      <c r="E9" s="147">
        <v>50</v>
      </c>
      <c r="F9" s="149">
        <v>0</v>
      </c>
      <c r="G9" s="149">
        <v>3.354838709677419</v>
      </c>
      <c r="H9" s="147">
        <v>50</v>
      </c>
      <c r="I9" s="149">
        <v>100</v>
      </c>
      <c r="J9" s="149">
        <v>4.4976525821596249</v>
      </c>
      <c r="K9" s="119"/>
    </row>
    <row r="10" spans="1:11" ht="12" customHeight="1" x14ac:dyDescent="0.15">
      <c r="A10" s="158" t="s">
        <v>305</v>
      </c>
      <c r="B10" s="147">
        <v>4</v>
      </c>
      <c r="C10" s="148">
        <v>3</v>
      </c>
      <c r="D10" s="149">
        <v>-25</v>
      </c>
      <c r="E10" s="147">
        <v>95</v>
      </c>
      <c r="F10" s="149">
        <v>-14.414414414414409</v>
      </c>
      <c r="G10" s="149">
        <v>18.471986417657046</v>
      </c>
      <c r="H10" s="147">
        <v>111</v>
      </c>
      <c r="I10" s="149">
        <v>85.585585585585591</v>
      </c>
      <c r="J10" s="149">
        <v>8.7867582320831144</v>
      </c>
      <c r="K10" s="119"/>
    </row>
    <row r="11" spans="1:11" ht="12" customHeight="1" x14ac:dyDescent="0.15">
      <c r="A11" s="158" t="s">
        <v>306</v>
      </c>
      <c r="B11" s="147">
        <v>12</v>
      </c>
      <c r="C11" s="148">
        <v>12</v>
      </c>
      <c r="D11" s="149">
        <v>0</v>
      </c>
      <c r="E11" s="147">
        <v>379</v>
      </c>
      <c r="F11" s="149">
        <v>-0.52493438320209407</v>
      </c>
      <c r="G11" s="149">
        <v>26.180951570346412</v>
      </c>
      <c r="H11" s="147">
        <v>407</v>
      </c>
      <c r="I11" s="149">
        <v>93.120393120393118</v>
      </c>
      <c r="J11" s="149">
        <v>16.382888606522663</v>
      </c>
      <c r="K11" s="119"/>
    </row>
    <row r="12" spans="1:11" ht="12" customHeight="1" x14ac:dyDescent="0.15">
      <c r="A12" s="158" t="s">
        <v>525</v>
      </c>
      <c r="B12" s="147">
        <v>3</v>
      </c>
      <c r="C12" s="148">
        <v>3</v>
      </c>
      <c r="D12" s="149">
        <v>0</v>
      </c>
      <c r="E12" s="147">
        <v>55</v>
      </c>
      <c r="F12" s="149">
        <v>-42.10526315789474</v>
      </c>
      <c r="G12" s="149">
        <v>47.759197324414714</v>
      </c>
      <c r="H12" s="147">
        <v>95</v>
      </c>
      <c r="I12" s="149">
        <v>57.894736842105267</v>
      </c>
      <c r="J12" s="149">
        <v>28.582485625829278</v>
      </c>
      <c r="K12" s="119"/>
    </row>
    <row r="13" spans="1:11" ht="12" customHeight="1" x14ac:dyDescent="0.15">
      <c r="A13" s="158" t="s">
        <v>302</v>
      </c>
      <c r="B13" s="147">
        <v>4</v>
      </c>
      <c r="C13" s="148">
        <v>4</v>
      </c>
      <c r="D13" s="149">
        <v>0</v>
      </c>
      <c r="E13" s="147">
        <v>64</v>
      </c>
      <c r="F13" s="149">
        <v>0</v>
      </c>
      <c r="G13" s="149">
        <v>11.391129032258064</v>
      </c>
      <c r="H13" s="147">
        <v>64</v>
      </c>
      <c r="I13" s="149">
        <v>100</v>
      </c>
      <c r="J13" s="149">
        <v>8.612089201877934</v>
      </c>
      <c r="K13" s="119"/>
    </row>
    <row r="14" spans="1:11" s="123" customFormat="1" ht="17.100000000000001" customHeight="1" x14ac:dyDescent="0.15">
      <c r="A14" s="126" t="s">
        <v>179</v>
      </c>
      <c r="B14" s="125"/>
      <c r="C14" s="127"/>
      <c r="D14" s="125"/>
      <c r="E14" s="127"/>
      <c r="F14" s="127"/>
      <c r="G14" s="125"/>
      <c r="H14" s="127"/>
      <c r="I14" s="125"/>
      <c r="J14" s="127"/>
      <c r="K14" s="127"/>
    </row>
    <row r="15" spans="1:11" ht="12" customHeight="1" x14ac:dyDescent="0.15">
      <c r="A15" s="158" t="s">
        <v>308</v>
      </c>
      <c r="B15" s="147">
        <v>10</v>
      </c>
      <c r="C15" s="148">
        <v>9</v>
      </c>
      <c r="D15" s="149">
        <v>0</v>
      </c>
      <c r="E15" s="147">
        <v>608</v>
      </c>
      <c r="F15" s="149">
        <v>12.801484230055664</v>
      </c>
      <c r="G15" s="149">
        <v>33.00084889643464</v>
      </c>
      <c r="H15" s="147">
        <v>674</v>
      </c>
      <c r="I15" s="149">
        <v>90.207715133531153</v>
      </c>
      <c r="J15" s="149">
        <v>20.60096814224681</v>
      </c>
      <c r="K15" s="119"/>
    </row>
    <row r="16" spans="1:11" ht="12" customHeight="1" x14ac:dyDescent="0.15">
      <c r="A16" s="158" t="s">
        <v>309</v>
      </c>
      <c r="B16" s="147">
        <v>14</v>
      </c>
      <c r="C16" s="148">
        <v>13</v>
      </c>
      <c r="D16" s="149">
        <v>-7.1428571428571388</v>
      </c>
      <c r="E16" s="147">
        <v>648</v>
      </c>
      <c r="F16" s="149">
        <v>-9.4972067039106207</v>
      </c>
      <c r="G16" s="149">
        <v>28.798287534846672</v>
      </c>
      <c r="H16" s="147">
        <v>725</v>
      </c>
      <c r="I16" s="149">
        <v>89.379310344827587</v>
      </c>
      <c r="J16" s="149">
        <v>15.947153872599579</v>
      </c>
      <c r="K16" s="119"/>
    </row>
    <row r="17" spans="1:11" ht="12" customHeight="1" x14ac:dyDescent="0.15">
      <c r="A17" s="158" t="s">
        <v>307</v>
      </c>
      <c r="B17" s="147">
        <v>4</v>
      </c>
      <c r="C17" s="148">
        <v>3</v>
      </c>
      <c r="D17" s="149">
        <v>0</v>
      </c>
      <c r="E17" s="147">
        <v>121</v>
      </c>
      <c r="F17" s="149">
        <v>0</v>
      </c>
      <c r="G17" s="149">
        <v>6.7715275926419629</v>
      </c>
      <c r="H17" s="147">
        <v>181</v>
      </c>
      <c r="I17" s="149">
        <v>66.850828729281758</v>
      </c>
      <c r="J17" s="149">
        <v>4.7870218518682677</v>
      </c>
      <c r="K17" s="119"/>
    </row>
    <row r="18" spans="1:11" s="123" customFormat="1" ht="17.100000000000001" customHeight="1" x14ac:dyDescent="0.15">
      <c r="A18" s="126" t="s">
        <v>67</v>
      </c>
      <c r="B18" s="125"/>
      <c r="C18" s="127"/>
      <c r="D18" s="125"/>
      <c r="E18" s="127"/>
      <c r="F18" s="127"/>
      <c r="G18" s="125"/>
      <c r="H18" s="127"/>
      <c r="I18" s="125"/>
      <c r="J18" s="127"/>
      <c r="K18" s="127"/>
    </row>
    <row r="19" spans="1:11" ht="12" customHeight="1" x14ac:dyDescent="0.15">
      <c r="A19" s="158" t="s">
        <v>310</v>
      </c>
      <c r="B19" s="147">
        <v>14</v>
      </c>
      <c r="C19" s="148">
        <v>13</v>
      </c>
      <c r="D19" s="149">
        <v>8.3333333333333286</v>
      </c>
      <c r="E19" s="147">
        <v>815</v>
      </c>
      <c r="F19" s="149">
        <v>-5.9976931949250343</v>
      </c>
      <c r="G19" s="149">
        <v>67.714229170789636</v>
      </c>
      <c r="H19" s="147">
        <v>899</v>
      </c>
      <c r="I19" s="149">
        <v>90.656284760845381</v>
      </c>
      <c r="J19" s="149">
        <v>53.030521943290587</v>
      </c>
      <c r="K19" s="148"/>
    </row>
    <row r="20" spans="1:11" ht="12" customHeight="1" x14ac:dyDescent="0.15">
      <c r="A20" s="158" t="s">
        <v>424</v>
      </c>
      <c r="B20" s="147">
        <v>7</v>
      </c>
      <c r="C20" s="148">
        <v>7</v>
      </c>
      <c r="D20" s="149">
        <v>0</v>
      </c>
      <c r="E20" s="147">
        <v>432</v>
      </c>
      <c r="F20" s="149">
        <v>0.69930069930069294</v>
      </c>
      <c r="G20" s="149">
        <v>67.644862604540023</v>
      </c>
      <c r="H20" s="147">
        <v>438</v>
      </c>
      <c r="I20" s="149">
        <v>98.630136986301366</v>
      </c>
      <c r="J20" s="149">
        <v>47.305039027999904</v>
      </c>
      <c r="K20" s="148"/>
    </row>
    <row r="21" spans="1:11" ht="12" customHeight="1" x14ac:dyDescent="0.15">
      <c r="A21" s="158" t="s">
        <v>311</v>
      </c>
      <c r="B21" s="147">
        <v>9</v>
      </c>
      <c r="C21" s="148">
        <v>9</v>
      </c>
      <c r="D21" s="149">
        <v>0</v>
      </c>
      <c r="E21" s="147">
        <v>223</v>
      </c>
      <c r="F21" s="149">
        <v>-1.7621145374449299</v>
      </c>
      <c r="G21" s="149">
        <v>44.828583827571244</v>
      </c>
      <c r="H21" s="147">
        <v>229</v>
      </c>
      <c r="I21" s="149">
        <v>97.379912663755462</v>
      </c>
      <c r="J21" s="149">
        <v>25.70943075615973</v>
      </c>
      <c r="K21" s="148"/>
    </row>
    <row r="22" spans="1:11" ht="12" customHeight="1" x14ac:dyDescent="0.15">
      <c r="A22" s="158" t="s">
        <v>312</v>
      </c>
      <c r="B22" s="147">
        <v>5</v>
      </c>
      <c r="C22" s="148">
        <v>5</v>
      </c>
      <c r="D22" s="149">
        <v>0</v>
      </c>
      <c r="E22" s="147">
        <v>89</v>
      </c>
      <c r="F22" s="149">
        <v>0</v>
      </c>
      <c r="G22" s="149">
        <v>40.630663283798476</v>
      </c>
      <c r="H22" s="147">
        <v>89</v>
      </c>
      <c r="I22" s="149">
        <v>100</v>
      </c>
      <c r="J22" s="149">
        <v>27.953711192683382</v>
      </c>
      <c r="K22" s="148"/>
    </row>
    <row r="23" spans="1:11" ht="12" customHeight="1" x14ac:dyDescent="0.15">
      <c r="A23" s="158" t="s">
        <v>429</v>
      </c>
      <c r="B23" s="147">
        <v>4</v>
      </c>
      <c r="C23" s="148">
        <v>4</v>
      </c>
      <c r="D23" s="149">
        <v>-20</v>
      </c>
      <c r="E23" s="147">
        <v>86</v>
      </c>
      <c r="F23" s="149">
        <v>-21.818181818181813</v>
      </c>
      <c r="G23" s="149">
        <v>17.516879219804952</v>
      </c>
      <c r="H23" s="147">
        <v>90</v>
      </c>
      <c r="I23" s="149">
        <v>95.555555555555557</v>
      </c>
      <c r="J23" s="149">
        <v>8.33435620473794</v>
      </c>
      <c r="K23" s="148"/>
    </row>
    <row r="24" spans="1:11" ht="12" customHeight="1" x14ac:dyDescent="0.15">
      <c r="A24" s="158" t="s">
        <v>313</v>
      </c>
      <c r="B24" s="147">
        <v>4</v>
      </c>
      <c r="C24" s="148">
        <v>4</v>
      </c>
      <c r="D24" s="149">
        <v>-20</v>
      </c>
      <c r="E24" s="147">
        <v>139</v>
      </c>
      <c r="F24" s="149">
        <v>-6.0810810810810807</v>
      </c>
      <c r="G24" s="149">
        <v>52.425156648874449</v>
      </c>
      <c r="H24" s="147">
        <v>139</v>
      </c>
      <c r="I24" s="149">
        <v>100</v>
      </c>
      <c r="J24" s="149">
        <v>22.840712205551664</v>
      </c>
      <c r="K24" s="148"/>
    </row>
    <row r="25" spans="1:11" ht="12" customHeight="1" x14ac:dyDescent="0.15">
      <c r="A25" s="158" t="s">
        <v>314</v>
      </c>
      <c r="B25" s="147">
        <v>13</v>
      </c>
      <c r="C25" s="148">
        <v>13</v>
      </c>
      <c r="D25" s="149">
        <v>8.3333333333333286</v>
      </c>
      <c r="E25" s="147">
        <v>1254</v>
      </c>
      <c r="F25" s="149">
        <v>7.6394849785407786</v>
      </c>
      <c r="G25" s="149">
        <v>71.857796985131444</v>
      </c>
      <c r="H25" s="147">
        <v>1263</v>
      </c>
      <c r="I25" s="149">
        <v>99.287410926365794</v>
      </c>
      <c r="J25" s="149">
        <v>65.163809432084491</v>
      </c>
      <c r="K25" s="148"/>
    </row>
    <row r="26" spans="1:11" ht="12" customHeight="1" x14ac:dyDescent="0.15">
      <c r="A26" s="158" t="s">
        <v>463</v>
      </c>
      <c r="B26" s="147">
        <v>5</v>
      </c>
      <c r="C26" s="148">
        <v>4</v>
      </c>
      <c r="D26" s="149" t="s">
        <v>533</v>
      </c>
      <c r="E26" s="147" t="s">
        <v>533</v>
      </c>
      <c r="F26" s="149" t="s">
        <v>533</v>
      </c>
      <c r="G26" s="149" t="s">
        <v>533</v>
      </c>
      <c r="H26" s="147" t="s">
        <v>533</v>
      </c>
      <c r="I26" s="149" t="s">
        <v>533</v>
      </c>
      <c r="J26" s="149" t="s">
        <v>533</v>
      </c>
      <c r="K26" s="148"/>
    </row>
    <row r="27" spans="1:11" s="123" customFormat="1" ht="17.100000000000001" customHeight="1" x14ac:dyDescent="0.15">
      <c r="A27" s="126" t="s">
        <v>69</v>
      </c>
      <c r="B27" s="125"/>
      <c r="C27" s="127"/>
      <c r="D27" s="125"/>
      <c r="E27" s="127"/>
      <c r="F27" s="127"/>
      <c r="G27" s="125"/>
      <c r="H27" s="127"/>
      <c r="I27" s="125"/>
      <c r="J27" s="127"/>
      <c r="K27" s="127"/>
    </row>
    <row r="28" spans="1:11" ht="12" customHeight="1" x14ac:dyDescent="0.15">
      <c r="A28" s="158" t="s">
        <v>315</v>
      </c>
      <c r="B28" s="147">
        <v>12</v>
      </c>
      <c r="C28" s="148">
        <v>12</v>
      </c>
      <c r="D28" s="149">
        <v>9.0909090909090935</v>
      </c>
      <c r="E28" s="147">
        <v>840</v>
      </c>
      <c r="F28" s="149">
        <v>1.818181818181813</v>
      </c>
      <c r="G28" s="149">
        <v>47.665130568356375</v>
      </c>
      <c r="H28" s="147">
        <v>846</v>
      </c>
      <c r="I28" s="149">
        <v>99.290780141843967</v>
      </c>
      <c r="J28" s="149">
        <v>40.846794847769324</v>
      </c>
      <c r="K28" s="148"/>
    </row>
    <row r="29" spans="1:11" ht="12" customHeight="1" x14ac:dyDescent="0.15">
      <c r="A29" s="158" t="s">
        <v>316</v>
      </c>
      <c r="B29" s="147">
        <v>18</v>
      </c>
      <c r="C29" s="148">
        <v>14</v>
      </c>
      <c r="D29" s="149">
        <v>-22.222222222222229</v>
      </c>
      <c r="E29" s="147">
        <v>662</v>
      </c>
      <c r="F29" s="149">
        <v>-27.886710239651421</v>
      </c>
      <c r="G29" s="149">
        <v>34.275411753240427</v>
      </c>
      <c r="H29" s="147">
        <v>905</v>
      </c>
      <c r="I29" s="149">
        <v>73.149171270718227</v>
      </c>
      <c r="J29" s="149">
        <v>20.182319116610088</v>
      </c>
      <c r="K29" s="148"/>
    </row>
    <row r="30" spans="1:11" s="123" customFormat="1" ht="17.100000000000001" customHeight="1" x14ac:dyDescent="0.15">
      <c r="A30" s="126" t="s">
        <v>70</v>
      </c>
      <c r="B30" s="125"/>
      <c r="C30" s="127"/>
      <c r="D30" s="125"/>
      <c r="E30" s="127"/>
      <c r="F30" s="127"/>
      <c r="G30" s="125"/>
      <c r="H30" s="127"/>
      <c r="I30" s="125"/>
      <c r="J30" s="127"/>
      <c r="K30" s="127"/>
    </row>
    <row r="31" spans="1:11" ht="12" customHeight="1" x14ac:dyDescent="0.15">
      <c r="A31" s="158" t="s">
        <v>419</v>
      </c>
      <c r="B31" s="147">
        <v>12</v>
      </c>
      <c r="C31" s="148">
        <v>12</v>
      </c>
      <c r="D31" s="149">
        <v>0</v>
      </c>
      <c r="E31" s="147">
        <v>871</v>
      </c>
      <c r="F31" s="149">
        <v>0.46136101499423887</v>
      </c>
      <c r="G31" s="149">
        <v>51.586978260064441</v>
      </c>
      <c r="H31" s="147">
        <v>871</v>
      </c>
      <c r="I31" s="149">
        <v>100</v>
      </c>
      <c r="J31" s="149">
        <v>40.223481311359564</v>
      </c>
      <c r="K31" s="119"/>
    </row>
    <row r="32" spans="1:11" ht="12" customHeight="1" x14ac:dyDescent="0.15">
      <c r="A32" s="158" t="s">
        <v>317</v>
      </c>
      <c r="B32" s="147">
        <v>11</v>
      </c>
      <c r="C32" s="148">
        <v>10</v>
      </c>
      <c r="D32" s="149">
        <v>-9.0909090909090935</v>
      </c>
      <c r="E32" s="147">
        <v>1092</v>
      </c>
      <c r="F32" s="149">
        <v>-1.0869565217391255</v>
      </c>
      <c r="G32" s="149">
        <v>20.176060498641142</v>
      </c>
      <c r="H32" s="147">
        <v>1115</v>
      </c>
      <c r="I32" s="149">
        <v>97.937219730941706</v>
      </c>
      <c r="J32" s="149">
        <v>10.966089504061189</v>
      </c>
      <c r="K32" s="119"/>
    </row>
    <row r="33" spans="1:11" ht="12" customHeight="1" x14ac:dyDescent="0.15">
      <c r="A33" s="158" t="s">
        <v>318</v>
      </c>
      <c r="B33" s="147">
        <v>6</v>
      </c>
      <c r="C33" s="148">
        <v>5</v>
      </c>
      <c r="D33" s="149">
        <v>-16.666666666666671</v>
      </c>
      <c r="E33" s="147">
        <v>130</v>
      </c>
      <c r="F33" s="149">
        <v>-8.4507042253521121</v>
      </c>
      <c r="G33" s="149">
        <v>20.977279800809214</v>
      </c>
      <c r="H33" s="147">
        <v>150</v>
      </c>
      <c r="I33" s="149">
        <v>86.666666666666671</v>
      </c>
      <c r="J33" s="149">
        <v>10.6471120422837</v>
      </c>
      <c r="K33" s="119"/>
    </row>
    <row r="34" spans="1:11" ht="12" customHeight="1" x14ac:dyDescent="0.15">
      <c r="A34" s="158" t="s">
        <v>430</v>
      </c>
      <c r="B34" s="147">
        <v>4</v>
      </c>
      <c r="C34" s="148">
        <v>4</v>
      </c>
      <c r="D34" s="149" t="s">
        <v>533</v>
      </c>
      <c r="E34" s="147" t="s">
        <v>533</v>
      </c>
      <c r="F34" s="149" t="s">
        <v>533</v>
      </c>
      <c r="G34" s="149" t="s">
        <v>533</v>
      </c>
      <c r="H34" s="147" t="s">
        <v>533</v>
      </c>
      <c r="I34" s="149" t="s">
        <v>533</v>
      </c>
      <c r="J34" s="149" t="s">
        <v>533</v>
      </c>
      <c r="K34" s="119"/>
    </row>
    <row r="35" spans="1:11" s="123" customFormat="1" ht="17.100000000000001" customHeight="1" x14ac:dyDescent="0.15">
      <c r="A35" s="126" t="s">
        <v>71</v>
      </c>
      <c r="B35" s="125"/>
      <c r="C35" s="127"/>
      <c r="D35" s="125"/>
      <c r="E35" s="127"/>
      <c r="F35" s="127"/>
      <c r="G35" s="125"/>
      <c r="H35" s="127"/>
      <c r="I35" s="125"/>
      <c r="J35" s="127"/>
      <c r="K35" s="127"/>
    </row>
    <row r="36" spans="1:11" ht="12" customHeight="1" x14ac:dyDescent="0.15">
      <c r="A36" s="158" t="s">
        <v>319</v>
      </c>
      <c r="B36" s="147">
        <v>3</v>
      </c>
      <c r="C36" s="148">
        <v>3</v>
      </c>
      <c r="D36" s="149" t="s">
        <v>533</v>
      </c>
      <c r="E36" s="147" t="s">
        <v>533</v>
      </c>
      <c r="F36" s="149" t="s">
        <v>533</v>
      </c>
      <c r="G36" s="149" t="s">
        <v>533</v>
      </c>
      <c r="H36" s="147" t="s">
        <v>533</v>
      </c>
      <c r="I36" s="149" t="s">
        <v>533</v>
      </c>
      <c r="J36" s="149" t="s">
        <v>533</v>
      </c>
      <c r="K36" s="119"/>
    </row>
    <row r="37" spans="1:11" ht="12" customHeight="1" x14ac:dyDescent="0.15">
      <c r="A37" s="158" t="s">
        <v>320</v>
      </c>
      <c r="B37" s="147">
        <v>11</v>
      </c>
      <c r="C37" s="148">
        <v>10</v>
      </c>
      <c r="D37" s="149">
        <v>0</v>
      </c>
      <c r="E37" s="147">
        <v>236</v>
      </c>
      <c r="F37" s="149">
        <v>1.2875536480686662</v>
      </c>
      <c r="G37" s="149">
        <v>31.383269546200111</v>
      </c>
      <c r="H37" s="147">
        <v>260</v>
      </c>
      <c r="I37" s="149">
        <v>90.769230769230774</v>
      </c>
      <c r="J37" s="149">
        <v>16.431343753278085</v>
      </c>
      <c r="K37" s="119"/>
    </row>
    <row r="38" spans="1:11" ht="12" customHeight="1" x14ac:dyDescent="0.15">
      <c r="A38" s="158" t="s">
        <v>321</v>
      </c>
      <c r="B38" s="147">
        <v>15</v>
      </c>
      <c r="C38" s="148">
        <v>15</v>
      </c>
      <c r="D38" s="149">
        <v>0</v>
      </c>
      <c r="E38" s="147">
        <v>427</v>
      </c>
      <c r="F38" s="149">
        <v>-5.9471365638766542</v>
      </c>
      <c r="G38" s="149">
        <v>32.771776082193846</v>
      </c>
      <c r="H38" s="147">
        <v>434</v>
      </c>
      <c r="I38" s="149">
        <v>98.387096774193552</v>
      </c>
      <c r="J38" s="149">
        <v>22.322022621423816</v>
      </c>
      <c r="K38" s="119"/>
    </row>
    <row r="39" spans="1:11" ht="12" customHeight="1" x14ac:dyDescent="0.15">
      <c r="A39" s="158" t="s">
        <v>322</v>
      </c>
      <c r="B39" s="147">
        <v>26</v>
      </c>
      <c r="C39" s="148">
        <v>24</v>
      </c>
      <c r="D39" s="149">
        <v>4.3478260869565162</v>
      </c>
      <c r="E39" s="147">
        <v>2698</v>
      </c>
      <c r="F39" s="149">
        <v>0.63409175680716601</v>
      </c>
      <c r="G39" s="149">
        <v>39.228580310385233</v>
      </c>
      <c r="H39" s="147">
        <v>2766</v>
      </c>
      <c r="I39" s="149">
        <v>97.541576283441785</v>
      </c>
      <c r="J39" s="149">
        <v>34.726688102893895</v>
      </c>
      <c r="K39" s="119"/>
    </row>
    <row r="40" spans="1:11" ht="12" customHeight="1" x14ac:dyDescent="0.15">
      <c r="A40" s="158" t="s">
        <v>323</v>
      </c>
      <c r="B40" s="147">
        <v>11</v>
      </c>
      <c r="C40" s="148">
        <v>11</v>
      </c>
      <c r="D40" s="149">
        <v>0</v>
      </c>
      <c r="E40" s="147">
        <v>383</v>
      </c>
      <c r="F40" s="149">
        <v>0.52493438320209407</v>
      </c>
      <c r="G40" s="149">
        <v>41.480670428703782</v>
      </c>
      <c r="H40" s="147">
        <v>385</v>
      </c>
      <c r="I40" s="149">
        <v>99.480519480519476</v>
      </c>
      <c r="J40" s="149">
        <v>26.019323529842982</v>
      </c>
      <c r="K40" s="119"/>
    </row>
    <row r="41" spans="1:11" ht="12" customHeight="1" x14ac:dyDescent="0.15">
      <c r="A41" s="158" t="s">
        <v>324</v>
      </c>
      <c r="B41" s="147">
        <v>14</v>
      </c>
      <c r="C41" s="148">
        <v>14</v>
      </c>
      <c r="D41" s="149">
        <v>0</v>
      </c>
      <c r="E41" s="147">
        <v>287</v>
      </c>
      <c r="F41" s="149">
        <v>-6.818181818181813</v>
      </c>
      <c r="G41" s="149">
        <v>21.917500280993593</v>
      </c>
      <c r="H41" s="147">
        <v>326</v>
      </c>
      <c r="I41" s="149">
        <v>88.036809815950917</v>
      </c>
      <c r="J41" s="149">
        <v>14.600958199013302</v>
      </c>
      <c r="K41" s="119"/>
    </row>
    <row r="42" spans="1:11" ht="12" customHeight="1" x14ac:dyDescent="0.15">
      <c r="A42" s="158" t="s">
        <v>325</v>
      </c>
      <c r="B42" s="147">
        <v>12</v>
      </c>
      <c r="C42" s="148">
        <v>11</v>
      </c>
      <c r="D42" s="149">
        <v>-8.3333333333333286</v>
      </c>
      <c r="E42" s="147">
        <v>374</v>
      </c>
      <c r="F42" s="149">
        <v>-9.8795180722891587</v>
      </c>
      <c r="G42" s="149">
        <v>27.148768102313337</v>
      </c>
      <c r="H42" s="147">
        <v>417</v>
      </c>
      <c r="I42" s="149">
        <v>89.68824940047962</v>
      </c>
      <c r="J42" s="149">
        <v>19.579271594909287</v>
      </c>
      <c r="K42" s="119"/>
    </row>
    <row r="43" spans="1:11" ht="12" customHeight="1" x14ac:dyDescent="0.15">
      <c r="A43" s="158" t="s">
        <v>431</v>
      </c>
      <c r="B43" s="147">
        <v>5</v>
      </c>
      <c r="C43" s="148">
        <v>5</v>
      </c>
      <c r="D43" s="149">
        <v>0</v>
      </c>
      <c r="E43" s="147">
        <v>174</v>
      </c>
      <c r="F43" s="149">
        <v>0</v>
      </c>
      <c r="G43" s="149">
        <v>18.457405986185726</v>
      </c>
      <c r="H43" s="147">
        <v>174</v>
      </c>
      <c r="I43" s="149">
        <v>100</v>
      </c>
      <c r="J43" s="149">
        <v>13.864720740948638</v>
      </c>
      <c r="K43" s="119"/>
    </row>
    <row r="44" spans="1:11" ht="12" customHeight="1" x14ac:dyDescent="0.15">
      <c r="A44" s="158" t="s">
        <v>326</v>
      </c>
      <c r="B44" s="147">
        <v>8</v>
      </c>
      <c r="C44" s="148">
        <v>7</v>
      </c>
      <c r="D44" s="149">
        <v>-12.5</v>
      </c>
      <c r="E44" s="147">
        <v>219</v>
      </c>
      <c r="F44" s="149">
        <v>-14.117647058823536</v>
      </c>
      <c r="G44" s="149">
        <v>34.246575342465754</v>
      </c>
      <c r="H44" s="147">
        <v>257</v>
      </c>
      <c r="I44" s="149">
        <v>85.214007782101163</v>
      </c>
      <c r="J44" s="149">
        <v>30.817610062893081</v>
      </c>
      <c r="K44" s="119"/>
    </row>
    <row r="45" spans="1:11" ht="12" customHeight="1" x14ac:dyDescent="0.15">
      <c r="A45" s="158" t="s">
        <v>411</v>
      </c>
      <c r="B45" s="147">
        <v>6</v>
      </c>
      <c r="C45" s="148">
        <v>6</v>
      </c>
      <c r="D45" s="149">
        <v>0</v>
      </c>
      <c r="E45" s="147">
        <v>156</v>
      </c>
      <c r="F45" s="149">
        <v>-3.7037037037037095</v>
      </c>
      <c r="G45" s="149">
        <v>26.530190239867657</v>
      </c>
      <c r="H45" s="147">
        <v>162</v>
      </c>
      <c r="I45" s="149">
        <v>96.296296296296291</v>
      </c>
      <c r="J45" s="149">
        <v>11.455782312925169</v>
      </c>
      <c r="K45" s="119"/>
    </row>
    <row r="49" spans="1:11" ht="20.100000000000001" customHeight="1" x14ac:dyDescent="0.15">
      <c r="A49" s="132" t="s">
        <v>44</v>
      </c>
    </row>
    <row r="50" spans="1:11" ht="9.9499999999999993" customHeight="1" x14ac:dyDescent="0.15">
      <c r="A50" s="323" t="s">
        <v>194</v>
      </c>
      <c r="B50" s="323"/>
      <c r="C50" s="323"/>
      <c r="D50" s="323"/>
      <c r="E50" s="323"/>
      <c r="F50" s="323"/>
      <c r="G50" s="323"/>
      <c r="H50" s="323"/>
      <c r="I50" s="323"/>
      <c r="J50" s="323"/>
      <c r="K50" s="131"/>
    </row>
  </sheetData>
  <mergeCells count="16">
    <mergeCell ref="A50:J50"/>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03" t="s">
        <v>1</v>
      </c>
      <c r="B1" s="303"/>
      <c r="C1" s="303"/>
      <c r="D1" s="303"/>
      <c r="E1" s="303"/>
      <c r="F1" s="303"/>
      <c r="G1" s="303"/>
      <c r="H1" s="303"/>
      <c r="I1" s="303"/>
      <c r="J1" s="303"/>
    </row>
    <row r="2" spans="1:11" ht="20.100000000000001" customHeight="1" x14ac:dyDescent="0.15">
      <c r="A2" s="294" t="s">
        <v>197</v>
      </c>
      <c r="B2" s="310" t="s">
        <v>476</v>
      </c>
      <c r="C2" s="311"/>
      <c r="D2" s="311"/>
      <c r="E2" s="311"/>
      <c r="F2" s="311"/>
      <c r="G2" s="311"/>
      <c r="H2" s="311"/>
      <c r="I2" s="312"/>
      <c r="J2" s="222" t="s">
        <v>478</v>
      </c>
    </row>
    <row r="3" spans="1:11" ht="9.9499999999999993" customHeight="1" x14ac:dyDescent="0.15">
      <c r="A3" s="295"/>
      <c r="B3" s="324" t="s">
        <v>301</v>
      </c>
      <c r="C3" s="325"/>
      <c r="D3" s="300"/>
      <c r="E3" s="298" t="s">
        <v>30</v>
      </c>
      <c r="F3" s="298"/>
      <c r="G3" s="298"/>
      <c r="H3" s="298"/>
      <c r="I3" s="298"/>
      <c r="J3" s="299" t="s">
        <v>29</v>
      </c>
    </row>
    <row r="4" spans="1:11" ht="9.9499999999999993" customHeight="1" x14ac:dyDescent="0.15">
      <c r="A4" s="295"/>
      <c r="B4" s="297" t="s">
        <v>131</v>
      </c>
      <c r="C4" s="298" t="s">
        <v>31</v>
      </c>
      <c r="D4" s="298"/>
      <c r="E4" s="298" t="s">
        <v>131</v>
      </c>
      <c r="F4" s="301" t="s">
        <v>147</v>
      </c>
      <c r="G4" s="301" t="s">
        <v>33</v>
      </c>
      <c r="H4" s="298" t="s">
        <v>169</v>
      </c>
      <c r="I4" s="298"/>
      <c r="J4" s="299"/>
    </row>
    <row r="5" spans="1:11" ht="54.95" customHeight="1" x14ac:dyDescent="0.15">
      <c r="A5" s="295"/>
      <c r="B5" s="297"/>
      <c r="C5" s="137" t="s">
        <v>172</v>
      </c>
      <c r="D5" s="137" t="s">
        <v>147</v>
      </c>
      <c r="E5" s="298"/>
      <c r="F5" s="302"/>
      <c r="G5" s="302"/>
      <c r="H5" s="137" t="s">
        <v>196</v>
      </c>
      <c r="I5" s="137" t="s">
        <v>173</v>
      </c>
      <c r="J5" s="299"/>
    </row>
    <row r="6" spans="1:11" ht="9.9499999999999993" customHeight="1" x14ac:dyDescent="0.15">
      <c r="A6" s="296"/>
      <c r="B6" s="326" t="s">
        <v>132</v>
      </c>
      <c r="C6" s="327"/>
      <c r="D6" s="138" t="s">
        <v>133</v>
      </c>
      <c r="E6" s="138" t="s">
        <v>132</v>
      </c>
      <c r="F6" s="327" t="s">
        <v>133</v>
      </c>
      <c r="G6" s="327"/>
      <c r="H6" s="138" t="s">
        <v>132</v>
      </c>
      <c r="I6" s="327" t="s">
        <v>133</v>
      </c>
      <c r="J6" s="328"/>
    </row>
    <row r="7" spans="1:11" s="123" customFormat="1" ht="17.100000000000001" customHeight="1" x14ac:dyDescent="0.15">
      <c r="A7" s="126" t="s">
        <v>181</v>
      </c>
      <c r="B7" s="125"/>
      <c r="C7" s="127"/>
      <c r="D7" s="125"/>
      <c r="E7" s="127"/>
      <c r="F7" s="127"/>
      <c r="G7" s="125"/>
      <c r="H7" s="127"/>
      <c r="I7" s="125"/>
      <c r="J7" s="127"/>
      <c r="K7" s="127"/>
    </row>
    <row r="8" spans="1:11" ht="12" customHeight="1" x14ac:dyDescent="0.15">
      <c r="A8" s="158" t="s">
        <v>327</v>
      </c>
      <c r="B8" s="147">
        <v>22</v>
      </c>
      <c r="C8" s="148">
        <v>22</v>
      </c>
      <c r="D8" s="149">
        <v>0</v>
      </c>
      <c r="E8" s="147">
        <v>2190</v>
      </c>
      <c r="F8" s="149">
        <v>-1.6614279299506052</v>
      </c>
      <c r="G8" s="149">
        <v>53.571006266997756</v>
      </c>
      <c r="H8" s="147">
        <v>2227</v>
      </c>
      <c r="I8" s="149">
        <v>98.338572070049395</v>
      </c>
      <c r="J8" s="149">
        <v>37.070502879929109</v>
      </c>
      <c r="K8" s="119"/>
    </row>
    <row r="9" spans="1:11" ht="12" customHeight="1" x14ac:dyDescent="0.15">
      <c r="A9" s="158" t="s">
        <v>328</v>
      </c>
      <c r="B9" s="147">
        <v>15</v>
      </c>
      <c r="C9" s="148">
        <v>15</v>
      </c>
      <c r="D9" s="149">
        <v>0</v>
      </c>
      <c r="E9" s="147">
        <v>1059</v>
      </c>
      <c r="F9" s="149">
        <v>0</v>
      </c>
      <c r="G9" s="149">
        <v>27.149776112583385</v>
      </c>
      <c r="H9" s="147">
        <v>1059</v>
      </c>
      <c r="I9" s="149">
        <v>100</v>
      </c>
      <c r="J9" s="149">
        <v>20.155669259511207</v>
      </c>
      <c r="K9" s="119"/>
    </row>
    <row r="10" spans="1:11" ht="12" customHeight="1" x14ac:dyDescent="0.15">
      <c r="A10" s="158" t="s">
        <v>329</v>
      </c>
      <c r="B10" s="147">
        <v>4</v>
      </c>
      <c r="C10" s="148">
        <v>4</v>
      </c>
      <c r="D10" s="149" t="s">
        <v>533</v>
      </c>
      <c r="E10" s="147" t="s">
        <v>533</v>
      </c>
      <c r="F10" s="149" t="s">
        <v>533</v>
      </c>
      <c r="G10" s="149" t="s">
        <v>533</v>
      </c>
      <c r="H10" s="147" t="s">
        <v>533</v>
      </c>
      <c r="I10" s="149" t="s">
        <v>533</v>
      </c>
      <c r="J10" s="149" t="s">
        <v>533</v>
      </c>
      <c r="K10" s="119"/>
    </row>
    <row r="11" spans="1:11" ht="12" customHeight="1" x14ac:dyDescent="0.15">
      <c r="A11" s="158" t="s">
        <v>414</v>
      </c>
      <c r="B11" s="147">
        <v>4</v>
      </c>
      <c r="C11" s="148">
        <v>4</v>
      </c>
      <c r="D11" s="149">
        <v>0</v>
      </c>
      <c r="E11" s="147">
        <v>63</v>
      </c>
      <c r="F11" s="149">
        <v>0</v>
      </c>
      <c r="G11" s="149">
        <v>19.098822324628774</v>
      </c>
      <c r="H11" s="147">
        <v>63</v>
      </c>
      <c r="I11" s="149">
        <v>100</v>
      </c>
      <c r="J11" s="149">
        <v>14.658876095549065</v>
      </c>
      <c r="K11" s="119"/>
    </row>
    <row r="12" spans="1:11" ht="12" customHeight="1" x14ac:dyDescent="0.15">
      <c r="A12" s="158" t="s">
        <v>412</v>
      </c>
      <c r="B12" s="147">
        <v>8</v>
      </c>
      <c r="C12" s="148">
        <v>8</v>
      </c>
      <c r="D12" s="149">
        <v>0</v>
      </c>
      <c r="E12" s="147">
        <v>830</v>
      </c>
      <c r="F12" s="149">
        <v>0</v>
      </c>
      <c r="G12" s="149">
        <v>62.654488923435679</v>
      </c>
      <c r="H12" s="147">
        <v>841</v>
      </c>
      <c r="I12" s="149">
        <v>98.692033293697975</v>
      </c>
      <c r="J12" s="149">
        <v>56.227842420745588</v>
      </c>
      <c r="K12" s="119"/>
    </row>
    <row r="13" spans="1:11" ht="12" customHeight="1" x14ac:dyDescent="0.15">
      <c r="A13" s="158" t="s">
        <v>330</v>
      </c>
      <c r="B13" s="147">
        <v>11</v>
      </c>
      <c r="C13" s="148">
        <v>11</v>
      </c>
      <c r="D13" s="149">
        <v>-15.384615384615387</v>
      </c>
      <c r="E13" s="147">
        <v>455</v>
      </c>
      <c r="F13" s="149">
        <v>-13.0019120458891</v>
      </c>
      <c r="G13" s="149">
        <v>23.949458483754512</v>
      </c>
      <c r="H13" s="147">
        <v>510</v>
      </c>
      <c r="I13" s="149">
        <v>89.215686274509807</v>
      </c>
      <c r="J13" s="149">
        <v>17.531568228105908</v>
      </c>
      <c r="K13" s="119"/>
    </row>
    <row r="14" spans="1:11" ht="12" customHeight="1" x14ac:dyDescent="0.15">
      <c r="A14" s="158" t="s">
        <v>331</v>
      </c>
      <c r="B14" s="147">
        <v>5</v>
      </c>
      <c r="C14" s="148">
        <v>4</v>
      </c>
      <c r="D14" s="149">
        <v>-20</v>
      </c>
      <c r="E14" s="147">
        <v>94</v>
      </c>
      <c r="F14" s="149">
        <v>-24.193548387096769</v>
      </c>
      <c r="G14" s="149">
        <v>51.85312285518188</v>
      </c>
      <c r="H14" s="147">
        <v>124</v>
      </c>
      <c r="I14" s="149">
        <v>75.806451612903231</v>
      </c>
      <c r="J14" s="149">
        <v>25.606397627369979</v>
      </c>
      <c r="K14" s="119"/>
    </row>
    <row r="15" spans="1:11" ht="12" customHeight="1" x14ac:dyDescent="0.15">
      <c r="A15" s="158" t="s">
        <v>333</v>
      </c>
      <c r="B15" s="147">
        <v>4</v>
      </c>
      <c r="C15" s="148">
        <v>4</v>
      </c>
      <c r="D15" s="149" t="s">
        <v>533</v>
      </c>
      <c r="E15" s="147" t="s">
        <v>533</v>
      </c>
      <c r="F15" s="149" t="s">
        <v>533</v>
      </c>
      <c r="G15" s="149" t="s">
        <v>533</v>
      </c>
      <c r="H15" s="147" t="s">
        <v>533</v>
      </c>
      <c r="I15" s="149" t="s">
        <v>533</v>
      </c>
      <c r="J15" s="149" t="s">
        <v>533</v>
      </c>
      <c r="K15" s="119"/>
    </row>
    <row r="16" spans="1:11" ht="12" customHeight="1" x14ac:dyDescent="0.15">
      <c r="A16" s="158" t="s">
        <v>423</v>
      </c>
      <c r="B16" s="147">
        <v>3</v>
      </c>
      <c r="C16" s="148">
        <v>3</v>
      </c>
      <c r="D16" s="149">
        <v>0</v>
      </c>
      <c r="E16" s="147">
        <v>110</v>
      </c>
      <c r="F16" s="149">
        <v>0</v>
      </c>
      <c r="G16" s="149">
        <v>28.416422287390031</v>
      </c>
      <c r="H16" s="147">
        <v>110</v>
      </c>
      <c r="I16" s="149">
        <v>100</v>
      </c>
      <c r="J16" s="149">
        <v>11.768566116154435</v>
      </c>
      <c r="K16" s="119"/>
    </row>
    <row r="17" spans="1:11" ht="12" customHeight="1" x14ac:dyDescent="0.15">
      <c r="A17" s="158" t="s">
        <v>332</v>
      </c>
      <c r="B17" s="147">
        <v>5</v>
      </c>
      <c r="C17" s="148">
        <v>4</v>
      </c>
      <c r="D17" s="149">
        <v>0</v>
      </c>
      <c r="E17" s="147">
        <v>104</v>
      </c>
      <c r="F17" s="149">
        <v>-0.952380952380949</v>
      </c>
      <c r="G17" s="149">
        <v>34.398263027295286</v>
      </c>
      <c r="H17" s="147">
        <v>115</v>
      </c>
      <c r="I17" s="149">
        <v>90.434782608695656</v>
      </c>
      <c r="J17" s="149">
        <v>23.725356900067982</v>
      </c>
      <c r="K17" s="119"/>
    </row>
    <row r="18" spans="1:11" ht="12" customHeight="1" x14ac:dyDescent="0.15">
      <c r="A18" s="158" t="s">
        <v>464</v>
      </c>
      <c r="B18" s="147">
        <v>6</v>
      </c>
      <c r="C18" s="148">
        <v>6</v>
      </c>
      <c r="D18" s="149">
        <v>0</v>
      </c>
      <c r="E18" s="147">
        <v>371</v>
      </c>
      <c r="F18" s="149">
        <v>-1.3297872340425556</v>
      </c>
      <c r="G18" s="149">
        <v>34.049213111903313</v>
      </c>
      <c r="H18" s="147">
        <v>384</v>
      </c>
      <c r="I18" s="149">
        <v>96.614583333333343</v>
      </c>
      <c r="J18" s="149">
        <v>13.231787166586257</v>
      </c>
      <c r="K18" s="119"/>
    </row>
    <row r="19" spans="1:11" s="123" customFormat="1" ht="17.100000000000001" customHeight="1" x14ac:dyDescent="0.15">
      <c r="A19" s="126" t="s">
        <v>72</v>
      </c>
      <c r="B19" s="125"/>
      <c r="C19" s="127"/>
      <c r="D19" s="125"/>
      <c r="E19" s="127"/>
      <c r="F19" s="127"/>
      <c r="G19" s="125"/>
      <c r="H19" s="127"/>
      <c r="I19" s="125"/>
      <c r="J19" s="127"/>
      <c r="K19" s="127"/>
    </row>
    <row r="20" spans="1:11" ht="12" customHeight="1" x14ac:dyDescent="0.15">
      <c r="A20" s="158" t="s">
        <v>334</v>
      </c>
      <c r="B20" s="147">
        <v>4</v>
      </c>
      <c r="C20" s="148">
        <v>4</v>
      </c>
      <c r="D20" s="149">
        <v>0</v>
      </c>
      <c r="E20" s="147">
        <v>89</v>
      </c>
      <c r="F20" s="149">
        <v>-2.1978021978022042</v>
      </c>
      <c r="G20" s="149">
        <v>41.101848495831824</v>
      </c>
      <c r="H20" s="147">
        <v>91</v>
      </c>
      <c r="I20" s="149">
        <v>97.802197802197796</v>
      </c>
      <c r="J20" s="149">
        <v>21.886441203847347</v>
      </c>
      <c r="K20" s="119"/>
    </row>
    <row r="21" spans="1:11" ht="12" customHeight="1" x14ac:dyDescent="0.15">
      <c r="A21" s="158" t="s">
        <v>335</v>
      </c>
      <c r="B21" s="147">
        <v>3</v>
      </c>
      <c r="C21" s="148">
        <v>3</v>
      </c>
      <c r="D21" s="149">
        <v>0</v>
      </c>
      <c r="E21" s="147">
        <v>96</v>
      </c>
      <c r="F21" s="149">
        <v>0</v>
      </c>
      <c r="G21" s="149">
        <v>28.393817204301076</v>
      </c>
      <c r="H21" s="147">
        <v>96</v>
      </c>
      <c r="I21" s="149">
        <v>100</v>
      </c>
      <c r="J21" s="149">
        <v>22.202660406885759</v>
      </c>
      <c r="K21" s="119"/>
    </row>
    <row r="22" spans="1:11" ht="12" customHeight="1" x14ac:dyDescent="0.15">
      <c r="A22" s="158" t="s">
        <v>336</v>
      </c>
      <c r="B22" s="147">
        <v>5</v>
      </c>
      <c r="C22" s="148">
        <v>4</v>
      </c>
      <c r="D22" s="149">
        <v>-20</v>
      </c>
      <c r="E22" s="147">
        <v>239</v>
      </c>
      <c r="F22" s="149">
        <v>-18.707482993197274</v>
      </c>
      <c r="G22" s="149">
        <v>25.469024159805642</v>
      </c>
      <c r="H22" s="147">
        <v>302</v>
      </c>
      <c r="I22" s="149">
        <v>79.139072847682129</v>
      </c>
      <c r="J22" s="149">
        <v>17.118409863945576</v>
      </c>
      <c r="K22" s="119"/>
    </row>
    <row r="23" spans="1:11" s="123" customFormat="1" ht="17.100000000000001" customHeight="1" x14ac:dyDescent="0.15">
      <c r="A23" s="126" t="s">
        <v>73</v>
      </c>
      <c r="B23" s="125"/>
      <c r="C23" s="127"/>
      <c r="D23" s="125"/>
      <c r="E23" s="127"/>
      <c r="F23" s="127"/>
      <c r="G23" s="125"/>
      <c r="H23" s="127"/>
      <c r="I23" s="125"/>
      <c r="J23" s="127"/>
      <c r="K23" s="127"/>
    </row>
    <row r="24" spans="1:11" ht="12" customHeight="1" x14ac:dyDescent="0.15">
      <c r="A24" s="158" t="s">
        <v>337</v>
      </c>
      <c r="B24" s="147">
        <v>11</v>
      </c>
      <c r="C24" s="148">
        <v>11</v>
      </c>
      <c r="D24" s="149">
        <v>0</v>
      </c>
      <c r="E24" s="147">
        <v>266</v>
      </c>
      <c r="F24" s="149">
        <v>0</v>
      </c>
      <c r="G24" s="149">
        <v>28.886732961435847</v>
      </c>
      <c r="H24" s="147">
        <v>266</v>
      </c>
      <c r="I24" s="149">
        <v>100</v>
      </c>
      <c r="J24" s="149">
        <v>23.743313237666637</v>
      </c>
      <c r="K24" s="148"/>
    </row>
    <row r="25" spans="1:11" ht="12" customHeight="1" x14ac:dyDescent="0.15">
      <c r="A25" s="158" t="s">
        <v>338</v>
      </c>
      <c r="B25" s="147">
        <v>4</v>
      </c>
      <c r="C25" s="148">
        <v>3</v>
      </c>
      <c r="D25" s="149">
        <v>0</v>
      </c>
      <c r="E25" s="147">
        <v>82</v>
      </c>
      <c r="F25" s="149">
        <v>-4.6511627906976685</v>
      </c>
      <c r="G25" s="149">
        <v>22.501966955153421</v>
      </c>
      <c r="H25" s="147">
        <v>99</v>
      </c>
      <c r="I25" s="149">
        <v>82.828282828282823</v>
      </c>
      <c r="J25" s="149">
        <v>18.811457887986318</v>
      </c>
      <c r="K25" s="148"/>
    </row>
    <row r="26" spans="1:11" ht="12" customHeight="1" x14ac:dyDescent="0.15">
      <c r="A26" s="158" t="s">
        <v>377</v>
      </c>
      <c r="B26" s="147">
        <v>13</v>
      </c>
      <c r="C26" s="148">
        <v>13</v>
      </c>
      <c r="D26" s="149">
        <v>0</v>
      </c>
      <c r="E26" s="147">
        <v>494</v>
      </c>
      <c r="F26" s="149">
        <v>-3.7037037037037095</v>
      </c>
      <c r="G26" s="149">
        <v>28.829828914718558</v>
      </c>
      <c r="H26" s="147">
        <v>516</v>
      </c>
      <c r="I26" s="149">
        <v>95.736434108527135</v>
      </c>
      <c r="J26" s="149">
        <v>20.379916752208096</v>
      </c>
      <c r="K26" s="148"/>
    </row>
    <row r="27" spans="1:11" ht="12" customHeight="1" x14ac:dyDescent="0.15">
      <c r="A27" s="158" t="s">
        <v>339</v>
      </c>
      <c r="B27" s="147">
        <v>19</v>
      </c>
      <c r="C27" s="148">
        <v>15</v>
      </c>
      <c r="D27" s="149">
        <v>-21.05263157894737</v>
      </c>
      <c r="E27" s="147">
        <v>1210</v>
      </c>
      <c r="F27" s="149">
        <v>-11.549707602339183</v>
      </c>
      <c r="G27" s="149">
        <v>57.680618501732873</v>
      </c>
      <c r="H27" s="147">
        <v>1372</v>
      </c>
      <c r="I27" s="149">
        <v>88.192419825072889</v>
      </c>
      <c r="J27" s="149">
        <v>44.566971615141696</v>
      </c>
      <c r="K27" s="148"/>
    </row>
    <row r="28" spans="1:11" ht="12" customHeight="1" x14ac:dyDescent="0.15">
      <c r="A28" s="158" t="s">
        <v>340</v>
      </c>
      <c r="B28" s="147">
        <v>3</v>
      </c>
      <c r="C28" s="148">
        <v>3</v>
      </c>
      <c r="D28" s="149">
        <v>0</v>
      </c>
      <c r="E28" s="147">
        <v>72</v>
      </c>
      <c r="F28" s="149">
        <v>0</v>
      </c>
      <c r="G28" s="149">
        <v>38.351254480286741</v>
      </c>
      <c r="H28" s="147">
        <v>72</v>
      </c>
      <c r="I28" s="149">
        <v>100</v>
      </c>
      <c r="J28" s="149">
        <v>25.779999999999998</v>
      </c>
      <c r="K28" s="148"/>
    </row>
    <row r="29" spans="1:11" ht="12" customHeight="1" x14ac:dyDescent="0.15">
      <c r="A29" s="158" t="s">
        <v>432</v>
      </c>
      <c r="B29" s="147">
        <v>4</v>
      </c>
      <c r="C29" s="148">
        <v>4</v>
      </c>
      <c r="D29" s="149" t="s">
        <v>533</v>
      </c>
      <c r="E29" s="147" t="s">
        <v>533</v>
      </c>
      <c r="F29" s="149" t="s">
        <v>533</v>
      </c>
      <c r="G29" s="149" t="s">
        <v>533</v>
      </c>
      <c r="H29" s="147" t="s">
        <v>533</v>
      </c>
      <c r="I29" s="149" t="s">
        <v>533</v>
      </c>
      <c r="J29" s="149" t="s">
        <v>533</v>
      </c>
      <c r="K29" s="148"/>
    </row>
    <row r="30" spans="1:11" s="123" customFormat="1" ht="17.100000000000001" customHeight="1" x14ac:dyDescent="0.15">
      <c r="A30" s="126" t="s">
        <v>74</v>
      </c>
      <c r="B30" s="125"/>
      <c r="C30" s="127"/>
      <c r="D30" s="125"/>
      <c r="E30" s="127"/>
      <c r="F30" s="127"/>
      <c r="G30" s="125"/>
      <c r="H30" s="127"/>
      <c r="I30" s="125"/>
      <c r="J30" s="127"/>
      <c r="K30" s="127"/>
    </row>
    <row r="31" spans="1:11" ht="12" customHeight="1" x14ac:dyDescent="0.15">
      <c r="A31" s="158" t="s">
        <v>341</v>
      </c>
      <c r="B31" s="147">
        <v>13</v>
      </c>
      <c r="C31" s="148">
        <v>11</v>
      </c>
      <c r="D31" s="149">
        <v>10</v>
      </c>
      <c r="E31" s="147">
        <v>475</v>
      </c>
      <c r="F31" s="149">
        <v>6.7415730337078656</v>
      </c>
      <c r="G31" s="149">
        <v>21.874363327674022</v>
      </c>
      <c r="H31" s="147">
        <v>503</v>
      </c>
      <c r="I31" s="149">
        <v>94.433399602385677</v>
      </c>
      <c r="J31" s="149">
        <v>16.713117896329145</v>
      </c>
      <c r="K31" s="119"/>
    </row>
    <row r="32" spans="1:11" ht="12" customHeight="1" x14ac:dyDescent="0.15">
      <c r="A32" s="158" t="s">
        <v>342</v>
      </c>
      <c r="B32" s="147">
        <v>4</v>
      </c>
      <c r="C32" s="148">
        <v>3</v>
      </c>
      <c r="D32" s="149">
        <v>-25</v>
      </c>
      <c r="E32" s="147">
        <v>47</v>
      </c>
      <c r="F32" s="149">
        <v>-62.99212598425197</v>
      </c>
      <c r="G32" s="149">
        <v>15.668580803937655</v>
      </c>
      <c r="H32" s="147">
        <v>127</v>
      </c>
      <c r="I32" s="149">
        <v>37.00787401574803</v>
      </c>
      <c r="J32" s="149">
        <v>21.918581217251109</v>
      </c>
      <c r="K32" s="119"/>
    </row>
    <row r="33" spans="1:11" ht="12" customHeight="1" x14ac:dyDescent="0.15">
      <c r="A33" s="158" t="s">
        <v>388</v>
      </c>
      <c r="B33" s="147">
        <v>5</v>
      </c>
      <c r="C33" s="148">
        <v>5</v>
      </c>
      <c r="D33" s="149">
        <v>0</v>
      </c>
      <c r="E33" s="147">
        <v>129</v>
      </c>
      <c r="F33" s="149">
        <v>3.2000000000000028</v>
      </c>
      <c r="G33" s="149">
        <v>13.453363340835208</v>
      </c>
      <c r="H33" s="147">
        <v>130</v>
      </c>
      <c r="I33" s="149">
        <v>99.230769230769226</v>
      </c>
      <c r="J33" s="149">
        <v>10.58455617031513</v>
      </c>
      <c r="K33" s="119"/>
    </row>
    <row r="34" spans="1:11" ht="12" customHeight="1" x14ac:dyDescent="0.15">
      <c r="A34" s="158" t="s">
        <v>343</v>
      </c>
      <c r="B34" s="147">
        <v>30</v>
      </c>
      <c r="C34" s="148">
        <v>28</v>
      </c>
      <c r="D34" s="149">
        <v>-3.448275862068968</v>
      </c>
      <c r="E34" s="147">
        <v>1332</v>
      </c>
      <c r="F34" s="149">
        <v>0.60422960725075825</v>
      </c>
      <c r="G34" s="149">
        <v>35.759953501888987</v>
      </c>
      <c r="H34" s="147">
        <v>1430</v>
      </c>
      <c r="I34" s="149">
        <v>93.146853146853147</v>
      </c>
      <c r="J34" s="149">
        <v>24.839285339379817</v>
      </c>
      <c r="K34" s="119"/>
    </row>
    <row r="35" spans="1:11" ht="12" customHeight="1" x14ac:dyDescent="0.15">
      <c r="A35" s="158" t="s">
        <v>433</v>
      </c>
      <c r="B35" s="147">
        <v>3</v>
      </c>
      <c r="C35" s="148">
        <v>3</v>
      </c>
      <c r="D35" s="149" t="s">
        <v>533</v>
      </c>
      <c r="E35" s="147" t="s">
        <v>533</v>
      </c>
      <c r="F35" s="149" t="s">
        <v>533</v>
      </c>
      <c r="G35" s="149" t="s">
        <v>533</v>
      </c>
      <c r="H35" s="147" t="s">
        <v>533</v>
      </c>
      <c r="I35" s="149" t="s">
        <v>533</v>
      </c>
      <c r="J35" s="149" t="s">
        <v>533</v>
      </c>
      <c r="K35" s="119"/>
    </row>
    <row r="36" spans="1:11" ht="12" customHeight="1" x14ac:dyDescent="0.15">
      <c r="A36" s="158" t="s">
        <v>434</v>
      </c>
      <c r="B36" s="147">
        <v>4</v>
      </c>
      <c r="C36" s="148">
        <v>4</v>
      </c>
      <c r="D36" s="149">
        <v>0</v>
      </c>
      <c r="E36" s="147">
        <v>142</v>
      </c>
      <c r="F36" s="149">
        <v>-0.69930069930069294</v>
      </c>
      <c r="G36" s="149">
        <v>30.604865220249838</v>
      </c>
      <c r="H36" s="147">
        <v>143</v>
      </c>
      <c r="I36" s="149">
        <v>99.300699300699307</v>
      </c>
      <c r="J36" s="149">
        <v>11.686332072489131</v>
      </c>
      <c r="K36" s="119"/>
    </row>
    <row r="37" spans="1:11" ht="12" customHeight="1" x14ac:dyDescent="0.15">
      <c r="A37" s="158" t="s">
        <v>435</v>
      </c>
      <c r="B37" s="147">
        <v>8</v>
      </c>
      <c r="C37" s="148">
        <v>7</v>
      </c>
      <c r="D37" s="149">
        <v>-12.5</v>
      </c>
      <c r="E37" s="147">
        <v>251</v>
      </c>
      <c r="F37" s="149">
        <v>-19.292604501607713</v>
      </c>
      <c r="G37" s="149">
        <v>31.731139956303817</v>
      </c>
      <c r="H37" s="147">
        <v>312</v>
      </c>
      <c r="I37" s="149">
        <v>80.448717948717956</v>
      </c>
      <c r="J37" s="149">
        <v>17.152493375090337</v>
      </c>
      <c r="K37" s="119"/>
    </row>
    <row r="38" spans="1:11" ht="12" customHeight="1" x14ac:dyDescent="0.15">
      <c r="A38" s="158" t="s">
        <v>428</v>
      </c>
      <c r="B38" s="147">
        <v>10</v>
      </c>
      <c r="C38" s="148">
        <v>10</v>
      </c>
      <c r="D38" s="149">
        <v>-9.0909090909090935</v>
      </c>
      <c r="E38" s="147">
        <v>384</v>
      </c>
      <c r="F38" s="149">
        <v>-1.0309278350515427</v>
      </c>
      <c r="G38" s="149">
        <v>33.395440596229726</v>
      </c>
      <c r="H38" s="147">
        <v>386</v>
      </c>
      <c r="I38" s="149">
        <v>99.481865284974091</v>
      </c>
      <c r="J38" s="149">
        <v>24.821939319163256</v>
      </c>
      <c r="K38" s="119"/>
    </row>
    <row r="39" spans="1:11" s="123" customFormat="1" ht="17.100000000000001" customHeight="1" x14ac:dyDescent="0.15">
      <c r="A39" s="126" t="s">
        <v>75</v>
      </c>
      <c r="B39" s="125"/>
      <c r="C39" s="127"/>
      <c r="D39" s="125"/>
      <c r="E39" s="127"/>
      <c r="F39" s="127"/>
      <c r="G39" s="125"/>
      <c r="H39" s="127"/>
      <c r="I39" s="125"/>
      <c r="J39" s="127"/>
      <c r="K39" s="127"/>
    </row>
    <row r="40" spans="1:11" ht="12" customHeight="1" x14ac:dyDescent="0.15">
      <c r="A40" s="158" t="s">
        <v>344</v>
      </c>
      <c r="B40" s="147">
        <v>5</v>
      </c>
      <c r="C40" s="148">
        <v>5</v>
      </c>
      <c r="D40" s="149">
        <v>66.666666666666657</v>
      </c>
      <c r="E40" s="147">
        <v>450</v>
      </c>
      <c r="F40" s="149">
        <v>6.6350710900473899</v>
      </c>
      <c r="G40" s="149">
        <v>21.777777777777775</v>
      </c>
      <c r="H40" s="147">
        <v>450</v>
      </c>
      <c r="I40" s="149">
        <v>100</v>
      </c>
      <c r="J40" s="149">
        <v>18.604172855869649</v>
      </c>
      <c r="K40" s="119"/>
    </row>
    <row r="41" spans="1:11" ht="12" customHeight="1" x14ac:dyDescent="0.15">
      <c r="A41" s="158" t="s">
        <v>345</v>
      </c>
      <c r="B41" s="147">
        <v>7</v>
      </c>
      <c r="C41" s="148">
        <v>6</v>
      </c>
      <c r="D41" s="149">
        <v>0</v>
      </c>
      <c r="E41" s="147">
        <v>526</v>
      </c>
      <c r="F41" s="149">
        <v>0.76628352490421037</v>
      </c>
      <c r="G41" s="149">
        <v>68.58824972402796</v>
      </c>
      <c r="H41" s="147">
        <v>541</v>
      </c>
      <c r="I41" s="149">
        <v>97.227356746765253</v>
      </c>
      <c r="J41" s="149">
        <v>52.972852295052689</v>
      </c>
      <c r="K41" s="119"/>
    </row>
    <row r="42" spans="1:11" ht="12" customHeight="1" x14ac:dyDescent="0.15">
      <c r="A42" s="158" t="s">
        <v>346</v>
      </c>
      <c r="B42" s="147">
        <v>14</v>
      </c>
      <c r="C42" s="148">
        <v>13</v>
      </c>
      <c r="D42" s="149">
        <v>-7.1428571428571388</v>
      </c>
      <c r="E42" s="147">
        <v>947</v>
      </c>
      <c r="F42" s="149">
        <v>1.1752136752136693</v>
      </c>
      <c r="G42" s="149">
        <v>47.838675613993253</v>
      </c>
      <c r="H42" s="147">
        <v>961</v>
      </c>
      <c r="I42" s="149">
        <v>98.543184183142557</v>
      </c>
      <c r="J42" s="149">
        <v>43.906552927491276</v>
      </c>
      <c r="K42" s="119"/>
    </row>
    <row r="43" spans="1:11" ht="12" customHeight="1" x14ac:dyDescent="0.15">
      <c r="A43" s="158" t="s">
        <v>347</v>
      </c>
      <c r="B43" s="147">
        <v>4</v>
      </c>
      <c r="C43" s="148">
        <v>4</v>
      </c>
      <c r="D43" s="149" t="s">
        <v>533</v>
      </c>
      <c r="E43" s="147" t="s">
        <v>533</v>
      </c>
      <c r="F43" s="149" t="s">
        <v>533</v>
      </c>
      <c r="G43" s="149" t="s">
        <v>533</v>
      </c>
      <c r="H43" s="147" t="s">
        <v>533</v>
      </c>
      <c r="I43" s="149" t="s">
        <v>533</v>
      </c>
      <c r="J43" s="149" t="s">
        <v>533</v>
      </c>
      <c r="K43" s="119"/>
    </row>
    <row r="44" spans="1:11" ht="12" customHeight="1" x14ac:dyDescent="0.15">
      <c r="A44" s="158" t="s">
        <v>465</v>
      </c>
      <c r="B44" s="147">
        <v>7</v>
      </c>
      <c r="C44" s="148">
        <v>7</v>
      </c>
      <c r="D44" s="149">
        <v>0</v>
      </c>
      <c r="E44" s="147">
        <v>396</v>
      </c>
      <c r="F44" s="149">
        <v>4.2105263157894797</v>
      </c>
      <c r="G44" s="149">
        <v>21.244705115672858</v>
      </c>
      <c r="H44" s="147">
        <v>396</v>
      </c>
      <c r="I44" s="149">
        <v>100</v>
      </c>
      <c r="J44" s="149">
        <v>16.742205740969645</v>
      </c>
      <c r="K44" s="119"/>
    </row>
    <row r="48" spans="1:11" ht="20.100000000000001" customHeight="1" x14ac:dyDescent="0.15">
      <c r="A48" s="132" t="s">
        <v>44</v>
      </c>
    </row>
    <row r="49" spans="1:11" ht="9.9499999999999993" customHeight="1" x14ac:dyDescent="0.15">
      <c r="A49" s="323" t="s">
        <v>194</v>
      </c>
      <c r="B49" s="323"/>
      <c r="C49" s="323"/>
      <c r="D49" s="323"/>
      <c r="E49" s="323"/>
      <c r="F49" s="323"/>
      <c r="G49" s="323"/>
      <c r="H49" s="323"/>
      <c r="I49" s="323"/>
      <c r="J49" s="323"/>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03" t="s">
        <v>1</v>
      </c>
      <c r="B1" s="303"/>
      <c r="C1" s="303"/>
      <c r="D1" s="303"/>
      <c r="E1" s="303"/>
      <c r="F1" s="303"/>
      <c r="G1" s="303"/>
      <c r="H1" s="303"/>
      <c r="I1" s="303"/>
      <c r="J1" s="303"/>
    </row>
    <row r="2" spans="1:11" ht="20.100000000000001" customHeight="1" x14ac:dyDescent="0.15">
      <c r="A2" s="294" t="s">
        <v>197</v>
      </c>
      <c r="B2" s="310" t="s">
        <v>476</v>
      </c>
      <c r="C2" s="311"/>
      <c r="D2" s="311"/>
      <c r="E2" s="311"/>
      <c r="F2" s="311"/>
      <c r="G2" s="311"/>
      <c r="H2" s="311"/>
      <c r="I2" s="312"/>
      <c r="J2" s="222" t="s">
        <v>478</v>
      </c>
    </row>
    <row r="3" spans="1:11" ht="9.9499999999999993" customHeight="1" x14ac:dyDescent="0.15">
      <c r="A3" s="295"/>
      <c r="B3" s="324" t="s">
        <v>301</v>
      </c>
      <c r="C3" s="325"/>
      <c r="D3" s="300"/>
      <c r="E3" s="298" t="s">
        <v>30</v>
      </c>
      <c r="F3" s="298"/>
      <c r="G3" s="298"/>
      <c r="H3" s="298"/>
      <c r="I3" s="298"/>
      <c r="J3" s="299" t="s">
        <v>29</v>
      </c>
    </row>
    <row r="4" spans="1:11" ht="9.9499999999999993" customHeight="1" x14ac:dyDescent="0.15">
      <c r="A4" s="295"/>
      <c r="B4" s="297" t="s">
        <v>131</v>
      </c>
      <c r="C4" s="298" t="s">
        <v>31</v>
      </c>
      <c r="D4" s="298"/>
      <c r="E4" s="298" t="s">
        <v>131</v>
      </c>
      <c r="F4" s="301" t="s">
        <v>147</v>
      </c>
      <c r="G4" s="301" t="s">
        <v>33</v>
      </c>
      <c r="H4" s="298" t="s">
        <v>169</v>
      </c>
      <c r="I4" s="298"/>
      <c r="J4" s="299"/>
    </row>
    <row r="5" spans="1:11" ht="54.95" customHeight="1" x14ac:dyDescent="0.15">
      <c r="A5" s="295"/>
      <c r="B5" s="297"/>
      <c r="C5" s="137" t="s">
        <v>172</v>
      </c>
      <c r="D5" s="137" t="s">
        <v>147</v>
      </c>
      <c r="E5" s="298"/>
      <c r="F5" s="302"/>
      <c r="G5" s="302"/>
      <c r="H5" s="137" t="s">
        <v>196</v>
      </c>
      <c r="I5" s="137" t="s">
        <v>173</v>
      </c>
      <c r="J5" s="299"/>
    </row>
    <row r="6" spans="1:11" ht="9.9499999999999993" customHeight="1" x14ac:dyDescent="0.15">
      <c r="A6" s="296"/>
      <c r="B6" s="326" t="s">
        <v>132</v>
      </c>
      <c r="C6" s="327"/>
      <c r="D6" s="138" t="s">
        <v>133</v>
      </c>
      <c r="E6" s="138" t="s">
        <v>132</v>
      </c>
      <c r="F6" s="327" t="s">
        <v>133</v>
      </c>
      <c r="G6" s="327"/>
      <c r="H6" s="138" t="s">
        <v>132</v>
      </c>
      <c r="I6" s="327" t="s">
        <v>133</v>
      </c>
      <c r="J6" s="328"/>
    </row>
    <row r="7" spans="1:11" s="123" customFormat="1" ht="17.100000000000001" customHeight="1" x14ac:dyDescent="0.15">
      <c r="A7" s="126" t="s">
        <v>76</v>
      </c>
      <c r="B7" s="125"/>
      <c r="C7" s="127"/>
      <c r="D7" s="125"/>
      <c r="E7" s="127"/>
      <c r="F7" s="127"/>
      <c r="G7" s="125"/>
      <c r="H7" s="127"/>
      <c r="I7" s="125"/>
      <c r="J7" s="127"/>
      <c r="K7" s="127"/>
    </row>
    <row r="8" spans="1:11" ht="12" customHeight="1" x14ac:dyDescent="0.15">
      <c r="A8" s="158" t="s">
        <v>348</v>
      </c>
      <c r="B8" s="147">
        <v>5</v>
      </c>
      <c r="C8" s="148">
        <v>5</v>
      </c>
      <c r="D8" s="149">
        <v>0</v>
      </c>
      <c r="E8" s="147">
        <v>110</v>
      </c>
      <c r="F8" s="149">
        <v>-1.7857142857142918</v>
      </c>
      <c r="G8" s="149">
        <v>25.073313782991203</v>
      </c>
      <c r="H8" s="147">
        <v>112</v>
      </c>
      <c r="I8" s="149">
        <v>98.214285714285708</v>
      </c>
      <c r="J8" s="149">
        <v>15.475744521445964</v>
      </c>
      <c r="K8" s="119"/>
    </row>
    <row r="9" spans="1:11" ht="12" customHeight="1" x14ac:dyDescent="0.15">
      <c r="A9" s="158" t="s">
        <v>349</v>
      </c>
      <c r="B9" s="147">
        <v>13</v>
      </c>
      <c r="C9" s="148">
        <v>13</v>
      </c>
      <c r="D9" s="149">
        <v>0</v>
      </c>
      <c r="E9" s="147">
        <v>529</v>
      </c>
      <c r="F9" s="149">
        <v>1.3409961685823788</v>
      </c>
      <c r="G9" s="149">
        <v>37.439930100480559</v>
      </c>
      <c r="H9" s="147">
        <v>534</v>
      </c>
      <c r="I9" s="149">
        <v>99.063670411985015</v>
      </c>
      <c r="J9" s="149">
        <v>24.750084760564249</v>
      </c>
      <c r="K9" s="119"/>
    </row>
    <row r="10" spans="1:11" ht="12" customHeight="1" x14ac:dyDescent="0.15">
      <c r="A10" s="158" t="s">
        <v>350</v>
      </c>
      <c r="B10" s="147">
        <v>4</v>
      </c>
      <c r="C10" s="148">
        <v>3</v>
      </c>
      <c r="D10" s="149" t="s">
        <v>533</v>
      </c>
      <c r="E10" s="147" t="s">
        <v>533</v>
      </c>
      <c r="F10" s="149" t="s">
        <v>533</v>
      </c>
      <c r="G10" s="149" t="s">
        <v>533</v>
      </c>
      <c r="H10" s="147" t="s">
        <v>533</v>
      </c>
      <c r="I10" s="149" t="s">
        <v>533</v>
      </c>
      <c r="J10" s="149" t="s">
        <v>533</v>
      </c>
      <c r="K10" s="119"/>
    </row>
    <row r="11" spans="1:11" ht="12" customHeight="1" x14ac:dyDescent="0.15">
      <c r="A11" s="158" t="s">
        <v>351</v>
      </c>
      <c r="B11" s="147">
        <v>11</v>
      </c>
      <c r="C11" s="148">
        <v>11</v>
      </c>
      <c r="D11" s="149">
        <v>0</v>
      </c>
      <c r="E11" s="147">
        <v>380</v>
      </c>
      <c r="F11" s="149">
        <v>-0.52356020942409032</v>
      </c>
      <c r="G11" s="149">
        <v>28.022071307300511</v>
      </c>
      <c r="H11" s="147">
        <v>386</v>
      </c>
      <c r="I11" s="149">
        <v>98.445595854922274</v>
      </c>
      <c r="J11" s="149">
        <v>18.192309857569107</v>
      </c>
      <c r="K11" s="119"/>
    </row>
    <row r="12" spans="1:11" ht="12" customHeight="1" x14ac:dyDescent="0.15">
      <c r="A12" s="158" t="s">
        <v>352</v>
      </c>
      <c r="B12" s="147">
        <v>4</v>
      </c>
      <c r="C12" s="148">
        <v>4</v>
      </c>
      <c r="D12" s="149">
        <v>0</v>
      </c>
      <c r="E12" s="147">
        <v>161</v>
      </c>
      <c r="F12" s="149">
        <v>0</v>
      </c>
      <c r="G12" s="149">
        <v>11.120016028851934</v>
      </c>
      <c r="H12" s="147">
        <v>171</v>
      </c>
      <c r="I12" s="149">
        <v>94.152046783625735</v>
      </c>
      <c r="J12" s="149">
        <v>13.50742264353425</v>
      </c>
      <c r="K12" s="119"/>
    </row>
    <row r="13" spans="1:11" ht="12" customHeight="1" x14ac:dyDescent="0.15">
      <c r="A13" s="158" t="s">
        <v>353</v>
      </c>
      <c r="B13" s="147">
        <v>5</v>
      </c>
      <c r="C13" s="148">
        <v>4</v>
      </c>
      <c r="D13" s="149">
        <v>-20</v>
      </c>
      <c r="E13" s="147">
        <v>102</v>
      </c>
      <c r="F13" s="149">
        <v>-58.87096774193548</v>
      </c>
      <c r="G13" s="149">
        <v>16.413662239089184</v>
      </c>
      <c r="H13" s="147">
        <v>254</v>
      </c>
      <c r="I13" s="149">
        <v>40.15748031496063</v>
      </c>
      <c r="J13" s="149">
        <v>10.915250908376706</v>
      </c>
      <c r="K13" s="119"/>
    </row>
    <row r="14" spans="1:11" ht="12" customHeight="1" x14ac:dyDescent="0.15">
      <c r="A14" s="158" t="s">
        <v>457</v>
      </c>
      <c r="B14" s="147">
        <v>3</v>
      </c>
      <c r="C14" s="148">
        <v>3</v>
      </c>
      <c r="D14" s="149" t="s">
        <v>533</v>
      </c>
      <c r="E14" s="147" t="s">
        <v>533</v>
      </c>
      <c r="F14" s="149" t="s">
        <v>533</v>
      </c>
      <c r="G14" s="149" t="s">
        <v>533</v>
      </c>
      <c r="H14" s="147" t="s">
        <v>533</v>
      </c>
      <c r="I14" s="149" t="s">
        <v>533</v>
      </c>
      <c r="J14" s="149" t="s">
        <v>533</v>
      </c>
      <c r="K14" s="119"/>
    </row>
    <row r="15" spans="1:11" s="123" customFormat="1" ht="17.100000000000001" customHeight="1" x14ac:dyDescent="0.15">
      <c r="A15" s="126" t="s">
        <v>77</v>
      </c>
      <c r="B15" s="125"/>
      <c r="C15" s="127"/>
      <c r="D15" s="125"/>
      <c r="E15" s="127"/>
      <c r="F15" s="127"/>
      <c r="G15" s="125"/>
      <c r="H15" s="127"/>
      <c r="I15" s="125"/>
      <c r="J15" s="127"/>
      <c r="K15" s="127"/>
    </row>
    <row r="16" spans="1:11" ht="12" customHeight="1" x14ac:dyDescent="0.15">
      <c r="A16" s="158" t="s">
        <v>354</v>
      </c>
      <c r="B16" s="147">
        <v>5</v>
      </c>
      <c r="C16" s="148">
        <v>5</v>
      </c>
      <c r="D16" s="149">
        <v>0</v>
      </c>
      <c r="E16" s="147">
        <v>459</v>
      </c>
      <c r="F16" s="149">
        <v>-8.3832335329341277</v>
      </c>
      <c r="G16" s="149">
        <v>27.844542835055169</v>
      </c>
      <c r="H16" s="147">
        <v>501</v>
      </c>
      <c r="I16" s="149">
        <v>91.616766467065872</v>
      </c>
      <c r="J16" s="149">
        <v>24.087439853990379</v>
      </c>
      <c r="K16" s="119"/>
    </row>
    <row r="17" spans="1:11" ht="12" customHeight="1" x14ac:dyDescent="0.15">
      <c r="A17" s="158" t="s">
        <v>355</v>
      </c>
      <c r="B17" s="147">
        <v>3</v>
      </c>
      <c r="C17" s="148">
        <v>3</v>
      </c>
      <c r="D17" s="149" t="s">
        <v>533</v>
      </c>
      <c r="E17" s="147" t="s">
        <v>533</v>
      </c>
      <c r="F17" s="149" t="s">
        <v>533</v>
      </c>
      <c r="G17" s="149" t="s">
        <v>533</v>
      </c>
      <c r="H17" s="147" t="s">
        <v>533</v>
      </c>
      <c r="I17" s="149" t="s">
        <v>533</v>
      </c>
      <c r="J17" s="149" t="s">
        <v>533</v>
      </c>
      <c r="K17" s="119"/>
    </row>
    <row r="18" spans="1:11" ht="12" customHeight="1" x14ac:dyDescent="0.15">
      <c r="A18" s="158" t="s">
        <v>356</v>
      </c>
      <c r="B18" s="147">
        <v>3</v>
      </c>
      <c r="C18" s="148">
        <v>3</v>
      </c>
      <c r="D18" s="149">
        <v>0</v>
      </c>
      <c r="E18" s="147">
        <v>163</v>
      </c>
      <c r="F18" s="149">
        <v>1.2422360248447148</v>
      </c>
      <c r="G18" s="149">
        <v>15.179101523847219</v>
      </c>
      <c r="H18" s="147">
        <v>163</v>
      </c>
      <c r="I18" s="149">
        <v>100</v>
      </c>
      <c r="J18" s="149">
        <v>5.4635323192797669</v>
      </c>
      <c r="K18" s="119"/>
    </row>
    <row r="19" spans="1:11" ht="12" customHeight="1" x14ac:dyDescent="0.15">
      <c r="A19" s="158" t="s">
        <v>357</v>
      </c>
      <c r="B19" s="147">
        <v>3</v>
      </c>
      <c r="C19" s="148">
        <v>3</v>
      </c>
      <c r="D19" s="149">
        <v>0</v>
      </c>
      <c r="E19" s="147">
        <v>57</v>
      </c>
      <c r="F19" s="149">
        <v>0</v>
      </c>
      <c r="G19" s="149">
        <v>28.013582342954159</v>
      </c>
      <c r="H19" s="147">
        <v>57</v>
      </c>
      <c r="I19" s="149">
        <v>100</v>
      </c>
      <c r="J19" s="149">
        <v>10.062708210856359</v>
      </c>
      <c r="K19" s="119"/>
    </row>
    <row r="20" spans="1:11" ht="12" customHeight="1" x14ac:dyDescent="0.15">
      <c r="A20" s="158" t="s">
        <v>358</v>
      </c>
      <c r="B20" s="147">
        <v>6</v>
      </c>
      <c r="C20" s="148">
        <v>6</v>
      </c>
      <c r="D20" s="149">
        <v>-14.285714285714292</v>
      </c>
      <c r="E20" s="147">
        <v>320</v>
      </c>
      <c r="F20" s="149">
        <v>-6.1583577712609952</v>
      </c>
      <c r="G20" s="149">
        <v>40.957661290322584</v>
      </c>
      <c r="H20" s="147">
        <v>325</v>
      </c>
      <c r="I20" s="149">
        <v>98.461538461538467</v>
      </c>
      <c r="J20" s="149">
        <v>26.933319408908151</v>
      </c>
      <c r="K20" s="119"/>
    </row>
    <row r="21" spans="1:11" ht="12" customHeight="1" x14ac:dyDescent="0.15">
      <c r="A21" s="158" t="s">
        <v>359</v>
      </c>
      <c r="B21" s="147">
        <v>22</v>
      </c>
      <c r="C21" s="148">
        <v>21</v>
      </c>
      <c r="D21" s="149">
        <v>-8.6956521739130466</v>
      </c>
      <c r="E21" s="147">
        <v>974</v>
      </c>
      <c r="F21" s="149">
        <v>-10.395584176632937</v>
      </c>
      <c r="G21" s="149">
        <v>39.001126051533419</v>
      </c>
      <c r="H21" s="147">
        <v>1087</v>
      </c>
      <c r="I21" s="149">
        <v>89.604415823367063</v>
      </c>
      <c r="J21" s="149">
        <v>28.275363483010686</v>
      </c>
      <c r="K21" s="119"/>
    </row>
    <row r="22" spans="1:11" ht="12" customHeight="1" x14ac:dyDescent="0.15">
      <c r="A22" s="158" t="s">
        <v>526</v>
      </c>
      <c r="B22" s="147">
        <v>4</v>
      </c>
      <c r="C22" s="148">
        <v>3</v>
      </c>
      <c r="D22" s="149">
        <v>-25</v>
      </c>
      <c r="E22" s="147">
        <v>110</v>
      </c>
      <c r="F22" s="149">
        <v>-59.25925925925926</v>
      </c>
      <c r="G22" s="149">
        <v>47.712609970674485</v>
      </c>
      <c r="H22" s="147">
        <v>270</v>
      </c>
      <c r="I22" s="149">
        <v>40.74074074074074</v>
      </c>
      <c r="J22" s="149">
        <v>29.552772808586763</v>
      </c>
      <c r="K22" s="119"/>
    </row>
    <row r="23" spans="1:11" ht="12" customHeight="1" x14ac:dyDescent="0.15">
      <c r="A23" s="158" t="s">
        <v>360</v>
      </c>
      <c r="B23" s="147">
        <v>4</v>
      </c>
      <c r="C23" s="148">
        <v>4</v>
      </c>
      <c r="D23" s="149">
        <v>0</v>
      </c>
      <c r="E23" s="147">
        <v>137</v>
      </c>
      <c r="F23" s="149">
        <v>-8.0536912751677789</v>
      </c>
      <c r="G23" s="149">
        <v>35.931245585118909</v>
      </c>
      <c r="H23" s="147">
        <v>149</v>
      </c>
      <c r="I23" s="149">
        <v>91.946308724832221</v>
      </c>
      <c r="J23" s="149">
        <v>16.999592335915207</v>
      </c>
      <c r="K23" s="119"/>
    </row>
    <row r="24" spans="1:11" ht="12" customHeight="1" x14ac:dyDescent="0.15">
      <c r="A24" s="158" t="s">
        <v>361</v>
      </c>
      <c r="B24" s="147">
        <v>8</v>
      </c>
      <c r="C24" s="148">
        <v>8</v>
      </c>
      <c r="D24" s="149">
        <v>14.285714285714292</v>
      </c>
      <c r="E24" s="147">
        <v>299</v>
      </c>
      <c r="F24" s="149">
        <v>15</v>
      </c>
      <c r="G24" s="149">
        <v>39.961160858776566</v>
      </c>
      <c r="H24" s="147">
        <v>307</v>
      </c>
      <c r="I24" s="149">
        <v>97.394136807817588</v>
      </c>
      <c r="J24" s="149">
        <v>33.749149012854915</v>
      </c>
      <c r="K24" s="119"/>
    </row>
    <row r="25" spans="1:11" ht="12" customHeight="1" x14ac:dyDescent="0.15">
      <c r="A25" s="158" t="s">
        <v>362</v>
      </c>
      <c r="B25" s="147">
        <v>5</v>
      </c>
      <c r="C25" s="148">
        <v>4</v>
      </c>
      <c r="D25" s="149">
        <v>0</v>
      </c>
      <c r="E25" s="147">
        <v>117</v>
      </c>
      <c r="F25" s="149">
        <v>0</v>
      </c>
      <c r="G25" s="149">
        <v>35.787151916184172</v>
      </c>
      <c r="H25" s="147">
        <v>129</v>
      </c>
      <c r="I25" s="149">
        <v>90.697674418604649</v>
      </c>
      <c r="J25" s="149">
        <v>18.64028253869326</v>
      </c>
      <c r="K25" s="119"/>
    </row>
    <row r="26" spans="1:11" ht="12" customHeight="1" x14ac:dyDescent="0.15">
      <c r="A26" s="158" t="s">
        <v>437</v>
      </c>
      <c r="B26" s="147">
        <v>5</v>
      </c>
      <c r="C26" s="148">
        <v>5</v>
      </c>
      <c r="D26" s="149">
        <v>0</v>
      </c>
      <c r="E26" s="147">
        <v>125</v>
      </c>
      <c r="F26" s="149">
        <v>0</v>
      </c>
      <c r="G26" s="149">
        <v>31.974193548387099</v>
      </c>
      <c r="H26" s="147">
        <v>125</v>
      </c>
      <c r="I26" s="149">
        <v>100</v>
      </c>
      <c r="J26" s="149">
        <v>16.311727744275291</v>
      </c>
      <c r="K26" s="119"/>
    </row>
    <row r="27" spans="1:11" ht="12" customHeight="1" x14ac:dyDescent="0.15">
      <c r="A27" s="158" t="s">
        <v>438</v>
      </c>
      <c r="B27" s="147">
        <v>5</v>
      </c>
      <c r="C27" s="148">
        <v>5</v>
      </c>
      <c r="D27" s="149">
        <v>-16.666666666666671</v>
      </c>
      <c r="E27" s="147">
        <v>142</v>
      </c>
      <c r="F27" s="149">
        <v>-2.7397260273972535</v>
      </c>
      <c r="G27" s="149">
        <v>22.830531576556108</v>
      </c>
      <c r="H27" s="147">
        <v>142</v>
      </c>
      <c r="I27" s="149">
        <v>100</v>
      </c>
      <c r="J27" s="149">
        <v>15.917178906502748</v>
      </c>
      <c r="K27" s="119"/>
    </row>
    <row r="28" spans="1:11" s="123" customFormat="1" ht="17.100000000000001" customHeight="1" x14ac:dyDescent="0.15">
      <c r="A28" s="126" t="s">
        <v>78</v>
      </c>
      <c r="B28" s="125"/>
      <c r="C28" s="127"/>
      <c r="D28" s="125"/>
      <c r="E28" s="127"/>
      <c r="F28" s="127"/>
      <c r="G28" s="125"/>
      <c r="H28" s="127"/>
      <c r="I28" s="125"/>
      <c r="J28" s="127"/>
      <c r="K28" s="127"/>
    </row>
    <row r="29" spans="1:11" ht="12" customHeight="1" x14ac:dyDescent="0.15">
      <c r="A29" s="158" t="s">
        <v>363</v>
      </c>
      <c r="B29" s="147">
        <v>9</v>
      </c>
      <c r="C29" s="148">
        <v>8</v>
      </c>
      <c r="D29" s="149">
        <v>-11.111111111111114</v>
      </c>
      <c r="E29" s="147">
        <v>600</v>
      </c>
      <c r="F29" s="149">
        <v>-5.9561128526645746</v>
      </c>
      <c r="G29" s="149">
        <v>79.946236559139777</v>
      </c>
      <c r="H29" s="147">
        <v>640</v>
      </c>
      <c r="I29" s="149">
        <v>93.75</v>
      </c>
      <c r="J29" s="149">
        <v>73.835398891449216</v>
      </c>
      <c r="K29" s="119"/>
    </row>
    <row r="30" spans="1:11" ht="12" customHeight="1" x14ac:dyDescent="0.15">
      <c r="A30" s="158" t="s">
        <v>364</v>
      </c>
      <c r="B30" s="147">
        <v>5</v>
      </c>
      <c r="C30" s="148">
        <v>4</v>
      </c>
      <c r="D30" s="149">
        <v>0</v>
      </c>
      <c r="E30" s="147">
        <v>143</v>
      </c>
      <c r="F30" s="149">
        <v>-31.25</v>
      </c>
      <c r="G30" s="149">
        <v>48.72546808030679</v>
      </c>
      <c r="H30" s="147">
        <v>218</v>
      </c>
      <c r="I30" s="149">
        <v>65.596330275229349</v>
      </c>
      <c r="J30" s="149">
        <v>19.691614385437838</v>
      </c>
      <c r="K30" s="119"/>
    </row>
    <row r="31" spans="1:11" ht="12" customHeight="1" x14ac:dyDescent="0.15">
      <c r="A31" s="158" t="s">
        <v>365</v>
      </c>
      <c r="B31" s="147">
        <v>3</v>
      </c>
      <c r="C31" s="148">
        <v>3</v>
      </c>
      <c r="D31" s="149" t="s">
        <v>533</v>
      </c>
      <c r="E31" s="147" t="s">
        <v>533</v>
      </c>
      <c r="F31" s="149" t="s">
        <v>533</v>
      </c>
      <c r="G31" s="149" t="s">
        <v>533</v>
      </c>
      <c r="H31" s="147" t="s">
        <v>533</v>
      </c>
      <c r="I31" s="149" t="s">
        <v>533</v>
      </c>
      <c r="J31" s="149" t="s">
        <v>533</v>
      </c>
      <c r="K31" s="119"/>
    </row>
    <row r="32" spans="1:11" s="123" customFormat="1" ht="17.100000000000001" customHeight="1" x14ac:dyDescent="0.15">
      <c r="A32" s="126" t="s">
        <v>79</v>
      </c>
      <c r="B32" s="125"/>
      <c r="C32" s="127"/>
      <c r="D32" s="125"/>
      <c r="E32" s="127"/>
      <c r="F32" s="127"/>
      <c r="G32" s="125"/>
      <c r="H32" s="127"/>
      <c r="I32" s="125"/>
      <c r="J32" s="127"/>
      <c r="K32" s="127"/>
    </row>
    <row r="33" spans="1:11" ht="12" customHeight="1" x14ac:dyDescent="0.15">
      <c r="A33" s="158" t="s">
        <v>366</v>
      </c>
      <c r="B33" s="147">
        <v>6</v>
      </c>
      <c r="C33" s="148">
        <v>6</v>
      </c>
      <c r="D33" s="149" t="s">
        <v>533</v>
      </c>
      <c r="E33" s="147" t="s">
        <v>533</v>
      </c>
      <c r="F33" s="149" t="s">
        <v>533</v>
      </c>
      <c r="G33" s="149" t="s">
        <v>533</v>
      </c>
      <c r="H33" s="147" t="s">
        <v>533</v>
      </c>
      <c r="I33" s="149" t="s">
        <v>533</v>
      </c>
      <c r="J33" s="149" t="s">
        <v>533</v>
      </c>
      <c r="K33" s="119"/>
    </row>
    <row r="34" spans="1:11" ht="12" customHeight="1" x14ac:dyDescent="0.15">
      <c r="A34" s="158" t="s">
        <v>367</v>
      </c>
      <c r="B34" s="147">
        <v>11</v>
      </c>
      <c r="C34" s="148">
        <v>11</v>
      </c>
      <c r="D34" s="149">
        <v>0</v>
      </c>
      <c r="E34" s="147">
        <v>263</v>
      </c>
      <c r="F34" s="149">
        <v>1.1538461538461604</v>
      </c>
      <c r="G34" s="149">
        <v>20.103029559671288</v>
      </c>
      <c r="H34" s="147">
        <v>276</v>
      </c>
      <c r="I34" s="149">
        <v>95.289855072463766</v>
      </c>
      <c r="J34" s="149">
        <v>12.536192628845757</v>
      </c>
      <c r="K34" s="119"/>
    </row>
    <row r="35" spans="1:11" ht="12" customHeight="1" x14ac:dyDescent="0.15">
      <c r="A35" s="158" t="s">
        <v>413</v>
      </c>
      <c r="B35" s="147">
        <v>5</v>
      </c>
      <c r="C35" s="148">
        <v>5</v>
      </c>
      <c r="D35" s="149">
        <v>0</v>
      </c>
      <c r="E35" s="147">
        <v>225</v>
      </c>
      <c r="F35" s="149">
        <v>-0.44247787610619582</v>
      </c>
      <c r="G35" s="149">
        <v>12.974910394265232</v>
      </c>
      <c r="H35" s="147">
        <v>228</v>
      </c>
      <c r="I35" s="149">
        <v>98.68421052631578</v>
      </c>
      <c r="J35" s="149">
        <v>7.608144643460629</v>
      </c>
      <c r="K35" s="119"/>
    </row>
    <row r="36" spans="1:11" ht="12" customHeight="1" x14ac:dyDescent="0.15">
      <c r="A36" s="158" t="s">
        <v>368</v>
      </c>
      <c r="B36" s="147">
        <v>3</v>
      </c>
      <c r="C36" s="148">
        <v>3</v>
      </c>
      <c r="D36" s="149">
        <v>0</v>
      </c>
      <c r="E36" s="147">
        <v>144</v>
      </c>
      <c r="F36" s="149">
        <v>-4</v>
      </c>
      <c r="G36" s="149">
        <v>63.48566308243727</v>
      </c>
      <c r="H36" s="147">
        <v>150</v>
      </c>
      <c r="I36" s="149">
        <v>96</v>
      </c>
      <c r="J36" s="149">
        <v>30.927214917934176</v>
      </c>
      <c r="K36" s="119"/>
    </row>
    <row r="37" spans="1:11" ht="12" customHeight="1" x14ac:dyDescent="0.15">
      <c r="A37" s="158" t="s">
        <v>369</v>
      </c>
      <c r="B37" s="147">
        <v>6</v>
      </c>
      <c r="C37" s="148">
        <v>6</v>
      </c>
      <c r="D37" s="149">
        <v>0</v>
      </c>
      <c r="E37" s="147">
        <v>172</v>
      </c>
      <c r="F37" s="149">
        <v>0</v>
      </c>
      <c r="G37" s="149">
        <v>63.559639909977491</v>
      </c>
      <c r="H37" s="147">
        <v>172</v>
      </c>
      <c r="I37" s="149">
        <v>100</v>
      </c>
      <c r="J37" s="149">
        <v>32.08424314996126</v>
      </c>
      <c r="K37" s="119"/>
    </row>
    <row r="38" spans="1:11" ht="12" customHeight="1" x14ac:dyDescent="0.15">
      <c r="A38" s="158" t="s">
        <v>454</v>
      </c>
      <c r="B38" s="147">
        <v>3</v>
      </c>
      <c r="C38" s="148">
        <v>3</v>
      </c>
      <c r="D38" s="149">
        <v>0</v>
      </c>
      <c r="E38" s="147">
        <v>105</v>
      </c>
      <c r="F38" s="149">
        <v>0</v>
      </c>
      <c r="G38" s="149">
        <v>29.216589861751153</v>
      </c>
      <c r="H38" s="147">
        <v>105</v>
      </c>
      <c r="I38" s="149">
        <v>100</v>
      </c>
      <c r="J38" s="149">
        <v>23.980815347721823</v>
      </c>
      <c r="K38" s="119"/>
    </row>
    <row r="39" spans="1:11" ht="12" customHeight="1" x14ac:dyDescent="0.15">
      <c r="A39" s="158" t="s">
        <v>409</v>
      </c>
      <c r="B39" s="147">
        <v>4</v>
      </c>
      <c r="C39" s="148">
        <v>4</v>
      </c>
      <c r="D39" s="149" t="s">
        <v>533</v>
      </c>
      <c r="E39" s="147" t="s">
        <v>533</v>
      </c>
      <c r="F39" s="149" t="s">
        <v>533</v>
      </c>
      <c r="G39" s="149" t="s">
        <v>533</v>
      </c>
      <c r="H39" s="147" t="s">
        <v>533</v>
      </c>
      <c r="I39" s="149" t="s">
        <v>533</v>
      </c>
      <c r="J39" s="149" t="s">
        <v>533</v>
      </c>
      <c r="K39" s="119"/>
    </row>
    <row r="40" spans="1:11" ht="12" customHeight="1" x14ac:dyDescent="0.15">
      <c r="A40" s="158" t="s">
        <v>370</v>
      </c>
      <c r="B40" s="147">
        <v>10</v>
      </c>
      <c r="C40" s="148">
        <v>10</v>
      </c>
      <c r="D40" s="149">
        <v>0</v>
      </c>
      <c r="E40" s="147">
        <v>424</v>
      </c>
      <c r="F40" s="149">
        <v>-4.50450450450451</v>
      </c>
      <c r="G40" s="149">
        <v>45.884053560559948</v>
      </c>
      <c r="H40" s="147">
        <v>444</v>
      </c>
      <c r="I40" s="149">
        <v>95.495495495495504</v>
      </c>
      <c r="J40" s="149">
        <v>17.566939302625915</v>
      </c>
      <c r="K40" s="119"/>
    </row>
    <row r="41" spans="1:11" ht="12" customHeight="1" x14ac:dyDescent="0.15">
      <c r="A41" s="158" t="s">
        <v>439</v>
      </c>
      <c r="B41" s="147">
        <v>5</v>
      </c>
      <c r="C41" s="148">
        <v>5</v>
      </c>
      <c r="D41" s="149">
        <v>0</v>
      </c>
      <c r="E41" s="147">
        <v>93</v>
      </c>
      <c r="F41" s="149">
        <v>0</v>
      </c>
      <c r="G41" s="149">
        <v>25.841137703780788</v>
      </c>
      <c r="H41" s="147">
        <v>93</v>
      </c>
      <c r="I41" s="149">
        <v>100</v>
      </c>
      <c r="J41" s="149">
        <v>13.222171562561064</v>
      </c>
      <c r="K41" s="119"/>
    </row>
    <row r="42" spans="1:11" s="123" customFormat="1" ht="17.100000000000001" customHeight="1" x14ac:dyDescent="0.15">
      <c r="A42" s="126" t="s">
        <v>182</v>
      </c>
      <c r="B42" s="125"/>
      <c r="C42" s="127"/>
      <c r="D42" s="125"/>
      <c r="E42" s="127"/>
      <c r="F42" s="127"/>
      <c r="G42" s="125"/>
      <c r="H42" s="127"/>
      <c r="I42" s="125"/>
      <c r="J42" s="127"/>
      <c r="K42" s="127"/>
    </row>
    <row r="43" spans="1:11" ht="12" customHeight="1" x14ac:dyDescent="0.15">
      <c r="A43" s="158" t="s">
        <v>527</v>
      </c>
      <c r="B43" s="147">
        <v>3</v>
      </c>
      <c r="C43" s="148">
        <v>3</v>
      </c>
      <c r="D43" s="149" t="s">
        <v>533</v>
      </c>
      <c r="E43" s="147" t="s">
        <v>533</v>
      </c>
      <c r="F43" s="149" t="s">
        <v>533</v>
      </c>
      <c r="G43" s="149" t="s">
        <v>533</v>
      </c>
      <c r="H43" s="147" t="s">
        <v>533</v>
      </c>
      <c r="I43" s="149" t="s">
        <v>533</v>
      </c>
      <c r="J43" s="149" t="s">
        <v>533</v>
      </c>
      <c r="K43" s="119"/>
    </row>
    <row r="44" spans="1:11" ht="12" customHeight="1" x14ac:dyDescent="0.15">
      <c r="A44" s="158" t="s">
        <v>371</v>
      </c>
      <c r="B44" s="147">
        <v>8</v>
      </c>
      <c r="C44" s="148">
        <v>7</v>
      </c>
      <c r="D44" s="149">
        <v>40</v>
      </c>
      <c r="E44" s="147">
        <v>149</v>
      </c>
      <c r="F44" s="149">
        <v>17.322834645669289</v>
      </c>
      <c r="G44" s="149">
        <v>28.209569170816195</v>
      </c>
      <c r="H44" s="147">
        <v>166</v>
      </c>
      <c r="I44" s="149">
        <v>89.759036144578303</v>
      </c>
      <c r="J44" s="149">
        <v>17.938490605647107</v>
      </c>
      <c r="K44" s="119"/>
    </row>
    <row r="45" spans="1:11" ht="12" customHeight="1" x14ac:dyDescent="0.15">
      <c r="A45" s="158" t="s">
        <v>372</v>
      </c>
      <c r="B45" s="147">
        <v>3</v>
      </c>
      <c r="C45" s="148">
        <v>3</v>
      </c>
      <c r="D45" s="149">
        <v>0</v>
      </c>
      <c r="E45" s="147">
        <v>74</v>
      </c>
      <c r="F45" s="149">
        <v>0</v>
      </c>
      <c r="G45" s="149">
        <v>16.870095902353967</v>
      </c>
      <c r="H45" s="147">
        <v>76</v>
      </c>
      <c r="I45" s="149">
        <v>97.368421052631575</v>
      </c>
      <c r="J45" s="149">
        <v>10.07926745934126</v>
      </c>
      <c r="K45" s="119"/>
    </row>
    <row r="46" spans="1:11" ht="12" customHeight="1" x14ac:dyDescent="0.15">
      <c r="A46" s="158" t="s">
        <v>373</v>
      </c>
      <c r="B46" s="147">
        <v>7</v>
      </c>
      <c r="C46" s="148">
        <v>7</v>
      </c>
      <c r="D46" s="149">
        <v>16.666666666666671</v>
      </c>
      <c r="E46" s="147">
        <v>568</v>
      </c>
      <c r="F46" s="149">
        <v>4.79704797047971</v>
      </c>
      <c r="G46" s="149">
        <v>40.345297592003639</v>
      </c>
      <c r="H46" s="147">
        <v>572</v>
      </c>
      <c r="I46" s="149">
        <v>99.300699300699307</v>
      </c>
      <c r="J46" s="149">
        <v>19.137365563767858</v>
      </c>
      <c r="K46" s="119"/>
    </row>
    <row r="47" spans="1:11" s="123" customFormat="1" ht="17.100000000000001" customHeight="1" x14ac:dyDescent="0.15">
      <c r="A47" s="126" t="s">
        <v>80</v>
      </c>
      <c r="B47" s="125"/>
      <c r="C47" s="127"/>
      <c r="D47" s="125"/>
      <c r="E47" s="127"/>
      <c r="F47" s="127"/>
      <c r="G47" s="125"/>
      <c r="H47" s="127"/>
      <c r="I47" s="125"/>
      <c r="J47" s="127"/>
      <c r="K47" s="127"/>
    </row>
    <row r="48" spans="1:11" ht="12" customHeight="1" x14ac:dyDescent="0.15">
      <c r="A48" s="158" t="s">
        <v>374</v>
      </c>
      <c r="B48" s="147">
        <v>9</v>
      </c>
      <c r="C48" s="148">
        <v>9</v>
      </c>
      <c r="D48" s="149">
        <v>0</v>
      </c>
      <c r="E48" s="147">
        <v>437</v>
      </c>
      <c r="F48" s="149">
        <v>-1.3544018058690739</v>
      </c>
      <c r="G48" s="149">
        <v>32.191629142983686</v>
      </c>
      <c r="H48" s="147">
        <v>448</v>
      </c>
      <c r="I48" s="149">
        <v>97.544642857142861</v>
      </c>
      <c r="J48" s="149">
        <v>20.764501341547049</v>
      </c>
      <c r="K48" s="148"/>
    </row>
    <row r="49" spans="1:11" ht="12" customHeight="1" x14ac:dyDescent="0.15">
      <c r="A49" s="158" t="s">
        <v>375</v>
      </c>
      <c r="B49" s="147">
        <v>6</v>
      </c>
      <c r="C49" s="148">
        <v>3</v>
      </c>
      <c r="D49" s="149">
        <v>-50</v>
      </c>
      <c r="E49" s="147">
        <v>49</v>
      </c>
      <c r="F49" s="149">
        <v>-47.872340425531917</v>
      </c>
      <c r="G49" s="149">
        <v>18.564845292955891</v>
      </c>
      <c r="H49" s="147">
        <v>94</v>
      </c>
      <c r="I49" s="149">
        <v>52.12765957446809</v>
      </c>
      <c r="J49" s="149">
        <v>14.174413457281984</v>
      </c>
      <c r="K49" s="148"/>
    </row>
    <row r="50" spans="1:11" ht="12" customHeight="1" x14ac:dyDescent="0.15">
      <c r="A50" s="158" t="s">
        <v>376</v>
      </c>
      <c r="B50" s="147">
        <v>4</v>
      </c>
      <c r="C50" s="148">
        <v>4</v>
      </c>
      <c r="D50" s="149">
        <v>0</v>
      </c>
      <c r="E50" s="147">
        <v>110</v>
      </c>
      <c r="F50" s="149">
        <v>0</v>
      </c>
      <c r="G50" s="149">
        <v>31.407624633431087</v>
      </c>
      <c r="H50" s="147">
        <v>110</v>
      </c>
      <c r="I50" s="149">
        <v>100</v>
      </c>
      <c r="J50" s="149">
        <v>25.524550232896033</v>
      </c>
      <c r="K50" s="148"/>
    </row>
    <row r="51" spans="1:11" ht="20.100000000000001" customHeight="1" x14ac:dyDescent="0.15">
      <c r="A51" s="132" t="s">
        <v>44</v>
      </c>
    </row>
    <row r="52" spans="1:11" ht="9.9499999999999993" customHeight="1" x14ac:dyDescent="0.15">
      <c r="A52" s="323" t="s">
        <v>194</v>
      </c>
      <c r="B52" s="323"/>
      <c r="C52" s="323"/>
      <c r="D52" s="323"/>
      <c r="E52" s="323"/>
      <c r="F52" s="323"/>
      <c r="G52" s="323"/>
      <c r="H52" s="323"/>
      <c r="I52" s="323"/>
      <c r="J52" s="323"/>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63" t="s">
        <v>425</v>
      </c>
      <c r="B1" s="263"/>
      <c r="C1" s="263"/>
      <c r="D1" s="263"/>
      <c r="E1" s="263"/>
      <c r="F1" s="263"/>
      <c r="G1" s="263"/>
      <c r="H1" s="263"/>
      <c r="I1" s="263"/>
      <c r="J1" s="263"/>
    </row>
    <row r="2" spans="1:10" ht="20.100000000000001" customHeight="1" x14ac:dyDescent="0.15">
      <c r="A2" s="280" t="s">
        <v>14</v>
      </c>
      <c r="B2" s="310" t="s">
        <v>476</v>
      </c>
      <c r="C2" s="311"/>
      <c r="D2" s="311"/>
      <c r="E2" s="311"/>
      <c r="F2" s="311"/>
      <c r="G2" s="311"/>
      <c r="H2" s="311"/>
      <c r="I2" s="312"/>
      <c r="J2" s="222" t="s">
        <v>478</v>
      </c>
    </row>
    <row r="3" spans="1:10" ht="9.9499999999999993" customHeight="1" x14ac:dyDescent="0.15">
      <c r="A3" s="281"/>
      <c r="B3" s="304" t="s">
        <v>301</v>
      </c>
      <c r="C3" s="313"/>
      <c r="D3" s="305"/>
      <c r="E3" s="283" t="s">
        <v>30</v>
      </c>
      <c r="F3" s="283"/>
      <c r="G3" s="283"/>
      <c r="H3" s="283"/>
      <c r="I3" s="283"/>
      <c r="J3" s="284" t="s">
        <v>29</v>
      </c>
    </row>
    <row r="4" spans="1:10" ht="9.9499999999999993" customHeight="1" x14ac:dyDescent="0.15">
      <c r="A4" s="281"/>
      <c r="B4" s="317" t="s">
        <v>131</v>
      </c>
      <c r="C4" s="283" t="s">
        <v>31</v>
      </c>
      <c r="D4" s="283"/>
      <c r="E4" s="283" t="s">
        <v>131</v>
      </c>
      <c r="F4" s="308" t="s">
        <v>147</v>
      </c>
      <c r="G4" s="308" t="s">
        <v>33</v>
      </c>
      <c r="H4" s="283" t="s">
        <v>169</v>
      </c>
      <c r="I4" s="283"/>
      <c r="J4" s="284"/>
    </row>
    <row r="5" spans="1:10" ht="54.95" customHeight="1" x14ac:dyDescent="0.15">
      <c r="A5" s="281"/>
      <c r="B5" s="317"/>
      <c r="C5" s="16" t="s">
        <v>172</v>
      </c>
      <c r="D5" s="16" t="s">
        <v>147</v>
      </c>
      <c r="E5" s="283"/>
      <c r="F5" s="309"/>
      <c r="G5" s="309"/>
      <c r="H5" s="16" t="s">
        <v>196</v>
      </c>
      <c r="I5" s="16" t="s">
        <v>173</v>
      </c>
      <c r="J5" s="284"/>
    </row>
    <row r="6" spans="1:10" ht="9.9499999999999993" customHeight="1" x14ac:dyDescent="0.15">
      <c r="A6" s="282"/>
      <c r="B6" s="314" t="s">
        <v>132</v>
      </c>
      <c r="C6" s="315"/>
      <c r="D6" s="18" t="s">
        <v>133</v>
      </c>
      <c r="E6" s="18" t="s">
        <v>132</v>
      </c>
      <c r="F6" s="315" t="s">
        <v>133</v>
      </c>
      <c r="G6" s="315"/>
      <c r="H6" s="18" t="s">
        <v>132</v>
      </c>
      <c r="I6" s="315" t="s">
        <v>133</v>
      </c>
      <c r="J6" s="316"/>
    </row>
    <row r="7" spans="1:10" s="3" customFormat="1" ht="35.1" customHeight="1" x14ac:dyDescent="0.15">
      <c r="A7" s="166" t="s">
        <v>374</v>
      </c>
      <c r="B7" s="144">
        <v>9</v>
      </c>
      <c r="C7" s="144">
        <v>9</v>
      </c>
      <c r="D7" s="142">
        <v>0</v>
      </c>
      <c r="E7" s="141">
        <v>437</v>
      </c>
      <c r="F7" s="142">
        <v>-1.3544018058690739</v>
      </c>
      <c r="G7" s="142">
        <v>32.191629142983686</v>
      </c>
      <c r="H7" s="141">
        <v>448</v>
      </c>
      <c r="I7" s="142">
        <v>97.544642857142861</v>
      </c>
      <c r="J7" s="142">
        <v>20.764501341547049</v>
      </c>
    </row>
    <row r="8" spans="1:10" s="3" customFormat="1" ht="20.100000000000001" customHeight="1" x14ac:dyDescent="0.15">
      <c r="A8" s="109" t="s">
        <v>344</v>
      </c>
      <c r="B8" s="144">
        <v>5</v>
      </c>
      <c r="C8" s="144">
        <v>5</v>
      </c>
      <c r="D8" s="142">
        <v>66.666666666666657</v>
      </c>
      <c r="E8" s="141">
        <v>450</v>
      </c>
      <c r="F8" s="142">
        <v>6.6350710900473899</v>
      </c>
      <c r="G8" s="142">
        <v>21.777777777777775</v>
      </c>
      <c r="H8" s="141">
        <v>450</v>
      </c>
      <c r="I8" s="142">
        <v>100</v>
      </c>
      <c r="J8" s="142">
        <v>18.604172855869649</v>
      </c>
    </row>
    <row r="9" spans="1:10" s="3" customFormat="1" ht="20.100000000000001" customHeight="1" x14ac:dyDescent="0.15">
      <c r="A9" s="109" t="s">
        <v>341</v>
      </c>
      <c r="B9" s="144">
        <v>13</v>
      </c>
      <c r="C9" s="144">
        <v>11</v>
      </c>
      <c r="D9" s="142">
        <v>10</v>
      </c>
      <c r="E9" s="141">
        <v>475</v>
      </c>
      <c r="F9" s="142">
        <v>6.7415730337078656</v>
      </c>
      <c r="G9" s="142">
        <v>21.874363327674022</v>
      </c>
      <c r="H9" s="141">
        <v>503</v>
      </c>
      <c r="I9" s="142">
        <v>94.433399602385677</v>
      </c>
      <c r="J9" s="142">
        <v>16.713117896329145</v>
      </c>
    </row>
    <row r="10" spans="1:10" s="3" customFormat="1" ht="20.100000000000001" customHeight="1" x14ac:dyDescent="0.15">
      <c r="A10" s="109" t="s">
        <v>315</v>
      </c>
      <c r="B10" s="144">
        <v>12</v>
      </c>
      <c r="C10" s="144">
        <v>12</v>
      </c>
      <c r="D10" s="142">
        <v>9.0909090909090935</v>
      </c>
      <c r="E10" s="141">
        <v>840</v>
      </c>
      <c r="F10" s="142">
        <v>1.818181818181813</v>
      </c>
      <c r="G10" s="142">
        <v>47.665130568356375</v>
      </c>
      <c r="H10" s="141">
        <v>846</v>
      </c>
      <c r="I10" s="142">
        <v>99.290780141843967</v>
      </c>
      <c r="J10" s="142">
        <v>40.846794847769324</v>
      </c>
    </row>
    <row r="11" spans="1:10" s="3" customFormat="1" ht="20.100000000000001" customHeight="1" x14ac:dyDescent="0.15">
      <c r="A11" s="109" t="s">
        <v>378</v>
      </c>
      <c r="B11" s="144">
        <v>34</v>
      </c>
      <c r="C11" s="144">
        <v>33</v>
      </c>
      <c r="D11" s="142">
        <v>10</v>
      </c>
      <c r="E11" s="141">
        <v>2044</v>
      </c>
      <c r="F11" s="142">
        <v>-1.2560386473429901</v>
      </c>
      <c r="G11" s="142">
        <v>49.506877757591489</v>
      </c>
      <c r="H11" s="141">
        <v>2187</v>
      </c>
      <c r="I11" s="142">
        <v>93.461362597165063</v>
      </c>
      <c r="J11" s="142">
        <v>29.810279194900591</v>
      </c>
    </row>
    <row r="12" spans="1:10" s="3" customFormat="1" ht="20.100000000000001" customHeight="1" x14ac:dyDescent="0.15">
      <c r="A12" s="109" t="s">
        <v>379</v>
      </c>
      <c r="B12" s="144">
        <v>71</v>
      </c>
      <c r="C12" s="144">
        <v>68</v>
      </c>
      <c r="D12" s="142">
        <v>1.4925373134328339</v>
      </c>
      <c r="E12" s="141">
        <v>5521</v>
      </c>
      <c r="F12" s="142">
        <v>1.377157546823355</v>
      </c>
      <c r="G12" s="142">
        <v>33.22738400593628</v>
      </c>
      <c r="H12" s="141">
        <v>6007</v>
      </c>
      <c r="I12" s="142">
        <v>91.909438987847508</v>
      </c>
      <c r="J12" s="142">
        <v>25.45561803393915</v>
      </c>
    </row>
    <row r="13" spans="1:10" s="3" customFormat="1" ht="20.100000000000001" customHeight="1" x14ac:dyDescent="0.15">
      <c r="A13" s="109" t="s">
        <v>380</v>
      </c>
      <c r="B13" s="144">
        <v>13</v>
      </c>
      <c r="C13" s="144">
        <v>12</v>
      </c>
      <c r="D13" s="142">
        <v>-20</v>
      </c>
      <c r="E13" s="141">
        <v>924</v>
      </c>
      <c r="F13" s="142">
        <v>-20.822622107969153</v>
      </c>
      <c r="G13" s="142">
        <v>28.941488618907975</v>
      </c>
      <c r="H13" s="141">
        <v>1205</v>
      </c>
      <c r="I13" s="142">
        <v>76.680497925311215</v>
      </c>
      <c r="J13" s="142">
        <v>24.981697068437498</v>
      </c>
    </row>
    <row r="14" spans="1:10" s="3" customFormat="1" ht="20.100000000000001" customHeight="1" x14ac:dyDescent="0.15">
      <c r="A14" s="109" t="s">
        <v>328</v>
      </c>
      <c r="B14" s="144">
        <v>15</v>
      </c>
      <c r="C14" s="144">
        <v>15</v>
      </c>
      <c r="D14" s="142">
        <v>0</v>
      </c>
      <c r="E14" s="141">
        <v>1059</v>
      </c>
      <c r="F14" s="142">
        <v>0</v>
      </c>
      <c r="G14" s="142">
        <v>27.149776112583385</v>
      </c>
      <c r="H14" s="141">
        <v>1059</v>
      </c>
      <c r="I14" s="142">
        <v>100</v>
      </c>
      <c r="J14" s="142">
        <v>20.155669259511207</v>
      </c>
    </row>
    <row r="15" spans="1:10" s="3" customFormat="1" ht="20.100000000000001" customHeight="1" x14ac:dyDescent="0.15">
      <c r="A15" s="109" t="s">
        <v>343</v>
      </c>
      <c r="B15" s="144">
        <v>30</v>
      </c>
      <c r="C15" s="144">
        <v>28</v>
      </c>
      <c r="D15" s="142">
        <v>-3.448275862068968</v>
      </c>
      <c r="E15" s="141">
        <v>1332</v>
      </c>
      <c r="F15" s="142">
        <v>0.60422960725075825</v>
      </c>
      <c r="G15" s="142">
        <v>35.759953501888987</v>
      </c>
      <c r="H15" s="141">
        <v>1430</v>
      </c>
      <c r="I15" s="142">
        <v>93.146853146853147</v>
      </c>
      <c r="J15" s="142">
        <v>24.839285339379817</v>
      </c>
    </row>
    <row r="16" spans="1:10" s="3" customFormat="1" ht="20.100000000000001" customHeight="1" x14ac:dyDescent="0.15">
      <c r="A16" s="166" t="s">
        <v>381</v>
      </c>
      <c r="B16" s="144">
        <v>31</v>
      </c>
      <c r="C16" s="144">
        <v>31</v>
      </c>
      <c r="D16" s="142">
        <v>0</v>
      </c>
      <c r="E16" s="141">
        <v>2436</v>
      </c>
      <c r="F16" s="142">
        <v>-0.12300123001230645</v>
      </c>
      <c r="G16" s="142">
        <v>31.325811748503629</v>
      </c>
      <c r="H16" s="141">
        <v>2537</v>
      </c>
      <c r="I16" s="142">
        <v>96.018919984233335</v>
      </c>
      <c r="J16" s="142">
        <v>23.989561331958733</v>
      </c>
    </row>
    <row r="17" spans="1:11" s="3" customFormat="1" ht="20.100000000000001" customHeight="1" x14ac:dyDescent="0.15">
      <c r="A17" s="109" t="s">
        <v>321</v>
      </c>
      <c r="B17" s="144">
        <v>15</v>
      </c>
      <c r="C17" s="144">
        <v>15</v>
      </c>
      <c r="D17" s="142">
        <v>0</v>
      </c>
      <c r="E17" s="141">
        <v>427</v>
      </c>
      <c r="F17" s="142">
        <v>-5.9471365638766542</v>
      </c>
      <c r="G17" s="142">
        <v>32.771776082193846</v>
      </c>
      <c r="H17" s="141">
        <v>434</v>
      </c>
      <c r="I17" s="142">
        <v>98.387096774193552</v>
      </c>
      <c r="J17" s="142">
        <v>22.322022621423816</v>
      </c>
    </row>
    <row r="18" spans="1:11" s="3" customFormat="1" ht="20.100000000000001" customHeight="1" x14ac:dyDescent="0.15">
      <c r="A18" s="109" t="s">
        <v>316</v>
      </c>
      <c r="B18" s="144">
        <v>18</v>
      </c>
      <c r="C18" s="144">
        <v>14</v>
      </c>
      <c r="D18" s="142">
        <v>-22.222222222222229</v>
      </c>
      <c r="E18" s="141">
        <v>662</v>
      </c>
      <c r="F18" s="142">
        <v>-27.886710239651421</v>
      </c>
      <c r="G18" s="142">
        <v>34.275411753240427</v>
      </c>
      <c r="H18" s="141">
        <v>905</v>
      </c>
      <c r="I18" s="142">
        <v>73.149171270718227</v>
      </c>
      <c r="J18" s="142">
        <v>20.182319116610088</v>
      </c>
    </row>
    <row r="19" spans="1:11" s="3" customFormat="1" ht="20.100000000000001" customHeight="1" x14ac:dyDescent="0.15">
      <c r="A19" s="109" t="s">
        <v>308</v>
      </c>
      <c r="B19" s="144">
        <v>10</v>
      </c>
      <c r="C19" s="144">
        <v>9</v>
      </c>
      <c r="D19" s="142">
        <v>0</v>
      </c>
      <c r="E19" s="141">
        <v>608</v>
      </c>
      <c r="F19" s="142">
        <v>12.801484230055664</v>
      </c>
      <c r="G19" s="142">
        <v>33.00084889643464</v>
      </c>
      <c r="H19" s="141">
        <v>674</v>
      </c>
      <c r="I19" s="142">
        <v>90.207715133531153</v>
      </c>
      <c r="J19" s="142">
        <v>20.60096814224681</v>
      </c>
    </row>
    <row r="20" spans="1:11" s="3" customFormat="1" ht="20.100000000000001" customHeight="1" x14ac:dyDescent="0.15">
      <c r="A20" s="109" t="s">
        <v>358</v>
      </c>
      <c r="B20" s="144">
        <v>6</v>
      </c>
      <c r="C20" s="144">
        <v>6</v>
      </c>
      <c r="D20" s="142">
        <v>-14.285714285714292</v>
      </c>
      <c r="E20" s="141">
        <v>320</v>
      </c>
      <c r="F20" s="142">
        <v>-6.1583577712609952</v>
      </c>
      <c r="G20" s="142">
        <v>40.957661290322584</v>
      </c>
      <c r="H20" s="141">
        <v>325</v>
      </c>
      <c r="I20" s="142">
        <v>98.461538461538467</v>
      </c>
      <c r="J20" s="142">
        <v>26.933319408908151</v>
      </c>
    </row>
    <row r="21" spans="1:11" s="3" customFormat="1" ht="20.100000000000001" customHeight="1" x14ac:dyDescent="0.15">
      <c r="A21" s="109" t="s">
        <v>359</v>
      </c>
      <c r="B21" s="144">
        <v>22</v>
      </c>
      <c r="C21" s="144">
        <v>21</v>
      </c>
      <c r="D21" s="142">
        <v>-8.6956521739130466</v>
      </c>
      <c r="E21" s="141">
        <v>974</v>
      </c>
      <c r="F21" s="142">
        <v>-10.395584176632937</v>
      </c>
      <c r="G21" s="142">
        <v>39.001126051533419</v>
      </c>
      <c r="H21" s="141">
        <v>1087</v>
      </c>
      <c r="I21" s="142">
        <v>89.604415823367063</v>
      </c>
      <c r="J21" s="142">
        <v>28.275363483010686</v>
      </c>
    </row>
    <row r="22" spans="1:11" s="3" customFormat="1" ht="20.100000000000001" customHeight="1" x14ac:dyDescent="0.15">
      <c r="A22" s="109" t="s">
        <v>323</v>
      </c>
      <c r="B22" s="144">
        <v>11</v>
      </c>
      <c r="C22" s="144">
        <v>11</v>
      </c>
      <c r="D22" s="142">
        <v>0</v>
      </c>
      <c r="E22" s="141">
        <v>383</v>
      </c>
      <c r="F22" s="142">
        <v>0.52493438320209407</v>
      </c>
      <c r="G22" s="142">
        <v>41.480670428703782</v>
      </c>
      <c r="H22" s="141">
        <v>385</v>
      </c>
      <c r="I22" s="142">
        <v>99.480519480519476</v>
      </c>
      <c r="J22" s="142">
        <v>26.019323529842982</v>
      </c>
    </row>
    <row r="23" spans="1:11" s="3" customFormat="1" ht="20.100000000000001" customHeight="1" x14ac:dyDescent="0.15">
      <c r="A23" s="109" t="s">
        <v>317</v>
      </c>
      <c r="B23" s="144">
        <v>11</v>
      </c>
      <c r="C23" s="144">
        <v>10</v>
      </c>
      <c r="D23" s="142">
        <v>-9.0909090909090935</v>
      </c>
      <c r="E23" s="141">
        <v>1092</v>
      </c>
      <c r="F23" s="142">
        <v>-1.0869565217391255</v>
      </c>
      <c r="G23" s="142">
        <v>20.176060498641142</v>
      </c>
      <c r="H23" s="141">
        <v>1115</v>
      </c>
      <c r="I23" s="142">
        <v>97.937219730941706</v>
      </c>
      <c r="J23" s="142">
        <v>10.966089504061189</v>
      </c>
    </row>
    <row r="24" spans="1:11" s="3" customFormat="1" ht="20.100000000000001" customHeight="1" x14ac:dyDescent="0.15">
      <c r="A24" s="109" t="s">
        <v>382</v>
      </c>
      <c r="B24" s="144">
        <v>35</v>
      </c>
      <c r="C24" s="144">
        <v>33</v>
      </c>
      <c r="D24" s="142">
        <v>6.4516129032258078</v>
      </c>
      <c r="E24" s="141">
        <v>2157</v>
      </c>
      <c r="F24" s="142">
        <v>1.5058823529411711</v>
      </c>
      <c r="G24" s="142">
        <v>28.185328185328185</v>
      </c>
      <c r="H24" s="141">
        <v>2240</v>
      </c>
      <c r="I24" s="142">
        <v>96.294642857142847</v>
      </c>
      <c r="J24" s="142">
        <v>24.764078262639185</v>
      </c>
    </row>
    <row r="25" spans="1:11" s="3" customFormat="1" ht="20.100000000000001" customHeight="1" x14ac:dyDescent="0.15">
      <c r="A25" s="166" t="s">
        <v>383</v>
      </c>
      <c r="B25" s="144">
        <v>53</v>
      </c>
      <c r="C25" s="144">
        <v>49</v>
      </c>
      <c r="D25" s="142">
        <v>-2</v>
      </c>
      <c r="E25" s="141">
        <v>4506</v>
      </c>
      <c r="F25" s="142">
        <v>-4.6147332768839959</v>
      </c>
      <c r="G25" s="142">
        <v>41.57523085279739</v>
      </c>
      <c r="H25" s="141">
        <v>4836</v>
      </c>
      <c r="I25" s="142">
        <v>93.176178660049629</v>
      </c>
      <c r="J25" s="142">
        <v>28.276990095302086</v>
      </c>
    </row>
    <row r="26" spans="1:11" s="5" customFormat="1" ht="35.1" customHeight="1" x14ac:dyDescent="0.15">
      <c r="A26" s="168" t="s">
        <v>168</v>
      </c>
      <c r="B26" s="143">
        <v>414</v>
      </c>
      <c r="C26" s="143">
        <v>392</v>
      </c>
      <c r="D26" s="140">
        <v>-0.75949367088607289</v>
      </c>
      <c r="E26" s="139">
        <v>26647</v>
      </c>
      <c r="F26" s="140">
        <v>-2.4383992970380461</v>
      </c>
      <c r="G26" s="140">
        <v>34.951542568663747</v>
      </c>
      <c r="H26" s="139">
        <v>28673</v>
      </c>
      <c r="I26" s="140">
        <v>92.934119206221879</v>
      </c>
      <c r="J26" s="140">
        <v>25.189250778361505</v>
      </c>
    </row>
    <row r="27" spans="1:11" s="3" customFormat="1" ht="20.100000000000001" customHeight="1" x14ac:dyDescent="0.15">
      <c r="A27" s="12" t="s">
        <v>44</v>
      </c>
    </row>
    <row r="28" spans="1:11" ht="9.9499999999999993" customHeight="1" x14ac:dyDescent="0.15">
      <c r="A28" s="307" t="s">
        <v>194</v>
      </c>
      <c r="B28" s="307"/>
      <c r="C28" s="307"/>
      <c r="D28" s="307"/>
      <c r="E28" s="307"/>
      <c r="F28" s="307"/>
      <c r="G28" s="307"/>
      <c r="H28" s="307"/>
      <c r="I28" s="307"/>
      <c r="J28" s="307"/>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29" t="s">
        <v>283</v>
      </c>
      <c r="B1" s="329"/>
      <c r="C1" s="329"/>
      <c r="D1" s="329"/>
      <c r="E1" s="329"/>
      <c r="F1" s="329"/>
    </row>
    <row r="2" spans="1:10" ht="16.5" customHeight="1" x14ac:dyDescent="0.15">
      <c r="A2" s="330" t="s">
        <v>38</v>
      </c>
      <c r="B2" s="333" t="s">
        <v>476</v>
      </c>
      <c r="C2" s="334"/>
      <c r="D2" s="334"/>
      <c r="E2" s="335"/>
      <c r="F2" s="96" t="s">
        <v>478</v>
      </c>
    </row>
    <row r="3" spans="1:10" ht="9.9499999999999993" customHeight="1" x14ac:dyDescent="0.15">
      <c r="A3" s="331"/>
      <c r="B3" s="336" t="s">
        <v>275</v>
      </c>
      <c r="C3" s="342" t="s">
        <v>286</v>
      </c>
      <c r="D3" s="343"/>
      <c r="E3" s="337" t="s">
        <v>285</v>
      </c>
      <c r="F3" s="338"/>
    </row>
    <row r="4" spans="1:10" ht="9.9499999999999993" customHeight="1" x14ac:dyDescent="0.15">
      <c r="A4" s="331"/>
      <c r="B4" s="336"/>
      <c r="C4" s="344"/>
      <c r="D4" s="345"/>
      <c r="E4" s="337"/>
      <c r="F4" s="338"/>
    </row>
    <row r="5" spans="1:10" ht="27.95" customHeight="1" x14ac:dyDescent="0.15">
      <c r="A5" s="331"/>
      <c r="B5" s="336"/>
      <c r="C5" s="97" t="s">
        <v>172</v>
      </c>
      <c r="D5" s="97" t="s">
        <v>276</v>
      </c>
      <c r="E5" s="337"/>
      <c r="F5" s="338"/>
    </row>
    <row r="6" spans="1:10" ht="9.9499999999999993" customHeight="1" x14ac:dyDescent="0.15">
      <c r="A6" s="332"/>
      <c r="B6" s="339" t="s">
        <v>132</v>
      </c>
      <c r="C6" s="340"/>
      <c r="D6" s="340" t="s">
        <v>133</v>
      </c>
      <c r="E6" s="340"/>
      <c r="F6" s="341"/>
    </row>
    <row r="7" spans="1:10" ht="20.100000000000001" customHeight="1" x14ac:dyDescent="0.15">
      <c r="A7" s="101" t="s">
        <v>186</v>
      </c>
      <c r="B7" s="150">
        <v>230</v>
      </c>
      <c r="C7" s="150">
        <v>220</v>
      </c>
      <c r="D7" s="151">
        <v>-2.2000000000000002</v>
      </c>
      <c r="E7" s="151">
        <v>47.3</v>
      </c>
      <c r="F7" s="151">
        <v>36.6</v>
      </c>
    </row>
    <row r="8" spans="1:10" ht="15" customHeight="1" x14ac:dyDescent="0.15">
      <c r="A8" s="102" t="s">
        <v>57</v>
      </c>
      <c r="B8" s="152">
        <v>179</v>
      </c>
      <c r="C8" s="152">
        <v>172</v>
      </c>
      <c r="D8" s="153">
        <v>-4.4000000000000004</v>
      </c>
      <c r="E8" s="153">
        <v>46.8</v>
      </c>
      <c r="F8" s="153">
        <v>36.799999999999997</v>
      </c>
    </row>
    <row r="9" spans="1:10" ht="15" customHeight="1" x14ac:dyDescent="0.15">
      <c r="A9" s="102" t="s">
        <v>47</v>
      </c>
      <c r="B9" s="152">
        <v>36</v>
      </c>
      <c r="C9" s="152">
        <v>34</v>
      </c>
      <c r="D9" s="193">
        <v>13.3</v>
      </c>
      <c r="E9" s="153">
        <v>48.8</v>
      </c>
      <c r="F9" s="153">
        <v>34.799999999999997</v>
      </c>
    </row>
    <row r="10" spans="1:10" ht="15" customHeight="1" x14ac:dyDescent="0.15">
      <c r="A10" s="102" t="s">
        <v>48</v>
      </c>
      <c r="B10" s="152">
        <v>9</v>
      </c>
      <c r="C10" s="152">
        <v>9</v>
      </c>
      <c r="D10" s="193" t="s">
        <v>524</v>
      </c>
      <c r="E10" s="153">
        <v>55.8</v>
      </c>
      <c r="F10" s="153">
        <v>36.6</v>
      </c>
    </row>
    <row r="11" spans="1:10" ht="15" customHeight="1" x14ac:dyDescent="0.15">
      <c r="A11" s="102" t="s">
        <v>49</v>
      </c>
      <c r="B11" s="152">
        <v>6</v>
      </c>
      <c r="C11" s="152">
        <v>5</v>
      </c>
      <c r="D11" s="193">
        <v>-16.7</v>
      </c>
      <c r="E11" s="153">
        <v>56.2</v>
      </c>
      <c r="F11" s="153">
        <v>38.1</v>
      </c>
    </row>
    <row r="12" spans="1:10" ht="15" customHeight="1" x14ac:dyDescent="0.15">
      <c r="A12" s="93" t="s">
        <v>44</v>
      </c>
    </row>
    <row r="13" spans="1:10" ht="9.9499999999999993" customHeight="1" x14ac:dyDescent="0.15">
      <c r="A13" s="347" t="s">
        <v>277</v>
      </c>
      <c r="B13" s="347"/>
      <c r="C13" s="347"/>
      <c r="D13" s="347"/>
      <c r="E13" s="347"/>
      <c r="F13" s="347"/>
    </row>
    <row r="14" spans="1:10" s="3" customFormat="1" ht="15" customHeight="1" x14ac:dyDescent="0.15">
      <c r="A14" s="346" t="s">
        <v>426</v>
      </c>
      <c r="B14" s="346"/>
      <c r="C14" s="346"/>
      <c r="D14" s="346"/>
      <c r="E14" s="346"/>
    </row>
    <row r="15" spans="1:10" ht="39.950000000000003" customHeight="1" x14ac:dyDescent="0.15">
      <c r="A15" s="329" t="s">
        <v>284</v>
      </c>
      <c r="B15" s="329"/>
      <c r="C15" s="329"/>
      <c r="D15" s="329"/>
      <c r="E15" s="329"/>
      <c r="F15" s="329"/>
    </row>
    <row r="16" spans="1:10" ht="16.5" x14ac:dyDescent="0.15">
      <c r="A16" s="330" t="s">
        <v>195</v>
      </c>
      <c r="B16" s="333" t="s">
        <v>476</v>
      </c>
      <c r="C16" s="334"/>
      <c r="D16" s="334"/>
      <c r="E16" s="335"/>
      <c r="F16" s="96" t="s">
        <v>478</v>
      </c>
      <c r="J16" s="103"/>
    </row>
    <row r="17" spans="1:6" ht="8.25" customHeight="1" x14ac:dyDescent="0.15">
      <c r="A17" s="331"/>
      <c r="B17" s="336" t="s">
        <v>275</v>
      </c>
      <c r="C17" s="342" t="s">
        <v>286</v>
      </c>
      <c r="D17" s="343"/>
      <c r="E17" s="337" t="s">
        <v>285</v>
      </c>
      <c r="F17" s="338"/>
    </row>
    <row r="18" spans="1:6" ht="9.9499999999999993" customHeight="1" x14ac:dyDescent="0.15">
      <c r="A18" s="331"/>
      <c r="B18" s="336"/>
      <c r="C18" s="344"/>
      <c r="D18" s="345"/>
      <c r="E18" s="337"/>
      <c r="F18" s="338"/>
    </row>
    <row r="19" spans="1:6" ht="27.95" customHeight="1" x14ac:dyDescent="0.15">
      <c r="A19" s="331"/>
      <c r="B19" s="336"/>
      <c r="C19" s="97" t="s">
        <v>172</v>
      </c>
      <c r="D19" s="97" t="s">
        <v>276</v>
      </c>
      <c r="E19" s="337"/>
      <c r="F19" s="338"/>
    </row>
    <row r="20" spans="1:6" ht="9.9499999999999993" customHeight="1" x14ac:dyDescent="0.15">
      <c r="A20" s="332"/>
      <c r="B20" s="339" t="s">
        <v>132</v>
      </c>
      <c r="C20" s="340"/>
      <c r="D20" s="340" t="s">
        <v>133</v>
      </c>
      <c r="E20" s="340"/>
      <c r="F20" s="341"/>
    </row>
    <row r="21" spans="1:6" ht="20.100000000000001" customHeight="1" x14ac:dyDescent="0.15">
      <c r="A21" s="104" t="s">
        <v>9</v>
      </c>
      <c r="B21" s="159">
        <v>24</v>
      </c>
      <c r="C21" s="159">
        <v>23</v>
      </c>
      <c r="D21" s="160" t="s">
        <v>524</v>
      </c>
      <c r="E21" s="160">
        <v>47.4</v>
      </c>
      <c r="F21" s="160">
        <v>39.799999999999997</v>
      </c>
    </row>
    <row r="22" spans="1:6" ht="15" customHeight="1" x14ac:dyDescent="0.15">
      <c r="A22" s="104" t="s">
        <v>10</v>
      </c>
      <c r="B22" s="159">
        <v>6</v>
      </c>
      <c r="C22" s="159">
        <v>5</v>
      </c>
      <c r="D22" s="160">
        <v>-16.7</v>
      </c>
      <c r="E22" s="160">
        <v>41.6</v>
      </c>
      <c r="F22" s="160">
        <v>37.9</v>
      </c>
    </row>
    <row r="23" spans="1:6" ht="15" customHeight="1" x14ac:dyDescent="0.15">
      <c r="A23" s="105" t="s">
        <v>11</v>
      </c>
      <c r="B23" s="159">
        <v>12</v>
      </c>
      <c r="C23" s="159">
        <v>12</v>
      </c>
      <c r="D23" s="192">
        <v>9.1</v>
      </c>
      <c r="E23" s="160">
        <v>41.7</v>
      </c>
      <c r="F23" s="160">
        <v>36.5</v>
      </c>
    </row>
    <row r="24" spans="1:6" ht="15" customHeight="1" x14ac:dyDescent="0.15">
      <c r="A24" s="104" t="s">
        <v>12</v>
      </c>
      <c r="B24" s="159">
        <v>7</v>
      </c>
      <c r="C24" s="159">
        <v>7</v>
      </c>
      <c r="D24" s="192" t="s">
        <v>524</v>
      </c>
      <c r="E24" s="160">
        <v>38.799999999999997</v>
      </c>
      <c r="F24" s="160">
        <v>39.799999999999997</v>
      </c>
    </row>
    <row r="25" spans="1:6" ht="15" customHeight="1" x14ac:dyDescent="0.15">
      <c r="A25" s="105" t="s">
        <v>13</v>
      </c>
      <c r="B25" s="159">
        <v>17</v>
      </c>
      <c r="C25" s="159">
        <v>17</v>
      </c>
      <c r="D25" s="192">
        <v>6.3</v>
      </c>
      <c r="E25" s="160">
        <v>49</v>
      </c>
      <c r="F25" s="160">
        <v>36.299999999999997</v>
      </c>
    </row>
    <row r="26" spans="1:6" ht="15" customHeight="1" x14ac:dyDescent="0.15">
      <c r="A26" s="104" t="s">
        <v>8</v>
      </c>
      <c r="B26" s="159">
        <v>14</v>
      </c>
      <c r="C26" s="159">
        <v>13</v>
      </c>
      <c r="D26" s="192">
        <v>-7.1</v>
      </c>
      <c r="E26" s="160">
        <v>59.6</v>
      </c>
      <c r="F26" s="160">
        <v>39.200000000000003</v>
      </c>
    </row>
    <row r="27" spans="1:6" ht="15" customHeight="1" x14ac:dyDescent="0.15">
      <c r="A27" s="105" t="s">
        <v>66</v>
      </c>
      <c r="B27" s="159">
        <v>4</v>
      </c>
      <c r="C27" s="159">
        <v>4</v>
      </c>
      <c r="D27" s="192" t="s">
        <v>524</v>
      </c>
      <c r="E27" s="160">
        <v>50.5</v>
      </c>
      <c r="F27" s="160">
        <v>42.4</v>
      </c>
    </row>
    <row r="28" spans="1:6" ht="15" customHeight="1" x14ac:dyDescent="0.15">
      <c r="A28" s="104" t="s">
        <v>96</v>
      </c>
      <c r="B28" s="159">
        <v>9</v>
      </c>
      <c r="C28" s="159">
        <v>7</v>
      </c>
      <c r="D28" s="160">
        <v>-12.5</v>
      </c>
      <c r="E28" s="160">
        <v>62.2</v>
      </c>
      <c r="F28" s="160">
        <v>38.799999999999997</v>
      </c>
    </row>
    <row r="29" spans="1:6" ht="15" customHeight="1" x14ac:dyDescent="0.15">
      <c r="A29" s="105" t="s">
        <v>97</v>
      </c>
      <c r="B29" s="159">
        <v>9</v>
      </c>
      <c r="C29" s="159">
        <v>9</v>
      </c>
      <c r="D29" s="192">
        <v>12.5</v>
      </c>
      <c r="E29" s="160">
        <v>51.3</v>
      </c>
      <c r="F29" s="160">
        <v>32</v>
      </c>
    </row>
    <row r="30" spans="1:6" ht="15" customHeight="1" x14ac:dyDescent="0.15">
      <c r="A30" s="104" t="s">
        <v>98</v>
      </c>
      <c r="B30" s="159">
        <v>6</v>
      </c>
      <c r="C30" s="159">
        <v>6</v>
      </c>
      <c r="D30" s="192" t="s">
        <v>524</v>
      </c>
      <c r="E30" s="160">
        <v>39.700000000000003</v>
      </c>
      <c r="F30" s="160">
        <v>34</v>
      </c>
    </row>
    <row r="31" spans="1:6" ht="15" customHeight="1" x14ac:dyDescent="0.15">
      <c r="A31" s="105" t="s">
        <v>99</v>
      </c>
      <c r="B31" s="159">
        <v>4</v>
      </c>
      <c r="C31" s="159">
        <v>4</v>
      </c>
      <c r="D31" s="160">
        <v>-20</v>
      </c>
      <c r="E31" s="160">
        <v>64</v>
      </c>
      <c r="F31" s="160">
        <v>46.8</v>
      </c>
    </row>
    <row r="32" spans="1:6" ht="15" customHeight="1" x14ac:dyDescent="0.15">
      <c r="A32" s="104" t="s">
        <v>100</v>
      </c>
      <c r="B32" s="159">
        <v>21</v>
      </c>
      <c r="C32" s="159">
        <v>20</v>
      </c>
      <c r="D32" s="160">
        <v>-4.8</v>
      </c>
      <c r="E32" s="160">
        <v>50.7</v>
      </c>
      <c r="F32" s="160">
        <v>40.4</v>
      </c>
    </row>
    <row r="33" spans="1:6" ht="15" customHeight="1" x14ac:dyDescent="0.15">
      <c r="A33" s="105" t="s">
        <v>181</v>
      </c>
      <c r="B33" s="159">
        <v>19</v>
      </c>
      <c r="C33" s="159">
        <v>19</v>
      </c>
      <c r="D33" s="192" t="s">
        <v>524</v>
      </c>
      <c r="E33" s="160">
        <v>51.3</v>
      </c>
      <c r="F33" s="160">
        <v>37.9</v>
      </c>
    </row>
    <row r="34" spans="1:6" ht="15" customHeight="1" x14ac:dyDescent="0.15">
      <c r="A34" s="104" t="s">
        <v>101</v>
      </c>
      <c r="B34" s="159">
        <v>5</v>
      </c>
      <c r="C34" s="159">
        <v>4</v>
      </c>
      <c r="D34" s="160">
        <v>-20</v>
      </c>
      <c r="E34" s="160">
        <v>45.6</v>
      </c>
      <c r="F34" s="160">
        <v>36.299999999999997</v>
      </c>
    </row>
    <row r="35" spans="1:6" ht="15" customHeight="1" x14ac:dyDescent="0.15">
      <c r="A35" s="104" t="s">
        <v>102</v>
      </c>
      <c r="B35" s="159">
        <v>10</v>
      </c>
      <c r="C35" s="159">
        <v>10</v>
      </c>
      <c r="D35" s="192" t="s">
        <v>524</v>
      </c>
      <c r="E35" s="160">
        <v>48.3</v>
      </c>
      <c r="F35" s="160">
        <v>41.3</v>
      </c>
    </row>
    <row r="36" spans="1:6" ht="15" customHeight="1" x14ac:dyDescent="0.15">
      <c r="A36" s="104" t="s">
        <v>103</v>
      </c>
      <c r="B36" s="159">
        <v>13</v>
      </c>
      <c r="C36" s="159">
        <v>11</v>
      </c>
      <c r="D36" s="160">
        <v>-8.3000000000000007</v>
      </c>
      <c r="E36" s="160">
        <v>34.9</v>
      </c>
      <c r="F36" s="160">
        <v>31.3</v>
      </c>
    </row>
    <row r="37" spans="1:6" ht="15" customHeight="1" x14ac:dyDescent="0.15">
      <c r="A37" s="104" t="s">
        <v>104</v>
      </c>
      <c r="B37" s="159">
        <v>10</v>
      </c>
      <c r="C37" s="159">
        <v>10</v>
      </c>
      <c r="D37" s="192" t="s">
        <v>524</v>
      </c>
      <c r="E37" s="160">
        <v>39.4</v>
      </c>
      <c r="F37" s="160">
        <v>32.6</v>
      </c>
    </row>
    <row r="38" spans="1:6" ht="15" customHeight="1" x14ac:dyDescent="0.15">
      <c r="A38" s="104" t="s">
        <v>105</v>
      </c>
      <c r="B38" s="159">
        <v>3</v>
      </c>
      <c r="C38" s="159">
        <v>3</v>
      </c>
      <c r="D38" s="160" t="s">
        <v>524</v>
      </c>
      <c r="E38" s="160">
        <v>35.799999999999997</v>
      </c>
      <c r="F38" s="160">
        <v>27.3</v>
      </c>
    </row>
    <row r="39" spans="1:6" ht="15" customHeight="1" x14ac:dyDescent="0.15">
      <c r="A39" s="104" t="s">
        <v>106</v>
      </c>
      <c r="B39" s="159">
        <v>19</v>
      </c>
      <c r="C39" s="159">
        <v>18</v>
      </c>
      <c r="D39" s="192">
        <v>-5.3</v>
      </c>
      <c r="E39" s="160">
        <v>37.6</v>
      </c>
      <c r="F39" s="160">
        <v>23.4</v>
      </c>
    </row>
    <row r="40" spans="1:6" ht="15" customHeight="1" x14ac:dyDescent="0.15">
      <c r="A40" s="104" t="s">
        <v>107</v>
      </c>
      <c r="B40" s="159">
        <v>5</v>
      </c>
      <c r="C40" s="159">
        <v>5</v>
      </c>
      <c r="D40" s="192" t="s">
        <v>524</v>
      </c>
      <c r="E40" s="160">
        <v>56.5</v>
      </c>
      <c r="F40" s="160">
        <v>40.200000000000003</v>
      </c>
    </row>
    <row r="41" spans="1:6" ht="15" customHeight="1" x14ac:dyDescent="0.15">
      <c r="A41" s="104" t="s">
        <v>108</v>
      </c>
      <c r="B41" s="159">
        <v>5</v>
      </c>
      <c r="C41" s="159">
        <v>5</v>
      </c>
      <c r="D41" s="192" t="s">
        <v>524</v>
      </c>
      <c r="E41" s="160">
        <v>57</v>
      </c>
      <c r="F41" s="160">
        <v>29.2</v>
      </c>
    </row>
    <row r="42" spans="1:6" ht="15" customHeight="1" x14ac:dyDescent="0.15">
      <c r="A42" s="104" t="s">
        <v>109</v>
      </c>
      <c r="B42" s="159">
        <v>4</v>
      </c>
      <c r="C42" s="159">
        <v>4</v>
      </c>
      <c r="D42" s="192" t="s">
        <v>524</v>
      </c>
      <c r="E42" s="160">
        <v>50.5</v>
      </c>
      <c r="F42" s="160">
        <v>28.4</v>
      </c>
    </row>
    <row r="43" spans="1:6" ht="15" customHeight="1" x14ac:dyDescent="0.15">
      <c r="A43" s="105" t="s">
        <v>80</v>
      </c>
      <c r="B43" s="159">
        <v>4</v>
      </c>
      <c r="C43" s="159">
        <v>4</v>
      </c>
      <c r="D43" s="160" t="s">
        <v>524</v>
      </c>
      <c r="E43" s="160">
        <v>35.1</v>
      </c>
      <c r="F43" s="160">
        <v>25.9</v>
      </c>
    </row>
    <row r="44" spans="1:6" s="92" customFormat="1" ht="15" customHeight="1" x14ac:dyDescent="0.15">
      <c r="A44" s="106" t="s">
        <v>39</v>
      </c>
      <c r="B44" s="169">
        <v>230</v>
      </c>
      <c r="C44" s="169">
        <v>220</v>
      </c>
      <c r="D44" s="170">
        <v>-2.2000000000000002</v>
      </c>
      <c r="E44" s="170">
        <v>47.3</v>
      </c>
      <c r="F44" s="170">
        <v>36.6</v>
      </c>
    </row>
    <row r="45" spans="1:6" ht="15" customHeight="1" x14ac:dyDescent="0.15">
      <c r="A45" s="93" t="s">
        <v>44</v>
      </c>
      <c r="B45" s="245"/>
      <c r="C45" s="245"/>
      <c r="D45" s="246"/>
      <c r="E45" s="246"/>
      <c r="F45" s="246"/>
    </row>
    <row r="46" spans="1:6" ht="9.9499999999999993" customHeight="1" x14ac:dyDescent="0.15">
      <c r="A46" s="346" t="s">
        <v>277</v>
      </c>
      <c r="B46" s="346"/>
      <c r="C46" s="346"/>
      <c r="D46" s="346"/>
      <c r="E46" s="346"/>
    </row>
    <row r="47" spans="1:6" ht="9" customHeight="1" x14ac:dyDescent="0.15">
      <c r="A47" s="346" t="s">
        <v>426</v>
      </c>
      <c r="B47" s="346"/>
      <c r="C47" s="346"/>
      <c r="D47" s="346"/>
      <c r="E47" s="346"/>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361"/>
      <c r="B2" s="361"/>
      <c r="C2" s="361"/>
      <c r="D2" s="361"/>
      <c r="E2" s="361"/>
      <c r="F2" s="361"/>
      <c r="G2" s="361"/>
      <c r="H2" s="361"/>
    </row>
    <row r="3" spans="1:9" x14ac:dyDescent="0.2">
      <c r="A3" s="349"/>
      <c r="B3" s="349"/>
      <c r="C3" s="349"/>
      <c r="D3" s="349"/>
      <c r="E3" s="349"/>
      <c r="F3" s="349"/>
    </row>
    <row r="4" spans="1:9" s="83" customFormat="1" x14ac:dyDescent="0.2">
      <c r="A4" s="362"/>
      <c r="B4" s="362"/>
      <c r="C4" s="362"/>
      <c r="D4" s="362"/>
      <c r="E4" s="362"/>
      <c r="F4" s="362"/>
      <c r="G4" s="363"/>
      <c r="H4" s="363"/>
    </row>
    <row r="5" spans="1:9" s="83" customFormat="1" x14ac:dyDescent="0.2">
      <c r="A5" s="84"/>
      <c r="B5" s="84"/>
      <c r="C5" s="364" t="s">
        <v>576</v>
      </c>
      <c r="D5" s="364"/>
      <c r="E5" s="364"/>
      <c r="F5" s="364"/>
      <c r="G5" s="364"/>
      <c r="H5" s="364"/>
      <c r="I5" s="364"/>
    </row>
    <row r="6" spans="1:9" s="83" customFormat="1" x14ac:dyDescent="0.2">
      <c r="A6" s="365"/>
      <c r="B6" s="84"/>
      <c r="C6" s="364"/>
      <c r="D6" s="364"/>
      <c r="E6" s="364"/>
      <c r="F6" s="364"/>
      <c r="G6" s="364"/>
      <c r="H6" s="364"/>
      <c r="I6" s="364"/>
    </row>
    <row r="7" spans="1:9" s="83" customFormat="1" x14ac:dyDescent="0.2">
      <c r="A7" s="84"/>
      <c r="B7" s="84"/>
      <c r="C7" s="364"/>
      <c r="D7" s="364"/>
      <c r="E7" s="364"/>
      <c r="F7" s="364"/>
      <c r="G7" s="364"/>
      <c r="H7" s="364"/>
      <c r="I7" s="364"/>
    </row>
    <row r="8" spans="1:9" s="83" customFormat="1" ht="12.75" customHeight="1" x14ac:dyDescent="0.2">
      <c r="A8" s="365"/>
      <c r="B8" s="84"/>
      <c r="C8" s="84"/>
      <c r="D8" s="84"/>
      <c r="E8" s="84"/>
      <c r="F8" s="84"/>
    </row>
    <row r="9" spans="1:9" s="83" customFormat="1" ht="12.75" customHeight="1" x14ac:dyDescent="0.2">
      <c r="A9" s="84"/>
      <c r="B9" s="84"/>
      <c r="C9" s="84"/>
      <c r="D9" s="84"/>
      <c r="E9" s="84"/>
      <c r="F9" s="84"/>
    </row>
    <row r="10" spans="1:9" s="83" customFormat="1" ht="12.75" customHeight="1" x14ac:dyDescent="0.2">
      <c r="A10" s="365"/>
      <c r="B10" s="84"/>
      <c r="C10" s="84"/>
      <c r="D10" s="84"/>
      <c r="E10" s="84"/>
      <c r="F10" s="84"/>
    </row>
    <row r="11" spans="1:9" s="83" customFormat="1" x14ac:dyDescent="0.2">
      <c r="A11" s="84"/>
      <c r="B11" s="84"/>
      <c r="C11" s="84"/>
      <c r="D11" s="84"/>
      <c r="E11" s="84"/>
      <c r="F11" s="84"/>
    </row>
  </sheetData>
  <mergeCells count="3">
    <mergeCell ref="A2:H2"/>
    <mergeCell ref="A4:H4"/>
    <mergeCell ref="C5:I7"/>
  </mergeCells>
  <pageMargins left="0.7" right="0.7" top="0.78740157499999996" bottom="0.78740157499999996" header="0.3" footer="0.3"/>
  <drawing r:id="rId1"/>
  <legacyDrawing r:id="rId2"/>
  <oleObjects>
    <mc:AlternateContent xmlns:mc="http://schemas.openxmlformats.org/markup-compatibility/2006">
      <mc:Choice Requires="x14">
        <oleObject progId="Acrobat Document" dvAspect="DVASPECT_ICON" shapeId="6145" r:id="rId3">
          <objectPr defaultSize="0" r:id="rId4">
            <anchor moveWithCells="1">
              <from>
                <xdr:col>3</xdr:col>
                <xdr:colOff>628650</xdr:colOff>
                <xdr:row>14</xdr:row>
                <xdr:rowOff>114300</xdr:rowOff>
              </from>
              <to>
                <xdr:col>5</xdr:col>
                <xdr:colOff>19050</xdr:colOff>
                <xdr:row>18</xdr:row>
                <xdr:rowOff>152400</xdr:rowOff>
              </to>
            </anchor>
          </objectPr>
        </oleObject>
      </mc:Choice>
      <mc:Fallback>
        <oleObject progId="Acrobat Document" dvAspect="DVASPECT_ICON" shapeId="6145" r:id="rId3"/>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3"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52" t="s">
        <v>257</v>
      </c>
      <c r="D3" s="252"/>
      <c r="E3" s="76"/>
      <c r="F3" s="76"/>
    </row>
    <row r="4" spans="1:16" ht="15.75" customHeight="1" x14ac:dyDescent="0.2">
      <c r="A4" s="112" t="s">
        <v>385</v>
      </c>
      <c r="B4" s="78" t="s">
        <v>384</v>
      </c>
      <c r="C4" s="79" t="s">
        <v>130</v>
      </c>
      <c r="D4" s="79" t="s">
        <v>128</v>
      </c>
      <c r="E4" s="76"/>
      <c r="F4" s="76"/>
      <c r="O4" s="79" t="s">
        <v>130</v>
      </c>
      <c r="P4" s="79" t="s">
        <v>128</v>
      </c>
    </row>
    <row r="5" spans="1:16" ht="12.75" customHeight="1" x14ac:dyDescent="0.2">
      <c r="A5" s="178">
        <v>2019</v>
      </c>
      <c r="B5" s="176" t="s">
        <v>254</v>
      </c>
      <c r="C5" s="175">
        <f t="shared" ref="C5:C28" si="0">O5/1000</f>
        <v>206.10499999999999</v>
      </c>
      <c r="D5" s="174">
        <f t="shared" ref="D5:D28" si="1">P5/1000</f>
        <v>547.12800000000004</v>
      </c>
      <c r="E5" s="81" t="s">
        <v>254</v>
      </c>
      <c r="F5" s="81"/>
      <c r="O5" s="173">
        <v>206105</v>
      </c>
      <c r="P5" s="173">
        <v>547128</v>
      </c>
    </row>
    <row r="6" spans="1:16" x14ac:dyDescent="0.2">
      <c r="A6" s="177"/>
      <c r="B6" s="176" t="s">
        <v>256</v>
      </c>
      <c r="C6" s="175">
        <f t="shared" si="0"/>
        <v>229.93199999999999</v>
      </c>
      <c r="D6" s="174">
        <f t="shared" si="1"/>
        <v>621.35599999999999</v>
      </c>
      <c r="E6" s="81" t="s">
        <v>256</v>
      </c>
      <c r="F6" s="81"/>
      <c r="O6" s="173">
        <v>229932</v>
      </c>
      <c r="P6" s="173">
        <v>621356</v>
      </c>
    </row>
    <row r="7" spans="1:16" x14ac:dyDescent="0.2">
      <c r="A7" s="177"/>
      <c r="B7" s="176" t="s">
        <v>255</v>
      </c>
      <c r="C7" s="175">
        <f t="shared" si="0"/>
        <v>268.678</v>
      </c>
      <c r="D7" s="174">
        <f t="shared" si="1"/>
        <v>670.69600000000003</v>
      </c>
      <c r="E7" s="81" t="s">
        <v>255</v>
      </c>
      <c r="F7" s="81"/>
      <c r="O7" s="173">
        <v>268678</v>
      </c>
      <c r="P7" s="173">
        <v>670696</v>
      </c>
    </row>
    <row r="8" spans="1:16" x14ac:dyDescent="0.2">
      <c r="A8" s="177"/>
      <c r="B8" s="176" t="s">
        <v>253</v>
      </c>
      <c r="C8" s="175">
        <f t="shared" si="0"/>
        <v>302.298</v>
      </c>
      <c r="D8" s="174">
        <f t="shared" si="1"/>
        <v>785.88699999999994</v>
      </c>
      <c r="E8" s="81" t="s">
        <v>253</v>
      </c>
      <c r="F8" s="81"/>
      <c r="O8" s="173">
        <v>302298</v>
      </c>
      <c r="P8" s="173">
        <v>785887</v>
      </c>
    </row>
    <row r="9" spans="1:16" x14ac:dyDescent="0.2">
      <c r="A9" s="177"/>
      <c r="B9" s="176" t="s">
        <v>255</v>
      </c>
      <c r="C9" s="175">
        <f t="shared" si="0"/>
        <v>388.40300000000002</v>
      </c>
      <c r="D9" s="174">
        <f t="shared" si="1"/>
        <v>919.09900000000005</v>
      </c>
      <c r="E9" s="81" t="s">
        <v>255</v>
      </c>
      <c r="F9" s="81"/>
      <c r="O9" s="173">
        <v>388403</v>
      </c>
      <c r="P9" s="173">
        <v>919099</v>
      </c>
    </row>
    <row r="10" spans="1:16" x14ac:dyDescent="0.2">
      <c r="A10" s="177"/>
      <c r="B10" s="176" t="s">
        <v>254</v>
      </c>
      <c r="C10" s="175">
        <f t="shared" si="0"/>
        <v>383.10899999999998</v>
      </c>
      <c r="D10" s="174">
        <f t="shared" si="1"/>
        <v>935.19799999999998</v>
      </c>
      <c r="E10" s="81" t="s">
        <v>254</v>
      </c>
      <c r="F10" s="81"/>
      <c r="O10" s="173">
        <v>383109</v>
      </c>
      <c r="P10" s="173">
        <v>935198</v>
      </c>
    </row>
    <row r="11" spans="1:16" x14ac:dyDescent="0.2">
      <c r="A11" s="177"/>
      <c r="B11" s="176" t="s">
        <v>254</v>
      </c>
      <c r="C11" s="175">
        <f t="shared" si="0"/>
        <v>342.70699999999999</v>
      </c>
      <c r="D11" s="174">
        <f t="shared" si="1"/>
        <v>942.99800000000005</v>
      </c>
      <c r="E11" s="81" t="s">
        <v>254</v>
      </c>
      <c r="F11" s="81"/>
      <c r="O11" s="173">
        <v>342707</v>
      </c>
      <c r="P11" s="173">
        <v>942998</v>
      </c>
    </row>
    <row r="12" spans="1:16" x14ac:dyDescent="0.2">
      <c r="A12" s="177"/>
      <c r="B12" s="176" t="s">
        <v>253</v>
      </c>
      <c r="C12" s="175">
        <f t="shared" si="0"/>
        <v>368.50099999999998</v>
      </c>
      <c r="D12" s="174">
        <f t="shared" si="1"/>
        <v>962.75900000000001</v>
      </c>
      <c r="E12" s="81" t="s">
        <v>253</v>
      </c>
      <c r="F12" s="81"/>
      <c r="O12" s="173">
        <v>368501</v>
      </c>
      <c r="P12" s="173">
        <v>962759</v>
      </c>
    </row>
    <row r="13" spans="1:16" x14ac:dyDescent="0.2">
      <c r="A13" s="177"/>
      <c r="B13" s="176" t="s">
        <v>252</v>
      </c>
      <c r="C13" s="175">
        <f t="shared" si="0"/>
        <v>381.84899999999999</v>
      </c>
      <c r="D13" s="174">
        <f t="shared" si="1"/>
        <v>925.71199999999999</v>
      </c>
      <c r="E13" s="81" t="s">
        <v>252</v>
      </c>
      <c r="F13" s="81"/>
      <c r="O13" s="173">
        <v>381849</v>
      </c>
      <c r="P13" s="173">
        <v>925712</v>
      </c>
    </row>
    <row r="14" spans="1:16" x14ac:dyDescent="0.2">
      <c r="A14" s="177"/>
      <c r="B14" s="176" t="s">
        <v>251</v>
      </c>
      <c r="C14" s="175">
        <f t="shared" si="0"/>
        <v>361.56099999999998</v>
      </c>
      <c r="D14" s="174">
        <f t="shared" si="1"/>
        <v>942.81200000000001</v>
      </c>
      <c r="E14" s="81" t="s">
        <v>251</v>
      </c>
      <c r="F14" s="81"/>
      <c r="O14" s="173">
        <v>361561</v>
      </c>
      <c r="P14" s="173">
        <v>942812</v>
      </c>
    </row>
    <row r="15" spans="1:16" x14ac:dyDescent="0.2">
      <c r="A15" s="177"/>
      <c r="B15" s="176" t="s">
        <v>250</v>
      </c>
      <c r="C15" s="175">
        <f t="shared" si="0"/>
        <v>293.18799999999999</v>
      </c>
      <c r="D15" s="174">
        <f t="shared" si="1"/>
        <v>713.03599999999994</v>
      </c>
      <c r="E15" s="81" t="s">
        <v>250</v>
      </c>
      <c r="F15" s="81"/>
      <c r="O15" s="173">
        <v>293188</v>
      </c>
      <c r="P15" s="173">
        <v>713036</v>
      </c>
    </row>
    <row r="16" spans="1:16" x14ac:dyDescent="0.2">
      <c r="A16" s="177"/>
      <c r="B16" s="176" t="s">
        <v>249</v>
      </c>
      <c r="C16" s="175">
        <f t="shared" si="0"/>
        <v>278.99900000000002</v>
      </c>
      <c r="D16" s="174">
        <f t="shared" si="1"/>
        <v>692.98400000000004</v>
      </c>
      <c r="E16" s="81" t="s">
        <v>249</v>
      </c>
      <c r="F16" s="81"/>
      <c r="O16" s="173">
        <v>278999</v>
      </c>
      <c r="P16" s="173">
        <v>692984</v>
      </c>
    </row>
    <row r="17" spans="1:16" ht="12.75" customHeight="1" x14ac:dyDescent="0.2">
      <c r="A17" s="178">
        <v>2020</v>
      </c>
      <c r="B17" s="176" t="s">
        <v>254</v>
      </c>
      <c r="C17" s="175">
        <f t="shared" si="0"/>
        <v>212.68600000000001</v>
      </c>
      <c r="D17" s="174">
        <f t="shared" si="1"/>
        <v>554.351</v>
      </c>
      <c r="E17" s="81" t="s">
        <v>254</v>
      </c>
      <c r="F17" s="81"/>
      <c r="O17" s="173">
        <v>212686</v>
      </c>
      <c r="P17" s="173">
        <v>554351</v>
      </c>
    </row>
    <row r="18" spans="1:16" x14ac:dyDescent="0.2">
      <c r="A18" s="177"/>
      <c r="B18" s="176" t="s">
        <v>256</v>
      </c>
      <c r="C18" s="175">
        <f t="shared" si="0"/>
        <v>231.55500000000001</v>
      </c>
      <c r="D18" s="174">
        <f t="shared" si="1"/>
        <v>626.93399999999997</v>
      </c>
      <c r="E18" s="81" t="s">
        <v>256</v>
      </c>
      <c r="F18" s="81"/>
      <c r="O18" s="173">
        <v>231555</v>
      </c>
      <c r="P18" s="173">
        <v>626934</v>
      </c>
    </row>
    <row r="19" spans="1:16" x14ac:dyDescent="0.2">
      <c r="A19" s="177"/>
      <c r="B19" s="176" t="s">
        <v>255</v>
      </c>
      <c r="C19" s="175">
        <f t="shared" si="0"/>
        <v>110.74299999999999</v>
      </c>
      <c r="D19" s="174">
        <f t="shared" si="1"/>
        <v>355.65699999999998</v>
      </c>
      <c r="E19" s="81" t="s">
        <v>255</v>
      </c>
      <c r="F19" s="81"/>
      <c r="O19" s="173">
        <v>110743</v>
      </c>
      <c r="P19" s="173">
        <v>355657</v>
      </c>
    </row>
    <row r="20" spans="1:16" x14ac:dyDescent="0.2">
      <c r="A20" s="177"/>
      <c r="B20" s="176" t="s">
        <v>253</v>
      </c>
      <c r="C20" s="175">
        <f t="shared" si="0"/>
        <v>18.998000000000001</v>
      </c>
      <c r="D20" s="174">
        <f t="shared" si="1"/>
        <v>112.85899999999999</v>
      </c>
      <c r="E20" s="81" t="s">
        <v>253</v>
      </c>
      <c r="F20" s="81"/>
      <c r="O20" s="173">
        <v>18998</v>
      </c>
      <c r="P20" s="173">
        <v>112859</v>
      </c>
    </row>
    <row r="21" spans="1:16" x14ac:dyDescent="0.2">
      <c r="A21" s="177"/>
      <c r="B21" s="176" t="s">
        <v>255</v>
      </c>
      <c r="C21" s="175">
        <f t="shared" si="0"/>
        <v>77.331000000000003</v>
      </c>
      <c r="D21" s="174">
        <f t="shared" si="1"/>
        <v>245.52199999999999</v>
      </c>
      <c r="E21" s="81" t="s">
        <v>255</v>
      </c>
      <c r="F21" s="81"/>
      <c r="O21" s="173">
        <v>77331</v>
      </c>
      <c r="P21" s="173">
        <v>245522</v>
      </c>
    </row>
    <row r="22" spans="1:16" x14ac:dyDescent="0.2">
      <c r="A22" s="177"/>
      <c r="B22" s="176" t="s">
        <v>254</v>
      </c>
      <c r="C22" s="175">
        <f t="shared" si="0"/>
        <v>183.119</v>
      </c>
      <c r="D22" s="174">
        <f t="shared" si="1"/>
        <v>486.45400000000001</v>
      </c>
      <c r="E22" s="81" t="s">
        <v>254</v>
      </c>
      <c r="F22" s="81"/>
      <c r="O22" s="173">
        <v>183119</v>
      </c>
      <c r="P22" s="173">
        <v>486454</v>
      </c>
    </row>
    <row r="23" spans="1:16" x14ac:dyDescent="0.2">
      <c r="A23" s="177"/>
      <c r="B23" s="176" t="s">
        <v>254</v>
      </c>
      <c r="C23" s="175">
        <f t="shared" si="0"/>
        <v>269.29300000000001</v>
      </c>
      <c r="D23" s="174">
        <f t="shared" si="1"/>
        <v>752.23299999999995</v>
      </c>
      <c r="E23" s="81" t="s">
        <v>254</v>
      </c>
      <c r="F23" s="81"/>
      <c r="O23" s="173">
        <v>269293</v>
      </c>
      <c r="P23" s="173">
        <v>752233</v>
      </c>
    </row>
    <row r="24" spans="1:16" x14ac:dyDescent="0.2">
      <c r="A24" s="177"/>
      <c r="B24" s="176" t="s">
        <v>253</v>
      </c>
      <c r="C24" s="175">
        <f t="shared" si="0"/>
        <v>0</v>
      </c>
      <c r="D24" s="174">
        <f t="shared" si="1"/>
        <v>0</v>
      </c>
      <c r="E24" s="81" t="s">
        <v>253</v>
      </c>
      <c r="F24" s="81"/>
      <c r="O24" s="173"/>
      <c r="P24" s="173"/>
    </row>
    <row r="25" spans="1:16" x14ac:dyDescent="0.2">
      <c r="A25" s="177"/>
      <c r="B25" s="176" t="s">
        <v>252</v>
      </c>
      <c r="C25" s="175">
        <f t="shared" si="0"/>
        <v>0</v>
      </c>
      <c r="D25" s="174">
        <f t="shared" si="1"/>
        <v>0</v>
      </c>
      <c r="E25" s="81" t="s">
        <v>252</v>
      </c>
      <c r="F25" s="81"/>
      <c r="O25" s="173"/>
      <c r="P25" s="173"/>
    </row>
    <row r="26" spans="1:16" x14ac:dyDescent="0.2">
      <c r="A26" s="177"/>
      <c r="B26" s="176" t="s">
        <v>251</v>
      </c>
      <c r="C26" s="175">
        <f t="shared" si="0"/>
        <v>0</v>
      </c>
      <c r="D26" s="174">
        <f t="shared" si="1"/>
        <v>0</v>
      </c>
      <c r="E26" s="81" t="s">
        <v>251</v>
      </c>
      <c r="F26" s="81"/>
      <c r="O26" s="173"/>
      <c r="P26" s="173"/>
    </row>
    <row r="27" spans="1:16" x14ac:dyDescent="0.2">
      <c r="A27" s="177"/>
      <c r="B27" s="176" t="s">
        <v>250</v>
      </c>
      <c r="C27" s="175">
        <f t="shared" si="0"/>
        <v>0</v>
      </c>
      <c r="D27" s="174">
        <f t="shared" si="1"/>
        <v>0</v>
      </c>
      <c r="E27" s="81" t="s">
        <v>250</v>
      </c>
      <c r="F27" s="81"/>
      <c r="O27" s="173"/>
      <c r="P27" s="173"/>
    </row>
    <row r="28" spans="1:16" x14ac:dyDescent="0.2">
      <c r="A28" s="177"/>
      <c r="B28" s="176" t="s">
        <v>249</v>
      </c>
      <c r="C28" s="175">
        <f t="shared" si="0"/>
        <v>0</v>
      </c>
      <c r="D28" s="174">
        <f t="shared" si="1"/>
        <v>0</v>
      </c>
      <c r="E28" s="81" t="s">
        <v>249</v>
      </c>
      <c r="F28" s="81"/>
      <c r="O28" s="173"/>
      <c r="P28" s="173"/>
    </row>
    <row r="29" spans="1:16" x14ac:dyDescent="0.2">
      <c r="B29" s="80"/>
      <c r="C29" s="75"/>
      <c r="D29" s="75"/>
    </row>
    <row r="30" spans="1:16" s="83" customFormat="1" x14ac:dyDescent="0.2">
      <c r="B30" s="83" t="s">
        <v>248</v>
      </c>
      <c r="E30" s="84"/>
      <c r="F30" s="84"/>
    </row>
    <row r="31" spans="1:16" x14ac:dyDescent="0.2">
      <c r="B31" s="83" t="s">
        <v>528</v>
      </c>
    </row>
    <row r="32" spans="1:16" x14ac:dyDescent="0.2">
      <c r="B32" s="85"/>
      <c r="C32" s="84"/>
    </row>
    <row r="33" spans="2:8" x14ac:dyDescent="0.2">
      <c r="B33" s="83" t="s">
        <v>57</v>
      </c>
      <c r="C33" s="194">
        <v>347793</v>
      </c>
      <c r="D33" s="172">
        <f t="shared" ref="D33:D40" si="2">C33/SUM(C$33:C$37,C$38:C$40)</f>
        <v>0.38929713550790418</v>
      </c>
      <c r="F33" s="171">
        <f t="shared" ref="F33:F40" si="3">ROUND(D33*100,1)-D33*100</f>
        <v>-2.9713550790418708E-2</v>
      </c>
      <c r="H33" s="85"/>
    </row>
    <row r="34" spans="2:8" x14ac:dyDescent="0.2">
      <c r="B34" s="83" t="s">
        <v>47</v>
      </c>
      <c r="C34" s="194">
        <v>65338</v>
      </c>
      <c r="D34" s="172">
        <f t="shared" si="2"/>
        <v>7.3135158671438022E-2</v>
      </c>
      <c r="F34" s="171">
        <f t="shared" si="3"/>
        <v>-1.3515867143802041E-2</v>
      </c>
    </row>
    <row r="35" spans="2:8" x14ac:dyDescent="0.2">
      <c r="B35" s="83" t="s">
        <v>48</v>
      </c>
      <c r="C35" s="194">
        <v>52404</v>
      </c>
      <c r="D35" s="172">
        <f t="shared" si="2"/>
        <v>5.8657670192201139E-2</v>
      </c>
      <c r="F35" s="171">
        <f t="shared" si="3"/>
        <v>3.4232980779886901E-2</v>
      </c>
    </row>
    <row r="36" spans="2:8" x14ac:dyDescent="0.2">
      <c r="B36" s="83" t="s">
        <v>49</v>
      </c>
      <c r="C36" s="194">
        <v>38014</v>
      </c>
      <c r="D36" s="172">
        <f t="shared" si="2"/>
        <v>4.2550428873489317E-2</v>
      </c>
      <c r="F36" s="171">
        <f t="shared" si="3"/>
        <v>4.4957112651068165E-2</v>
      </c>
    </row>
    <row r="37" spans="2:8" x14ac:dyDescent="0.2">
      <c r="B37" s="83" t="s">
        <v>247</v>
      </c>
      <c r="C37" s="194">
        <v>141154</v>
      </c>
      <c r="D37" s="172">
        <f t="shared" si="2"/>
        <v>0.15799871724124037</v>
      </c>
      <c r="F37" s="171">
        <f t="shared" si="3"/>
        <v>1.2827587596397905E-4</v>
      </c>
    </row>
    <row r="38" spans="2:8" x14ac:dyDescent="0.2">
      <c r="B38" s="86" t="s">
        <v>407</v>
      </c>
      <c r="C38" s="194">
        <v>96154</v>
      </c>
      <c r="D38" s="172">
        <f t="shared" si="2"/>
        <v>0.10762860887834723</v>
      </c>
      <c r="F38" s="171">
        <f t="shared" si="3"/>
        <v>3.7139112165277766E-2</v>
      </c>
    </row>
    <row r="39" spans="2:8" x14ac:dyDescent="0.2">
      <c r="B39" s="83" t="s">
        <v>246</v>
      </c>
      <c r="C39" s="194">
        <v>140299</v>
      </c>
      <c r="D39" s="172">
        <f t="shared" si="2"/>
        <v>0.15704168518234538</v>
      </c>
      <c r="F39" s="171">
        <f t="shared" si="3"/>
        <v>-4.168518234537899E-3</v>
      </c>
    </row>
    <row r="40" spans="2:8" x14ac:dyDescent="0.2">
      <c r="B40" s="83" t="s">
        <v>35</v>
      </c>
      <c r="C40" s="194">
        <v>12231</v>
      </c>
      <c r="D40" s="172">
        <f t="shared" si="2"/>
        <v>1.3690595453034351E-2</v>
      </c>
      <c r="F40" s="171">
        <f t="shared" si="3"/>
        <v>3.0940454696564812E-2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17" sqref="H17"/>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265</v>
      </c>
      <c r="B1" s="180"/>
      <c r="C1" s="180"/>
      <c r="D1" s="180"/>
      <c r="E1" s="180"/>
      <c r="F1" s="180"/>
      <c r="G1" s="180"/>
      <c r="H1" s="180"/>
      <c r="I1" s="180"/>
      <c r="J1" s="180"/>
      <c r="K1" s="180"/>
    </row>
    <row r="2" spans="1:11" x14ac:dyDescent="0.2">
      <c r="A2" s="185" t="s">
        <v>529</v>
      </c>
      <c r="B2" s="180"/>
      <c r="C2" s="180"/>
      <c r="D2" s="180"/>
      <c r="E2" s="180"/>
      <c r="F2" s="180"/>
      <c r="G2" s="180"/>
      <c r="H2" s="180"/>
      <c r="I2" s="180"/>
      <c r="J2" s="180"/>
      <c r="K2" s="180"/>
    </row>
    <row r="3" spans="1:11" x14ac:dyDescent="0.2">
      <c r="A3" s="183"/>
      <c r="B3" s="182" t="s">
        <v>128</v>
      </c>
      <c r="C3" s="184"/>
      <c r="D3" s="180"/>
      <c r="E3" s="180"/>
      <c r="F3" s="180"/>
      <c r="G3" s="180"/>
      <c r="H3" s="180"/>
      <c r="I3" s="180"/>
      <c r="J3" s="180"/>
      <c r="K3" s="180"/>
    </row>
    <row r="4" spans="1:11" x14ac:dyDescent="0.2">
      <c r="A4" s="180" t="s">
        <v>418</v>
      </c>
      <c r="B4" s="195">
        <v>46144</v>
      </c>
      <c r="C4" s="184"/>
      <c r="D4" s="186"/>
      <c r="E4" s="180"/>
      <c r="F4" s="180"/>
      <c r="G4" s="180"/>
      <c r="H4" s="180"/>
      <c r="I4" s="180"/>
      <c r="J4" s="180"/>
      <c r="K4" s="180"/>
    </row>
    <row r="5" spans="1:11" x14ac:dyDescent="0.2">
      <c r="A5" s="180" t="s">
        <v>151</v>
      </c>
      <c r="B5" s="195">
        <v>27325</v>
      </c>
      <c r="C5" s="184"/>
      <c r="D5" s="186"/>
      <c r="E5" s="180"/>
      <c r="F5" s="180"/>
      <c r="G5" s="180"/>
      <c r="H5" s="180"/>
      <c r="I5" s="180"/>
      <c r="J5" s="180"/>
      <c r="K5" s="180"/>
    </row>
    <row r="6" spans="1:11" x14ac:dyDescent="0.2">
      <c r="A6" s="180" t="s">
        <v>278</v>
      </c>
      <c r="B6" s="195">
        <v>40767</v>
      </c>
      <c r="C6" s="184"/>
      <c r="D6" s="186"/>
      <c r="E6" s="180"/>
      <c r="F6" s="180"/>
      <c r="G6" s="180"/>
      <c r="H6" s="180"/>
      <c r="I6" s="180"/>
      <c r="J6" s="180"/>
      <c r="K6" s="180"/>
    </row>
    <row r="7" spans="1:11" x14ac:dyDescent="0.2">
      <c r="A7" s="180" t="s">
        <v>279</v>
      </c>
      <c r="B7" s="195">
        <v>36669</v>
      </c>
      <c r="C7" s="184"/>
      <c r="D7" s="186"/>
      <c r="E7" s="180"/>
      <c r="F7" s="180"/>
      <c r="G7" s="180"/>
      <c r="H7" s="180"/>
      <c r="I7" s="180"/>
      <c r="J7" s="180"/>
      <c r="K7" s="180"/>
    </row>
    <row r="8" spans="1:11" x14ac:dyDescent="0.2">
      <c r="A8" s="188" t="s">
        <v>264</v>
      </c>
      <c r="B8" s="195">
        <v>178218</v>
      </c>
      <c r="C8" s="184"/>
      <c r="D8" s="186"/>
      <c r="E8" s="180"/>
      <c r="F8" s="180"/>
      <c r="G8" s="180"/>
      <c r="H8" s="180"/>
      <c r="I8" s="180"/>
      <c r="J8" s="180"/>
      <c r="K8" s="180"/>
    </row>
    <row r="9" spans="1:11" x14ac:dyDescent="0.2">
      <c r="A9" s="180" t="s">
        <v>261</v>
      </c>
      <c r="B9" s="195">
        <v>48451</v>
      </c>
      <c r="C9" s="184"/>
      <c r="D9" s="186"/>
      <c r="E9" s="180"/>
      <c r="F9" s="180"/>
      <c r="G9" s="180"/>
      <c r="H9" s="180"/>
      <c r="I9" s="180"/>
      <c r="J9" s="180"/>
      <c r="K9" s="180"/>
    </row>
    <row r="10" spans="1:11" x14ac:dyDescent="0.2">
      <c r="A10" s="180" t="s">
        <v>262</v>
      </c>
      <c r="B10" s="195">
        <v>26584</v>
      </c>
      <c r="C10" s="184"/>
      <c r="D10" s="186"/>
      <c r="E10" s="180"/>
      <c r="F10" s="180"/>
      <c r="G10" s="180"/>
      <c r="H10" s="180"/>
      <c r="I10" s="180"/>
      <c r="J10" s="180"/>
      <c r="K10" s="180"/>
    </row>
    <row r="11" spans="1:11" x14ac:dyDescent="0.2">
      <c r="A11" s="187" t="s">
        <v>260</v>
      </c>
      <c r="B11" s="195">
        <v>401975</v>
      </c>
      <c r="C11" s="184"/>
      <c r="D11" s="186"/>
      <c r="E11" s="180"/>
      <c r="F11" s="180"/>
      <c r="G11" s="180"/>
      <c r="H11" s="180"/>
      <c r="I11" s="180"/>
      <c r="J11" s="180"/>
      <c r="K11" s="180"/>
    </row>
    <row r="12" spans="1:11" x14ac:dyDescent="0.2">
      <c r="A12" s="180" t="s">
        <v>259</v>
      </c>
      <c r="B12" s="195">
        <v>87254</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263</v>
      </c>
      <c r="B14" s="184"/>
      <c r="C14" s="184"/>
      <c r="D14" s="180"/>
      <c r="E14" s="180"/>
      <c r="F14" s="180"/>
      <c r="G14" s="180"/>
      <c r="H14" s="180"/>
      <c r="I14" s="180"/>
      <c r="J14" s="180"/>
      <c r="K14" s="180"/>
    </row>
    <row r="15" spans="1:11" x14ac:dyDescent="0.2">
      <c r="A15" s="185" t="s">
        <v>386</v>
      </c>
      <c r="B15" s="184"/>
      <c r="C15" s="184"/>
      <c r="D15" s="180"/>
      <c r="E15" s="180"/>
      <c r="F15" s="180"/>
      <c r="G15" s="180"/>
      <c r="H15" s="180"/>
      <c r="I15" s="180"/>
      <c r="J15" s="180"/>
      <c r="K15" s="180"/>
    </row>
    <row r="16" spans="1:11" x14ac:dyDescent="0.2">
      <c r="A16" s="185" t="s">
        <v>530</v>
      </c>
      <c r="B16" s="184"/>
      <c r="C16" s="184"/>
      <c r="D16" s="180"/>
      <c r="E16" s="180"/>
      <c r="F16" s="180"/>
      <c r="G16" s="180"/>
      <c r="H16" s="180"/>
      <c r="I16" s="180"/>
      <c r="J16" s="180"/>
      <c r="K16" s="180"/>
    </row>
    <row r="17" spans="1:11" x14ac:dyDescent="0.2">
      <c r="A17" s="183"/>
      <c r="B17" s="182" t="s">
        <v>130</v>
      </c>
      <c r="C17" s="182" t="s">
        <v>128</v>
      </c>
      <c r="D17" s="180"/>
      <c r="E17" s="180"/>
      <c r="F17" s="180"/>
      <c r="G17" s="180"/>
      <c r="H17" s="180"/>
      <c r="I17" s="180"/>
      <c r="J17" s="180"/>
      <c r="K17" s="180"/>
    </row>
    <row r="18" spans="1:11" x14ac:dyDescent="0.2">
      <c r="A18" s="180" t="s">
        <v>418</v>
      </c>
      <c r="B18" s="189">
        <v>-21.752722872125858</v>
      </c>
      <c r="C18" s="189">
        <v>-31.634467227687566</v>
      </c>
      <c r="D18" s="180"/>
      <c r="E18" s="180"/>
      <c r="F18" s="180"/>
      <c r="G18" s="180"/>
      <c r="H18" s="180"/>
      <c r="I18" s="180"/>
      <c r="J18" s="180"/>
      <c r="K18" s="180"/>
    </row>
    <row r="19" spans="1:11" x14ac:dyDescent="0.2">
      <c r="A19" s="180" t="s">
        <v>151</v>
      </c>
      <c r="B19" s="189">
        <v>-22.257111193202803</v>
      </c>
      <c r="C19" s="189">
        <v>-18.933752632984252</v>
      </c>
      <c r="D19" s="180"/>
      <c r="E19" s="180"/>
      <c r="F19" s="180"/>
      <c r="G19" s="180"/>
      <c r="H19" s="180"/>
      <c r="I19" s="180"/>
      <c r="J19" s="180"/>
      <c r="K19" s="180"/>
    </row>
    <row r="20" spans="1:11" x14ac:dyDescent="0.2">
      <c r="A20" s="180" t="s">
        <v>278</v>
      </c>
      <c r="B20" s="189">
        <v>-18.860900856185637</v>
      </c>
      <c r="C20" s="189">
        <v>-24.759145103539922</v>
      </c>
      <c r="D20" s="180"/>
      <c r="E20" s="180"/>
      <c r="F20" s="180"/>
      <c r="G20" s="180"/>
      <c r="H20" s="180"/>
      <c r="I20" s="180"/>
      <c r="J20" s="180"/>
      <c r="K20" s="180"/>
    </row>
    <row r="21" spans="1:11" x14ac:dyDescent="0.2">
      <c r="A21" s="180" t="s">
        <v>279</v>
      </c>
      <c r="B21" s="189">
        <v>-18.214476801956735</v>
      </c>
      <c r="C21" s="189">
        <v>-18.785851919115856</v>
      </c>
      <c r="D21" s="180"/>
      <c r="E21" s="180"/>
      <c r="F21" s="180"/>
      <c r="G21" s="180"/>
      <c r="H21" s="180"/>
      <c r="I21" s="180"/>
      <c r="J21" s="180"/>
      <c r="K21" s="180"/>
    </row>
    <row r="22" spans="1:11" ht="25.5" x14ac:dyDescent="0.2">
      <c r="A22" s="181" t="s">
        <v>406</v>
      </c>
      <c r="B22" s="189">
        <v>-23.319549498781683</v>
      </c>
      <c r="C22" s="189">
        <v>-22.686691480777739</v>
      </c>
      <c r="D22" s="180"/>
      <c r="E22" s="180"/>
      <c r="F22" s="180"/>
      <c r="G22" s="180"/>
      <c r="H22" s="180"/>
      <c r="I22" s="180"/>
      <c r="J22" s="180"/>
      <c r="K22" s="180"/>
    </row>
    <row r="23" spans="1:11" x14ac:dyDescent="0.2">
      <c r="A23" s="180" t="s">
        <v>261</v>
      </c>
      <c r="B23" s="189">
        <v>8.0922098569157441</v>
      </c>
      <c r="C23" s="189">
        <v>-6.9448979199877101</v>
      </c>
      <c r="D23" s="180"/>
      <c r="E23" s="180"/>
      <c r="F23" s="180"/>
      <c r="G23" s="180"/>
      <c r="H23" s="180"/>
      <c r="I23" s="180"/>
      <c r="J23" s="180"/>
      <c r="K23" s="180"/>
    </row>
    <row r="24" spans="1:11" x14ac:dyDescent="0.2">
      <c r="A24" s="180" t="s">
        <v>262</v>
      </c>
      <c r="B24" s="189">
        <v>-30.385108398818474</v>
      </c>
      <c r="C24" s="189">
        <v>-24.326786222601768</v>
      </c>
      <c r="D24" s="180"/>
      <c r="E24" s="180"/>
      <c r="F24" s="180"/>
      <c r="G24" s="180"/>
      <c r="H24" s="180"/>
      <c r="I24" s="180"/>
      <c r="J24" s="180"/>
      <c r="K24" s="180"/>
    </row>
    <row r="25" spans="1:11" x14ac:dyDescent="0.2">
      <c r="A25" s="180" t="s">
        <v>260</v>
      </c>
      <c r="B25" s="189">
        <v>-19.279805672268907</v>
      </c>
      <c r="C25" s="189">
        <v>-20.282914098506296</v>
      </c>
      <c r="D25" s="180"/>
      <c r="E25" s="180"/>
      <c r="F25" s="180"/>
      <c r="G25" s="180"/>
      <c r="H25" s="180"/>
      <c r="I25" s="180"/>
      <c r="J25" s="180"/>
      <c r="K25" s="180"/>
    </row>
    <row r="26" spans="1:11" x14ac:dyDescent="0.2">
      <c r="A26" s="180" t="s">
        <v>259</v>
      </c>
      <c r="B26" s="189">
        <v>-2.211832404243836</v>
      </c>
      <c r="C26" s="189">
        <v>-3.1146248570381658</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C33" sqref="C33"/>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387</v>
      </c>
      <c r="B2" s="83"/>
      <c r="C2" s="83"/>
    </row>
    <row r="3" spans="1:4" x14ac:dyDescent="0.2">
      <c r="A3" s="83" t="s">
        <v>531</v>
      </c>
      <c r="B3" s="83"/>
      <c r="C3" s="83"/>
    </row>
    <row r="4" spans="1:4" x14ac:dyDescent="0.2">
      <c r="A4" s="88"/>
      <c r="B4" s="84" t="s">
        <v>128</v>
      </c>
      <c r="C4" s="84" t="s">
        <v>130</v>
      </c>
      <c r="D4" s="84" t="s">
        <v>267</v>
      </c>
    </row>
    <row r="5" spans="1:4" x14ac:dyDescent="0.2">
      <c r="A5" s="191" t="s">
        <v>296</v>
      </c>
      <c r="B5" s="190">
        <v>6322</v>
      </c>
      <c r="C5" s="190">
        <v>2604</v>
      </c>
      <c r="D5" s="84" t="s">
        <v>85</v>
      </c>
    </row>
    <row r="6" spans="1:4" x14ac:dyDescent="0.2">
      <c r="A6" s="191" t="s">
        <v>298</v>
      </c>
      <c r="B6" s="190">
        <v>4368</v>
      </c>
      <c r="C6" s="190">
        <v>2312</v>
      </c>
      <c r="D6" s="84" t="s">
        <v>86</v>
      </c>
    </row>
    <row r="7" spans="1:4" x14ac:dyDescent="0.2">
      <c r="A7" s="191" t="s">
        <v>466</v>
      </c>
      <c r="B7" s="190">
        <v>3793</v>
      </c>
      <c r="C7" s="190">
        <v>1756</v>
      </c>
      <c r="D7" s="84" t="s">
        <v>87</v>
      </c>
    </row>
    <row r="8" spans="1:4" x14ac:dyDescent="0.2">
      <c r="A8" s="191" t="s">
        <v>297</v>
      </c>
      <c r="B8" s="190">
        <v>3109</v>
      </c>
      <c r="C8" s="190">
        <v>1190</v>
      </c>
      <c r="D8" s="84" t="s">
        <v>88</v>
      </c>
    </row>
    <row r="9" spans="1:4" x14ac:dyDescent="0.2">
      <c r="A9" s="191" t="s">
        <v>63</v>
      </c>
      <c r="B9" s="190">
        <v>2923</v>
      </c>
      <c r="C9" s="190">
        <v>1387</v>
      </c>
      <c r="D9" s="84" t="s">
        <v>89</v>
      </c>
    </row>
    <row r="10" spans="1:4" x14ac:dyDescent="0.2">
      <c r="A10" s="191" t="s">
        <v>458</v>
      </c>
      <c r="B10" s="190">
        <v>1909</v>
      </c>
      <c r="C10" s="190">
        <v>830</v>
      </c>
      <c r="D10" s="84" t="s">
        <v>90</v>
      </c>
    </row>
    <row r="11" spans="1:4" x14ac:dyDescent="0.2">
      <c r="A11" s="191" t="s">
        <v>62</v>
      </c>
      <c r="B11" s="190">
        <v>1232</v>
      </c>
      <c r="C11" s="190">
        <v>739</v>
      </c>
      <c r="D11" s="84" t="s">
        <v>91</v>
      </c>
    </row>
    <row r="12" spans="1:4" x14ac:dyDescent="0.2">
      <c r="A12" s="191" t="s">
        <v>299</v>
      </c>
      <c r="B12" s="190">
        <v>821</v>
      </c>
      <c r="C12" s="190">
        <v>463</v>
      </c>
      <c r="D12" s="84" t="s">
        <v>92</v>
      </c>
    </row>
    <row r="13" spans="1:4" x14ac:dyDescent="0.2">
      <c r="A13" s="191" t="s">
        <v>456</v>
      </c>
      <c r="B13" s="190">
        <v>710</v>
      </c>
      <c r="C13" s="190">
        <v>171</v>
      </c>
      <c r="D13" s="84" t="s">
        <v>93</v>
      </c>
    </row>
    <row r="14" spans="1:4" x14ac:dyDescent="0.2">
      <c r="A14" s="191" t="s">
        <v>300</v>
      </c>
      <c r="B14" s="190">
        <v>673</v>
      </c>
      <c r="C14" s="190">
        <v>382</v>
      </c>
      <c r="D14" s="84" t="s">
        <v>94</v>
      </c>
    </row>
    <row r="15" spans="1:4" x14ac:dyDescent="0.2">
      <c r="A15" s="191" t="s">
        <v>64</v>
      </c>
      <c r="B15" s="190">
        <v>471</v>
      </c>
      <c r="C15" s="190">
        <v>285</v>
      </c>
      <c r="D15" s="84" t="s">
        <v>119</v>
      </c>
    </row>
    <row r="16" spans="1:4" x14ac:dyDescent="0.2">
      <c r="A16" s="191" t="s">
        <v>455</v>
      </c>
      <c r="B16" s="190">
        <v>439</v>
      </c>
      <c r="C16" s="190">
        <v>153</v>
      </c>
      <c r="D16" s="84" t="s">
        <v>120</v>
      </c>
    </row>
    <row r="17" spans="1:4" x14ac:dyDescent="0.2">
      <c r="A17" s="191" t="s">
        <v>467</v>
      </c>
      <c r="B17" s="190">
        <v>384</v>
      </c>
      <c r="C17" s="190">
        <v>154</v>
      </c>
      <c r="D17" s="84" t="s">
        <v>185</v>
      </c>
    </row>
    <row r="18" spans="1:4" x14ac:dyDescent="0.2">
      <c r="A18" s="191" t="s">
        <v>497</v>
      </c>
      <c r="B18" s="190">
        <v>331</v>
      </c>
      <c r="C18" s="190">
        <v>111</v>
      </c>
      <c r="D18" s="84" t="s">
        <v>211</v>
      </c>
    </row>
    <row r="19" spans="1:4" x14ac:dyDescent="0.2">
      <c r="A19" s="191" t="s">
        <v>61</v>
      </c>
      <c r="B19" s="190">
        <v>311</v>
      </c>
      <c r="C19" s="190">
        <v>203</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17" sqref="H17"/>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408</v>
      </c>
    </row>
    <row r="3" spans="1:3" x14ac:dyDescent="0.2">
      <c r="A3" s="87" t="s">
        <v>532</v>
      </c>
    </row>
    <row r="4" spans="1:3" x14ac:dyDescent="0.2">
      <c r="A4" t="s">
        <v>266</v>
      </c>
      <c r="B4" s="84" t="s">
        <v>128</v>
      </c>
      <c r="C4" s="84" t="s">
        <v>130</v>
      </c>
    </row>
    <row r="5" spans="1:3" x14ac:dyDescent="0.2">
      <c r="A5" s="83" t="s">
        <v>110</v>
      </c>
      <c r="B5" s="190">
        <v>56869</v>
      </c>
      <c r="C5" s="190">
        <v>32544</v>
      </c>
    </row>
    <row r="6" spans="1:3" x14ac:dyDescent="0.2">
      <c r="A6" s="83" t="s">
        <v>111</v>
      </c>
      <c r="B6" s="190">
        <v>8290</v>
      </c>
      <c r="C6" s="190">
        <v>5100</v>
      </c>
    </row>
    <row r="7" spans="1:3" x14ac:dyDescent="0.2">
      <c r="A7" s="83" t="s">
        <v>112</v>
      </c>
      <c r="B7" s="190">
        <v>23656</v>
      </c>
      <c r="C7" s="190">
        <v>13577</v>
      </c>
    </row>
    <row r="8" spans="1:3" x14ac:dyDescent="0.2">
      <c r="A8" s="83" t="s">
        <v>113</v>
      </c>
      <c r="B8" s="190">
        <v>18542</v>
      </c>
      <c r="C8" s="190">
        <v>7296</v>
      </c>
    </row>
    <row r="9" spans="1:3" x14ac:dyDescent="0.2">
      <c r="A9" s="83" t="s">
        <v>114</v>
      </c>
      <c r="B9" s="190">
        <v>57405</v>
      </c>
      <c r="C9" s="190">
        <v>29546</v>
      </c>
    </row>
    <row r="10" spans="1:3" x14ac:dyDescent="0.2">
      <c r="A10" s="83" t="s">
        <v>115</v>
      </c>
      <c r="B10" s="190">
        <v>30520</v>
      </c>
      <c r="C10" s="190">
        <v>16712</v>
      </c>
    </row>
    <row r="11" spans="1:3" x14ac:dyDescent="0.2">
      <c r="A11" s="83"/>
      <c r="B11" s="190"/>
      <c r="C11" s="190"/>
    </row>
    <row r="12" spans="1:3" x14ac:dyDescent="0.2">
      <c r="A12" s="83" t="s">
        <v>151</v>
      </c>
      <c r="B12" s="190">
        <v>24902</v>
      </c>
      <c r="C12" s="190">
        <v>7311</v>
      </c>
    </row>
    <row r="13" spans="1:3" x14ac:dyDescent="0.2">
      <c r="A13" s="83" t="s">
        <v>152</v>
      </c>
      <c r="B13" s="190">
        <v>15105</v>
      </c>
      <c r="C13" s="190">
        <v>5914</v>
      </c>
    </row>
    <row r="14" spans="1:3" x14ac:dyDescent="0.2">
      <c r="A14" s="83" t="s">
        <v>153</v>
      </c>
      <c r="B14" s="190">
        <v>67870</v>
      </c>
      <c r="C14" s="190">
        <v>11234</v>
      </c>
    </row>
    <row r="15" spans="1:3" x14ac:dyDescent="0.2">
      <c r="A15" s="83" t="s">
        <v>154</v>
      </c>
      <c r="B15" s="190">
        <v>29906</v>
      </c>
      <c r="C15" s="190">
        <v>8332</v>
      </c>
    </row>
    <row r="16" spans="1:3" x14ac:dyDescent="0.2">
      <c r="A16" s="83" t="s">
        <v>155</v>
      </c>
      <c r="B16" s="190">
        <v>25371</v>
      </c>
      <c r="C16" s="190">
        <v>7978</v>
      </c>
    </row>
    <row r="17" spans="1:3" x14ac:dyDescent="0.2">
      <c r="A17" s="83" t="s">
        <v>156</v>
      </c>
      <c r="B17" s="190">
        <v>56995</v>
      </c>
      <c r="C17" s="190">
        <v>21088</v>
      </c>
    </row>
    <row r="18" spans="1:3" x14ac:dyDescent="0.2">
      <c r="A18" s="83" t="s">
        <v>157</v>
      </c>
      <c r="B18" s="190">
        <v>78757</v>
      </c>
      <c r="C18" s="190">
        <v>24485</v>
      </c>
    </row>
    <row r="19" spans="1:3" x14ac:dyDescent="0.2">
      <c r="A19" s="83" t="s">
        <v>158</v>
      </c>
      <c r="B19" s="190">
        <v>5688</v>
      </c>
      <c r="C19" s="190">
        <v>2369</v>
      </c>
    </row>
    <row r="20" spans="1:3" x14ac:dyDescent="0.2">
      <c r="A20" s="83" t="s">
        <v>159</v>
      </c>
      <c r="B20" s="190">
        <v>37292</v>
      </c>
      <c r="C20" s="190">
        <v>8526</v>
      </c>
    </row>
    <row r="21" spans="1:3" x14ac:dyDescent="0.2">
      <c r="A21" s="83" t="s">
        <v>160</v>
      </c>
      <c r="B21" s="190">
        <v>27426</v>
      </c>
      <c r="C21" s="190">
        <v>10522</v>
      </c>
    </row>
    <row r="22" spans="1:3" x14ac:dyDescent="0.2">
      <c r="A22" s="83" t="s">
        <v>161</v>
      </c>
      <c r="B22" s="190">
        <v>42931</v>
      </c>
      <c r="C22" s="190">
        <v>10866</v>
      </c>
    </row>
    <row r="23" spans="1:3" x14ac:dyDescent="0.2">
      <c r="A23" s="83" t="s">
        <v>162</v>
      </c>
      <c r="B23" s="190">
        <v>15469</v>
      </c>
      <c r="C23" s="190">
        <v>4879</v>
      </c>
    </row>
    <row r="24" spans="1:3" x14ac:dyDescent="0.2">
      <c r="A24" s="83" t="s">
        <v>163</v>
      </c>
      <c r="B24" s="190">
        <v>37185</v>
      </c>
      <c r="C24" s="190">
        <v>12905</v>
      </c>
    </row>
    <row r="25" spans="1:3" x14ac:dyDescent="0.2">
      <c r="A25" s="83" t="s">
        <v>164</v>
      </c>
      <c r="B25" s="190">
        <v>28642</v>
      </c>
      <c r="C25" s="190">
        <v>7643</v>
      </c>
    </row>
    <row r="26" spans="1:3" x14ac:dyDescent="0.2">
      <c r="A26" s="83" t="s">
        <v>165</v>
      </c>
      <c r="B26" s="190">
        <v>40097</v>
      </c>
      <c r="C26" s="190">
        <v>11386</v>
      </c>
    </row>
    <row r="27" spans="1:3" x14ac:dyDescent="0.2">
      <c r="A27" s="83" t="s">
        <v>166</v>
      </c>
      <c r="B27" s="190">
        <v>12603</v>
      </c>
      <c r="C27" s="190">
        <v>4863</v>
      </c>
    </row>
    <row r="28" spans="1:3" x14ac:dyDescent="0.2">
      <c r="A28" s="83" t="s">
        <v>167</v>
      </c>
      <c r="B28" s="190">
        <v>10712</v>
      </c>
      <c r="C28" s="190">
        <v>4217</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25" customHeight="1" x14ac:dyDescent="0.2">
      <c r="A1" s="255" t="s">
        <v>123</v>
      </c>
      <c r="B1" s="256"/>
      <c r="D1" s="201"/>
    </row>
    <row r="2" spans="1:4" ht="30" customHeight="1" x14ac:dyDescent="0.2">
      <c r="A2" s="253" t="s">
        <v>227</v>
      </c>
      <c r="B2" s="254"/>
      <c r="D2" s="203"/>
    </row>
    <row r="3" spans="1:4" ht="56.25" customHeight="1" x14ac:dyDescent="0.2">
      <c r="A3" s="257" t="s">
        <v>441</v>
      </c>
      <c r="B3" s="257"/>
    </row>
    <row r="4" spans="1:4" ht="30" customHeight="1" x14ac:dyDescent="0.2">
      <c r="A4" s="253" t="s">
        <v>228</v>
      </c>
      <c r="B4" s="254"/>
      <c r="D4" s="203"/>
    </row>
    <row r="5" spans="1:4" ht="54.75" customHeight="1" x14ac:dyDescent="0.2">
      <c r="A5" s="257" t="s">
        <v>442</v>
      </c>
      <c r="B5" s="257"/>
    </row>
    <row r="6" spans="1:4" ht="30" customHeight="1" x14ac:dyDescent="0.2">
      <c r="A6" s="253" t="s">
        <v>422</v>
      </c>
      <c r="B6" s="254"/>
      <c r="D6" s="203"/>
    </row>
    <row r="7" spans="1:4" ht="33.75" customHeight="1" x14ac:dyDescent="0.2">
      <c r="A7" s="257" t="s">
        <v>270</v>
      </c>
      <c r="B7" s="257"/>
    </row>
    <row r="8" spans="1:4" ht="30" customHeight="1" x14ac:dyDescent="0.2">
      <c r="A8" s="253" t="s">
        <v>229</v>
      </c>
      <c r="B8" s="254"/>
      <c r="D8" s="203"/>
    </row>
    <row r="9" spans="1:4" ht="33.75" customHeight="1" x14ac:dyDescent="0.2">
      <c r="A9" s="257" t="s">
        <v>443</v>
      </c>
      <c r="B9" s="257"/>
      <c r="D9" s="203"/>
    </row>
    <row r="10" spans="1:4" ht="11.25" customHeight="1" x14ac:dyDescent="0.2">
      <c r="A10" s="219"/>
      <c r="B10" s="219"/>
      <c r="D10" s="203"/>
    </row>
    <row r="11" spans="1:4" ht="33.75" customHeight="1" x14ac:dyDescent="0.2">
      <c r="A11" s="257" t="s">
        <v>444</v>
      </c>
      <c r="B11" s="257"/>
      <c r="D11" s="203"/>
    </row>
    <row r="12" spans="1:4" ht="11.25" customHeight="1" x14ac:dyDescent="0.2">
      <c r="A12" s="217"/>
      <c r="B12" s="217"/>
      <c r="D12" s="203"/>
    </row>
    <row r="13" spans="1:4" ht="122.25" customHeight="1" x14ac:dyDescent="0.2">
      <c r="A13" s="257" t="s">
        <v>469</v>
      </c>
      <c r="B13" s="257"/>
    </row>
    <row r="14" spans="1:4" ht="25.5" customHeight="1" x14ac:dyDescent="0.2">
      <c r="A14" s="257" t="s">
        <v>475</v>
      </c>
      <c r="B14" s="257"/>
    </row>
    <row r="15" spans="1:4" s="200" customFormat="1" ht="35.1" customHeight="1" x14ac:dyDescent="0.2">
      <c r="A15" s="255" t="s">
        <v>127</v>
      </c>
      <c r="B15" s="256"/>
      <c r="D15" s="201"/>
    </row>
    <row r="16" spans="1:4" ht="30" customHeight="1" x14ac:dyDescent="0.2">
      <c r="A16" s="253" t="s">
        <v>230</v>
      </c>
      <c r="B16" s="254"/>
      <c r="D16" s="203"/>
    </row>
    <row r="17" spans="1:4" ht="11.25" customHeight="1" x14ac:dyDescent="0.2">
      <c r="A17" s="217"/>
      <c r="B17" s="217"/>
      <c r="D17" s="203"/>
    </row>
    <row r="18" spans="1:4" ht="45" customHeight="1" x14ac:dyDescent="0.2">
      <c r="A18" s="258" t="s">
        <v>34</v>
      </c>
      <c r="B18" s="257"/>
    </row>
    <row r="19" spans="1:4" ht="11.25" customHeight="1" x14ac:dyDescent="0.2">
      <c r="A19" s="217"/>
      <c r="B19" s="217"/>
      <c r="D19" s="203"/>
    </row>
    <row r="20" spans="1:4" ht="33.75" customHeight="1" x14ac:dyDescent="0.2">
      <c r="A20" s="258" t="s">
        <v>445</v>
      </c>
      <c r="B20" s="257"/>
      <c r="D20" s="203"/>
    </row>
    <row r="21" spans="1:4" ht="22.5" customHeight="1" x14ac:dyDescent="0.2">
      <c r="A21" s="258" t="s">
        <v>446</v>
      </c>
      <c r="B21" s="257"/>
    </row>
    <row r="22" spans="1:4" ht="11.25" customHeight="1" x14ac:dyDescent="0.2">
      <c r="A22" s="217"/>
      <c r="B22" s="217"/>
      <c r="D22" s="203"/>
    </row>
    <row r="23" spans="1:4" ht="78" customHeight="1" x14ac:dyDescent="0.2">
      <c r="A23" s="258" t="s">
        <v>46</v>
      </c>
      <c r="B23" s="257"/>
    </row>
    <row r="24" spans="1:4" ht="11.25" customHeight="1" x14ac:dyDescent="0.2">
      <c r="A24" s="217"/>
      <c r="B24" s="217"/>
      <c r="D24" s="203"/>
    </row>
    <row r="25" spans="1:4" ht="67.5" customHeight="1" x14ac:dyDescent="0.2">
      <c r="A25" s="258" t="s">
        <v>16</v>
      </c>
      <c r="B25" s="257"/>
      <c r="D25" s="203"/>
    </row>
    <row r="26" spans="1:4" ht="11.25" customHeight="1" x14ac:dyDescent="0.2">
      <c r="A26" s="217"/>
      <c r="B26" s="217"/>
      <c r="D26" s="203"/>
    </row>
    <row r="27" spans="1:4" ht="22.5" customHeight="1" x14ac:dyDescent="0.2">
      <c r="A27" s="258" t="s">
        <v>50</v>
      </c>
      <c r="B27" s="257"/>
    </row>
    <row r="28" spans="1:4" ht="11.25" customHeight="1" x14ac:dyDescent="0.2">
      <c r="A28" s="217"/>
      <c r="B28" s="217"/>
      <c r="D28" s="203"/>
    </row>
    <row r="29" spans="1:4" ht="22.5" customHeight="1" x14ac:dyDescent="0.2">
      <c r="A29" s="258" t="s">
        <v>51</v>
      </c>
      <c r="B29" s="257"/>
    </row>
    <row r="30" spans="1:4" ht="11.25" customHeight="1" x14ac:dyDescent="0.2">
      <c r="A30" s="217"/>
      <c r="B30" s="217"/>
      <c r="D30" s="203"/>
    </row>
    <row r="31" spans="1:4" ht="33.75" customHeight="1" x14ac:dyDescent="0.2">
      <c r="A31" s="258" t="s">
        <v>15</v>
      </c>
      <c r="B31" s="257"/>
      <c r="D31" s="203"/>
    </row>
    <row r="32" spans="1:4" ht="11.25" customHeight="1" x14ac:dyDescent="0.2">
      <c r="A32" s="217"/>
      <c r="B32" s="217"/>
      <c r="D32" s="203"/>
    </row>
    <row r="33" spans="1:4" ht="56.1" customHeight="1" x14ac:dyDescent="0.2">
      <c r="A33" s="258" t="s">
        <v>447</v>
      </c>
      <c r="B33" s="257"/>
    </row>
    <row r="34" spans="1:4" ht="11.25" customHeight="1" x14ac:dyDescent="0.2">
      <c r="A34" s="217"/>
      <c r="B34" s="217"/>
      <c r="D34" s="203"/>
    </row>
    <row r="35" spans="1:4" ht="22.5" customHeight="1" x14ac:dyDescent="0.2">
      <c r="A35" s="258" t="s">
        <v>17</v>
      </c>
      <c r="B35" s="257"/>
    </row>
    <row r="36" spans="1:4" ht="11.25" customHeight="1" x14ac:dyDescent="0.2">
      <c r="A36" s="217"/>
      <c r="B36" s="217"/>
      <c r="D36" s="203"/>
    </row>
    <row r="37" spans="1:4" ht="30" customHeight="1" x14ac:dyDescent="0.2">
      <c r="A37" s="253" t="s">
        <v>18</v>
      </c>
      <c r="B37" s="254"/>
      <c r="D37" s="203"/>
    </row>
    <row r="38" spans="1:4" s="204" customFormat="1" ht="22.5" customHeight="1" x14ac:dyDescent="0.2">
      <c r="A38" s="258" t="s">
        <v>421</v>
      </c>
      <c r="B38" s="257"/>
    </row>
    <row r="39" spans="1:4" s="204" customFormat="1" ht="11.25" customHeight="1" x14ac:dyDescent="0.2">
      <c r="B39" s="219"/>
    </row>
    <row r="40" spans="1:4" s="204" customFormat="1" ht="55.5" customHeight="1" x14ac:dyDescent="0.2">
      <c r="A40" s="258" t="s">
        <v>410</v>
      </c>
      <c r="B40" s="257"/>
    </row>
    <row r="41" spans="1:4" s="204" customFormat="1" ht="11.25" customHeight="1" x14ac:dyDescent="0.2">
      <c r="B41" s="219"/>
    </row>
    <row r="42" spans="1:4" s="204" customFormat="1" ht="11.25" customHeight="1" x14ac:dyDescent="0.2">
      <c r="A42" s="258" t="s">
        <v>52</v>
      </c>
      <c r="B42" s="257"/>
    </row>
    <row r="43" spans="1:4" s="204" customFormat="1" ht="11.25" customHeight="1" x14ac:dyDescent="0.2">
      <c r="A43" s="218"/>
      <c r="B43" s="219"/>
    </row>
    <row r="44" spans="1:4" s="204" customFormat="1" ht="11.25" customHeight="1" x14ac:dyDescent="0.2">
      <c r="A44" s="218" t="s">
        <v>85</v>
      </c>
      <c r="B44" s="218" t="s">
        <v>19</v>
      </c>
    </row>
    <row r="45" spans="1:4" s="204" customFormat="1" ht="11.25" customHeight="1" x14ac:dyDescent="0.2">
      <c r="B45" s="219"/>
    </row>
    <row r="46" spans="1:4" s="204" customFormat="1" ht="33.75" customHeight="1" x14ac:dyDescent="0.2">
      <c r="B46" s="218" t="s">
        <v>53</v>
      </c>
      <c r="D46" s="219"/>
    </row>
    <row r="47" spans="1:4" s="204" customFormat="1" ht="11.25" customHeight="1" x14ac:dyDescent="0.2">
      <c r="B47" s="219"/>
    </row>
    <row r="48" spans="1:4" s="204" customFormat="1" ht="22.5" customHeight="1" x14ac:dyDescent="0.2">
      <c r="B48" s="218" t="s">
        <v>20</v>
      </c>
    </row>
    <row r="49" spans="1:2" s="204" customFormat="1" ht="11.25" customHeight="1" x14ac:dyDescent="0.2">
      <c r="B49" s="219"/>
    </row>
    <row r="50" spans="1:2" s="204" customFormat="1" ht="22.5" customHeight="1" x14ac:dyDescent="0.2">
      <c r="B50" s="218" t="s">
        <v>21</v>
      </c>
    </row>
    <row r="51" spans="1:2" s="204" customFormat="1" ht="11.25" customHeight="1" x14ac:dyDescent="0.2">
      <c r="B51" s="218"/>
    </row>
    <row r="52" spans="1:2" s="204" customFormat="1" ht="22.5" customHeight="1" x14ac:dyDescent="0.2">
      <c r="B52" s="218" t="s">
        <v>65</v>
      </c>
    </row>
    <row r="53" spans="1:2" s="204" customFormat="1" ht="11.25" customHeight="1" x14ac:dyDescent="0.2">
      <c r="B53" s="219"/>
    </row>
    <row r="54" spans="1:2" s="204" customFormat="1" ht="11.25" customHeight="1" x14ac:dyDescent="0.2">
      <c r="A54" s="205" t="s">
        <v>86</v>
      </c>
      <c r="B54" s="218" t="s">
        <v>22</v>
      </c>
    </row>
    <row r="55" spans="1:2" s="204" customFormat="1" ht="11.25" customHeight="1" x14ac:dyDescent="0.2">
      <c r="B55" s="219"/>
    </row>
    <row r="56" spans="1:2" s="204" customFormat="1" ht="33.75" customHeight="1" x14ac:dyDescent="0.2">
      <c r="B56" s="218" t="s">
        <v>448</v>
      </c>
    </row>
    <row r="57" spans="1:2" s="204" customFormat="1" ht="11.25" customHeight="1" x14ac:dyDescent="0.2">
      <c r="B57" s="219"/>
    </row>
    <row r="58" spans="1:2" s="204" customFormat="1" ht="33.75" customHeight="1" x14ac:dyDescent="0.2">
      <c r="B58" s="218" t="s">
        <v>23</v>
      </c>
    </row>
    <row r="59" spans="1:2" s="204" customFormat="1" ht="11.25" customHeight="1" x14ac:dyDescent="0.2">
      <c r="B59" s="219"/>
    </row>
    <row r="60" spans="1:2" s="204" customFormat="1" ht="77.099999999999994" customHeight="1" x14ac:dyDescent="0.2">
      <c r="B60" s="218" t="s">
        <v>449</v>
      </c>
    </row>
    <row r="61" spans="1:2" s="204" customFormat="1" ht="11.25" customHeight="1" x14ac:dyDescent="0.2">
      <c r="B61" s="219"/>
    </row>
    <row r="62" spans="1:2" s="204" customFormat="1" ht="22.5" customHeight="1" x14ac:dyDescent="0.2">
      <c r="B62" s="218" t="s">
        <v>24</v>
      </c>
    </row>
    <row r="63" spans="1:2" s="204" customFormat="1" ht="11.25" customHeight="1" x14ac:dyDescent="0.2">
      <c r="B63" s="219"/>
    </row>
    <row r="64" spans="1:2" s="204" customFormat="1" ht="11.25" customHeight="1" x14ac:dyDescent="0.2">
      <c r="A64" s="205" t="s">
        <v>87</v>
      </c>
      <c r="B64" s="218" t="s">
        <v>25</v>
      </c>
    </row>
    <row r="65" spans="1:2" s="204" customFormat="1" ht="11.25" customHeight="1" x14ac:dyDescent="0.2">
      <c r="A65" s="205"/>
      <c r="B65" s="218"/>
    </row>
    <row r="66" spans="1:2" s="204" customFormat="1" ht="67.5" x14ac:dyDescent="0.2">
      <c r="A66" s="205"/>
      <c r="B66" s="218" t="s">
        <v>26</v>
      </c>
    </row>
    <row r="67" spans="1:2" s="204" customFormat="1" ht="11.25" x14ac:dyDescent="0.2">
      <c r="A67" s="205"/>
      <c r="B67" s="218"/>
    </row>
    <row r="68" spans="1:2" s="204" customFormat="1" ht="11.25" x14ac:dyDescent="0.2">
      <c r="A68" s="205" t="s">
        <v>88</v>
      </c>
      <c r="B68" s="218" t="s">
        <v>27</v>
      </c>
    </row>
    <row r="69" spans="1:2" s="204" customFormat="1" ht="11.25" customHeight="1" x14ac:dyDescent="0.2">
      <c r="B69" s="218"/>
    </row>
    <row r="70" spans="1:2" s="204" customFormat="1" ht="87.95" customHeight="1" x14ac:dyDescent="0.2">
      <c r="B70" s="218" t="s">
        <v>450</v>
      </c>
    </row>
    <row r="71" spans="1:2" s="204" customFormat="1" ht="11.25" customHeight="1" x14ac:dyDescent="0.2">
      <c r="B71" s="219"/>
    </row>
    <row r="72" spans="1:2" s="204" customFormat="1" ht="22.5" customHeight="1" x14ac:dyDescent="0.2">
      <c r="B72" s="218" t="s">
        <v>451</v>
      </c>
    </row>
    <row r="73" spans="1:2" ht="11.25" customHeight="1" x14ac:dyDescent="0.2">
      <c r="B73" s="219"/>
    </row>
    <row r="74" spans="1:2" ht="12.95" customHeight="1" x14ac:dyDescent="0.2">
      <c r="B74" s="219"/>
    </row>
    <row r="75" spans="1:2" ht="12.95" customHeight="1" x14ac:dyDescent="0.2">
      <c r="B75" s="219"/>
    </row>
    <row r="76" spans="1:2" ht="12.95" customHeight="1" x14ac:dyDescent="0.2">
      <c r="B76" s="206"/>
    </row>
    <row r="77" spans="1:2" ht="12.95" customHeight="1" x14ac:dyDescent="0.2">
      <c r="B77" s="219"/>
    </row>
    <row r="78" spans="1:2" ht="12.95" customHeight="1" x14ac:dyDescent="0.2">
      <c r="B78" s="219"/>
    </row>
    <row r="79" spans="1:2" ht="12.95" customHeight="1" x14ac:dyDescent="0.2">
      <c r="B79" s="219"/>
    </row>
    <row r="80" spans="1:2" ht="12.95" customHeight="1" x14ac:dyDescent="0.2">
      <c r="B80" s="219"/>
    </row>
    <row r="81" spans="2:2" ht="12.95" customHeight="1" x14ac:dyDescent="0.2">
      <c r="B81" s="219"/>
    </row>
    <row r="82" spans="2:2" ht="12.95" customHeight="1" x14ac:dyDescent="0.2">
      <c r="B82" s="219"/>
    </row>
    <row r="83" spans="2:2" ht="12.95" customHeight="1" x14ac:dyDescent="0.2">
      <c r="B83" s="219"/>
    </row>
    <row r="84" spans="2:2" ht="12.95" customHeight="1" x14ac:dyDescent="0.2">
      <c r="B84" s="219"/>
    </row>
    <row r="85" spans="2:2" ht="12.95" customHeight="1" x14ac:dyDescent="0.2">
      <c r="B85" s="219"/>
    </row>
    <row r="86" spans="2:2" ht="12.95" customHeight="1" x14ac:dyDescent="0.2">
      <c r="B86" s="219"/>
    </row>
    <row r="87" spans="2:2" ht="12.95" customHeight="1" x14ac:dyDescent="0.2">
      <c r="B87" s="219"/>
    </row>
    <row r="88" spans="2:2" ht="12.95" customHeight="1" x14ac:dyDescent="0.2">
      <c r="B88" s="219"/>
    </row>
    <row r="89" spans="2:2" ht="12.95" customHeight="1" x14ac:dyDescent="0.2">
      <c r="B89" s="219"/>
    </row>
    <row r="90" spans="2:2" ht="12.95" customHeight="1" x14ac:dyDescent="0.2">
      <c r="B90" s="219"/>
    </row>
    <row r="91" spans="2:2" ht="12.95" customHeight="1" x14ac:dyDescent="0.2">
      <c r="B91" s="219"/>
    </row>
    <row r="92" spans="2:2" ht="12.95" customHeight="1" x14ac:dyDescent="0.2">
      <c r="B92" s="219"/>
    </row>
    <row r="93" spans="2:2" ht="12.95" customHeight="1" x14ac:dyDescent="0.2">
      <c r="B93" s="219"/>
    </row>
    <row r="94" spans="2:2" ht="12.95" customHeight="1" x14ac:dyDescent="0.2">
      <c r="B94" s="219"/>
    </row>
    <row r="95" spans="2:2" ht="12.95" customHeight="1" x14ac:dyDescent="0.2">
      <c r="B95" s="219"/>
    </row>
    <row r="96" spans="2:2" ht="12.95" customHeight="1" x14ac:dyDescent="0.2">
      <c r="B96" s="219"/>
    </row>
    <row r="97" spans="2:2" ht="12.95" customHeight="1" x14ac:dyDescent="0.2">
      <c r="B97" s="219"/>
    </row>
    <row r="98" spans="2:2" ht="12.95" customHeight="1" x14ac:dyDescent="0.2">
      <c r="B98" s="219"/>
    </row>
    <row r="99" spans="2:2" ht="12.95" customHeight="1" x14ac:dyDescent="0.2">
      <c r="B99" s="219"/>
    </row>
    <row r="100" spans="2:2" ht="12.95" customHeight="1" x14ac:dyDescent="0.2">
      <c r="B100" s="219"/>
    </row>
    <row r="101" spans="2:2" ht="12.95" customHeight="1" x14ac:dyDescent="0.2">
      <c r="B101" s="219"/>
    </row>
    <row r="102" spans="2:2" ht="12.95" customHeight="1" x14ac:dyDescent="0.2">
      <c r="B102" s="219"/>
    </row>
    <row r="103" spans="2:2" ht="12.95" customHeight="1" x14ac:dyDescent="0.2">
      <c r="B103" s="219"/>
    </row>
    <row r="104" spans="2:2" ht="12.95" customHeight="1" x14ac:dyDescent="0.2">
      <c r="B104" s="219"/>
    </row>
    <row r="105" spans="2:2" ht="12.95" customHeight="1" x14ac:dyDescent="0.2">
      <c r="B105" s="219"/>
    </row>
    <row r="106" spans="2:2" ht="12.95" customHeight="1" x14ac:dyDescent="0.2">
      <c r="B106" s="219"/>
    </row>
    <row r="107" spans="2:2" ht="12.95" customHeight="1" x14ac:dyDescent="0.2">
      <c r="B107" s="219"/>
    </row>
    <row r="108" spans="2:2" ht="12.95" customHeight="1" x14ac:dyDescent="0.2">
      <c r="B108" s="219"/>
    </row>
    <row r="109" spans="2:2" ht="12.95" customHeight="1" x14ac:dyDescent="0.2">
      <c r="B109" s="219"/>
    </row>
    <row r="110" spans="2:2" ht="12.95" customHeight="1" x14ac:dyDescent="0.2">
      <c r="B110" s="219"/>
    </row>
    <row r="111" spans="2:2" ht="12.95" customHeight="1" x14ac:dyDescent="0.2">
      <c r="B111" s="219"/>
    </row>
    <row r="112" spans="2:2" ht="12.95" customHeight="1" x14ac:dyDescent="0.2">
      <c r="B112" s="219"/>
    </row>
    <row r="113" spans="2:2" ht="12.95" customHeight="1" x14ac:dyDescent="0.2">
      <c r="B113" s="219"/>
    </row>
    <row r="114" spans="2:2" ht="12.95" customHeight="1" x14ac:dyDescent="0.2">
      <c r="B114" s="219"/>
    </row>
    <row r="115" spans="2:2" ht="12.95" customHeight="1" x14ac:dyDescent="0.2">
      <c r="B115" s="219"/>
    </row>
    <row r="116" spans="2:2" ht="12.95" customHeight="1" x14ac:dyDescent="0.2">
      <c r="B116" s="219"/>
    </row>
    <row r="117" spans="2:2" ht="12.95" customHeight="1" x14ac:dyDescent="0.2">
      <c r="B117" s="219"/>
    </row>
    <row r="118" spans="2:2" ht="12.95" customHeight="1" x14ac:dyDescent="0.2">
      <c r="B118" s="219"/>
    </row>
    <row r="119" spans="2:2" ht="12.95" customHeight="1" x14ac:dyDescent="0.2">
      <c r="B119" s="219"/>
    </row>
    <row r="120" spans="2:2" ht="12.95" customHeight="1" x14ac:dyDescent="0.2">
      <c r="B120" s="219"/>
    </row>
    <row r="121" spans="2:2" ht="12.95" customHeight="1" x14ac:dyDescent="0.2">
      <c r="B121" s="219"/>
    </row>
    <row r="122" spans="2:2" ht="12.95" customHeight="1" x14ac:dyDescent="0.2">
      <c r="B122" s="219"/>
    </row>
    <row r="123" spans="2:2" ht="12.95" customHeight="1" x14ac:dyDescent="0.2">
      <c r="B123" s="219"/>
    </row>
    <row r="124" spans="2:2" ht="12.95" customHeight="1" x14ac:dyDescent="0.2">
      <c r="B124" s="219"/>
    </row>
    <row r="125" spans="2:2" ht="12.95" customHeight="1" x14ac:dyDescent="0.2">
      <c r="B125" s="219"/>
    </row>
    <row r="126" spans="2:2" ht="12.95" customHeight="1" x14ac:dyDescent="0.2">
      <c r="B126" s="219"/>
    </row>
    <row r="127" spans="2:2" ht="12.95" customHeight="1" x14ac:dyDescent="0.2">
      <c r="B127" s="219"/>
    </row>
    <row r="128" spans="2:2" ht="12.95" customHeight="1" x14ac:dyDescent="0.2">
      <c r="B128" s="219"/>
    </row>
    <row r="129" spans="2:2" ht="12.95" customHeight="1" x14ac:dyDescent="0.2">
      <c r="B129" s="219"/>
    </row>
    <row r="130" spans="2:2" ht="12.95" customHeight="1" x14ac:dyDescent="0.2">
      <c r="B130" s="219"/>
    </row>
    <row r="131" spans="2:2" ht="12.95" customHeight="1" x14ac:dyDescent="0.2">
      <c r="B131" s="219"/>
    </row>
    <row r="132" spans="2:2" ht="12.95" customHeight="1" x14ac:dyDescent="0.2">
      <c r="B132" s="219"/>
    </row>
    <row r="133" spans="2:2" ht="12.95" customHeight="1" x14ac:dyDescent="0.2">
      <c r="B133" s="219"/>
    </row>
    <row r="134" spans="2:2" ht="12.95" customHeight="1" x14ac:dyDescent="0.2">
      <c r="B134" s="219"/>
    </row>
    <row r="135" spans="2:2" ht="12.95" customHeight="1" x14ac:dyDescent="0.2">
      <c r="B135" s="219"/>
    </row>
    <row r="136" spans="2:2" ht="12.95" customHeight="1" x14ac:dyDescent="0.2">
      <c r="B136" s="219"/>
    </row>
    <row r="137" spans="2:2" ht="12.95" customHeight="1" x14ac:dyDescent="0.2">
      <c r="B137" s="219"/>
    </row>
    <row r="138" spans="2:2" ht="12.95" customHeight="1" x14ac:dyDescent="0.2">
      <c r="B138" s="219"/>
    </row>
    <row r="139" spans="2:2" ht="12.95" customHeight="1" x14ac:dyDescent="0.2">
      <c r="B139" s="219"/>
    </row>
    <row r="140" spans="2:2" ht="12.95" customHeight="1" x14ac:dyDescent="0.2">
      <c r="B140" s="219"/>
    </row>
    <row r="141" spans="2:2" ht="12.95" customHeight="1" x14ac:dyDescent="0.2">
      <c r="B141" s="219"/>
    </row>
    <row r="142" spans="2:2" ht="12.95" customHeight="1" x14ac:dyDescent="0.2">
      <c r="B142" s="219"/>
    </row>
    <row r="143" spans="2:2" ht="12.95" customHeight="1" x14ac:dyDescent="0.2">
      <c r="B143" s="219"/>
    </row>
    <row r="144" spans="2:2" ht="12.95" customHeight="1" x14ac:dyDescent="0.2">
      <c r="B144" s="219"/>
    </row>
    <row r="145" spans="2:2" ht="12.95" customHeight="1" x14ac:dyDescent="0.2">
      <c r="B145" s="219"/>
    </row>
    <row r="146" spans="2:2" ht="12.95" customHeight="1" x14ac:dyDescent="0.2">
      <c r="B146" s="219"/>
    </row>
    <row r="147" spans="2:2" ht="12.95" customHeight="1" x14ac:dyDescent="0.2">
      <c r="B147" s="219"/>
    </row>
    <row r="148" spans="2:2" ht="12.95" customHeight="1" x14ac:dyDescent="0.2">
      <c r="B148" s="219"/>
    </row>
    <row r="149" spans="2:2" ht="12.95" customHeight="1" x14ac:dyDescent="0.2">
      <c r="B149" s="219"/>
    </row>
    <row r="150" spans="2:2" ht="12.95" customHeight="1" x14ac:dyDescent="0.2">
      <c r="B150" s="219"/>
    </row>
    <row r="151" spans="2:2" ht="12.95" customHeight="1" x14ac:dyDescent="0.2">
      <c r="B151" s="219"/>
    </row>
    <row r="152" spans="2:2" ht="12.95" customHeight="1" x14ac:dyDescent="0.2">
      <c r="B152" s="219"/>
    </row>
    <row r="153" spans="2:2" ht="12.95" customHeight="1" x14ac:dyDescent="0.2">
      <c r="B153" s="219"/>
    </row>
    <row r="154" spans="2:2" ht="12.95" customHeight="1" x14ac:dyDescent="0.2">
      <c r="B154" s="219"/>
    </row>
    <row r="155" spans="2:2" ht="12.95" customHeight="1" x14ac:dyDescent="0.2">
      <c r="B155" s="219"/>
    </row>
    <row r="156" spans="2:2" ht="12.95" customHeight="1" x14ac:dyDescent="0.2">
      <c r="B156" s="219"/>
    </row>
    <row r="157" spans="2:2" ht="12.95" customHeight="1" x14ac:dyDescent="0.2">
      <c r="B157" s="219"/>
    </row>
    <row r="158" spans="2:2" ht="12.95" customHeight="1" x14ac:dyDescent="0.2">
      <c r="B158" s="219"/>
    </row>
    <row r="159" spans="2:2" ht="12.95" customHeight="1" x14ac:dyDescent="0.2">
      <c r="B159" s="219"/>
    </row>
    <row r="160" spans="2:2" ht="12.95" customHeight="1" x14ac:dyDescent="0.2">
      <c r="B160" s="219"/>
    </row>
    <row r="161" spans="2:2" ht="12.95" customHeight="1" x14ac:dyDescent="0.2">
      <c r="B161" s="219"/>
    </row>
    <row r="162" spans="2:2" ht="12.95" customHeight="1" x14ac:dyDescent="0.2">
      <c r="B162" s="219"/>
    </row>
    <row r="163" spans="2:2" ht="12.95" customHeight="1" x14ac:dyDescent="0.2">
      <c r="B163" s="219"/>
    </row>
    <row r="164" spans="2:2" ht="12.95" customHeight="1" x14ac:dyDescent="0.2">
      <c r="B164" s="219"/>
    </row>
    <row r="165" spans="2:2" ht="12.95" customHeight="1" x14ac:dyDescent="0.2">
      <c r="B165" s="219"/>
    </row>
    <row r="166" spans="2:2" ht="12.95" customHeight="1" x14ac:dyDescent="0.2">
      <c r="B166" s="219"/>
    </row>
    <row r="167" spans="2:2" ht="12.95" customHeight="1" x14ac:dyDescent="0.2">
      <c r="B167" s="219"/>
    </row>
    <row r="168" spans="2:2" ht="12.95" customHeight="1" x14ac:dyDescent="0.2">
      <c r="B168" s="219"/>
    </row>
    <row r="169" spans="2:2" ht="12.95" customHeight="1" x14ac:dyDescent="0.2">
      <c r="B169" s="219"/>
    </row>
    <row r="170" spans="2:2" ht="12.95" customHeight="1" x14ac:dyDescent="0.2">
      <c r="B170" s="219"/>
    </row>
    <row r="171" spans="2:2" ht="12.95" customHeight="1" x14ac:dyDescent="0.2">
      <c r="B171" s="219"/>
    </row>
    <row r="172" spans="2:2" ht="12.95" customHeight="1" x14ac:dyDescent="0.2">
      <c r="B172" s="219"/>
    </row>
    <row r="173" spans="2:2" ht="12.95" customHeight="1" x14ac:dyDescent="0.2">
      <c r="B173" s="219"/>
    </row>
    <row r="174" spans="2:2" ht="12.95" customHeight="1" x14ac:dyDescent="0.2">
      <c r="B174" s="219"/>
    </row>
    <row r="175" spans="2:2" ht="12.95" customHeight="1" x14ac:dyDescent="0.2">
      <c r="B175" s="219"/>
    </row>
    <row r="176" spans="2:2" ht="12.95" customHeight="1" x14ac:dyDescent="0.2">
      <c r="B176" s="219"/>
    </row>
    <row r="177" spans="2:2" ht="12.95" customHeight="1" x14ac:dyDescent="0.2">
      <c r="B177" s="219"/>
    </row>
    <row r="178" spans="2:2" ht="12.95" customHeight="1" x14ac:dyDescent="0.2">
      <c r="B178" s="219"/>
    </row>
    <row r="179" spans="2:2" ht="12.95" customHeight="1" x14ac:dyDescent="0.2">
      <c r="B179" s="219"/>
    </row>
    <row r="180" spans="2:2" ht="12.95" customHeight="1" x14ac:dyDescent="0.2">
      <c r="B180" s="219"/>
    </row>
    <row r="181" spans="2:2" ht="12.95" customHeight="1" x14ac:dyDescent="0.2">
      <c r="B181" s="219"/>
    </row>
    <row r="182" spans="2:2" ht="12.95" customHeight="1" x14ac:dyDescent="0.2">
      <c r="B182" s="219"/>
    </row>
    <row r="183" spans="2:2" ht="12.95" customHeight="1" x14ac:dyDescent="0.2">
      <c r="B183" s="219"/>
    </row>
    <row r="184" spans="2:2" ht="12.95" customHeight="1" x14ac:dyDescent="0.2">
      <c r="B184" s="219"/>
    </row>
    <row r="185" spans="2:2" ht="12.95" customHeight="1" x14ac:dyDescent="0.2">
      <c r="B185" s="219"/>
    </row>
    <row r="186" spans="2:2" ht="12.95" customHeight="1" x14ac:dyDescent="0.2">
      <c r="B186" s="219"/>
    </row>
    <row r="187" spans="2:2" ht="12.95" customHeight="1" x14ac:dyDescent="0.2">
      <c r="B187" s="219"/>
    </row>
    <row r="188" spans="2:2" ht="12.95" customHeight="1" x14ac:dyDescent="0.2">
      <c r="B188" s="219"/>
    </row>
    <row r="189" spans="2:2" ht="12.95" customHeight="1" x14ac:dyDescent="0.2">
      <c r="B189" s="219"/>
    </row>
    <row r="190" spans="2:2" ht="12.95" customHeight="1" x14ac:dyDescent="0.2">
      <c r="B190" s="219"/>
    </row>
    <row r="191" spans="2:2" ht="12.95" customHeight="1" x14ac:dyDescent="0.2">
      <c r="B191" s="219"/>
    </row>
    <row r="192" spans="2:2" ht="12.95" customHeight="1" x14ac:dyDescent="0.2">
      <c r="B192" s="219"/>
    </row>
    <row r="193" spans="2:2" ht="12.95" customHeight="1" x14ac:dyDescent="0.2">
      <c r="B193" s="219"/>
    </row>
    <row r="194" spans="2:2" ht="12.95" customHeight="1" x14ac:dyDescent="0.2">
      <c r="B194" s="219"/>
    </row>
    <row r="195" spans="2:2" ht="12.95" customHeight="1" x14ac:dyDescent="0.2">
      <c r="B195" s="219"/>
    </row>
    <row r="196" spans="2:2" ht="12.95" customHeight="1" x14ac:dyDescent="0.2">
      <c r="B196" s="219"/>
    </row>
    <row r="197" spans="2:2" ht="12.95" customHeight="1" x14ac:dyDescent="0.2">
      <c r="B197" s="219"/>
    </row>
    <row r="198" spans="2:2" ht="12.95" customHeight="1" x14ac:dyDescent="0.2">
      <c r="B198" s="219"/>
    </row>
    <row r="199" spans="2:2" ht="12.95" customHeight="1" x14ac:dyDescent="0.2">
      <c r="B199" s="219"/>
    </row>
    <row r="200" spans="2:2" ht="12.95" customHeight="1" x14ac:dyDescent="0.2">
      <c r="B200" s="219"/>
    </row>
    <row r="201" spans="2:2" ht="12.95" customHeight="1" x14ac:dyDescent="0.2">
      <c r="B201" s="219"/>
    </row>
    <row r="202" spans="2:2" ht="12.95" customHeight="1" x14ac:dyDescent="0.2">
      <c r="B202" s="219"/>
    </row>
    <row r="203" spans="2:2" ht="12.95" customHeight="1" x14ac:dyDescent="0.2">
      <c r="B203" s="219"/>
    </row>
    <row r="204" spans="2:2" ht="12.95" customHeight="1" x14ac:dyDescent="0.2">
      <c r="B204" s="219"/>
    </row>
    <row r="205" spans="2:2" ht="12.95" customHeight="1" x14ac:dyDescent="0.2">
      <c r="B205" s="219"/>
    </row>
    <row r="206" spans="2:2" ht="12.95" customHeight="1" x14ac:dyDescent="0.2">
      <c r="B206" s="219"/>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21</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2020-10-05T05:57:45Z</cp:lastPrinted>
  <dcterms:created xsi:type="dcterms:W3CDTF">1996-10-17T05:27:31Z</dcterms:created>
  <dcterms:modified xsi:type="dcterms:W3CDTF">2020-10-19T16:48:40Z</dcterms:modified>
</cp:coreProperties>
</file>