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2" r:id="rId1"/>
    <sheet name="Zeichenerklärung" sheetId="2073"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4" r:id="rId48"/>
  </sheets>
  <definedNames>
    <definedName name="_xlnm._FilterDatabase" localSheetId="3" hidden="1">Grafikverzeichnis!$B$1:$B$15</definedName>
    <definedName name="_xlnm._FilterDatabase" localSheetId="42" hidden="1">'Tabelle 16 (1)'!$D$1:$D$54</definedName>
    <definedName name="_xlnm._FilterDatabase" localSheetId="43" hidden="1">'Tabelle 16 (2)'!$D$1:$D$49</definedName>
    <definedName name="_xlnm._FilterDatabase" localSheetId="44" hidden="1">'Tabelle 16 (3)'!$D$1:$D$54</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<sst xmlns="http://schemas.openxmlformats.org/spreadsheetml/2006/main" count="4477" uniqueCount="585">
  <si>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</si>
  <si>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</si>
  <si>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</si>
  <si>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</si>
  <si>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</si>
  <si>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</si>
  <si>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</si>
  <si>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</si>
  <si>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</si>
  <si>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</si>
  <si>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</si>
  <si>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</si>
  <si>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</si>
  <si>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</si>
  <si>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</si>
  <si>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</si>
  <si>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</si>
  <si>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</si>
  <si>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</si>
  <si>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</si>
  <si>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</si>
  <si>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</si>
  <si>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</si>
  <si>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</si>
  <si>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</si>
  <si>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</si>
  <si>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</si>
  <si>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</si>
  <si>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</si>
  <si>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</si>
  <si>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</si>
  <si>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</si>
  <si>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</si>
  <si>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</si>
  <si>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</si>
  <si>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</si>
  <si>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</si>
  <si>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</si>
  <si>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</si>
  <si>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</si>
  <si>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</si>
  <si>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</si>
  <si>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</si>
  <si>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</si>
  <si>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</si>
  <si>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</si>
  <si>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</si>
  <si>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</si>
  <si>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</si>
  <si>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</si>
  <si>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</si>
  <si>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</si>
  <si>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</si>
  <si>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</si>
  <si>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</si>
  <si>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</si>
  <si>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</si>
  <si>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</si>
  <si>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</si>
  <si>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</si>
  <si>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</si>
  <si>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</si>
  <si>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</si>
  <si>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</si>
  <si>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</si>
  <si>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</si>
  <si>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</si>
  <si>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</si>
  <si>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</si>
  <si>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</si>
  <si>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</si>
  <si>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</si>
  <si>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</si>
  <si>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</si>
  <si>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</si>
  <si>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</si>
  <si>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</si>
  <si>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</si>
  <si>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</si>
  <si>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</si>
  <si>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</si>
  <si>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</si>
  <si>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</si>
  <si>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</si>
  <si>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</si>
  <si>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</si>
  <si>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</si>
  <si>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</si>
  <si>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</si>
  <si>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</si>
  <si>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</si>
  <si>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</si>
  <si>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</si>
  <si>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</si>
  <si>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</si>
  <si>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</si>
  <si>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</si>
  <si>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</si>
  <si>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</si>
  <si>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</si>
  <si>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</si>
  <si>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</si>
  <si>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</si>
  <si>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</si>
  <si>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</si>
  <si>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</si>
  <si>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</si>
  <si>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</si>
  <si>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</si>
  <si>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</si>
  <si>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</si>
  <si>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</si>
  <si>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</si>
  <si>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</si>
  <si>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</si>
  <si>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</si>
  <si>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</si>
  <si>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</si>
  <si>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</si>
  <si>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</si>
  <si>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</si>
  <si>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</si>
  <si>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</si>
  <si>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</si>
  <si>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</si>
  <si>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</si>
  <si>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</si>
  <si>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</si>
  <si>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</si>
  <si>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</si>
  <si>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</si>
  <si>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</si>
  <si>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</si>
  <si>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</si>
  <si>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</si>
  <si>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</si>
  <si>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</si>
  <si>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</si>
  <si>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</si>
  <si>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</si>
  <si>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</si>
  <si>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</si>
  <si>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</si>
  <si>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</si>
  <si>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</si>
  <si>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</si>
  <si>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</si>
  <si>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</si>
  <si>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</si>
  <si>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</si>
  <si>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</si>
  <si>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</si>
  <si>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</si>
  <si>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</si>
  <si>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</si>
  <si>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</si>
  <si>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</si>
  <si>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</si>
  <si>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</si>
  <si>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</si>
  <si>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</si>
  <si>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</si>
  <si>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</si>
  <si>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</si>
  <si>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</si>
  <si>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</si>
  <si>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</si>
  <si>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</si>
  <si>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</si>
  <si>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</si>
  <si>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</si>
  <si>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</si>
  <si>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</si>
  <si>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</si>
  <si>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</si>
  <si>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</si>
  <si>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</si>
  <si>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</si>
  <si>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</si>
  <si>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</si>
  <si>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</si>
  <si>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</si>
  <si>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</si>
  <si>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</si>
  <si>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</si>
  <si>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</si>
  <si>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</si>
  <si>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</si>
  <si>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</si>
  <si>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</si>
  <si>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</si>
  <si>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</si>
  <si>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</si>
  <si>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</si>
  <si>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</si>
  <si>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</si>
  <si>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</si>
  <si>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</si>
  <si>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</si>
  <si>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</si>
  <si>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</si>
  <si>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</si>
  <si>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</si>
  <si>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</si>
  <si>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</si>
  <si>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</si>
  <si>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</si>
  <si>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</si>
  <si>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</si>
  <si>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</si>
  <si>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</si>
  <si>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</si>
  <si>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</si>
  <si>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</si>
  <si>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</si>
  <si>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</si>
  <si>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</si>
  <si>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</si>
  <si>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</si>
  <si>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</si>
  <si>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</si>
  <si>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</si>
  <si>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</si>
  <si>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</si>
  <si>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</si>
  <si>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</si>
  <si>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</si>
  <si>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</si>
  <si>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</si>
  <si>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</si>
  <si>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</si>
  <si>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</si>
  <si>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</si>
  <si>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</si>
  <si>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</si>
  <si>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</si>
  <si>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</si>
  <si>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</si>
  <si>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</si>
  <si>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</si>
  <si>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</si>
  <si>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</si>
  <si>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</si>
  <si>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</si>
  <si>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</si>
  <si>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</si>
  <si>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</si>
  <si>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</si>
  <si>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</si>
  <si>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</si>
  <si>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</si>
  <si>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</si>
  <si>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</si>
  <si>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</si>
  <si>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</si>
  <si>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</si>
  <si>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</si>
  <si>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</si>
  <si>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</si>
  <si>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</si>
  <si>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</si>
  <si>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</si>
  <si>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</si>
  <si>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</si>
  <si>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</si>
  <si>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</si>
  <si>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</si>
  <si>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</si>
  <si>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</si>
  <si>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</si>
  <si>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</si>
  <si>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</si>
  <si>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</si>
  <si>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</si>
  <si>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</si>
  <si>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</si>
  <si>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</si>
  <si>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</si>
  <si>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</si>
  <si>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</si>
  <si>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</si>
  <si>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</si>
  <si>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</si>
  <si>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</si>
  <si>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</si>
  <si>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</si>
  <si>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</si>
  <si>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</si>
  <si>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</si>
  <si>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</si>
  <si>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</si>
  <si>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</si>
  <si>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</si>
  <si>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</si>
  <si>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</si>
  <si>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</si>
  <si>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</si>
  <si>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</si>
  <si>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</si>
  <si>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</si>
  <si>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</si>
  <si>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</si>
  <si>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</si>
  <si>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</si>
  <si>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</si>
  <si>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</si>
  <si>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</si>
  <si>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</si>
  <si>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</si>
  <si>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</si>
  <si>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</si>
  <si>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</si>
  <si>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</si>
  <si>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</si>
  <si>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</si>
  <si>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</si>
  <si>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</si>
  <si>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</si>
  <si>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</si>
  <si>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</si>
  <si>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</si>
  <si>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</si>
  <si>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</si>
  <si>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</si>
  <si>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</si>
  <si>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</si>
  <si>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</si>
  <si>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</si>
  <si>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</si>
  <si>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</si>
  <si>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</si>
  <si>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</si>
  <si>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</si>
  <si>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</si>
  <si>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</si>
  <si>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</si>
  <si>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</si>
  <si>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</si>
  <si>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</si>
  <si>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</si>
  <si>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Arnstadt, Stadt</t>
  </si>
  <si>
    <t>Elgersburg</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</si>
  <si>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</si>
  <si>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</si>
  <si>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</si>
  <si>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</si>
  <si>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</si>
  <si>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</si>
  <si>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</si>
  <si>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</si>
  <si>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</si>
  <si>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</si>
  <si>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</si>
  <si>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</si>
  <si>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</si>
  <si>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</si>
  <si>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</si>
  <si>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</si>
  <si>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</si>
  <si>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</si>
  <si>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</si>
  <si>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</si>
  <si>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</si>
  <si>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</si>
  <si>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</si>
  <si>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</si>
  <si>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</si>
  <si>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</si>
  <si>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</si>
  <si>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</si>
  <si>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</si>
  <si>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</si>
  <si>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</si>
  <si>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</si>
  <si>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</si>
  <si>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</si>
  <si>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</si>
  <si>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</si>
  <si>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</si>
  <si>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</si>
  <si>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</si>
  <si>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</si>
  <si>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</si>
  <si>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</si>
  <si>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</si>
  <si>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</si>
  <si>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</si>
  <si>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</si>
  <si>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</si>
  <si>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</si>
  <si>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</si>
  <si>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</si>
  <si>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</si>
  <si>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</si>
  <si>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</si>
  <si>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</si>
  <si>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</si>
  <si>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</si>
  <si>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</si>
  <si>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</si>
  <si>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</si>
  <si>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</si>
  <si>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</si>
  <si>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</si>
  <si>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</si>
  <si>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</si>
  <si>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</si>
  <si>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</si>
  <si>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</si>
  <si>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</si>
  <si>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</si>
  <si>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</si>
  <si>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</si>
  <si>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</si>
  <si>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</si>
  <si>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</si>
  <si>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</si>
  <si>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</si>
  <si>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</si>
  <si>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</si>
  <si>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</si>
  <si>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</si>
  <si>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</si>
  <si>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</si>
  <si>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</si>
  <si>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</si>
  <si>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</si>
  <si>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</si>
  <si>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</si>
  <si>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</si>
  <si>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</si>
  <si>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</si>
  <si>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</si>
  <si>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</si>
  <si>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</si>
  <si>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</si>
  <si>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</si>
  <si>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</si>
  <si>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</si>
  <si>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</si>
  <si>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</si>
  <si>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</si>
  <si>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</si>
  <si>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</si>
  <si>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</si>
  <si>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</si>
  <si>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</si>
  <si>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</si>
  <si>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</si>
  <si>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</si>
  <si>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</si>
  <si>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</si>
  <si>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</si>
  <si>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</si>
  <si>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</si>
  <si>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Krölpa</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</si>
  <si>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</si>
  <si>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</si>
  <si>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</si>
  <si>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</si>
  <si>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</si>
  <si>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</si>
  <si>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</si>
  <si>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</si>
  <si>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</si>
  <si>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</si>
  <si>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</si>
  <si>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</si>
  <si>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</si>
  <si>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</si>
  <si>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</si>
  <si>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Aus Gründen der statistischen Geheimhaltung werden Gemeinden, in denen sich weniger als drei geöffnete Beherbergungsstätten befinden, nicht ausgewiesen. Darüber hinaus geheim zu haltende Daten werden ausgepunktet.</t>
  </si>
  <si>
    <t>Dezember 2020</t>
  </si>
  <si>
    <t>Januar bis Dezember 2020</t>
  </si>
  <si>
    <t>Jan. - Dez.
2020</t>
  </si>
  <si>
    <t>Übernachtungen in Beherbergungsstätten und auf Campingplätzen
im Dezember 2020 nach Betriebsarten</t>
  </si>
  <si>
    <t>Übernachtungen in Beherbergungsstätten und auf Campingplätzen
im Dezember 2020 nach Reisegebieten</t>
  </si>
  <si>
    <t>Veränderung der Ankünfte und Übernachtungen gegenüber dem Vorjahres-
monat im Dezember 2020 nach Reisegebieten in Prozent (einschl. Camping)</t>
  </si>
  <si>
    <t>Ankünfte und Übernachtungen in Beherbergungsstätten (ohne Camping)
im Dezember 2020 nach ausgewählten Herkunftsländern der Gäste</t>
  </si>
  <si>
    <t>Ankünfte und Übernachtungen in Beherbergungsstätten
(ohne Camping) im Dezember 2020 nach Kreisen</t>
  </si>
  <si>
    <t>x</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</si>
  <si>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</si>
  <si>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</si>
  <si>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</si>
  <si>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</si>
  <si>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</si>
  <si>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</si>
  <si>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</si>
  <si>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</si>
  <si>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</si>
  <si>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</si>
  <si>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</si>
  <si>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</si>
  <si>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</si>
  <si>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</si>
  <si>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</si>
  <si>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</si>
  <si>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</si>
  <si>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</si>
  <si>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</si>
  <si>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</si>
  <si>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</si>
  <si>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</si>
  <si>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</si>
  <si>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</si>
  <si>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</si>
  <si>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</si>
  <si>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</si>
  <si>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</si>
  <si>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</si>
  <si>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</si>
  <si>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</si>
  <si>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</si>
  <si>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</si>
  <si>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</si>
  <si>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</si>
  <si>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</si>
  <si>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</si>
  <si>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</si>
  <si>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</si>
  <si>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</si>
  <si>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</si>
  <si>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</si>
  <si>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</si>
  <si>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t>
  </si>
  <si>
    <t>Insgesamt</t>
  </si>
  <si>
    <t>.</t>
  </si>
  <si>
    <t>2. Übernachtungen in Berherbergungsstätten und auf Campingplätzen im Dezember 2020 nach Betriebsarten</t>
  </si>
  <si>
    <t>3. Übernachtungen in Beherbergungsstätten und auf Campingplätzen im Dezember 2020 nach Reisegebieten</t>
  </si>
  <si>
    <t xml:space="preserve">    im Dezember 2020 nach Reisegebieten in Prozent (einschl. Camping)</t>
  </si>
  <si>
    <t xml:space="preserve">    im Dezember 2020 nach ausgewählten Herkunftsländern der Gäste</t>
  </si>
  <si>
    <t xml:space="preserve">    im Dezember 2020 nach Kreisen</t>
  </si>
  <si>
    <t>3,7 Millionen weniger Gästeübernachtungen</t>
  </si>
  <si>
    <t>Die Zahl der ausländischen Gäste sank im Jahr 2020 mit einem Minus von 63,6 Prozent ebenfalls deutlich. Die Gäste aus dem Ausland buchten insgesamt 249 Tausend Übernachtungen (-60,2 Prozent).</t>
  </si>
  <si>
    <t>Nach vorläufigen Angaben des Statistischen Bundesamtes sank die Zahl der Gästeübernachtungen in Deutschland im Jahr 2020 im Vergleich zum Vorjahr um 39,0 Prozent auf 302,3 Millionen. Davon entfielen 270,3 Millionen Übernachtungen auf Gäste aus dem Inland (-33,4 Prozent) und 32,0 Millionen auf ausländische Gäste (-64,4 Prozent).</t>
  </si>
  <si>
    <t xml:space="preserve">Alle 9 Thüringer Reisegebiete verzeichneten im Jahr 2020 einen spürbaren Rückgang der Gästeankünfte und der Übernachtungen. Die deutlichsten Verluste hatte dabei der Städtetourismus (Eisenach, Erfurt, Jena und Weimar) mit einem Rückgang der Gästeankünfte um 47,9 Prozent und der Übernachtungen um 46,7 Prozent zu verzeichnen. Die geringsten, aber dennoch sehr deutlichen Rückgänge waren 2020 im Reisegebiet Thüringer Rhön zu beobachten. Hier sank die Zahl der Gästeankünfte um 29,1 Prozent und die der Gästeübernachtungen um 24,8 Prozent. </t>
  </si>
  <si>
    <t>Im Monat Dezember 2020 verzeichneten die Thüringer Beherbergungsbetriebe einen deutlichen Rückgang der Gästeankünfte um 87,4 Prozent auf 35 Tausend und der Übernachtungen um 75,2 Prozent auf 173 Tausend.</t>
  </si>
  <si>
    <t>Thüringer Tourismus 2020</t>
  </si>
  <si>
    <t>Im Jahr 2020 wurden nach Mitteilung des Thüringer Landesamtes für Statistik in den Thüringer Beherbergungsstätten (mit 10 und mehr Betten) und auf Campingplätzen (ohne Dauercamping) insgesamt 2,3 Millionen Gästeankünfte gezählt. Das waren 42,1 Prozent weniger (-1,7 Millionen Ankünfte) als im Jahr 2019. Die Zahl der Übernachtungen sank um 35,3 Prozent auf knapp 6,7 Millionen (-3,7 Millionen). Niedrigere Zahlen der Gästeankünfte und Übernachtungen wurden letztmalig im Jahr 1993 registriert. Die Verweildauer pro Gast lag im Jahr 2020 mit durchschnittlich 2,9 Tagen deutlich über der Verweildauer im Jahr 2019 (2,6 Tage).</t>
  </si>
  <si>
    <t>Differenziert nach Betriebsarten waren die höchsten Verluste im Jahr 2020 im Bereich der Jugendherbergen und Hütten zu verbuchen. Hier gingen die Gästeankünfte im Vergleich zum Vorjahr um 68,5 Prozent zurück und die Übernachtungszahlen sanken um 67,1 Prozent. Die geringsten Rückgänge waren im Bereich der Campingplätze festzustellen, aber auch diese erreichten mit einem Minus von 7,4 Prozent bei den Gästeankünften und 15,8 Prozent bei den Übernachtungen nicht annähernd das Niveau des Jahres 2019.</t>
  </si>
  <si>
    <t>Gräfenthal, Stadt</t>
  </si>
  <si>
    <t>Schwarzburg</t>
  </si>
  <si>
    <t>Kammerforst</t>
  </si>
  <si>
    <t>Mohlsdorf-Teichwolframsdorf</t>
  </si>
  <si>
    <t>Sonnenstein</t>
  </si>
  <si>
    <t>Buttlar</t>
  </si>
  <si>
    <t>Berga/Elster, Stadt</t>
  </si>
  <si>
    <t>Römhild, Stadt</t>
  </si>
  <si>
    <t xml:space="preserve">  Noch: Greiz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</si>
  <si>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</si>
  <si>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</si>
  <si>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</si>
  <si>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</si>
  <si>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</si>
  <si>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</si>
  <si>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</si>
  <si>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</si>
  <si>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</si>
  <si>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</si>
  <si>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</si>
  <si>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</si>
  <si>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</si>
  <si>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</si>
  <si>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Gäste und Übernachtungen in Thüringen Dezember 2020 Endgültige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</si>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</sst>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433">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3" fillId="0" borderId="6" xfId="0" applyFont="1" applyBorder="1" applyAlignment="1">
      <alignment horizontal="left"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49" fontId="23" fillId="0" borderId="6" xfId="0" applyNumberFormat="1" applyFont="1" applyBorder="1" applyAlignment="1">
      <alignment horizontal="left" indent="2"/>
    </xf>
    <xf numFmtId="0" fontId="2" fillId="0" borderId="0" xfId="0" applyFont="1"/>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3" fontId="29" fillId="3" borderId="0" xfId="0" applyNumberFormat="1" applyFont="1" applyFill="1"/>
    <xf numFmtId="173" fontId="2" fillId="3" borderId="0" xfId="21" applyNumberFormat="1" applyFill="1" applyBorder="1" applyAlignment="1">
      <alignment horizontal="right"/>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173" fontId="26" fillId="0" borderId="0" xfId="0" applyNumberFormat="1" applyFont="1"/>
    <xf numFmtId="174" fontId="26" fillId="0" borderId="0" xfId="0" applyNumberFormat="1" applyFont="1"/>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0" applyFont="1" applyAlignment="1">
      <alignment horizontal="justify" vertical="center"/>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vertical="top" wrapText="1"/>
    </xf>
    <xf numFmtId="0" fontId="21" fillId="0" borderId="0" xfId="21" applyFont="1" applyFill="1" applyAlignment="1">
      <alignment horizontal="left" vertical="center"/>
    </xf>
    <xf numFmtId="174" fontId="23" fillId="0" borderId="0" xfId="19" applyNumberFormat="1" applyFont="1" applyFill="1" applyAlignment="1">
      <alignment horizontal="right"/>
    </xf>
    <xf numFmtId="170" fontId="23" fillId="0" borderId="0" xfId="0" applyNumberFormat="1" applyFont="1"/>
    <xf numFmtId="173" fontId="23" fillId="0" borderId="0" xfId="0" applyNumberFormat="1" applyFont="1" applyFill="1" applyAlignment="1">
      <alignment horizontal="right"/>
    </xf>
    <xf numFmtId="0" fontId="23" fillId="0" borderId="0" xfId="0" applyFont="1" applyFill="1"/>
    <xf numFmtId="0" fontId="23"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5" fillId="0" borderId="6" xfId="0" applyFont="1" applyFill="1" applyBorder="1"/>
    <xf numFmtId="173" fontId="25" fillId="0" borderId="0" xfId="0" applyNumberFormat="1" applyFont="1" applyFill="1" applyAlignment="1">
      <alignment horizontal="right"/>
    </xf>
    <xf numFmtId="174" fontId="25" fillId="0" borderId="0" xfId="0" applyNumberFormat="1" applyFont="1" applyFill="1" applyAlignment="1">
      <alignment horizontal="right"/>
    </xf>
    <xf numFmtId="0" fontId="25" fillId="0" borderId="0" xfId="0" applyFont="1" applyFill="1"/>
    <xf numFmtId="0" fontId="25" fillId="0" borderId="6" xfId="0" applyFont="1" applyFill="1" applyBorder="1" applyAlignment="1">
      <alignment horizontal="left" indent="1"/>
    </xf>
    <xf numFmtId="17" fontId="25" fillId="0" borderId="0" xfId="0" applyNumberFormat="1" applyFont="1" applyFill="1"/>
    <xf numFmtId="0" fontId="23" fillId="0" borderId="6" xfId="0" applyFont="1" applyFill="1" applyBorder="1" applyAlignment="1">
      <alignment horizontal="left" indent="1"/>
    </xf>
    <xf numFmtId="174" fontId="23" fillId="0" borderId="0" xfId="0" applyNumberFormat="1" applyFont="1" applyFill="1" applyAlignment="1">
      <alignment horizontal="right"/>
    </xf>
    <xf numFmtId="49" fontId="23" fillId="0" borderId="0" xfId="0" applyNumberFormat="1" applyFont="1" applyFill="1"/>
    <xf numFmtId="0" fontId="25" fillId="0" borderId="0" xfId="0" applyFont="1" applyFill="1" applyAlignment="1">
      <alignment horizontal="right"/>
    </xf>
    <xf numFmtId="0" fontId="25" fillId="0" borderId="6" xfId="0" applyFont="1" applyFill="1" applyBorder="1" applyAlignment="1">
      <alignment horizontal="left" wrapText="1" indent="1"/>
    </xf>
    <xf numFmtId="49" fontId="23" fillId="0" borderId="0" xfId="0" applyNumberFormat="1" applyFont="1" applyFill="1" applyAlignment="1">
      <alignment horizontal="right"/>
    </xf>
    <xf numFmtId="0" fontId="25" fillId="0" borderId="6" xfId="0" quotePrefix="1" applyFont="1" applyFill="1" applyBorder="1" applyAlignment="1">
      <alignment horizontal="left" wrapText="1" indent="1"/>
    </xf>
    <xf numFmtId="49" fontId="25" fillId="0" borderId="0" xfId="0" applyNumberFormat="1" applyFont="1" applyFill="1" applyAlignment="1">
      <alignment horizontal="right"/>
    </xf>
    <xf numFmtId="0" fontId="25" fillId="0" borderId="6" xfId="0" applyFont="1" applyFill="1" applyBorder="1" applyAlignment="1">
      <alignment wrapText="1"/>
    </xf>
    <xf numFmtId="0" fontId="23" fillId="0" borderId="6" xfId="0" applyFont="1" applyFill="1" applyBorder="1" applyAlignment="1">
      <alignment wrapText="1"/>
    </xf>
    <xf numFmtId="173" fontId="23" fillId="0" borderId="0" xfId="0" applyNumberFormat="1" applyFont="1" applyFill="1"/>
    <xf numFmtId="174" fontId="23" fillId="0" borderId="0" xfId="0" applyNumberFormat="1" applyFont="1" applyFill="1"/>
    <xf numFmtId="0" fontId="26" fillId="0" borderId="0" xfId="0" applyFont="1" applyFill="1"/>
    <xf numFmtId="0" fontId="26" fillId="0" borderId="0" xfId="0" applyFont="1" applyFill="1" applyAlignment="1">
      <alignmen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3" fillId="0" borderId="6" xfId="0" applyFont="1" applyFill="1" applyBorder="1" applyAlignment="1">
      <alignment horizontal="left" indent="2"/>
    </xf>
    <xf numFmtId="0" fontId="25" fillId="0" borderId="6" xfId="0" applyFont="1" applyFill="1" applyBorder="1" applyAlignment="1">
      <alignment horizontal="left"/>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3" fillId="0" borderId="0" xfId="0" applyFont="1" applyFill="1" applyAlignment="1">
      <alignment horizontal="right"/>
    </xf>
    <xf numFmtId="0" fontId="25" fillId="0" borderId="6" xfId="0" applyFont="1" applyFill="1" applyBorder="1" applyAlignment="1">
      <alignment horizontal="left" indent="2"/>
    </xf>
    <xf numFmtId="0" fontId="23" fillId="0" borderId="6" xfId="0" applyFont="1" applyFill="1" applyBorder="1" applyAlignment="1">
      <alignment horizontal="left" indent="3"/>
    </xf>
    <xf numFmtId="0" fontId="23" fillId="0" borderId="0" xfId="19" applyFont="1" applyFill="1"/>
    <xf numFmtId="0" fontId="23" fillId="0" borderId="7"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8"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5" fillId="0" borderId="6" xfId="19" applyFont="1" applyFill="1" applyBorder="1"/>
    <xf numFmtId="166" fontId="25" fillId="0" borderId="0" xfId="19" applyNumberFormat="1" applyFont="1" applyFill="1" applyAlignment="1">
      <alignment horizontal="right"/>
    </xf>
    <xf numFmtId="171" fontId="25" fillId="0" borderId="0" xfId="19" applyNumberFormat="1" applyFont="1" applyFill="1" applyAlignment="1">
      <alignment horizontal="right"/>
    </xf>
    <xf numFmtId="167" fontId="25" fillId="0" borderId="0" xfId="19" applyNumberFormat="1" applyFont="1" applyFill="1" applyAlignment="1">
      <alignment horizontal="right"/>
    </xf>
    <xf numFmtId="0" fontId="25" fillId="0" borderId="0" xfId="19" applyFont="1" applyFill="1"/>
    <xf numFmtId="173" fontId="25" fillId="0" borderId="0" xfId="19" applyNumberFormat="1" applyFont="1" applyFill="1" applyAlignment="1">
      <alignment horizontal="right"/>
    </xf>
    <xf numFmtId="174" fontId="25" fillId="0" borderId="0" xfId="19" applyNumberFormat="1" applyFont="1" applyFill="1" applyAlignment="1">
      <alignment horizontal="right"/>
    </xf>
    <xf numFmtId="173" fontId="23" fillId="0" borderId="0" xfId="19" applyNumberFormat="1" applyFont="1" applyFill="1" applyAlignment="1">
      <alignment horizontal="right"/>
    </xf>
    <xf numFmtId="0" fontId="23" fillId="0" borderId="0" xfId="19" applyFont="1" applyFill="1" applyBorder="1"/>
    <xf numFmtId="171" fontId="23" fillId="0" borderId="0" xfId="19" applyNumberFormat="1" applyFont="1" applyFill="1" applyBorder="1"/>
    <xf numFmtId="171" fontId="23" fillId="0" borderId="0" xfId="19" applyNumberFormat="1" applyFont="1" applyFill="1"/>
    <xf numFmtId="0" fontId="23" fillId="0" borderId="6" xfId="19" applyFont="1" applyFill="1" applyBorder="1"/>
    <xf numFmtId="166" fontId="23" fillId="0" borderId="0" xfId="19" applyNumberFormat="1" applyFont="1" applyFill="1" applyAlignment="1">
      <alignment horizontal="right"/>
    </xf>
    <xf numFmtId="171" fontId="23" fillId="0" borderId="0" xfId="19" applyNumberFormat="1" applyFont="1" applyFill="1" applyAlignment="1">
      <alignment horizontal="right"/>
    </xf>
    <xf numFmtId="167" fontId="23" fillId="0" borderId="0" xfId="19" applyNumberFormat="1" applyFont="1" applyFill="1" applyAlignment="1">
      <alignment horizontal="right"/>
    </xf>
    <xf numFmtId="0" fontId="23" fillId="0" borderId="0" xfId="19" applyFont="1" applyFill="1" applyBorder="1" applyAlignment="1">
      <alignment horizontal="center" vertical="center" wrapText="1"/>
    </xf>
    <xf numFmtId="166" fontId="23" fillId="0" borderId="0" xfId="19" applyNumberFormat="1" applyFont="1" applyFill="1" applyBorder="1" applyAlignment="1">
      <alignment horizontal="right"/>
    </xf>
    <xf numFmtId="171" fontId="23" fillId="0" borderId="0" xfId="19" applyNumberFormat="1" applyFont="1" applyFill="1" applyBorder="1" applyAlignment="1">
      <alignment horizontal="right"/>
    </xf>
    <xf numFmtId="168" fontId="23" fillId="0" borderId="0" xfId="19" applyNumberFormat="1" applyFont="1" applyFill="1" applyBorder="1" applyAlignment="1">
      <alignment horizontal="right"/>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25" fillId="0" borderId="6" xfId="0" applyNumberFormat="1" applyFont="1" applyFill="1" applyBorder="1" applyAlignment="1">
      <alignment horizontal="left" indent="1"/>
    </xf>
    <xf numFmtId="49" fontId="23" fillId="0" borderId="6" xfId="0" applyNumberFormat="1" applyFont="1" applyFill="1" applyBorder="1" applyAlignment="1">
      <alignment horizontal="left" wrapText="1" indent="2"/>
    </xf>
    <xf numFmtId="49" fontId="23" fillId="0" borderId="6" xfId="0" applyNumberFormat="1" applyFont="1" applyFill="1" applyBorder="1" applyAlignment="1">
      <alignment horizontal="left" indent="2"/>
    </xf>
    <xf numFmtId="49" fontId="25" fillId="0" borderId="6" xfId="0" applyNumberFormat="1" applyFont="1" applyFill="1" applyBorder="1" applyAlignment="1">
      <alignment horizontal="left" indent="2"/>
    </xf>
    <xf numFmtId="0" fontId="23" fillId="0" borderId="9" xfId="0" applyFont="1" applyFill="1" applyBorder="1" applyAlignment="1">
      <alignment horizontal="center" vertical="center" wrapText="1"/>
    </xf>
    <xf numFmtId="0" fontId="23" fillId="0" borderId="6" xfId="0" applyFont="1" applyFill="1" applyBorder="1" applyAlignment="1">
      <alignment horizontal="left" wrapText="1" indent="2"/>
    </xf>
    <xf numFmtId="0" fontId="26" fillId="0" borderId="0" xfId="0" applyFont="1" applyFill="1" applyAlignment="1"/>
    <xf numFmtId="0" fontId="23" fillId="0" borderId="0" xfId="0" applyFont="1" applyFill="1" applyAlignment="1">
      <alignment horizontal="left"/>
    </xf>
    <xf numFmtId="0" fontId="26" fillId="0" borderId="0" xfId="0" applyFont="1" applyFill="1" applyAlignment="1">
      <alignment vertical="top"/>
    </xf>
    <xf numFmtId="0" fontId="33" fillId="0" borderId="0" xfId="0" applyFont="1" applyFill="1" applyAlignment="1">
      <alignment vertical="center"/>
    </xf>
    <xf numFmtId="0" fontId="23" fillId="0" borderId="0" xfId="0" applyFont="1" applyFill="1" applyAlignment="1">
      <alignment vertical="top"/>
    </xf>
    <xf numFmtId="0" fontId="23" fillId="0" borderId="6" xfId="0" applyFont="1" applyFill="1" applyBorder="1" applyAlignment="1">
      <alignment horizontal="left" wrapText="1" indent="3"/>
    </xf>
    <xf numFmtId="49" fontId="23" fillId="0" borderId="6" xfId="0" applyNumberFormat="1" applyFont="1" applyFill="1" applyBorder="1" applyAlignment="1">
      <alignment horizontal="left" indent="3"/>
    </xf>
    <xf numFmtId="49" fontId="26" fillId="0" borderId="0" xfId="0" applyNumberFormat="1" applyFont="1" applyFill="1"/>
    <xf numFmtId="166" fontId="25" fillId="0" borderId="0" xfId="0" applyNumberFormat="1" applyFont="1" applyFill="1" applyAlignment="1">
      <alignment horizontal="right"/>
    </xf>
    <xf numFmtId="167" fontId="25" fillId="0" borderId="0" xfId="0" applyNumberFormat="1" applyFont="1" applyFill="1" applyAlignment="1">
      <alignment horizontal="right"/>
    </xf>
    <xf numFmtId="168" fontId="25" fillId="0" borderId="0" xfId="0" applyNumberFormat="1" applyFont="1" applyFill="1" applyAlignment="1">
      <alignment horizontal="right"/>
    </xf>
    <xf numFmtId="168" fontId="23" fillId="0" borderId="0" xfId="0" applyNumberFormat="1" applyFont="1" applyFill="1" applyAlignment="1">
      <alignment horizontal="right"/>
    </xf>
    <xf numFmtId="0" fontId="23" fillId="0" borderId="0" xfId="19" applyFont="1" applyFill="1" applyAlignment="1">
      <alignment horizontal="right"/>
    </xf>
    <xf numFmtId="168" fontId="23" fillId="0" borderId="0" xfId="19" applyNumberFormat="1" applyFont="1" applyFill="1" applyAlignment="1">
      <alignment horizontal="right"/>
    </xf>
    <xf numFmtId="0" fontId="23" fillId="0" borderId="0" xfId="19" applyFont="1" applyFill="1" applyAlignment="1">
      <alignment horizontal="left"/>
    </xf>
    <xf numFmtId="0" fontId="23" fillId="0" borderId="0" xfId="19" applyFont="1" applyFill="1" applyAlignment="1">
      <alignment vertical="top"/>
    </xf>
    <xf numFmtId="49" fontId="25" fillId="0" borderId="6" xfId="0" applyNumberFormat="1" applyFont="1" applyFill="1" applyBorder="1" applyAlignment="1">
      <alignment horizontal="left" wrapText="1" indent="2"/>
    </xf>
    <xf numFmtId="0" fontId="23" fillId="0" borderId="0" xfId="1" applyFont="1" applyFill="1"/>
    <xf numFmtId="0" fontId="23" fillId="0" borderId="9"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5" fillId="0" borderId="6" xfId="1" applyFont="1" applyFill="1" applyBorder="1" applyAlignment="1">
      <alignment horizontal="left" wrapText="1" indent="2"/>
    </xf>
    <xf numFmtId="175" fontId="25" fillId="0" borderId="0" xfId="1" applyNumberFormat="1" applyFont="1" applyFill="1" applyAlignment="1">
      <alignment horizontal="right" indent="1"/>
    </xf>
    <xf numFmtId="176" fontId="25" fillId="0" borderId="0" xfId="1" applyNumberFormat="1" applyFont="1" applyFill="1" applyAlignment="1">
      <alignment horizontal="right" indent="1"/>
    </xf>
    <xf numFmtId="0" fontId="23" fillId="0" borderId="6" xfId="1" applyFont="1" applyFill="1" applyBorder="1" applyAlignment="1">
      <alignment horizontal="left" wrapText="1" indent="3"/>
    </xf>
    <xf numFmtId="175" fontId="23" fillId="0" borderId="0" xfId="1" applyNumberFormat="1" applyFont="1" applyFill="1" applyAlignment="1">
      <alignment horizontal="right" indent="1"/>
    </xf>
    <xf numFmtId="176" fontId="23" fillId="0" borderId="0" xfId="1" applyNumberFormat="1" applyFont="1" applyFill="1" applyAlignment="1">
      <alignment horizontal="right" indent="1"/>
    </xf>
    <xf numFmtId="176" fontId="23" fillId="0" borderId="0" xfId="21" applyNumberFormat="1" applyFont="1" applyFill="1" applyAlignment="1">
      <alignment horizontal="right" indent="1"/>
    </xf>
    <xf numFmtId="0" fontId="23" fillId="0" borderId="0" xfId="1" applyFont="1" applyFill="1" applyAlignment="1">
      <alignment horizontal="left"/>
    </xf>
    <xf numFmtId="49" fontId="23" fillId="0" borderId="0" xfId="1" applyNumberFormat="1" applyFont="1" applyFill="1"/>
    <xf numFmtId="0" fontId="23" fillId="0" borderId="6" xfId="1" applyFont="1" applyFill="1" applyBorder="1" applyAlignment="1">
      <alignment horizontal="left" indent="2"/>
    </xf>
    <xf numFmtId="175" fontId="23" fillId="0" borderId="0" xfId="1" applyNumberFormat="1" applyFont="1" applyFill="1" applyAlignment="1">
      <alignment horizontal="right" indent="2"/>
    </xf>
    <xf numFmtId="176" fontId="23" fillId="0" borderId="0" xfId="1" applyNumberFormat="1" applyFont="1" applyFill="1" applyAlignment="1">
      <alignment horizontal="right" indent="2"/>
    </xf>
    <xf numFmtId="0" fontId="23" fillId="0" borderId="6" xfId="1" applyFont="1" applyFill="1" applyBorder="1" applyAlignment="1">
      <alignment horizontal="left" wrapText="1" indent="2"/>
    </xf>
    <xf numFmtId="176" fontId="23" fillId="0" borderId="0" xfId="21" applyNumberFormat="1" applyFont="1" applyFill="1" applyAlignment="1">
      <alignment horizontal="right" indent="2"/>
    </xf>
    <xf numFmtId="0" fontId="25" fillId="0" borderId="6" xfId="1" applyFont="1" applyFill="1" applyBorder="1" applyAlignment="1">
      <alignment horizontal="left" indent="2"/>
    </xf>
    <xf numFmtId="175" fontId="25" fillId="0" borderId="0" xfId="1" applyNumberFormat="1" applyFont="1" applyFill="1" applyAlignment="1">
      <alignment horizontal="right" indent="2"/>
    </xf>
    <xf numFmtId="176" fontId="25" fillId="0" borderId="0" xfId="1" applyNumberFormat="1" applyFont="1" applyFill="1" applyAlignment="1">
      <alignment horizontal="right" indent="2"/>
    </xf>
    <xf numFmtId="0" fontId="25" fillId="0" borderId="0" xfId="1" applyFont="1" applyFill="1"/>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6" fillId="0" borderId="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2" fillId="0" borderId="0" xfId="19" applyFont="1" applyFill="1" applyAlignment="1">
      <alignment horizontal="center" vertical="center" wrapText="1"/>
    </xf>
    <xf numFmtId="0" fontId="23" fillId="0" borderId="1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11" xfId="19" applyFont="1" applyFill="1" applyBorder="1" applyAlignment="1">
      <alignment horizontal="center" vertical="center" wrapText="1"/>
    </xf>
    <xf numFmtId="0" fontId="23" fillId="0" borderId="1"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14" xfId="19" applyFont="1" applyFill="1" applyBorder="1" applyAlignment="1">
      <alignment horizontal="center" vertical="center" wrapText="1"/>
    </xf>
    <xf numFmtId="0" fontId="23" fillId="0" borderId="7" xfId="19" applyFont="1" applyFill="1" applyBorder="1" applyAlignment="1">
      <alignment horizontal="center" vertical="center" wrapText="1"/>
    </xf>
    <xf numFmtId="0" fontId="23" fillId="0" borderId="16" xfId="19" applyFont="1" applyFill="1" applyBorder="1" applyAlignment="1">
      <alignment horizontal="center" vertical="center" wrapText="1"/>
    </xf>
    <xf numFmtId="0" fontId="23" fillId="0" borderId="17" xfId="19" applyFont="1" applyFill="1" applyBorder="1" applyAlignment="1">
      <alignment horizontal="center" vertical="center" wrapText="1"/>
    </xf>
    <xf numFmtId="0" fontId="27" fillId="0" borderId="0" xfId="19" applyFont="1" applyFill="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Fill="1" applyAlignment="1">
      <alignment horizontal="center" vertical="center" wrapText="1"/>
    </xf>
    <xf numFmtId="0" fontId="26" fillId="0" borderId="0" xfId="0" applyFont="1" applyFill="1" applyAlignment="1">
      <alignment horizontal="justify" vertical="top"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justify" vertical="top"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Alignment="1">
      <alignment horizontal="center" vertical="center" wrapText="1"/>
    </xf>
    <xf numFmtId="0" fontId="23" fillId="0" borderId="0" xfId="19" applyFont="1" applyFill="1" applyAlignment="1">
      <alignment horizontal="justify" vertical="top" wrapText="1"/>
    </xf>
    <xf numFmtId="0" fontId="23" fillId="0" borderId="22" xfId="19" applyFont="1" applyFill="1" applyBorder="1" applyAlignment="1">
      <alignment horizontal="center" vertical="center" wrapText="1"/>
    </xf>
    <xf numFmtId="0" fontId="23" fillId="0" borderId="23" xfId="19" applyFont="1" applyFill="1" applyBorder="1" applyAlignment="1">
      <alignment horizontal="center" vertical="center" wrapText="1"/>
    </xf>
    <xf numFmtId="0" fontId="23" fillId="0" borderId="3"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3" fillId="0" borderId="0" xfId="1" applyFont="1" applyFill="1" applyAlignment="1">
      <alignment horizontal="justify" vertical="top" wrapText="1"/>
    </xf>
    <xf numFmtId="0" fontId="23" fillId="0" borderId="0" xfId="1" applyFont="1" applyFill="1" applyAlignment="1">
      <alignment horizontal="left" vertical="top" wrapText="1"/>
    </xf>
    <xf numFmtId="0" fontId="22" fillId="0" borderId="15" xfId="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11" xfId="1" applyFont="1" applyFill="1" applyBorder="1" applyAlignment="1">
      <alignment horizontal="center" vertical="center" wrapText="1"/>
    </xf>
    <xf numFmtId="49" fontId="23" fillId="0" borderId="28" xfId="1" applyNumberFormat="1" applyFont="1" applyFill="1" applyBorder="1" applyAlignment="1">
      <alignment horizontal="center" vertical="center" wrapText="1"/>
    </xf>
    <xf numFmtId="49" fontId="23" fillId="0" borderId="18" xfId="1" applyNumberFormat="1" applyFont="1" applyFill="1" applyBorder="1" applyAlignment="1">
      <alignment horizontal="center" vertical="center" wrapText="1"/>
    </xf>
    <xf numFmtId="49" fontId="23" fillId="0" borderId="29"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24" xfId="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2019</c:v>
                  </c:pt>
                  <c:pt idx="12">
                    <c:v>2020</c:v>
                  </c:pt>
                </c:lvl>
              </c:multiLvlStrCache>
            </c:multiLvlStrRef>
          </c:cat>
          <c:val>
            <c:numRef>
              <c:f>'Daten Grafik (1)'!$C$5:$C$28</c:f>
              <c:numCache>
                <c:formatCode>0</c:formatCode>
                <c:ptCount val="24"/>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212.22200000000001</c:v>
                </c:pt>
                <c:pt idx="13">
                  <c:v>231.072</c:v>
                </c:pt>
                <c:pt idx="14">
                  <c:v>109.785</c:v>
                </c:pt>
                <c:pt idx="15">
                  <c:v>19.117000000000001</c:v>
                </c:pt>
                <c:pt idx="16">
                  <c:v>77.394000000000005</c:v>
                </c:pt>
                <c:pt idx="17">
                  <c:v>182.727</c:v>
                </c:pt>
                <c:pt idx="18">
                  <c:v>268.11599999999999</c:v>
                </c:pt>
                <c:pt idx="19">
                  <c:v>296.40600000000001</c:v>
                </c:pt>
                <c:pt idx="20">
                  <c:v>322.99599999999998</c:v>
                </c:pt>
                <c:pt idx="21">
                  <c:v>313.161</c:v>
                </c:pt>
                <c:pt idx="22">
                  <c:v>54.561999999999998</c:v>
                </c:pt>
                <c:pt idx="23">
                  <c:v>35.268000000000001</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2019</c:v>
                  </c:pt>
                  <c:pt idx="12">
                    <c:v>2020</c:v>
                  </c:pt>
                </c:lvl>
              </c:multiLvlStrCache>
            </c:multiLvlStrRef>
          </c:cat>
          <c:val>
            <c:numRef>
              <c:f>'Daten Grafik (1)'!$D$5:$D$28</c:f>
              <c:numCache>
                <c:formatCode>0</c:formatCode>
                <c:ptCount val="24"/>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553.41099999999994</c:v>
                </c:pt>
                <c:pt idx="13">
                  <c:v>625.62699999999995</c:v>
                </c:pt>
                <c:pt idx="14">
                  <c:v>355.46300000000002</c:v>
                </c:pt>
                <c:pt idx="15">
                  <c:v>113.098</c:v>
                </c:pt>
                <c:pt idx="16">
                  <c:v>246.00299999999999</c:v>
                </c:pt>
                <c:pt idx="17">
                  <c:v>486.34699999999998</c:v>
                </c:pt>
                <c:pt idx="18">
                  <c:v>749.428</c:v>
                </c:pt>
                <c:pt idx="19">
                  <c:v>837.38499999999999</c:v>
                </c:pt>
                <c:pt idx="20">
                  <c:v>843.34100000000001</c:v>
                </c:pt>
                <c:pt idx="21">
                  <c:v>886.62699999999995</c:v>
                </c:pt>
                <c:pt idx="22">
                  <c:v>245.48400000000001</c:v>
                </c:pt>
                <c:pt idx="23">
                  <c:v>172.89400000000001</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max val="1000"/>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39465</c:v>
                </c:pt>
                <c:pt idx="1">
                  <c:v>11827</c:v>
                </c:pt>
                <c:pt idx="2">
                  <c:v>8079</c:v>
                </c:pt>
                <c:pt idx="3">
                  <c:v>8354</c:v>
                </c:pt>
                <c:pt idx="4">
                  <c:v>121</c:v>
                </c:pt>
                <c:pt idx="5">
                  <c:v>5375</c:v>
                </c:pt>
                <c:pt idx="6">
                  <c:v>99117</c:v>
                </c:pt>
                <c:pt idx="7">
                  <c:v>677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Dezember 2020 nach Reisegebieten</a:t>
            </a:r>
          </a:p>
        </c:rich>
      </c:tx>
      <c:layout>
        <c:manualLayout>
          <c:xMode val="edge"/>
          <c:yMode val="edge"/>
          <c:x val="0.12366102066276277"/>
          <c:y val="1.994301994301994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7536</c:v>
                </c:pt>
                <c:pt idx="1">
                  <c:v>9245</c:v>
                </c:pt>
                <c:pt idx="2">
                  <c:v>9736</c:v>
                </c:pt>
                <c:pt idx="3">
                  <c:v>15172</c:v>
                </c:pt>
                <c:pt idx="4">
                  <c:v>25751</c:v>
                </c:pt>
                <c:pt idx="5">
                  <c:v>16740</c:v>
                </c:pt>
                <c:pt idx="6">
                  <c:v>5818</c:v>
                </c:pt>
                <c:pt idx="7">
                  <c:v>66449</c:v>
                </c:pt>
                <c:pt idx="8">
                  <c:v>16568</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-84.097096188747727</c:v>
                </c:pt>
                <c:pt idx="1">
                  <c:v>-85.342647235938813</c:v>
                </c:pt>
                <c:pt idx="2">
                  <c:v>-85.013686131386862</c:v>
                </c:pt>
                <c:pt idx="3">
                  <c:v>-80.961306734502614</c:v>
                </c:pt>
                <c:pt idx="4">
                  <c:v>-89.082197067146893</c:v>
                </c:pt>
                <c:pt idx="5">
                  <c:v>-81.160755412252414</c:v>
                </c:pt>
                <c:pt idx="6">
                  <c:v>-82.386022795440908</c:v>
                </c:pt>
                <c:pt idx="7">
                  <c:v>-87.979838024579493</c:v>
                </c:pt>
                <c:pt idx="8">
                  <c:v>-85.373034459685513</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-73.151875734796391</c:v>
                </c:pt>
                <c:pt idx="1">
                  <c:v>-62.721774193548384</c:v>
                </c:pt>
                <c:pt idx="2">
                  <c:v>-68.497006956803105</c:v>
                </c:pt>
                <c:pt idx="3">
                  <c:v>-48.396313050576509</c:v>
                </c:pt>
                <c:pt idx="4">
                  <c:v>-88.068905764232198</c:v>
                </c:pt>
                <c:pt idx="5">
                  <c:v>-42.790745360719043</c:v>
                </c:pt>
                <c:pt idx="6">
                  <c:v>-74.863907370603997</c:v>
                </c:pt>
                <c:pt idx="7">
                  <c:v>-75.6708466819222</c:v>
                </c:pt>
                <c:pt idx="8">
                  <c:v>-62.129420101030881</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10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Rumänien</c:v>
                </c:pt>
                <c:pt idx="2">
                  <c:v>China (einschl. Hongkong)</c:v>
                </c:pt>
                <c:pt idx="3">
                  <c:v>Österreich</c:v>
                </c:pt>
                <c:pt idx="4">
                  <c:v>Tschechische Republik</c:v>
                </c:pt>
                <c:pt idx="5">
                  <c:v>Niederlande</c:v>
                </c:pt>
                <c:pt idx="6">
                  <c:v>Italien</c:v>
                </c:pt>
                <c:pt idx="7">
                  <c:v>Ukraine</c:v>
                </c:pt>
                <c:pt idx="8">
                  <c:v>Slowakische Republik</c:v>
                </c:pt>
                <c:pt idx="9">
                  <c:v>Russland</c:v>
                </c:pt>
                <c:pt idx="10">
                  <c:v>Vereinigtes Königreich</c:v>
                </c:pt>
                <c:pt idx="11">
                  <c:v>Kroatien</c:v>
                </c:pt>
                <c:pt idx="12">
                  <c:v>Frankreich</c:v>
                </c:pt>
                <c:pt idx="13">
                  <c:v>Slowenien</c:v>
                </c:pt>
                <c:pt idx="14">
                  <c:v>Schweiz</c:v>
                </c:pt>
              </c:strCache>
            </c:strRef>
          </c:cat>
          <c:val>
            <c:numRef>
              <c:f>'Daten Grafik (3)'!$B$5:$B$19</c:f>
              <c:numCache>
                <c:formatCode>#\ ###\ ##0;\-#\ ###\ ##0;\-</c:formatCode>
                <c:ptCount val="15"/>
                <c:pt idx="0">
                  <c:v>1835</c:v>
                </c:pt>
                <c:pt idx="1">
                  <c:v>1272</c:v>
                </c:pt>
                <c:pt idx="2">
                  <c:v>544</c:v>
                </c:pt>
                <c:pt idx="3">
                  <c:v>504</c:v>
                </c:pt>
                <c:pt idx="4">
                  <c:v>438</c:v>
                </c:pt>
                <c:pt idx="5">
                  <c:v>399</c:v>
                </c:pt>
                <c:pt idx="6">
                  <c:v>351</c:v>
                </c:pt>
                <c:pt idx="7">
                  <c:v>339</c:v>
                </c:pt>
                <c:pt idx="8">
                  <c:v>324</c:v>
                </c:pt>
                <c:pt idx="9">
                  <c:v>278</c:v>
                </c:pt>
                <c:pt idx="10">
                  <c:v>260</c:v>
                </c:pt>
                <c:pt idx="11">
                  <c:v>177</c:v>
                </c:pt>
                <c:pt idx="12">
                  <c:v>151</c:v>
                </c:pt>
                <c:pt idx="13">
                  <c:v>145</c:v>
                </c:pt>
                <c:pt idx="14">
                  <c:v>141</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Rumänien</c:v>
                </c:pt>
                <c:pt idx="2">
                  <c:v>China (einschl. Hongkong)</c:v>
                </c:pt>
                <c:pt idx="3">
                  <c:v>Österreich</c:v>
                </c:pt>
                <c:pt idx="4">
                  <c:v>Tschechische Republik</c:v>
                </c:pt>
                <c:pt idx="5">
                  <c:v>Niederlande</c:v>
                </c:pt>
                <c:pt idx="6">
                  <c:v>Italien</c:v>
                </c:pt>
                <c:pt idx="7">
                  <c:v>Ukraine</c:v>
                </c:pt>
                <c:pt idx="8">
                  <c:v>Slowakische Republik</c:v>
                </c:pt>
                <c:pt idx="9">
                  <c:v>Russland</c:v>
                </c:pt>
                <c:pt idx="10">
                  <c:v>Vereinigtes Königreich</c:v>
                </c:pt>
                <c:pt idx="11">
                  <c:v>Kroatien</c:v>
                </c:pt>
                <c:pt idx="12">
                  <c:v>Frankreich</c:v>
                </c:pt>
                <c:pt idx="13">
                  <c:v>Slowenien</c:v>
                </c:pt>
                <c:pt idx="14">
                  <c:v>Schweiz</c:v>
                </c:pt>
              </c:strCache>
            </c:strRef>
          </c:cat>
          <c:val>
            <c:numRef>
              <c:f>'Daten Grafik (3)'!$C$5:$C$19</c:f>
              <c:numCache>
                <c:formatCode>#\ ###\ ##0;\-#\ ###\ ##0;\-</c:formatCode>
                <c:ptCount val="15"/>
                <c:pt idx="0">
                  <c:v>317</c:v>
                </c:pt>
                <c:pt idx="1">
                  <c:v>1048</c:v>
                </c:pt>
                <c:pt idx="2">
                  <c:v>72</c:v>
                </c:pt>
                <c:pt idx="3">
                  <c:v>183</c:v>
                </c:pt>
                <c:pt idx="4">
                  <c:v>84</c:v>
                </c:pt>
                <c:pt idx="5">
                  <c:v>145</c:v>
                </c:pt>
                <c:pt idx="6">
                  <c:v>63</c:v>
                </c:pt>
                <c:pt idx="7">
                  <c:v>36</c:v>
                </c:pt>
                <c:pt idx="8">
                  <c:v>27</c:v>
                </c:pt>
                <c:pt idx="9">
                  <c:v>41</c:v>
                </c:pt>
                <c:pt idx="10">
                  <c:v>41</c:v>
                </c:pt>
                <c:pt idx="11">
                  <c:v>14</c:v>
                </c:pt>
                <c:pt idx="12">
                  <c:v>68</c:v>
                </c:pt>
                <c:pt idx="13">
                  <c:v>12</c:v>
                </c:pt>
                <c:pt idx="14">
                  <c:v>66</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2000"/>
        </c:scaling>
        <c:delete val="0"/>
        <c:axPos val="t"/>
        <c:majorGridlines/>
        <c:numFmt formatCode="#\ ##0" sourceLinked="0"/>
        <c:majorTickMark val="none"/>
        <c:minorTickMark val="none"/>
        <c:tickLblPos val="high"/>
        <c:crossAx val="100609408"/>
        <c:crosses val="autoZero"/>
        <c:crossBetween val="between"/>
        <c:majorUnit val="25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12310</c:v>
                </c:pt>
                <c:pt idx="1">
                  <c:v>3338</c:v>
                </c:pt>
                <c:pt idx="2">
                  <c:v>5233</c:v>
                </c:pt>
                <c:pt idx="3">
                  <c:v>1488</c:v>
                </c:pt>
                <c:pt idx="4">
                  <c:v>3900</c:v>
                </c:pt>
                <c:pt idx="5">
                  <c:v>4287</c:v>
                </c:pt>
                <c:pt idx="7">
                  <c:v>9007</c:v>
                </c:pt>
                <c:pt idx="8">
                  <c:v>1947</c:v>
                </c:pt>
                <c:pt idx="9">
                  <c:v>33697</c:v>
                </c:pt>
                <c:pt idx="10">
                  <c:v>9800</c:v>
                </c:pt>
                <c:pt idx="11">
                  <c:v>5563</c:v>
                </c:pt>
                <c:pt idx="12">
                  <c:v>4104</c:v>
                </c:pt>
                <c:pt idx="13">
                  <c:v>13159</c:v>
                </c:pt>
                <c:pt idx="14">
                  <c:v>1582</c:v>
                </c:pt>
                <c:pt idx="15">
                  <c:v>9222</c:v>
                </c:pt>
                <c:pt idx="16">
                  <c:v>5429</c:v>
                </c:pt>
                <c:pt idx="17">
                  <c:v>13325</c:v>
                </c:pt>
                <c:pt idx="18">
                  <c:v>2927</c:v>
                </c:pt>
                <c:pt idx="19">
                  <c:v>8642</c:v>
                </c:pt>
                <c:pt idx="20">
                  <c:v>12654</c:v>
                </c:pt>
                <c:pt idx="21">
                  <c:v>7213</c:v>
                </c:pt>
                <c:pt idx="22">
                  <c:v>1461</c:v>
                </c:pt>
                <c:pt idx="23">
                  <c:v>2606</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6575</c:v>
                </c:pt>
                <c:pt idx="1">
                  <c:v>1594</c:v>
                </c:pt>
                <c:pt idx="2">
                  <c:v>2624</c:v>
                </c:pt>
                <c:pt idx="3">
                  <c:v>636</c:v>
                </c:pt>
                <c:pt idx="4">
                  <c:v>1981</c:v>
                </c:pt>
                <c:pt idx="5">
                  <c:v>2388</c:v>
                </c:pt>
                <c:pt idx="7">
                  <c:v>1143</c:v>
                </c:pt>
                <c:pt idx="8">
                  <c:v>868</c:v>
                </c:pt>
                <c:pt idx="9">
                  <c:v>1904</c:v>
                </c:pt>
                <c:pt idx="10">
                  <c:v>1292</c:v>
                </c:pt>
                <c:pt idx="11">
                  <c:v>533</c:v>
                </c:pt>
                <c:pt idx="12">
                  <c:v>1466</c:v>
                </c:pt>
                <c:pt idx="13">
                  <c:v>3682</c:v>
                </c:pt>
                <c:pt idx="14">
                  <c:v>531</c:v>
                </c:pt>
                <c:pt idx="15">
                  <c:v>682</c:v>
                </c:pt>
                <c:pt idx="16">
                  <c:v>1461</c:v>
                </c:pt>
                <c:pt idx="17">
                  <c:v>1135</c:v>
                </c:pt>
                <c:pt idx="18">
                  <c:v>473</c:v>
                </c:pt>
                <c:pt idx="19">
                  <c:v>1319</c:v>
                </c:pt>
                <c:pt idx="20">
                  <c:v>987</c:v>
                </c:pt>
                <c:pt idx="21">
                  <c:v>747</c:v>
                </c:pt>
                <c:pt idx="22">
                  <c:v>525</c:v>
                </c:pt>
                <c:pt idx="23">
                  <c:v>722</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4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Dezember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Dezember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Dezember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Dezember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152400</xdr:colOff>
          <xdr:row>17</xdr:row>
          <xdr:rowOff>38100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6"/>
  </cols>
  <sheetData>
    <row r="1" spans="1:1" ht="15.75" x14ac:dyDescent="0.25">
      <c r="A1" s="415" t="s">
        <v>549</v>
      </c>
    </row>
    <row r="4" spans="1:1" ht="15" customHeight="1" x14ac:dyDescent="0.2">
      <c r="A4" s="417" t="s">
        <v>563</v>
      </c>
    </row>
    <row r="5" spans="1:1" ht="14.25" x14ac:dyDescent="0.2">
      <c r="A5" s="418"/>
    </row>
    <row r="6" spans="1:1" ht="14.25" x14ac:dyDescent="0.2">
      <c r="A6" s="418"/>
    </row>
    <row r="7" spans="1:1" x14ac:dyDescent="0.2">
      <c r="A7" s="419" t="s">
        <v>550</v>
      </c>
    </row>
    <row r="10" spans="1:1" x14ac:dyDescent="0.2">
      <c r="A10" s="419" t="s">
        <v>564</v>
      </c>
    </row>
    <row r="11" spans="1:1" x14ac:dyDescent="0.2">
      <c r="A11" s="416" t="s">
        <v>551</v>
      </c>
    </row>
    <row r="14" spans="1:1" x14ac:dyDescent="0.2">
      <c r="A14" s="416" t="s">
        <v>552</v>
      </c>
    </row>
    <row r="17" spans="1:1" x14ac:dyDescent="0.2">
      <c r="A17" s="416" t="s">
        <v>553</v>
      </c>
    </row>
    <row r="18" spans="1:1" x14ac:dyDescent="0.2">
      <c r="A18" s="416" t="s">
        <v>554</v>
      </c>
    </row>
    <row r="19" spans="1:1" ht="25.5" x14ac:dyDescent="0.2">
      <c r="A19" s="416" t="s">
        <v>555</v>
      </c>
    </row>
    <row r="20" spans="1:1" x14ac:dyDescent="0.2">
      <c r="A20" s="416" t="s">
        <v>556</v>
      </c>
    </row>
    <row r="21" spans="1:1" x14ac:dyDescent="0.2">
      <c r="A21" s="416" t="s">
        <v>557</v>
      </c>
    </row>
    <row r="24" spans="1:1" x14ac:dyDescent="0.2">
      <c r="A24" s="80" t="s">
        <v>558</v>
      </c>
    </row>
    <row r="25" spans="1:1" ht="38.25" x14ac:dyDescent="0.2">
      <c r="A25" s="420" t="s">
        <v>559</v>
      </c>
    </row>
    <row r="28" spans="1:1" x14ac:dyDescent="0.2">
      <c r="A28" s="80" t="s">
        <v>560</v>
      </c>
    </row>
    <row r="29" spans="1:1" x14ac:dyDescent="0.2">
      <c r="A29" s="421" t="s">
        <v>561</v>
      </c>
    </row>
    <row r="30" spans="1:1" x14ac:dyDescent="0.2">
      <c r="A30" s="416" t="s">
        <v>562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zoomScaleNormal="100" zoomScaleSheetLayoutView="115" workbookViewId="0">
      <selection activeCell="B1" sqref="B1"/>
    </sheetView>
  </sheetViews>
  <sheetFormatPr baseColWidth="10" defaultColWidth="11.42578125" defaultRowHeight="12" x14ac:dyDescent="0.2"/>
  <cols>
    <col min="1" max="1" width="2.28515625" style="147" customWidth="1"/>
    <col min="2" max="2" width="83.7109375" style="147" customWidth="1"/>
    <col min="3" max="16384" width="11.42578125" style="147"/>
  </cols>
  <sheetData>
    <row r="1" spans="1:8" s="144" customFormat="1" x14ac:dyDescent="0.2">
      <c r="A1" s="142"/>
      <c r="B1" s="143"/>
      <c r="D1" s="145"/>
    </row>
    <row r="2" spans="1:8" x14ac:dyDescent="0.2">
      <c r="A2" s="146"/>
      <c r="D2" s="148"/>
    </row>
    <row r="3" spans="1:8" x14ac:dyDescent="0.2">
      <c r="A3" s="149"/>
      <c r="D3" s="148"/>
    </row>
    <row r="4" spans="1:8" x14ac:dyDescent="0.2">
      <c r="A4" s="146"/>
      <c r="B4" s="142" t="s">
        <v>469</v>
      </c>
      <c r="C4" s="142"/>
      <c r="D4" s="142"/>
      <c r="E4" s="142"/>
      <c r="F4" s="142"/>
      <c r="G4" s="142"/>
      <c r="H4" s="142"/>
    </row>
    <row r="5" spans="1:8" x14ac:dyDescent="0.2">
      <c r="A5" s="146"/>
      <c r="B5" s="142"/>
      <c r="C5" s="142"/>
      <c r="D5" s="142"/>
      <c r="E5" s="142"/>
      <c r="F5" s="142"/>
      <c r="G5" s="142"/>
      <c r="H5" s="142"/>
    </row>
    <row r="6" spans="1:8" x14ac:dyDescent="0.2">
      <c r="A6" s="146"/>
      <c r="B6" s="145" t="s">
        <v>537</v>
      </c>
      <c r="C6" s="142"/>
      <c r="D6" s="142"/>
      <c r="E6" s="142"/>
      <c r="F6" s="142"/>
      <c r="G6" s="142"/>
      <c r="H6" s="142"/>
    </row>
    <row r="7" spans="1:8" x14ac:dyDescent="0.2">
      <c r="A7" s="149"/>
      <c r="D7" s="150"/>
    </row>
    <row r="8" spans="1:8" x14ac:dyDescent="0.2">
      <c r="A8" s="146"/>
      <c r="B8" s="162" t="s">
        <v>532</v>
      </c>
      <c r="D8" s="150"/>
    </row>
    <row r="9" spans="1:8" ht="12" customHeight="1" x14ac:dyDescent="0.2">
      <c r="A9" s="149"/>
      <c r="B9" s="151"/>
      <c r="D9" s="150"/>
    </row>
    <row r="10" spans="1:8" ht="66" customHeight="1" x14ac:dyDescent="0.2">
      <c r="A10" s="146"/>
      <c r="B10" s="162" t="s">
        <v>538</v>
      </c>
      <c r="D10" s="150"/>
    </row>
    <row r="11" spans="1:8" x14ac:dyDescent="0.2">
      <c r="A11" s="153"/>
      <c r="B11" s="152"/>
      <c r="D11" s="150"/>
    </row>
    <row r="12" spans="1:8" ht="22.5" x14ac:dyDescent="0.2">
      <c r="A12" s="149"/>
      <c r="B12" s="162" t="s">
        <v>533</v>
      </c>
      <c r="D12" s="150"/>
    </row>
    <row r="13" spans="1:8" x14ac:dyDescent="0.2">
      <c r="A13" s="141"/>
      <c r="B13" s="152"/>
      <c r="D13" s="154"/>
    </row>
    <row r="14" spans="1:8" ht="45" x14ac:dyDescent="0.2">
      <c r="A14" s="149"/>
      <c r="B14" s="162" t="s">
        <v>534</v>
      </c>
      <c r="D14" s="150"/>
    </row>
    <row r="15" spans="1:8" x14ac:dyDescent="0.2">
      <c r="A15" s="149"/>
      <c r="B15" s="152"/>
      <c r="D15" s="150"/>
    </row>
    <row r="16" spans="1:8" s="144" customFormat="1" ht="56.25" x14ac:dyDescent="0.2">
      <c r="A16" s="142"/>
      <c r="B16" s="162" t="s">
        <v>535</v>
      </c>
      <c r="D16" s="150"/>
    </row>
    <row r="17" spans="1:4" x14ac:dyDescent="0.2">
      <c r="A17" s="146"/>
      <c r="B17" s="152"/>
      <c r="D17" s="150"/>
    </row>
    <row r="18" spans="1:4" ht="56.25" x14ac:dyDescent="0.2">
      <c r="A18" s="141"/>
      <c r="B18" s="162" t="s">
        <v>539</v>
      </c>
      <c r="D18" s="155"/>
    </row>
    <row r="19" spans="1:4" x14ac:dyDescent="0.2">
      <c r="A19" s="156"/>
      <c r="B19" s="162"/>
    </row>
    <row r="20" spans="1:4" ht="22.5" x14ac:dyDescent="0.2">
      <c r="A20" s="156"/>
      <c r="B20" s="162" t="s">
        <v>536</v>
      </c>
      <c r="D20" s="155"/>
    </row>
    <row r="21" spans="1:4" x14ac:dyDescent="0.2">
      <c r="A21" s="156"/>
      <c r="B21" s="163"/>
    </row>
    <row r="22" spans="1:4" x14ac:dyDescent="0.2">
      <c r="A22" s="141"/>
      <c r="B22" s="164"/>
      <c r="D22" s="155"/>
    </row>
    <row r="23" spans="1:4" x14ac:dyDescent="0.2">
      <c r="A23" s="156"/>
      <c r="B23" s="163"/>
    </row>
    <row r="24" spans="1:4" x14ac:dyDescent="0.2">
      <c r="A24" s="141"/>
      <c r="B24" s="164"/>
      <c r="D24" s="155"/>
    </row>
    <row r="25" spans="1:4" x14ac:dyDescent="0.2">
      <c r="A25" s="156"/>
      <c r="B25" s="163"/>
      <c r="D25" s="155"/>
    </row>
    <row r="26" spans="1:4" x14ac:dyDescent="0.2">
      <c r="A26" s="141"/>
      <c r="B26" s="164"/>
      <c r="D26" s="155"/>
    </row>
    <row r="27" spans="1:4" x14ac:dyDescent="0.2">
      <c r="A27" s="156"/>
      <c r="B27" s="163"/>
    </row>
    <row r="28" spans="1:4" x14ac:dyDescent="0.2">
      <c r="A28" s="141"/>
      <c r="B28" s="164"/>
      <c r="D28" s="155"/>
    </row>
    <row r="29" spans="1:4" x14ac:dyDescent="0.2">
      <c r="A29" s="156"/>
      <c r="B29" s="163"/>
    </row>
    <row r="30" spans="1:4" x14ac:dyDescent="0.2">
      <c r="A30" s="141"/>
      <c r="B30" s="164"/>
      <c r="D30" s="155"/>
    </row>
    <row r="31" spans="1:4" x14ac:dyDescent="0.2">
      <c r="A31" s="146"/>
      <c r="B31" s="130"/>
      <c r="D31" s="155"/>
    </row>
    <row r="32" spans="1:4" s="157" customFormat="1" x14ac:dyDescent="0.2">
      <c r="A32" s="156"/>
      <c r="B32" s="163"/>
    </row>
    <row r="33" spans="1:4" s="157" customFormat="1" x14ac:dyDescent="0.2">
      <c r="B33" s="161"/>
    </row>
    <row r="34" spans="1:4" s="157" customFormat="1" x14ac:dyDescent="0.2">
      <c r="A34" s="156"/>
      <c r="B34" s="163"/>
    </row>
    <row r="35" spans="1:4" s="157" customFormat="1" x14ac:dyDescent="0.2">
      <c r="B35" s="161"/>
    </row>
    <row r="36" spans="1:4" s="157" customFormat="1" x14ac:dyDescent="0.2">
      <c r="A36" s="156"/>
      <c r="B36" s="163"/>
    </row>
    <row r="37" spans="1:4" s="157" customFormat="1" x14ac:dyDescent="0.2">
      <c r="A37" s="158"/>
      <c r="B37" s="161"/>
    </row>
    <row r="38" spans="1:4" s="157" customFormat="1" x14ac:dyDescent="0.2">
      <c r="A38" s="158"/>
      <c r="B38" s="160"/>
    </row>
    <row r="39" spans="1:4" s="157" customFormat="1" x14ac:dyDescent="0.2">
      <c r="B39" s="161"/>
    </row>
    <row r="40" spans="1:4" s="157" customFormat="1" x14ac:dyDescent="0.2">
      <c r="B40" s="160"/>
      <c r="D40" s="153"/>
    </row>
    <row r="41" spans="1:4" s="157" customFormat="1" x14ac:dyDescent="0.2">
      <c r="B41" s="161"/>
    </row>
    <row r="42" spans="1:4" s="157" customFormat="1" x14ac:dyDescent="0.2">
      <c r="B42" s="160"/>
    </row>
    <row r="43" spans="1:4" s="157" customFormat="1" x14ac:dyDescent="0.2">
      <c r="B43" s="161"/>
    </row>
    <row r="44" spans="1:4" s="157" customFormat="1" x14ac:dyDescent="0.2">
      <c r="B44" s="160"/>
    </row>
    <row r="45" spans="1:4" s="157" customFormat="1" x14ac:dyDescent="0.2">
      <c r="B45" s="160"/>
    </row>
    <row r="46" spans="1:4" s="157" customFormat="1" x14ac:dyDescent="0.2">
      <c r="B46" s="160"/>
    </row>
    <row r="47" spans="1:4" s="157" customFormat="1" x14ac:dyDescent="0.2">
      <c r="B47" s="161"/>
    </row>
    <row r="48" spans="1:4" s="157" customFormat="1" x14ac:dyDescent="0.2">
      <c r="A48" s="159"/>
      <c r="B48" s="160"/>
    </row>
    <row r="49" spans="1:2" s="157" customFormat="1" x14ac:dyDescent="0.2">
      <c r="B49" s="161"/>
    </row>
    <row r="50" spans="1:2" s="157" customFormat="1" x14ac:dyDescent="0.2">
      <c r="B50" s="160"/>
    </row>
    <row r="51" spans="1:2" s="157" customFormat="1" x14ac:dyDescent="0.2">
      <c r="B51" s="161"/>
    </row>
    <row r="52" spans="1:2" s="157" customFormat="1" x14ac:dyDescent="0.2">
      <c r="B52" s="160"/>
    </row>
    <row r="53" spans="1:2" s="157" customFormat="1" x14ac:dyDescent="0.2">
      <c r="B53" s="161"/>
    </row>
    <row r="54" spans="1:2" s="157" customFormat="1" x14ac:dyDescent="0.2">
      <c r="B54" s="160"/>
    </row>
    <row r="55" spans="1:2" s="157" customFormat="1" x14ac:dyDescent="0.2">
      <c r="B55" s="161"/>
    </row>
    <row r="56" spans="1:2" s="157" customFormat="1" x14ac:dyDescent="0.2">
      <c r="B56" s="160"/>
    </row>
    <row r="57" spans="1:2" s="157" customFormat="1" x14ac:dyDescent="0.2">
      <c r="B57" s="161"/>
    </row>
    <row r="58" spans="1:2" s="157" customFormat="1" x14ac:dyDescent="0.2">
      <c r="A58" s="159"/>
      <c r="B58" s="160"/>
    </row>
    <row r="59" spans="1:2" s="157" customFormat="1" x14ac:dyDescent="0.2">
      <c r="A59" s="159"/>
      <c r="B59" s="160"/>
    </row>
    <row r="60" spans="1:2" s="157" customFormat="1" x14ac:dyDescent="0.2">
      <c r="A60" s="159"/>
      <c r="B60" s="160"/>
    </row>
    <row r="61" spans="1:2" s="157" customFormat="1" x14ac:dyDescent="0.2">
      <c r="A61" s="159"/>
      <c r="B61" s="160"/>
    </row>
    <row r="62" spans="1:2" s="157" customFormat="1" x14ac:dyDescent="0.2">
      <c r="A62" s="159"/>
      <c r="B62" s="160"/>
    </row>
    <row r="63" spans="1:2" s="157" customFormat="1" x14ac:dyDescent="0.2">
      <c r="B63" s="160"/>
    </row>
    <row r="64" spans="1:2" s="157" customFormat="1" x14ac:dyDescent="0.2">
      <c r="B64" s="160"/>
    </row>
    <row r="65" spans="2:2" s="157" customFormat="1" x14ac:dyDescent="0.2">
      <c r="B65" s="161"/>
    </row>
    <row r="66" spans="2:2" s="157" customFormat="1" x14ac:dyDescent="0.2">
      <c r="B66" s="160"/>
    </row>
    <row r="67" spans="2:2" x14ac:dyDescent="0.2">
      <c r="B67" s="161"/>
    </row>
    <row r="68" spans="2:2" x14ac:dyDescent="0.2">
      <c r="B68" s="161"/>
    </row>
    <row r="69" spans="2:2" x14ac:dyDescent="0.2">
      <c r="B69" s="161"/>
    </row>
    <row r="70" spans="2:2" x14ac:dyDescent="0.2">
      <c r="B70" s="133"/>
    </row>
    <row r="71" spans="2:2" x14ac:dyDescent="0.2">
      <c r="B71" s="161"/>
    </row>
    <row r="72" spans="2:2" x14ac:dyDescent="0.2">
      <c r="B72" s="161"/>
    </row>
    <row r="73" spans="2:2" x14ac:dyDescent="0.2">
      <c r="B73" s="161"/>
    </row>
    <row r="74" spans="2:2" x14ac:dyDescent="0.2">
      <c r="B74" s="161"/>
    </row>
    <row r="75" spans="2:2" x14ac:dyDescent="0.2">
      <c r="B75" s="161"/>
    </row>
    <row r="76" spans="2:2" x14ac:dyDescent="0.2">
      <c r="B76" s="161"/>
    </row>
    <row r="77" spans="2:2" x14ac:dyDescent="0.2">
      <c r="B77" s="161"/>
    </row>
    <row r="78" spans="2:2" x14ac:dyDescent="0.2">
      <c r="B78" s="161"/>
    </row>
    <row r="79" spans="2:2" x14ac:dyDescent="0.2">
      <c r="B79" s="161"/>
    </row>
    <row r="80" spans="2:2" x14ac:dyDescent="0.2">
      <c r="B80" s="161"/>
    </row>
    <row r="81" spans="2:2" x14ac:dyDescent="0.2">
      <c r="B81" s="161"/>
    </row>
    <row r="82" spans="2:2" x14ac:dyDescent="0.2">
      <c r="B82" s="161"/>
    </row>
    <row r="83" spans="2:2" x14ac:dyDescent="0.2">
      <c r="B83" s="161"/>
    </row>
    <row r="84" spans="2:2" x14ac:dyDescent="0.2">
      <c r="B84" s="161"/>
    </row>
    <row r="85" spans="2:2" x14ac:dyDescent="0.2">
      <c r="B85" s="161"/>
    </row>
    <row r="86" spans="2:2" x14ac:dyDescent="0.2">
      <c r="B86" s="161"/>
    </row>
    <row r="87" spans="2:2" x14ac:dyDescent="0.2">
      <c r="B87" s="161"/>
    </row>
    <row r="88" spans="2:2" x14ac:dyDescent="0.2">
      <c r="B88" s="161"/>
    </row>
    <row r="89" spans="2:2" x14ac:dyDescent="0.2">
      <c r="B89" s="161"/>
    </row>
    <row r="90" spans="2:2" x14ac:dyDescent="0.2">
      <c r="B90" s="161"/>
    </row>
    <row r="91" spans="2:2" x14ac:dyDescent="0.2">
      <c r="B91" s="161"/>
    </row>
    <row r="92" spans="2:2" x14ac:dyDescent="0.2">
      <c r="B92" s="161"/>
    </row>
    <row r="93" spans="2:2" x14ac:dyDescent="0.2">
      <c r="B93" s="161"/>
    </row>
    <row r="94" spans="2:2" x14ac:dyDescent="0.2">
      <c r="B94" s="161"/>
    </row>
    <row r="95" spans="2:2" x14ac:dyDescent="0.2">
      <c r="B95" s="161"/>
    </row>
    <row r="96" spans="2:2" x14ac:dyDescent="0.2">
      <c r="B96" s="161"/>
    </row>
    <row r="97" spans="2:2" x14ac:dyDescent="0.2">
      <c r="B97" s="161"/>
    </row>
    <row r="98" spans="2:2" x14ac:dyDescent="0.2">
      <c r="B98" s="161"/>
    </row>
    <row r="99" spans="2:2" x14ac:dyDescent="0.2">
      <c r="B99" s="161"/>
    </row>
    <row r="100" spans="2:2" x14ac:dyDescent="0.2">
      <c r="B100" s="161"/>
    </row>
    <row r="101" spans="2:2" x14ac:dyDescent="0.2">
      <c r="B101" s="161"/>
    </row>
    <row r="102" spans="2:2" x14ac:dyDescent="0.2">
      <c r="B102" s="161"/>
    </row>
    <row r="103" spans="2:2" x14ac:dyDescent="0.2">
      <c r="B103" s="161"/>
    </row>
    <row r="104" spans="2:2" x14ac:dyDescent="0.2">
      <c r="B104" s="161"/>
    </row>
    <row r="105" spans="2:2" x14ac:dyDescent="0.2">
      <c r="B105" s="161"/>
    </row>
    <row r="106" spans="2:2" x14ac:dyDescent="0.2">
      <c r="B106" s="161"/>
    </row>
    <row r="107" spans="2:2" x14ac:dyDescent="0.2">
      <c r="B107" s="161"/>
    </row>
    <row r="108" spans="2:2" x14ac:dyDescent="0.2">
      <c r="B108" s="161"/>
    </row>
    <row r="109" spans="2:2" x14ac:dyDescent="0.2">
      <c r="B109" s="161"/>
    </row>
    <row r="110" spans="2:2" x14ac:dyDescent="0.2">
      <c r="B110" s="161"/>
    </row>
    <row r="111" spans="2:2" x14ac:dyDescent="0.2">
      <c r="B111" s="161"/>
    </row>
    <row r="112" spans="2:2" x14ac:dyDescent="0.2">
      <c r="B112" s="161"/>
    </row>
    <row r="113" spans="2:2" x14ac:dyDescent="0.2">
      <c r="B113" s="161"/>
    </row>
    <row r="114" spans="2:2" x14ac:dyDescent="0.2">
      <c r="B114" s="161"/>
    </row>
    <row r="115" spans="2:2" x14ac:dyDescent="0.2">
      <c r="B115" s="161"/>
    </row>
    <row r="116" spans="2:2" x14ac:dyDescent="0.2">
      <c r="B116" s="161"/>
    </row>
    <row r="117" spans="2:2" x14ac:dyDescent="0.2">
      <c r="B117" s="161"/>
    </row>
    <row r="118" spans="2:2" x14ac:dyDescent="0.2">
      <c r="B118" s="161"/>
    </row>
    <row r="119" spans="2:2" x14ac:dyDescent="0.2">
      <c r="B119" s="161"/>
    </row>
    <row r="120" spans="2:2" x14ac:dyDescent="0.2">
      <c r="B120" s="161"/>
    </row>
    <row r="121" spans="2:2" x14ac:dyDescent="0.2">
      <c r="B121" s="161"/>
    </row>
    <row r="122" spans="2:2" x14ac:dyDescent="0.2">
      <c r="B122" s="161"/>
    </row>
    <row r="123" spans="2:2" x14ac:dyDescent="0.2">
      <c r="B123" s="161"/>
    </row>
    <row r="124" spans="2:2" x14ac:dyDescent="0.2">
      <c r="B124" s="161"/>
    </row>
    <row r="125" spans="2:2" x14ac:dyDescent="0.2">
      <c r="B125" s="161"/>
    </row>
    <row r="126" spans="2:2" x14ac:dyDescent="0.2">
      <c r="B126" s="161"/>
    </row>
    <row r="127" spans="2:2" x14ac:dyDescent="0.2">
      <c r="B127" s="161"/>
    </row>
    <row r="128" spans="2:2" x14ac:dyDescent="0.2">
      <c r="B128" s="161"/>
    </row>
    <row r="129" spans="2:2" x14ac:dyDescent="0.2">
      <c r="B129" s="161"/>
    </row>
    <row r="130" spans="2:2" x14ac:dyDescent="0.2">
      <c r="B130" s="161"/>
    </row>
    <row r="131" spans="2:2" x14ac:dyDescent="0.2">
      <c r="B131" s="161"/>
    </row>
    <row r="132" spans="2:2" x14ac:dyDescent="0.2">
      <c r="B132" s="161"/>
    </row>
    <row r="133" spans="2:2" x14ac:dyDescent="0.2">
      <c r="B133" s="161"/>
    </row>
    <row r="134" spans="2:2" x14ac:dyDescent="0.2">
      <c r="B134" s="161"/>
    </row>
    <row r="135" spans="2:2" x14ac:dyDescent="0.2">
      <c r="B135" s="161"/>
    </row>
    <row r="136" spans="2:2" x14ac:dyDescent="0.2">
      <c r="B136" s="161"/>
    </row>
    <row r="137" spans="2:2" x14ac:dyDescent="0.2">
      <c r="B137" s="161"/>
    </row>
    <row r="138" spans="2:2" x14ac:dyDescent="0.2">
      <c r="B138" s="161"/>
    </row>
    <row r="139" spans="2:2" x14ac:dyDescent="0.2">
      <c r="B139" s="161"/>
    </row>
    <row r="140" spans="2:2" x14ac:dyDescent="0.2">
      <c r="B140" s="161"/>
    </row>
    <row r="141" spans="2:2" x14ac:dyDescent="0.2">
      <c r="B141" s="161"/>
    </row>
    <row r="142" spans="2:2" x14ac:dyDescent="0.2">
      <c r="B142" s="161"/>
    </row>
    <row r="143" spans="2:2" x14ac:dyDescent="0.2">
      <c r="B143" s="161"/>
    </row>
    <row r="144" spans="2:2" x14ac:dyDescent="0.2">
      <c r="B144" s="161"/>
    </row>
    <row r="145" spans="2:2" x14ac:dyDescent="0.2">
      <c r="B145" s="161"/>
    </row>
    <row r="146" spans="2:2" x14ac:dyDescent="0.2">
      <c r="B146" s="161"/>
    </row>
    <row r="147" spans="2:2" x14ac:dyDescent="0.2">
      <c r="B147" s="161"/>
    </row>
    <row r="148" spans="2:2" x14ac:dyDescent="0.2">
      <c r="B148" s="161"/>
    </row>
    <row r="149" spans="2:2" x14ac:dyDescent="0.2">
      <c r="B149" s="161"/>
    </row>
    <row r="150" spans="2:2" x14ac:dyDescent="0.2">
      <c r="B150" s="161"/>
    </row>
    <row r="151" spans="2:2" x14ac:dyDescent="0.2">
      <c r="B151" s="161"/>
    </row>
    <row r="152" spans="2:2" x14ac:dyDescent="0.2">
      <c r="B152" s="161"/>
    </row>
    <row r="153" spans="2:2" x14ac:dyDescent="0.2">
      <c r="B153" s="161"/>
    </row>
    <row r="154" spans="2:2" x14ac:dyDescent="0.2">
      <c r="B154" s="161"/>
    </row>
    <row r="155" spans="2:2" x14ac:dyDescent="0.2">
      <c r="B155" s="161"/>
    </row>
    <row r="156" spans="2:2" x14ac:dyDescent="0.2">
      <c r="B156" s="161"/>
    </row>
    <row r="157" spans="2:2" x14ac:dyDescent="0.2">
      <c r="B157" s="161"/>
    </row>
    <row r="158" spans="2:2" x14ac:dyDescent="0.2">
      <c r="B158" s="161"/>
    </row>
    <row r="159" spans="2:2" x14ac:dyDescent="0.2">
      <c r="B159" s="161"/>
    </row>
    <row r="160" spans="2:2" x14ac:dyDescent="0.2">
      <c r="B160" s="161"/>
    </row>
    <row r="161" spans="2:2" x14ac:dyDescent="0.2">
      <c r="B161" s="161"/>
    </row>
    <row r="162" spans="2:2" x14ac:dyDescent="0.2">
      <c r="B162" s="161"/>
    </row>
    <row r="163" spans="2:2" x14ac:dyDescent="0.2">
      <c r="B163" s="161"/>
    </row>
    <row r="164" spans="2:2" x14ac:dyDescent="0.2">
      <c r="B164" s="161"/>
    </row>
    <row r="165" spans="2:2" x14ac:dyDescent="0.2">
      <c r="B165" s="161"/>
    </row>
    <row r="166" spans="2:2" x14ac:dyDescent="0.2">
      <c r="B166" s="161"/>
    </row>
    <row r="167" spans="2:2" x14ac:dyDescent="0.2">
      <c r="B167" s="161"/>
    </row>
    <row r="168" spans="2:2" x14ac:dyDescent="0.2">
      <c r="B168" s="161"/>
    </row>
    <row r="169" spans="2:2" x14ac:dyDescent="0.2">
      <c r="B169" s="161"/>
    </row>
    <row r="170" spans="2:2" x14ac:dyDescent="0.2">
      <c r="B170" s="161"/>
    </row>
    <row r="171" spans="2:2" x14ac:dyDescent="0.2">
      <c r="B171" s="161"/>
    </row>
    <row r="172" spans="2:2" x14ac:dyDescent="0.2">
      <c r="B172" s="161"/>
    </row>
    <row r="173" spans="2:2" x14ac:dyDescent="0.2">
      <c r="B173" s="161"/>
    </row>
    <row r="174" spans="2:2" x14ac:dyDescent="0.2">
      <c r="B174" s="161"/>
    </row>
    <row r="175" spans="2:2" x14ac:dyDescent="0.2">
      <c r="B175" s="161"/>
    </row>
    <row r="176" spans="2:2" x14ac:dyDescent="0.2">
      <c r="B176" s="161"/>
    </row>
    <row r="177" spans="2:2" x14ac:dyDescent="0.2">
      <c r="B177" s="161"/>
    </row>
    <row r="178" spans="2:2" x14ac:dyDescent="0.2">
      <c r="B178" s="161"/>
    </row>
    <row r="179" spans="2:2" x14ac:dyDescent="0.2">
      <c r="B179" s="161"/>
    </row>
    <row r="180" spans="2:2" x14ac:dyDescent="0.2">
      <c r="B180" s="161"/>
    </row>
    <row r="181" spans="2:2" x14ac:dyDescent="0.2">
      <c r="B181" s="161"/>
    </row>
    <row r="182" spans="2:2" x14ac:dyDescent="0.2">
      <c r="B182" s="161"/>
    </row>
    <row r="183" spans="2:2" x14ac:dyDescent="0.2">
      <c r="B183" s="161"/>
    </row>
    <row r="184" spans="2:2" x14ac:dyDescent="0.2">
      <c r="B184" s="161"/>
    </row>
    <row r="185" spans="2:2" x14ac:dyDescent="0.2">
      <c r="B185" s="161"/>
    </row>
    <row r="186" spans="2:2" x14ac:dyDescent="0.2">
      <c r="B186" s="161"/>
    </row>
    <row r="187" spans="2:2" x14ac:dyDescent="0.2">
      <c r="B187" s="161"/>
    </row>
    <row r="188" spans="2:2" x14ac:dyDescent="0.2">
      <c r="B188" s="161"/>
    </row>
    <row r="189" spans="2:2" x14ac:dyDescent="0.2">
      <c r="B189" s="161"/>
    </row>
    <row r="190" spans="2:2" x14ac:dyDescent="0.2">
      <c r="B190" s="161"/>
    </row>
    <row r="191" spans="2:2" x14ac:dyDescent="0.2">
      <c r="B191" s="161"/>
    </row>
    <row r="192" spans="2:2" x14ac:dyDescent="0.2">
      <c r="B192" s="161"/>
    </row>
    <row r="193" spans="2:2" x14ac:dyDescent="0.2">
      <c r="B193" s="161"/>
    </row>
    <row r="194" spans="2:2" x14ac:dyDescent="0.2">
      <c r="B194" s="161"/>
    </row>
    <row r="195" spans="2:2" x14ac:dyDescent="0.2">
      <c r="B195" s="153"/>
    </row>
    <row r="196" spans="2:2" x14ac:dyDescent="0.2">
      <c r="B196" s="153"/>
    </row>
    <row r="197" spans="2:2" x14ac:dyDescent="0.2">
      <c r="B197" s="153"/>
    </row>
    <row r="198" spans="2:2" x14ac:dyDescent="0.2">
      <c r="B198" s="153"/>
    </row>
    <row r="199" spans="2:2" x14ac:dyDescent="0.2">
      <c r="B199" s="153"/>
    </row>
    <row r="200" spans="2:2" x14ac:dyDescent="0.2">
      <c r="B200" s="153"/>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K13" sqref="K13"/>
    </sheetView>
  </sheetViews>
  <sheetFormatPr baseColWidth="10" defaultRowHeight="12.75" x14ac:dyDescent="0.2"/>
  <sheetData>
    <row r="33" spans="14:14" x14ac:dyDescent="0.2">
      <c r="N33" s="91"/>
    </row>
    <row r="34" spans="14:14" x14ac:dyDescent="0.2">
      <c r="N34" s="91"/>
    </row>
    <row r="35" spans="14:14" x14ac:dyDescent="0.2">
      <c r="N35" s="91"/>
    </row>
    <row r="36" spans="14:14" x14ac:dyDescent="0.2">
      <c r="N36" s="91"/>
    </row>
    <row r="37" spans="14:14" x14ac:dyDescent="0.2">
      <c r="N37" s="91"/>
    </row>
    <row r="38" spans="14:14" x14ac:dyDescent="0.2">
      <c r="N38" s="91"/>
    </row>
    <row r="39" spans="14:14" x14ac:dyDescent="0.2">
      <c r="N39" s="91"/>
    </row>
    <row r="40" spans="14:14" x14ac:dyDescent="0.2">
      <c r="N40" s="91"/>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12" sqref="L1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32" sqref="M3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32" sqref="M3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ColWidth="11.42578125" defaultRowHeight="12.95" customHeight="1" x14ac:dyDescent="0.15"/>
  <cols>
    <col min="1" max="1" width="10.140625" style="10" customWidth="1"/>
    <col min="2" max="9" width="10.140625" style="2" customWidth="1"/>
    <col min="10" max="16384" width="11.42578125" style="2"/>
  </cols>
  <sheetData>
    <row r="1" spans="1:12" ht="39.950000000000003" customHeight="1" x14ac:dyDescent="0.15">
      <c r="A1" s="293" t="s">
        <v>463</v>
      </c>
      <c r="B1" s="293"/>
      <c r="C1" s="293"/>
      <c r="D1" s="293"/>
      <c r="E1" s="293"/>
      <c r="F1" s="293"/>
      <c r="G1" s="293"/>
      <c r="H1" s="293"/>
      <c r="I1" s="293"/>
    </row>
    <row r="2" spans="1:12" s="9" customFormat="1" ht="24.95" customHeight="1" x14ac:dyDescent="0.15">
      <c r="A2" s="294" t="s">
        <v>129</v>
      </c>
      <c r="B2" s="299" t="s">
        <v>55</v>
      </c>
      <c r="C2" s="301" t="s">
        <v>126</v>
      </c>
      <c r="D2" s="301" t="s">
        <v>183</v>
      </c>
      <c r="E2" s="303" t="s">
        <v>130</v>
      </c>
      <c r="F2" s="303"/>
      <c r="G2" s="303" t="s">
        <v>128</v>
      </c>
      <c r="H2" s="303"/>
      <c r="I2" s="290" t="s">
        <v>125</v>
      </c>
    </row>
    <row r="3" spans="1:12" s="9" customFormat="1" ht="24.95" customHeight="1" x14ac:dyDescent="0.15">
      <c r="A3" s="295"/>
      <c r="B3" s="300"/>
      <c r="C3" s="302"/>
      <c r="D3" s="302"/>
      <c r="E3" s="1" t="s">
        <v>131</v>
      </c>
      <c r="F3" s="1" t="s">
        <v>45</v>
      </c>
      <c r="G3" s="1" t="s">
        <v>131</v>
      </c>
      <c r="H3" s="1" t="s">
        <v>45</v>
      </c>
      <c r="I3" s="291"/>
    </row>
    <row r="4" spans="1:12" ht="9.9499999999999993" customHeight="1" x14ac:dyDescent="0.15">
      <c r="A4" s="296"/>
      <c r="B4" s="297" t="s">
        <v>132</v>
      </c>
      <c r="C4" s="298"/>
      <c r="D4" s="31" t="s">
        <v>133</v>
      </c>
      <c r="E4" s="298" t="s">
        <v>132</v>
      </c>
      <c r="F4" s="298"/>
      <c r="G4" s="298"/>
      <c r="H4" s="298"/>
      <c r="I4" s="32" t="s">
        <v>134</v>
      </c>
    </row>
    <row r="5" spans="1:12" ht="20.100000000000001" customHeight="1" x14ac:dyDescent="0.15">
      <c r="A5" s="19">
        <v>2017</v>
      </c>
      <c r="B5" s="50"/>
      <c r="C5" s="50"/>
      <c r="D5" s="49"/>
      <c r="E5" s="50"/>
      <c r="F5" s="50"/>
      <c r="G5" s="50"/>
      <c r="H5" s="50"/>
      <c r="I5" s="49"/>
      <c r="K5" s="59"/>
      <c r="L5" s="59"/>
    </row>
    <row r="6" spans="1:12" ht="9.9499999999999993" customHeight="1" x14ac:dyDescent="0.15">
      <c r="A6" s="37" t="s">
        <v>135</v>
      </c>
      <c r="B6" s="50">
        <v>1180</v>
      </c>
      <c r="C6" s="50">
        <v>61821</v>
      </c>
      <c r="D6" s="49">
        <v>28.366135698596516</v>
      </c>
      <c r="E6" s="50">
        <v>205661</v>
      </c>
      <c r="F6" s="50">
        <v>12622</v>
      </c>
      <c r="G6" s="50">
        <v>534911</v>
      </c>
      <c r="H6" s="50">
        <v>28439</v>
      </c>
      <c r="I6" s="49">
        <v>2.6009355201034712</v>
      </c>
      <c r="K6" s="60"/>
      <c r="L6" s="61"/>
    </row>
    <row r="7" spans="1:12" ht="9.9499999999999993" customHeight="1" x14ac:dyDescent="0.15">
      <c r="A7" s="37" t="s">
        <v>136</v>
      </c>
      <c r="B7" s="50">
        <v>1173</v>
      </c>
      <c r="C7" s="50">
        <v>62002</v>
      </c>
      <c r="D7" s="49">
        <v>34.203770543626653</v>
      </c>
      <c r="E7" s="50">
        <v>216166</v>
      </c>
      <c r="F7" s="50">
        <v>12301</v>
      </c>
      <c r="G7" s="50">
        <v>590760</v>
      </c>
      <c r="H7" s="50">
        <v>25827</v>
      </c>
      <c r="I7" s="49">
        <v>2.7328997159590314</v>
      </c>
      <c r="K7" s="59"/>
      <c r="L7" s="59"/>
    </row>
    <row r="8" spans="1:12" ht="9.9499999999999993" customHeight="1" x14ac:dyDescent="0.15">
      <c r="A8" s="37" t="s">
        <v>137</v>
      </c>
      <c r="B8" s="50">
        <v>1182</v>
      </c>
      <c r="C8" s="50">
        <v>62420</v>
      </c>
      <c r="D8" s="49">
        <v>33.150185827034697</v>
      </c>
      <c r="E8" s="50">
        <v>256745</v>
      </c>
      <c r="F8" s="50">
        <v>14959</v>
      </c>
      <c r="G8" s="50">
        <v>635078</v>
      </c>
      <c r="H8" s="50">
        <v>33495</v>
      </c>
      <c r="I8" s="49">
        <v>2.4735749479055094</v>
      </c>
      <c r="K8" s="40"/>
    </row>
    <row r="9" spans="1:12" ht="9.9499999999999993" customHeight="1" x14ac:dyDescent="0.15">
      <c r="A9" s="37" t="s">
        <v>138</v>
      </c>
      <c r="B9" s="50">
        <v>1219</v>
      </c>
      <c r="C9" s="50">
        <v>64244</v>
      </c>
      <c r="D9" s="49">
        <v>40.951212764957958</v>
      </c>
      <c r="E9" s="50">
        <v>304070</v>
      </c>
      <c r="F9" s="50">
        <v>19849</v>
      </c>
      <c r="G9" s="50">
        <v>784572</v>
      </c>
      <c r="H9" s="50">
        <v>41821</v>
      </c>
      <c r="I9" s="49">
        <v>2.5802348143519582</v>
      </c>
    </row>
    <row r="10" spans="1:12" ht="9.9499999999999993" customHeight="1" x14ac:dyDescent="0.15">
      <c r="A10" s="37" t="s">
        <v>139</v>
      </c>
      <c r="B10" s="50">
        <v>1233</v>
      </c>
      <c r="C10" s="50">
        <v>65570</v>
      </c>
      <c r="D10" s="49">
        <v>43.306798651694479</v>
      </c>
      <c r="E10" s="50">
        <v>366710</v>
      </c>
      <c r="F10" s="50">
        <v>26247</v>
      </c>
      <c r="G10" s="50">
        <v>878659</v>
      </c>
      <c r="H10" s="50">
        <v>54658</v>
      </c>
      <c r="I10" s="49">
        <v>2.3960595565978564</v>
      </c>
    </row>
    <row r="11" spans="1:12" ht="9.9499999999999993" customHeight="1" x14ac:dyDescent="0.15">
      <c r="A11" s="37" t="s">
        <v>140</v>
      </c>
      <c r="B11" s="50">
        <v>1234</v>
      </c>
      <c r="C11" s="50">
        <v>65904</v>
      </c>
      <c r="D11" s="49">
        <v>46.833982081172252</v>
      </c>
      <c r="E11" s="50">
        <v>380685</v>
      </c>
      <c r="F11" s="50">
        <v>28297</v>
      </c>
      <c r="G11" s="50">
        <v>923568</v>
      </c>
      <c r="H11" s="50">
        <v>62230</v>
      </c>
      <c r="I11" s="49">
        <v>2.4260687970369204</v>
      </c>
    </row>
    <row r="12" spans="1:12" ht="9.9499999999999993" customHeight="1" x14ac:dyDescent="0.15">
      <c r="A12" s="37" t="s">
        <v>141</v>
      </c>
      <c r="B12" s="50">
        <v>1235</v>
      </c>
      <c r="C12" s="50">
        <v>65746</v>
      </c>
      <c r="D12" s="49">
        <v>46.261641781222835</v>
      </c>
      <c r="E12" s="50">
        <v>340100</v>
      </c>
      <c r="F12" s="50">
        <v>35887</v>
      </c>
      <c r="G12" s="50">
        <v>934976</v>
      </c>
      <c r="H12" s="50">
        <v>77640</v>
      </c>
      <c r="I12" s="49">
        <v>2.7491208468097619</v>
      </c>
    </row>
    <row r="13" spans="1:12" ht="9.9499999999999993" customHeight="1" x14ac:dyDescent="0.15">
      <c r="A13" s="37" t="s">
        <v>142</v>
      </c>
      <c r="B13" s="50">
        <v>1237</v>
      </c>
      <c r="C13" s="50">
        <v>65879</v>
      </c>
      <c r="D13" s="49">
        <v>46.016482435394437</v>
      </c>
      <c r="E13" s="50">
        <v>351906</v>
      </c>
      <c r="F13" s="50">
        <v>34402</v>
      </c>
      <c r="G13" s="50">
        <v>935493</v>
      </c>
      <c r="H13" s="50">
        <v>77774</v>
      </c>
      <c r="I13" s="49">
        <v>2.658360471262212</v>
      </c>
    </row>
    <row r="14" spans="1:12" ht="9.9499999999999993" customHeight="1" x14ac:dyDescent="0.15">
      <c r="A14" s="37" t="s">
        <v>143</v>
      </c>
      <c r="B14" s="50">
        <v>1230</v>
      </c>
      <c r="C14" s="50">
        <v>65282</v>
      </c>
      <c r="D14" s="49">
        <v>47.116218793054529</v>
      </c>
      <c r="E14" s="50">
        <v>383610</v>
      </c>
      <c r="F14" s="50">
        <v>28918</v>
      </c>
      <c r="G14" s="50">
        <v>921638</v>
      </c>
      <c r="H14" s="50">
        <v>61620</v>
      </c>
      <c r="I14" s="49">
        <v>2.4025390370428301</v>
      </c>
    </row>
    <row r="15" spans="1:12" ht="9.9499999999999993" customHeight="1" x14ac:dyDescent="0.15">
      <c r="A15" s="37" t="s">
        <v>144</v>
      </c>
      <c r="B15" s="50">
        <v>1224</v>
      </c>
      <c r="C15" s="50">
        <v>64477</v>
      </c>
      <c r="D15" s="49">
        <v>45.469611955174628</v>
      </c>
      <c r="E15" s="50">
        <v>347379</v>
      </c>
      <c r="F15" s="50">
        <v>22645</v>
      </c>
      <c r="G15" s="50">
        <v>905104</v>
      </c>
      <c r="H15" s="50">
        <v>49704</v>
      </c>
      <c r="I15" s="49">
        <v>2.6055230742215274</v>
      </c>
    </row>
    <row r="16" spans="1:12" ht="9.9499999999999993" customHeight="1" x14ac:dyDescent="0.15">
      <c r="A16" s="37" t="s">
        <v>145</v>
      </c>
      <c r="B16" s="50">
        <v>1165</v>
      </c>
      <c r="C16" s="50">
        <v>62436</v>
      </c>
      <c r="D16" s="49">
        <v>34.319868723703273</v>
      </c>
      <c r="E16" s="50">
        <v>262595</v>
      </c>
      <c r="F16" s="50">
        <v>16512</v>
      </c>
      <c r="G16" s="50">
        <v>635176</v>
      </c>
      <c r="H16" s="50">
        <v>35841</v>
      </c>
      <c r="I16" s="49">
        <v>2.4188427045450216</v>
      </c>
    </row>
    <row r="17" spans="1:9" ht="9.9499999999999993" customHeight="1" x14ac:dyDescent="0.15">
      <c r="A17" s="37" t="s">
        <v>146</v>
      </c>
      <c r="B17" s="50">
        <v>1186</v>
      </c>
      <c r="C17" s="50">
        <v>62903</v>
      </c>
      <c r="D17" s="49">
        <v>35.255203994702704</v>
      </c>
      <c r="E17" s="50">
        <v>267492</v>
      </c>
      <c r="F17" s="50">
        <v>13566</v>
      </c>
      <c r="G17" s="50">
        <v>671655</v>
      </c>
      <c r="H17" s="50">
        <v>32418</v>
      </c>
      <c r="I17" s="49">
        <v>2.5109349064644926</v>
      </c>
    </row>
    <row r="18" spans="1:9" ht="20.100000000000001" customHeight="1" x14ac:dyDescent="0.15">
      <c r="A18" s="19">
        <v>2018</v>
      </c>
      <c r="B18" s="50"/>
      <c r="C18" s="50"/>
      <c r="D18" s="49"/>
      <c r="E18" s="50"/>
      <c r="F18" s="50"/>
      <c r="G18" s="50"/>
      <c r="H18" s="50"/>
      <c r="I18" s="49"/>
    </row>
    <row r="19" spans="1:9" ht="9.9499999999999993" customHeight="1" x14ac:dyDescent="0.15">
      <c r="A19" s="37" t="s">
        <v>135</v>
      </c>
      <c r="B19" s="50">
        <v>1147</v>
      </c>
      <c r="C19" s="50">
        <v>61925</v>
      </c>
      <c r="D19" s="49">
        <v>28.849339216376528</v>
      </c>
      <c r="E19" s="50">
        <v>207668</v>
      </c>
      <c r="F19" s="50">
        <v>14022</v>
      </c>
      <c r="G19" s="50">
        <v>544977</v>
      </c>
      <c r="H19" s="50">
        <v>32596</v>
      </c>
      <c r="I19" s="49">
        <v>2.6242704701735464</v>
      </c>
    </row>
    <row r="20" spans="1:9" ht="9.9499999999999993" customHeight="1" x14ac:dyDescent="0.15">
      <c r="A20" s="37" t="s">
        <v>136</v>
      </c>
      <c r="B20" s="50">
        <v>1147</v>
      </c>
      <c r="C20" s="50">
        <v>61638</v>
      </c>
      <c r="D20" s="49">
        <v>35.723671553910279</v>
      </c>
      <c r="E20" s="50">
        <v>223669</v>
      </c>
      <c r="F20" s="50">
        <v>12491</v>
      </c>
      <c r="G20" s="50">
        <v>612786</v>
      </c>
      <c r="H20" s="50">
        <v>27540</v>
      </c>
      <c r="I20" s="49">
        <v>2.7397001819653148</v>
      </c>
    </row>
    <row r="21" spans="1:9" ht="9.9499999999999993" customHeight="1" x14ac:dyDescent="0.15">
      <c r="A21" s="37" t="s">
        <v>137</v>
      </c>
      <c r="B21" s="50">
        <v>1166</v>
      </c>
      <c r="C21" s="50">
        <v>62343</v>
      </c>
      <c r="D21" s="49">
        <v>34.849783302157796</v>
      </c>
      <c r="E21" s="50">
        <v>261646</v>
      </c>
      <c r="F21" s="50">
        <v>14879</v>
      </c>
      <c r="G21" s="50">
        <v>667733</v>
      </c>
      <c r="H21" s="50">
        <v>31899</v>
      </c>
      <c r="I21" s="49">
        <v>2.5520474228537795</v>
      </c>
    </row>
    <row r="22" spans="1:9" ht="9.9499999999999993" customHeight="1" x14ac:dyDescent="0.15">
      <c r="A22" s="37" t="s">
        <v>138</v>
      </c>
      <c r="B22" s="50">
        <v>1206</v>
      </c>
      <c r="C22" s="50">
        <v>64191</v>
      </c>
      <c r="D22" s="49">
        <v>38.866578815869204</v>
      </c>
      <c r="E22" s="50">
        <v>300824</v>
      </c>
      <c r="F22" s="50">
        <v>19595</v>
      </c>
      <c r="G22" s="50">
        <v>745913</v>
      </c>
      <c r="H22" s="50">
        <v>41355</v>
      </c>
      <c r="I22" s="49">
        <v>2.4795661250432146</v>
      </c>
    </row>
    <row r="23" spans="1:9" ht="9.9499999999999993" customHeight="1" x14ac:dyDescent="0.15">
      <c r="A23" s="37" t="s">
        <v>139</v>
      </c>
      <c r="B23" s="50">
        <v>1216</v>
      </c>
      <c r="C23" s="50">
        <v>65284</v>
      </c>
      <c r="D23" s="49">
        <v>44.622023531412708</v>
      </c>
      <c r="E23" s="50">
        <v>368177</v>
      </c>
      <c r="F23" s="50">
        <v>23262</v>
      </c>
      <c r="G23" s="50">
        <v>902513</v>
      </c>
      <c r="H23" s="50">
        <v>47057</v>
      </c>
      <c r="I23" s="49">
        <v>2.4513019553095385</v>
      </c>
    </row>
    <row r="24" spans="1:9" ht="9.9499999999999993" customHeight="1" x14ac:dyDescent="0.15">
      <c r="A24" s="37" t="s">
        <v>140</v>
      </c>
      <c r="B24" s="50">
        <v>1216</v>
      </c>
      <c r="C24" s="50">
        <v>65419</v>
      </c>
      <c r="D24" s="49">
        <v>44.175017078358415</v>
      </c>
      <c r="E24" s="50">
        <v>365741</v>
      </c>
      <c r="F24" s="50">
        <v>27010</v>
      </c>
      <c r="G24" s="50">
        <v>865867</v>
      </c>
      <c r="H24" s="50">
        <v>57358</v>
      </c>
      <c r="I24" s="49">
        <v>2.3674321446050621</v>
      </c>
    </row>
    <row r="25" spans="1:9" ht="9.9499999999999993" customHeight="1" x14ac:dyDescent="0.15">
      <c r="A25" s="37" t="s">
        <v>141</v>
      </c>
      <c r="B25" s="50">
        <v>1207</v>
      </c>
      <c r="C25" s="50">
        <v>65178</v>
      </c>
      <c r="D25" s="49">
        <v>44.835507342717115</v>
      </c>
      <c r="E25" s="50">
        <v>313897</v>
      </c>
      <c r="F25" s="50">
        <v>31818</v>
      </c>
      <c r="G25" s="50">
        <v>897050</v>
      </c>
      <c r="H25" s="50">
        <v>70086</v>
      </c>
      <c r="I25" s="49">
        <v>2.8577845599034077</v>
      </c>
    </row>
    <row r="26" spans="1:9" ht="9.9499999999999993" customHeight="1" x14ac:dyDescent="0.15">
      <c r="A26" s="37" t="s">
        <v>142</v>
      </c>
      <c r="B26" s="50">
        <v>1212</v>
      </c>
      <c r="C26" s="50">
        <v>65404</v>
      </c>
      <c r="D26" s="49">
        <v>44.443894742935115</v>
      </c>
      <c r="E26" s="50">
        <v>344329</v>
      </c>
      <c r="F26" s="50">
        <v>29586</v>
      </c>
      <c r="G26" s="50">
        <v>898344</v>
      </c>
      <c r="H26" s="50">
        <v>64545</v>
      </c>
      <c r="I26" s="49">
        <v>2.6089699095922794</v>
      </c>
    </row>
    <row r="27" spans="1:9" ht="9.9499999999999993" customHeight="1" x14ac:dyDescent="0.15">
      <c r="A27" s="37" t="s">
        <v>143</v>
      </c>
      <c r="B27" s="50">
        <v>1208</v>
      </c>
      <c r="C27" s="50">
        <v>64960</v>
      </c>
      <c r="D27" s="49">
        <v>45.769677596296368</v>
      </c>
      <c r="E27" s="50">
        <v>369083</v>
      </c>
      <c r="F27" s="50">
        <v>23122</v>
      </c>
      <c r="G27" s="50">
        <v>891164</v>
      </c>
      <c r="H27" s="50">
        <v>50177</v>
      </c>
      <c r="I27" s="49">
        <v>2.4145354838884479</v>
      </c>
    </row>
    <row r="28" spans="1:9" ht="9.9499999999999993" customHeight="1" x14ac:dyDescent="0.15">
      <c r="A28" s="37" t="s">
        <v>144</v>
      </c>
      <c r="B28" s="50">
        <v>1208</v>
      </c>
      <c r="C28" s="50">
        <v>64414</v>
      </c>
      <c r="D28" s="49">
        <v>43.846557265174702</v>
      </c>
      <c r="E28" s="50">
        <v>335972</v>
      </c>
      <c r="F28" s="50">
        <v>20234</v>
      </c>
      <c r="G28" s="50">
        <v>868663</v>
      </c>
      <c r="H28" s="50">
        <v>44674</v>
      </c>
      <c r="I28" s="49">
        <v>2.5855220077863632</v>
      </c>
    </row>
    <row r="29" spans="1:9" ht="9.9499999999999993" customHeight="1" x14ac:dyDescent="0.15">
      <c r="A29" s="37" t="s">
        <v>145</v>
      </c>
      <c r="B29" s="50">
        <v>1143</v>
      </c>
      <c r="C29" s="50">
        <v>61922</v>
      </c>
      <c r="D29" s="49">
        <v>35.494080393479727</v>
      </c>
      <c r="E29" s="50">
        <v>275248</v>
      </c>
      <c r="F29" s="50">
        <v>15588</v>
      </c>
      <c r="G29" s="50">
        <v>652367</v>
      </c>
      <c r="H29" s="50">
        <v>35083</v>
      </c>
      <c r="I29" s="49">
        <v>2.3701062314712549</v>
      </c>
    </row>
    <row r="30" spans="1:9" ht="9.9499999999999993" customHeight="1" x14ac:dyDescent="0.15">
      <c r="A30" s="37" t="s">
        <v>146</v>
      </c>
      <c r="B30" s="50">
        <v>1152</v>
      </c>
      <c r="C30" s="50">
        <v>62061</v>
      </c>
      <c r="D30" s="49">
        <v>35.458846152209887</v>
      </c>
      <c r="E30" s="50">
        <v>261921</v>
      </c>
      <c r="F30" s="50">
        <v>14171</v>
      </c>
      <c r="G30" s="50">
        <v>666788</v>
      </c>
      <c r="H30" s="50">
        <v>30651</v>
      </c>
      <c r="I30" s="49">
        <v>2.5457599810629921</v>
      </c>
    </row>
    <row r="31" spans="1:9" ht="20.100000000000001" customHeight="1" x14ac:dyDescent="0.15">
      <c r="A31" s="19">
        <v>2019</v>
      </c>
      <c r="B31" s="50"/>
      <c r="C31" s="50"/>
      <c r="D31" s="49"/>
      <c r="E31" s="50"/>
      <c r="F31" s="50"/>
      <c r="G31" s="50"/>
      <c r="H31" s="50"/>
      <c r="I31" s="49"/>
    </row>
    <row r="32" spans="1:9" ht="9.9499999999999993" customHeight="1" x14ac:dyDescent="0.15">
      <c r="A32" s="37" t="s">
        <v>135</v>
      </c>
      <c r="B32" s="50">
        <v>1132</v>
      </c>
      <c r="C32" s="50">
        <v>61366</v>
      </c>
      <c r="D32" s="49">
        <v>29.095650712650084</v>
      </c>
      <c r="E32" s="50">
        <v>206105</v>
      </c>
      <c r="F32" s="50">
        <v>12210</v>
      </c>
      <c r="G32" s="50">
        <v>547128</v>
      </c>
      <c r="H32" s="50">
        <v>29606</v>
      </c>
      <c r="I32" s="49">
        <v>2.6546080881104293</v>
      </c>
    </row>
    <row r="33" spans="1:9" ht="9.9499999999999993" customHeight="1" x14ac:dyDescent="0.15">
      <c r="A33" s="37" t="s">
        <v>136</v>
      </c>
      <c r="B33" s="50">
        <v>1131</v>
      </c>
      <c r="C33" s="50">
        <v>61182</v>
      </c>
      <c r="D33" s="49">
        <v>36.497324475614839</v>
      </c>
      <c r="E33" s="50">
        <v>229932</v>
      </c>
      <c r="F33" s="50">
        <v>13214</v>
      </c>
      <c r="G33" s="50">
        <v>621356</v>
      </c>
      <c r="H33" s="50">
        <v>29886</v>
      </c>
      <c r="I33" s="49">
        <v>2.7023467807873631</v>
      </c>
    </row>
    <row r="34" spans="1:9" ht="9.9499999999999993" customHeight="1" x14ac:dyDescent="0.15">
      <c r="A34" s="37" t="s">
        <v>137</v>
      </c>
      <c r="B34" s="50">
        <v>1137</v>
      </c>
      <c r="C34" s="50">
        <v>61561</v>
      </c>
      <c r="D34" s="49">
        <v>35.34376455758639</v>
      </c>
      <c r="E34" s="50">
        <v>268678</v>
      </c>
      <c r="F34" s="50">
        <v>16505</v>
      </c>
      <c r="G34" s="50">
        <v>670696</v>
      </c>
      <c r="H34" s="50">
        <v>37934</v>
      </c>
      <c r="I34" s="49">
        <v>2.4962817945644971</v>
      </c>
    </row>
    <row r="35" spans="1:9" ht="9.9499999999999993" customHeight="1" x14ac:dyDescent="0.15">
      <c r="A35" s="37" t="s">
        <v>138</v>
      </c>
      <c r="B35" s="50">
        <v>1187</v>
      </c>
      <c r="C35" s="50">
        <v>63537</v>
      </c>
      <c r="D35" s="49">
        <v>41.601991677346575</v>
      </c>
      <c r="E35" s="50">
        <v>302298</v>
      </c>
      <c r="F35" s="50">
        <v>19454</v>
      </c>
      <c r="G35" s="50">
        <v>785887</v>
      </c>
      <c r="H35" s="50">
        <v>43780</v>
      </c>
      <c r="I35" s="49">
        <v>2.5997095581181484</v>
      </c>
    </row>
    <row r="36" spans="1:9" ht="9.9499999999999993" customHeight="1" x14ac:dyDescent="0.15">
      <c r="A36" s="37" t="s">
        <v>139</v>
      </c>
      <c r="B36" s="50">
        <v>1214</v>
      </c>
      <c r="C36" s="50">
        <v>65395</v>
      </c>
      <c r="D36" s="49">
        <v>45.378775685125952</v>
      </c>
      <c r="E36" s="50">
        <v>388403</v>
      </c>
      <c r="F36" s="50">
        <v>24190</v>
      </c>
      <c r="G36" s="50">
        <v>919099</v>
      </c>
      <c r="H36" s="50">
        <v>53305</v>
      </c>
      <c r="I36" s="49">
        <v>2.3663540188927481</v>
      </c>
    </row>
    <row r="37" spans="1:9" ht="9.9499999999999993" customHeight="1" x14ac:dyDescent="0.15">
      <c r="A37" s="37" t="s">
        <v>140</v>
      </c>
      <c r="B37" s="50">
        <v>1222</v>
      </c>
      <c r="C37" s="50">
        <v>65749</v>
      </c>
      <c r="D37" s="49">
        <v>47.511170381660001</v>
      </c>
      <c r="E37" s="50">
        <v>383109</v>
      </c>
      <c r="F37" s="50">
        <v>25439</v>
      </c>
      <c r="G37" s="50">
        <v>935198</v>
      </c>
      <c r="H37" s="50">
        <v>55797</v>
      </c>
      <c r="I37" s="49">
        <v>2.4410755163674045</v>
      </c>
    </row>
    <row r="38" spans="1:9" ht="9.9499999999999993" customHeight="1" x14ac:dyDescent="0.15">
      <c r="A38" s="37" t="s">
        <v>141</v>
      </c>
      <c r="B38" s="50">
        <v>1214</v>
      </c>
      <c r="C38" s="50">
        <v>65495</v>
      </c>
      <c r="D38" s="49">
        <v>46.760246862891528</v>
      </c>
      <c r="E38" s="50">
        <v>342707</v>
      </c>
      <c r="F38" s="50">
        <v>32320</v>
      </c>
      <c r="G38" s="50">
        <v>942998</v>
      </c>
      <c r="H38" s="50">
        <v>73645</v>
      </c>
      <c r="I38" s="49">
        <v>2.7516158117575653</v>
      </c>
    </row>
    <row r="39" spans="1:9" ht="9.9499999999999993" customHeight="1" x14ac:dyDescent="0.15">
      <c r="A39" s="37" t="s">
        <v>142</v>
      </c>
      <c r="B39" s="50">
        <v>1218</v>
      </c>
      <c r="C39" s="50">
        <v>65649</v>
      </c>
      <c r="D39" s="49">
        <v>47.556429974274572</v>
      </c>
      <c r="E39" s="50">
        <v>368501</v>
      </c>
      <c r="F39" s="50">
        <v>29424</v>
      </c>
      <c r="G39" s="50">
        <v>962759</v>
      </c>
      <c r="H39" s="50">
        <v>73109</v>
      </c>
      <c r="I39" s="49">
        <v>2.6126360579754193</v>
      </c>
    </row>
    <row r="40" spans="1:9" ht="9.9499999999999993" customHeight="1" x14ac:dyDescent="0.15">
      <c r="A40" s="37" t="s">
        <v>143</v>
      </c>
      <c r="B40" s="50">
        <v>1225</v>
      </c>
      <c r="C40" s="50">
        <v>65463</v>
      </c>
      <c r="D40" s="49">
        <v>47.230854710753668</v>
      </c>
      <c r="E40" s="50">
        <v>381849</v>
      </c>
      <c r="F40" s="50">
        <v>24283</v>
      </c>
      <c r="G40" s="50">
        <v>925712</v>
      </c>
      <c r="H40" s="50">
        <v>57038</v>
      </c>
      <c r="I40" s="49">
        <v>2.4242881348386405</v>
      </c>
    </row>
    <row r="41" spans="1:9" ht="9.9499999999999993" customHeight="1" x14ac:dyDescent="0.15">
      <c r="A41" s="37" t="s">
        <v>144</v>
      </c>
      <c r="B41" s="50">
        <v>1212</v>
      </c>
      <c r="C41" s="50">
        <v>64699</v>
      </c>
      <c r="D41" s="49">
        <v>47.281285464900812</v>
      </c>
      <c r="E41" s="50">
        <v>361561</v>
      </c>
      <c r="F41" s="50">
        <v>20784</v>
      </c>
      <c r="G41" s="50">
        <v>942812</v>
      </c>
      <c r="H41" s="50">
        <v>53223</v>
      </c>
      <c r="I41" s="49">
        <v>2.6076153124922214</v>
      </c>
    </row>
    <row r="42" spans="1:9" ht="9.9499999999999993" customHeight="1" x14ac:dyDescent="0.15">
      <c r="A42" s="37" t="s">
        <v>145</v>
      </c>
      <c r="B42" s="50">
        <v>1161</v>
      </c>
      <c r="C42" s="50">
        <v>62989</v>
      </c>
      <c r="D42" s="49">
        <v>38.371040529181506</v>
      </c>
      <c r="E42" s="50">
        <v>293188</v>
      </c>
      <c r="F42" s="50">
        <v>16695</v>
      </c>
      <c r="G42" s="50">
        <v>713036</v>
      </c>
      <c r="H42" s="50">
        <v>43692</v>
      </c>
      <c r="I42" s="49">
        <v>2.4320094956137357</v>
      </c>
    </row>
    <row r="43" spans="1:9" ht="9.9499999999999993" customHeight="1" x14ac:dyDescent="0.15">
      <c r="A43" s="37" t="s">
        <v>146</v>
      </c>
      <c r="B43" s="50">
        <v>1159</v>
      </c>
      <c r="C43" s="50">
        <v>63029</v>
      </c>
      <c r="D43" s="49">
        <v>36.22137047477225</v>
      </c>
      <c r="E43" s="50">
        <v>278999</v>
      </c>
      <c r="F43" s="50">
        <v>14284</v>
      </c>
      <c r="G43" s="50">
        <v>692984</v>
      </c>
      <c r="H43" s="50">
        <v>33387</v>
      </c>
      <c r="I43" s="49">
        <v>2.4838225226613715</v>
      </c>
    </row>
    <row r="44" spans="1:9" ht="20.100000000000001" customHeight="1" x14ac:dyDescent="0.15">
      <c r="A44" s="19">
        <v>2020</v>
      </c>
      <c r="B44" s="50"/>
      <c r="C44" s="50"/>
      <c r="D44" s="49"/>
      <c r="E44" s="50"/>
      <c r="F44" s="50"/>
      <c r="G44" s="50"/>
      <c r="H44" s="50"/>
      <c r="I44" s="49"/>
    </row>
    <row r="45" spans="1:9" ht="9.9499999999999993" customHeight="1" x14ac:dyDescent="0.15">
      <c r="A45" s="37" t="s">
        <v>135</v>
      </c>
      <c r="B45" s="50">
        <v>1133</v>
      </c>
      <c r="C45" s="50">
        <v>62065</v>
      </c>
      <c r="D45" s="49">
        <v>29.356010674893685</v>
      </c>
      <c r="E45" s="50">
        <v>212222</v>
      </c>
      <c r="F45" s="50">
        <v>13486</v>
      </c>
      <c r="G45" s="50">
        <v>553411</v>
      </c>
      <c r="H45" s="50">
        <v>31246</v>
      </c>
      <c r="I45" s="49">
        <v>2.6076985420927143</v>
      </c>
    </row>
    <row r="46" spans="1:9" ht="9.9499999999999993" customHeight="1" x14ac:dyDescent="0.15">
      <c r="A46" s="37" t="s">
        <v>136</v>
      </c>
      <c r="B46" s="50">
        <v>1125</v>
      </c>
      <c r="C46" s="50">
        <v>61766</v>
      </c>
      <c r="D46" s="49">
        <v>35.087580564472894</v>
      </c>
      <c r="E46" s="50">
        <v>231072</v>
      </c>
      <c r="F46" s="50">
        <v>12046</v>
      </c>
      <c r="G46" s="50">
        <v>625627</v>
      </c>
      <c r="H46" s="50">
        <v>27379</v>
      </c>
      <c r="I46" s="49">
        <v>2.7074980958316024</v>
      </c>
    </row>
    <row r="47" spans="1:9" ht="9.9499999999999993" customHeight="1" x14ac:dyDescent="0.15">
      <c r="A47" s="37" t="s">
        <v>137</v>
      </c>
      <c r="B47" s="50">
        <v>1111</v>
      </c>
      <c r="C47" s="50">
        <v>61663</v>
      </c>
      <c r="D47" s="49">
        <v>23.491357518842957</v>
      </c>
      <c r="E47" s="50">
        <v>109785</v>
      </c>
      <c r="F47" s="50">
        <v>4902</v>
      </c>
      <c r="G47" s="50">
        <v>355463</v>
      </c>
      <c r="H47" s="50">
        <v>14395</v>
      </c>
      <c r="I47" s="49">
        <v>3.2378102655189691</v>
      </c>
    </row>
    <row r="48" spans="1:9" ht="9.9499999999999993" customHeight="1" x14ac:dyDescent="0.15">
      <c r="A48" s="37" t="s">
        <v>138</v>
      </c>
      <c r="B48" s="50">
        <v>721</v>
      </c>
      <c r="C48" s="50">
        <v>33735</v>
      </c>
      <c r="D48" s="49">
        <v>12.374475087585699</v>
      </c>
      <c r="E48" s="50">
        <v>19117</v>
      </c>
      <c r="F48" s="50">
        <v>630</v>
      </c>
      <c r="G48" s="50">
        <v>113098</v>
      </c>
      <c r="H48" s="50">
        <v>6261</v>
      </c>
      <c r="I48" s="49">
        <v>5.9160956216979654</v>
      </c>
    </row>
    <row r="49" spans="1:9" ht="9.9499999999999993" customHeight="1" x14ac:dyDescent="0.15">
      <c r="A49" s="37" t="s">
        <v>139</v>
      </c>
      <c r="B49" s="50">
        <v>1063</v>
      </c>
      <c r="C49" s="50">
        <v>54951</v>
      </c>
      <c r="D49" s="49">
        <v>18.097331558933682</v>
      </c>
      <c r="E49" s="50">
        <v>77394</v>
      </c>
      <c r="F49" s="50">
        <v>1506</v>
      </c>
      <c r="G49" s="50">
        <v>246003</v>
      </c>
      <c r="H49" s="50">
        <v>7465</v>
      </c>
      <c r="I49" s="49">
        <v>3.1785797348631677</v>
      </c>
    </row>
    <row r="50" spans="1:9" ht="9.9499999999999993" customHeight="1" x14ac:dyDescent="0.15">
      <c r="A50" s="37" t="s">
        <v>140</v>
      </c>
      <c r="B50" s="50">
        <v>1147</v>
      </c>
      <c r="C50" s="50">
        <v>60881</v>
      </c>
      <c r="D50" s="49">
        <v>27.463096677359843</v>
      </c>
      <c r="E50" s="50">
        <v>182727</v>
      </c>
      <c r="F50" s="50">
        <v>5638</v>
      </c>
      <c r="G50" s="50">
        <v>486347</v>
      </c>
      <c r="H50" s="50">
        <v>13474</v>
      </c>
      <c r="I50" s="49">
        <v>2.6616044700564228</v>
      </c>
    </row>
    <row r="51" spans="1:9" ht="9.9499999999999993" customHeight="1" x14ac:dyDescent="0.15">
      <c r="A51" s="37" t="s">
        <v>141</v>
      </c>
      <c r="B51" s="50">
        <v>1167</v>
      </c>
      <c r="C51" s="50">
        <v>62968</v>
      </c>
      <c r="D51" s="49">
        <v>38.685585795786558</v>
      </c>
      <c r="E51" s="50">
        <v>268116</v>
      </c>
      <c r="F51" s="50">
        <v>14141</v>
      </c>
      <c r="G51" s="50">
        <v>749428</v>
      </c>
      <c r="H51" s="50">
        <v>31153</v>
      </c>
      <c r="I51" s="49">
        <v>2.7951632875322621</v>
      </c>
    </row>
    <row r="52" spans="1:9" ht="9.9499999999999993" customHeight="1" x14ac:dyDescent="0.15">
      <c r="A52" s="37" t="s">
        <v>142</v>
      </c>
      <c r="B52" s="50">
        <v>1179</v>
      </c>
      <c r="C52" s="50">
        <v>63918</v>
      </c>
      <c r="D52" s="49">
        <v>42.655997212588993</v>
      </c>
      <c r="E52" s="50">
        <v>296406</v>
      </c>
      <c r="F52" s="50">
        <v>13188</v>
      </c>
      <c r="G52" s="50">
        <v>837385</v>
      </c>
      <c r="H52" s="50">
        <v>30819</v>
      </c>
      <c r="I52" s="49">
        <v>2.8251283712205555</v>
      </c>
    </row>
    <row r="53" spans="1:9" ht="9.9499999999999993" customHeight="1" x14ac:dyDescent="0.15">
      <c r="A53" s="37" t="s">
        <v>143</v>
      </c>
      <c r="B53" s="50">
        <v>1191</v>
      </c>
      <c r="C53" s="50">
        <v>64268</v>
      </c>
      <c r="D53" s="49">
        <v>43.829320821475271</v>
      </c>
      <c r="E53" s="50">
        <v>322996</v>
      </c>
      <c r="F53" s="50">
        <v>11374</v>
      </c>
      <c r="G53" s="50">
        <v>843341</v>
      </c>
      <c r="H53" s="50">
        <v>26507</v>
      </c>
      <c r="I53" s="49">
        <v>2.6109951826028803</v>
      </c>
    </row>
    <row r="54" spans="1:9" ht="9.9499999999999993" customHeight="1" x14ac:dyDescent="0.15">
      <c r="A54" s="37" t="s">
        <v>144</v>
      </c>
      <c r="B54" s="50">
        <v>1178</v>
      </c>
      <c r="C54" s="50">
        <v>63653</v>
      </c>
      <c r="D54" s="49">
        <v>45.226587690030307</v>
      </c>
      <c r="E54" s="50">
        <v>313161</v>
      </c>
      <c r="F54" s="50">
        <v>7941</v>
      </c>
      <c r="G54" s="50">
        <v>886627</v>
      </c>
      <c r="H54" s="50">
        <v>20656</v>
      </c>
      <c r="I54" s="49">
        <v>2.8312178080923229</v>
      </c>
    </row>
    <row r="55" spans="1:9" ht="9.9499999999999993" customHeight="1" x14ac:dyDescent="0.15">
      <c r="A55" s="37" t="s">
        <v>145</v>
      </c>
      <c r="B55" s="50">
        <v>984</v>
      </c>
      <c r="C55" s="50">
        <v>52886</v>
      </c>
      <c r="D55" s="49">
        <v>19.815889908493862</v>
      </c>
      <c r="E55" s="50">
        <v>54562</v>
      </c>
      <c r="F55" s="50">
        <v>2584</v>
      </c>
      <c r="G55" s="50">
        <v>245484</v>
      </c>
      <c r="H55" s="50">
        <v>12835</v>
      </c>
      <c r="I55" s="49">
        <v>4.4991752501741136</v>
      </c>
    </row>
    <row r="56" spans="1:9" ht="9.9499999999999993" customHeight="1" x14ac:dyDescent="0.15">
      <c r="A56" s="37" t="s">
        <v>146</v>
      </c>
      <c r="B56" s="50">
        <v>711</v>
      </c>
      <c r="C56" s="50">
        <v>41098</v>
      </c>
      <c r="D56" s="49">
        <v>14.916948795731654</v>
      </c>
      <c r="E56" s="50">
        <v>35268</v>
      </c>
      <c r="F56" s="50">
        <v>2578</v>
      </c>
      <c r="G56" s="50">
        <v>172894</v>
      </c>
      <c r="H56" s="50">
        <v>8709</v>
      </c>
      <c r="I56" s="49">
        <v>4.9022910286945676</v>
      </c>
    </row>
    <row r="57" spans="1:9" ht="20.100000000000001" customHeight="1" x14ac:dyDescent="0.15">
      <c r="A57" s="10" t="s">
        <v>44</v>
      </c>
      <c r="E57" s="166"/>
      <c r="F57" s="166"/>
      <c r="G57" s="166"/>
      <c r="H57" s="166"/>
    </row>
    <row r="58" spans="1:9" ht="20.100000000000001" customHeight="1" x14ac:dyDescent="0.15">
      <c r="A58" s="10" t="s">
        <v>419</v>
      </c>
    </row>
    <row r="59" spans="1:9" ht="8.25" x14ac:dyDescent="0.15">
      <c r="A59" s="292" t="s">
        <v>124</v>
      </c>
      <c r="B59" s="292"/>
      <c r="C59" s="292"/>
      <c r="D59" s="292"/>
      <c r="E59" s="292"/>
      <c r="F59" s="292"/>
      <c r="G59" s="292"/>
      <c r="H59" s="292"/>
      <c r="I59" s="292"/>
    </row>
    <row r="60" spans="1:9" ht="8.25" x14ac:dyDescent="0.15">
      <c r="A60" s="289" t="s">
        <v>289</v>
      </c>
      <c r="B60" s="289"/>
      <c r="C60" s="289"/>
      <c r="D60" s="289"/>
      <c r="E60" s="289"/>
      <c r="F60" s="289"/>
      <c r="G60" s="289"/>
      <c r="H60" s="289"/>
      <c r="I60" s="289"/>
    </row>
    <row r="61" spans="1:9" ht="8.25" x14ac:dyDescent="0.15">
      <c r="A61" s="289"/>
      <c r="B61" s="289"/>
      <c r="C61" s="289"/>
      <c r="D61" s="289"/>
      <c r="E61" s="289"/>
      <c r="F61" s="289"/>
      <c r="G61" s="289"/>
      <c r="H61" s="289"/>
      <c r="I61" s="289"/>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ColWidth="11.42578125" defaultRowHeight="8.25" x14ac:dyDescent="0.15"/>
  <cols>
    <col min="1" max="1" width="19.85546875" style="168" customWidth="1"/>
    <col min="2" max="11" width="7.140625" style="168" customWidth="1"/>
    <col min="12" max="16384" width="11.42578125" style="168"/>
  </cols>
  <sheetData>
    <row r="1" spans="1:14" ht="39.950000000000003" customHeight="1" x14ac:dyDescent="0.15">
      <c r="A1" s="304" t="s">
        <v>404</v>
      </c>
      <c r="B1" s="304"/>
      <c r="C1" s="304"/>
      <c r="D1" s="304"/>
      <c r="E1" s="304"/>
      <c r="F1" s="304"/>
      <c r="G1" s="304"/>
      <c r="H1" s="304"/>
      <c r="I1" s="304"/>
      <c r="J1" s="304"/>
      <c r="K1" s="304"/>
    </row>
    <row r="2" spans="1:14" s="169" customFormat="1" ht="9.9499999999999993" customHeight="1" x14ac:dyDescent="0.2">
      <c r="A2" s="305" t="s">
        <v>403</v>
      </c>
      <c r="B2" s="307" t="s">
        <v>472</v>
      </c>
      <c r="C2" s="308"/>
      <c r="D2" s="308"/>
      <c r="E2" s="308"/>
      <c r="F2" s="308"/>
      <c r="G2" s="309" t="s">
        <v>473</v>
      </c>
      <c r="H2" s="310"/>
      <c r="I2" s="310"/>
      <c r="J2" s="310"/>
      <c r="K2" s="310"/>
      <c r="N2" s="170"/>
    </row>
    <row r="3" spans="1:14" s="169" customFormat="1" ht="9.9499999999999993" customHeight="1" x14ac:dyDescent="0.2">
      <c r="A3" s="305"/>
      <c r="B3" s="311" t="s">
        <v>130</v>
      </c>
      <c r="C3" s="312"/>
      <c r="D3" s="312" t="s">
        <v>128</v>
      </c>
      <c r="E3" s="312"/>
      <c r="F3" s="313" t="s">
        <v>54</v>
      </c>
      <c r="G3" s="312" t="s">
        <v>130</v>
      </c>
      <c r="H3" s="312"/>
      <c r="I3" s="312" t="s">
        <v>128</v>
      </c>
      <c r="J3" s="312"/>
      <c r="K3" s="315" t="s">
        <v>54</v>
      </c>
    </row>
    <row r="4" spans="1:14" s="169" customFormat="1" ht="45" customHeight="1" x14ac:dyDescent="0.2">
      <c r="A4" s="305"/>
      <c r="B4" s="171" t="s">
        <v>131</v>
      </c>
      <c r="C4" s="172" t="s">
        <v>402</v>
      </c>
      <c r="D4" s="172" t="s">
        <v>131</v>
      </c>
      <c r="E4" s="172" t="s">
        <v>402</v>
      </c>
      <c r="F4" s="314"/>
      <c r="G4" s="172" t="s">
        <v>131</v>
      </c>
      <c r="H4" s="172" t="s">
        <v>401</v>
      </c>
      <c r="I4" s="172" t="s">
        <v>131</v>
      </c>
      <c r="J4" s="172" t="s">
        <v>401</v>
      </c>
      <c r="K4" s="315"/>
    </row>
    <row r="5" spans="1:14" s="169" customFormat="1" ht="9.9499999999999993" customHeight="1" x14ac:dyDescent="0.2">
      <c r="A5" s="306"/>
      <c r="B5" s="173" t="s">
        <v>132</v>
      </c>
      <c r="C5" s="174" t="s">
        <v>133</v>
      </c>
      <c r="D5" s="174" t="s">
        <v>132</v>
      </c>
      <c r="E5" s="174" t="s">
        <v>133</v>
      </c>
      <c r="F5" s="174" t="s">
        <v>134</v>
      </c>
      <c r="G5" s="174" t="s">
        <v>132</v>
      </c>
      <c r="H5" s="174" t="s">
        <v>133</v>
      </c>
      <c r="I5" s="174" t="s">
        <v>132</v>
      </c>
      <c r="J5" s="174" t="s">
        <v>133</v>
      </c>
      <c r="K5" s="175" t="s">
        <v>134</v>
      </c>
    </row>
    <row r="6" spans="1:14" s="179" customFormat="1" ht="30" customHeight="1" x14ac:dyDescent="0.15">
      <c r="A6" s="176" t="s">
        <v>400</v>
      </c>
      <c r="B6" s="177">
        <v>29834</v>
      </c>
      <c r="C6" s="178">
        <v>-88.034380000882365</v>
      </c>
      <c r="D6" s="177">
        <v>67725</v>
      </c>
      <c r="E6" s="178">
        <v>-86.43370091042938</v>
      </c>
      <c r="F6" s="178">
        <v>2.2700610042233693</v>
      </c>
      <c r="G6" s="177">
        <v>1832023</v>
      </c>
      <c r="H6" s="178">
        <v>-42.662612204760755</v>
      </c>
      <c r="I6" s="177">
        <v>3928060</v>
      </c>
      <c r="J6" s="178">
        <v>-38.666315658478403</v>
      </c>
      <c r="K6" s="178">
        <v>2.1441106361655939</v>
      </c>
    </row>
    <row r="7" spans="1:14" s="179" customFormat="1" ht="9.9499999999999993" customHeight="1" x14ac:dyDescent="0.15">
      <c r="A7" s="180" t="s">
        <v>56</v>
      </c>
      <c r="B7" s="177">
        <v>28374</v>
      </c>
      <c r="C7" s="178">
        <v>-87.970441219490482</v>
      </c>
      <c r="D7" s="177">
        <v>61041</v>
      </c>
      <c r="E7" s="178">
        <v>-87.012276856954401</v>
      </c>
      <c r="F7" s="178">
        <v>2.151300486360753</v>
      </c>
      <c r="G7" s="177">
        <v>1747762</v>
      </c>
      <c r="H7" s="178">
        <v>-41.019661890003562</v>
      </c>
      <c r="I7" s="177">
        <v>3730572</v>
      </c>
      <c r="J7" s="178">
        <v>-36.866549580252311</v>
      </c>
      <c r="K7" s="178">
        <v>2.1344851301264129</v>
      </c>
    </row>
    <row r="8" spans="1:14" s="179" customFormat="1" ht="9.9499999999999993" customHeight="1" x14ac:dyDescent="0.15">
      <c r="A8" s="180" t="s">
        <v>149</v>
      </c>
      <c r="B8" s="177">
        <v>1460</v>
      </c>
      <c r="C8" s="178">
        <v>-89.154657554598131</v>
      </c>
      <c r="D8" s="177">
        <v>6684</v>
      </c>
      <c r="E8" s="178">
        <v>-77.129170230966636</v>
      </c>
      <c r="F8" s="178">
        <v>4.5780821917808217</v>
      </c>
      <c r="G8" s="177">
        <v>84261</v>
      </c>
      <c r="H8" s="178">
        <v>-63.659770471865336</v>
      </c>
      <c r="I8" s="177">
        <v>197488</v>
      </c>
      <c r="J8" s="178">
        <v>-60.134279940974963</v>
      </c>
      <c r="K8" s="178">
        <v>2.3437652057298157</v>
      </c>
    </row>
    <row r="9" spans="1:14" s="179" customFormat="1" ht="20.100000000000001" customHeight="1" x14ac:dyDescent="0.15">
      <c r="A9" s="180" t="s">
        <v>57</v>
      </c>
      <c r="B9" s="177">
        <v>18593</v>
      </c>
      <c r="C9" s="178">
        <v>-89.618069127254458</v>
      </c>
      <c r="D9" s="177">
        <v>39465</v>
      </c>
      <c r="E9" s="178">
        <v>-89.370498655993629</v>
      </c>
      <c r="F9" s="178">
        <v>2.122573011348357</v>
      </c>
      <c r="G9" s="177">
        <v>1256123</v>
      </c>
      <c r="H9" s="178">
        <v>-45.739335000447092</v>
      </c>
      <c r="I9" s="177">
        <v>2729289</v>
      </c>
      <c r="J9" s="178">
        <v>-41.444295478257622</v>
      </c>
      <c r="K9" s="178">
        <v>2.172788015186411</v>
      </c>
      <c r="M9" s="181"/>
    </row>
    <row r="10" spans="1:14" ht="9.9499999999999993" customHeight="1" x14ac:dyDescent="0.15">
      <c r="A10" s="182" t="s">
        <v>389</v>
      </c>
      <c r="B10" s="167">
        <v>17702</v>
      </c>
      <c r="C10" s="183">
        <v>-89.521289505306839</v>
      </c>
      <c r="D10" s="167">
        <v>35196</v>
      </c>
      <c r="E10" s="183">
        <v>-89.940867298673012</v>
      </c>
      <c r="F10" s="183">
        <v>1.988249915263812</v>
      </c>
      <c r="G10" s="167">
        <v>1197566</v>
      </c>
      <c r="H10" s="183">
        <v>-43.982797702743028</v>
      </c>
      <c r="I10" s="167">
        <v>2599970</v>
      </c>
      <c r="J10" s="183">
        <v>-39.759633530452902</v>
      </c>
      <c r="K10" s="183">
        <v>2.1710452701563003</v>
      </c>
      <c r="M10" s="184"/>
    </row>
    <row r="11" spans="1:14" ht="9.9499999999999993" customHeight="1" x14ac:dyDescent="0.15">
      <c r="A11" s="182" t="s">
        <v>388</v>
      </c>
      <c r="B11" s="167">
        <v>891</v>
      </c>
      <c r="C11" s="183">
        <v>-91.227724721866693</v>
      </c>
      <c r="D11" s="167">
        <v>4269</v>
      </c>
      <c r="E11" s="183">
        <v>-80.039276195819895</v>
      </c>
      <c r="F11" s="183">
        <v>4.7912457912457915</v>
      </c>
      <c r="G11" s="167">
        <v>58557</v>
      </c>
      <c r="H11" s="183">
        <v>-66.940296400846862</v>
      </c>
      <c r="I11" s="167">
        <v>129319</v>
      </c>
      <c r="J11" s="183">
        <v>-62.518404730160569</v>
      </c>
      <c r="K11" s="183">
        <v>2.2084293935823216</v>
      </c>
      <c r="M11" s="184"/>
    </row>
    <row r="12" spans="1:14" s="179" customFormat="1" ht="20.100000000000001" customHeight="1" x14ac:dyDescent="0.15">
      <c r="A12" s="180" t="s">
        <v>47</v>
      </c>
      <c r="B12" s="177">
        <v>5609</v>
      </c>
      <c r="C12" s="178">
        <v>-86.332846003898638</v>
      </c>
      <c r="D12" s="177">
        <v>11827</v>
      </c>
      <c r="E12" s="178">
        <v>-82.583276882749686</v>
      </c>
      <c r="F12" s="178">
        <v>2.1085755036548406</v>
      </c>
      <c r="G12" s="177">
        <v>271115</v>
      </c>
      <c r="H12" s="178">
        <v>-36.906127749295443</v>
      </c>
      <c r="I12" s="177">
        <v>510461</v>
      </c>
      <c r="J12" s="178">
        <v>-34.74201631254634</v>
      </c>
      <c r="K12" s="178">
        <v>1.8828209431422089</v>
      </c>
    </row>
    <row r="13" spans="1:14" ht="9.9499999999999993" customHeight="1" x14ac:dyDescent="0.15">
      <c r="A13" s="182" t="s">
        <v>389</v>
      </c>
      <c r="B13" s="167">
        <v>5307</v>
      </c>
      <c r="C13" s="183">
        <v>-86.31052183558181</v>
      </c>
      <c r="D13" s="167">
        <v>10908</v>
      </c>
      <c r="E13" s="183">
        <v>-82.819612228504823</v>
      </c>
      <c r="F13" s="183">
        <v>2.0553985302430751</v>
      </c>
      <c r="G13" s="167">
        <v>254786</v>
      </c>
      <c r="H13" s="183">
        <v>-35.058407314232113</v>
      </c>
      <c r="I13" s="167">
        <v>477161</v>
      </c>
      <c r="J13" s="183">
        <v>-31.359246903936807</v>
      </c>
      <c r="K13" s="183">
        <v>1.8727912836655076</v>
      </c>
    </row>
    <row r="14" spans="1:14" ht="9.9499999999999993" customHeight="1" x14ac:dyDescent="0.15">
      <c r="A14" s="182" t="s">
        <v>388</v>
      </c>
      <c r="B14" s="167">
        <v>302</v>
      </c>
      <c r="C14" s="183">
        <v>-86.713594368675757</v>
      </c>
      <c r="D14" s="167">
        <v>919</v>
      </c>
      <c r="E14" s="183">
        <v>-79.184597961494902</v>
      </c>
      <c r="F14" s="183">
        <v>3.0430463576158941</v>
      </c>
      <c r="G14" s="167">
        <v>16329</v>
      </c>
      <c r="H14" s="183">
        <v>-56.304522344126305</v>
      </c>
      <c r="I14" s="167">
        <v>33300</v>
      </c>
      <c r="J14" s="183">
        <v>-61.751834878191652</v>
      </c>
      <c r="K14" s="183">
        <v>2.0393165533713025</v>
      </c>
    </row>
    <row r="15" spans="1:14" s="179" customFormat="1" ht="20.100000000000001" customHeight="1" x14ac:dyDescent="0.15">
      <c r="A15" s="180" t="s">
        <v>48</v>
      </c>
      <c r="B15" s="177">
        <v>3202</v>
      </c>
      <c r="C15" s="178">
        <v>-81.629374641422828</v>
      </c>
      <c r="D15" s="177">
        <v>8079</v>
      </c>
      <c r="E15" s="178">
        <v>-76.353684949950235</v>
      </c>
      <c r="F15" s="178">
        <v>2.5231105559025608</v>
      </c>
      <c r="G15" s="177">
        <v>185780</v>
      </c>
      <c r="H15" s="178">
        <v>-31.567702961544128</v>
      </c>
      <c r="I15" s="177">
        <v>395048</v>
      </c>
      <c r="J15" s="178">
        <v>-26.346346383672127</v>
      </c>
      <c r="K15" s="178">
        <v>2.1264291096996448</v>
      </c>
      <c r="M15" s="168"/>
    </row>
    <row r="16" spans="1:14" ht="9.9499999999999993" customHeight="1" x14ac:dyDescent="0.15">
      <c r="A16" s="182" t="s">
        <v>389</v>
      </c>
      <c r="B16" s="167">
        <v>3056</v>
      </c>
      <c r="C16" s="183">
        <v>-81.921438712730719</v>
      </c>
      <c r="D16" s="167">
        <v>7420</v>
      </c>
      <c r="E16" s="183">
        <v>-77.265067254956023</v>
      </c>
      <c r="F16" s="183">
        <v>2.4280104712041886</v>
      </c>
      <c r="G16" s="167">
        <v>180513</v>
      </c>
      <c r="H16" s="183">
        <v>-31.126093127604051</v>
      </c>
      <c r="I16" s="167">
        <v>376519</v>
      </c>
      <c r="J16" s="183">
        <v>-26.119725136078046</v>
      </c>
      <c r="K16" s="183">
        <v>2.0858276135236795</v>
      </c>
    </row>
    <row r="17" spans="1:11" ht="9.9499999999999993" customHeight="1" x14ac:dyDescent="0.15">
      <c r="A17" s="182" t="s">
        <v>388</v>
      </c>
      <c r="B17" s="167">
        <v>146</v>
      </c>
      <c r="C17" s="183">
        <v>-72.243346007604558</v>
      </c>
      <c r="D17" s="167">
        <v>659</v>
      </c>
      <c r="E17" s="183">
        <v>-56.899934597776323</v>
      </c>
      <c r="F17" s="183">
        <v>4.5136986301369859</v>
      </c>
      <c r="G17" s="167">
        <v>5267</v>
      </c>
      <c r="H17" s="183">
        <v>-43.89646357051555</v>
      </c>
      <c r="I17" s="167">
        <v>18529</v>
      </c>
      <c r="J17" s="183">
        <v>-30.667913938260057</v>
      </c>
      <c r="K17" s="183">
        <v>3.5179419024112399</v>
      </c>
    </row>
    <row r="18" spans="1:11" s="179" customFormat="1" ht="20.100000000000001" customHeight="1" x14ac:dyDescent="0.15">
      <c r="A18" s="180" t="s">
        <v>49</v>
      </c>
      <c r="B18" s="177">
        <v>2430</v>
      </c>
      <c r="C18" s="178">
        <v>-79.356044516183843</v>
      </c>
      <c r="D18" s="177">
        <v>8354</v>
      </c>
      <c r="E18" s="178">
        <v>-67.701527160255168</v>
      </c>
      <c r="F18" s="178">
        <v>3.4378600823045269</v>
      </c>
      <c r="G18" s="177">
        <v>119005</v>
      </c>
      <c r="H18" s="178">
        <v>-33.517874002111697</v>
      </c>
      <c r="I18" s="177">
        <v>293262</v>
      </c>
      <c r="J18" s="178">
        <v>-30.967451867510007</v>
      </c>
      <c r="K18" s="178">
        <v>2.4642830133187683</v>
      </c>
    </row>
    <row r="19" spans="1:11" ht="9.9499999999999993" customHeight="1" x14ac:dyDescent="0.15">
      <c r="A19" s="182" t="s">
        <v>389</v>
      </c>
      <c r="B19" s="167">
        <v>2309</v>
      </c>
      <c r="C19" s="183">
        <v>-79.502885042166</v>
      </c>
      <c r="D19" s="167">
        <v>7517</v>
      </c>
      <c r="E19" s="183">
        <v>-68.641274873805855</v>
      </c>
      <c r="F19" s="183">
        <v>3.2555218709398006</v>
      </c>
      <c r="G19" s="167">
        <v>114897</v>
      </c>
      <c r="H19" s="183">
        <v>-32.816236792403188</v>
      </c>
      <c r="I19" s="167">
        <v>276922</v>
      </c>
      <c r="J19" s="183">
        <v>-28.672838075221122</v>
      </c>
      <c r="K19" s="183">
        <v>2.4101760707416209</v>
      </c>
    </row>
    <row r="20" spans="1:11" ht="9.9499999999999993" customHeight="1" x14ac:dyDescent="0.15">
      <c r="A20" s="182" t="s">
        <v>388</v>
      </c>
      <c r="B20" s="167">
        <v>121</v>
      </c>
      <c r="C20" s="183">
        <v>-76.086956521739125</v>
      </c>
      <c r="D20" s="167">
        <v>837</v>
      </c>
      <c r="E20" s="183">
        <v>-55.807814149947198</v>
      </c>
      <c r="F20" s="183">
        <v>6.9173553719008263</v>
      </c>
      <c r="G20" s="167">
        <v>4108</v>
      </c>
      <c r="H20" s="183">
        <v>-48.547094188376754</v>
      </c>
      <c r="I20" s="167">
        <v>16340</v>
      </c>
      <c r="J20" s="183">
        <v>-55.324675324675326</v>
      </c>
      <c r="K20" s="183">
        <v>3.9776046738072055</v>
      </c>
    </row>
    <row r="21" spans="1:11" s="179" customFormat="1" ht="15" customHeight="1" x14ac:dyDescent="0.15">
      <c r="A21" s="176" t="s">
        <v>399</v>
      </c>
      <c r="B21" s="185"/>
      <c r="C21" s="185"/>
      <c r="D21" s="185"/>
      <c r="E21" s="185"/>
      <c r="F21" s="185"/>
      <c r="G21" s="185"/>
      <c r="H21" s="185"/>
      <c r="I21" s="185"/>
      <c r="J21" s="185"/>
      <c r="K21" s="185"/>
    </row>
    <row r="22" spans="1:11" s="179" customFormat="1" ht="9.9499999999999993" customHeight="1" x14ac:dyDescent="0.15">
      <c r="A22" s="186" t="s">
        <v>398</v>
      </c>
      <c r="B22" s="177">
        <v>1709</v>
      </c>
      <c r="C22" s="178">
        <v>-90.795001615856947</v>
      </c>
      <c r="D22" s="177">
        <v>5375</v>
      </c>
      <c r="E22" s="178">
        <v>-89.638354474303114</v>
      </c>
      <c r="F22" s="178">
        <v>3.1451141018139261</v>
      </c>
      <c r="G22" s="177">
        <v>183421</v>
      </c>
      <c r="H22" s="178">
        <v>-55.608880111715351</v>
      </c>
      <c r="I22" s="177">
        <v>606477</v>
      </c>
      <c r="J22" s="178">
        <v>-48.57117417352481</v>
      </c>
      <c r="K22" s="178">
        <v>3.3064752672812818</v>
      </c>
    </row>
    <row r="23" spans="1:11" s="179" customFormat="1" ht="9.9499999999999993" customHeight="1" x14ac:dyDescent="0.15">
      <c r="A23" s="180" t="s">
        <v>56</v>
      </c>
      <c r="B23" s="177">
        <v>593</v>
      </c>
      <c r="C23" s="178">
        <v>-96.673958158057104</v>
      </c>
      <c r="D23" s="177">
        <v>3358</v>
      </c>
      <c r="E23" s="178">
        <v>-93.017840063209547</v>
      </c>
      <c r="F23" s="178">
        <v>5.662731871838111</v>
      </c>
      <c r="G23" s="177">
        <v>178260</v>
      </c>
      <c r="H23" s="178">
        <v>-55.324651890168717</v>
      </c>
      <c r="I23" s="177">
        <v>578822</v>
      </c>
      <c r="J23" s="178">
        <v>-47.645493504778479</v>
      </c>
      <c r="K23" s="178">
        <v>3.2470660832491864</v>
      </c>
    </row>
    <row r="24" spans="1:11" s="179" customFormat="1" ht="9.9499999999999993" customHeight="1" x14ac:dyDescent="0.15">
      <c r="A24" s="180" t="s">
        <v>149</v>
      </c>
      <c r="B24" s="177">
        <v>1116</v>
      </c>
      <c r="C24" s="178">
        <v>51.424694708276803</v>
      </c>
      <c r="D24" s="177">
        <v>2017</v>
      </c>
      <c r="E24" s="178">
        <v>-46.640211640211639</v>
      </c>
      <c r="F24" s="178">
        <v>1.8073476702508962</v>
      </c>
      <c r="G24" s="177">
        <v>5161</v>
      </c>
      <c r="H24" s="178">
        <v>-63.606233692969468</v>
      </c>
      <c r="I24" s="177">
        <v>27655</v>
      </c>
      <c r="J24" s="178">
        <v>-62.462503223704751</v>
      </c>
      <c r="K24" s="178">
        <v>5.3584576632435574</v>
      </c>
    </row>
    <row r="25" spans="1:11" s="179" customFormat="1" ht="20.100000000000001" customHeight="1" x14ac:dyDescent="0.15">
      <c r="A25" s="180" t="s">
        <v>58</v>
      </c>
      <c r="B25" s="177" t="s">
        <v>526</v>
      </c>
      <c r="C25" s="178" t="s">
        <v>526</v>
      </c>
      <c r="D25" s="177" t="s">
        <v>526</v>
      </c>
      <c r="E25" s="178" t="s">
        <v>526</v>
      </c>
      <c r="F25" s="178" t="s">
        <v>526</v>
      </c>
      <c r="G25" s="177">
        <v>13173</v>
      </c>
      <c r="H25" s="178">
        <v>-63.45908460471567</v>
      </c>
      <c r="I25" s="177">
        <v>41623</v>
      </c>
      <c r="J25" s="178">
        <v>-57.942546505400792</v>
      </c>
      <c r="K25" s="178">
        <v>3.1597206407044713</v>
      </c>
    </row>
    <row r="26" spans="1:11" ht="9.9499999999999993" customHeight="1" x14ac:dyDescent="0.15">
      <c r="A26" s="182" t="s">
        <v>389</v>
      </c>
      <c r="B26" s="167" t="s">
        <v>526</v>
      </c>
      <c r="C26" s="183" t="s">
        <v>526</v>
      </c>
      <c r="D26" s="167" t="s">
        <v>526</v>
      </c>
      <c r="E26" s="183" t="s">
        <v>526</v>
      </c>
      <c r="F26" s="183" t="s">
        <v>526</v>
      </c>
      <c r="G26" s="167">
        <v>13169</v>
      </c>
      <c r="H26" s="183">
        <v>-63.174967142976989</v>
      </c>
      <c r="I26" s="167">
        <v>41614</v>
      </c>
      <c r="J26" s="183">
        <v>-57.652972961971727</v>
      </c>
      <c r="K26" s="183">
        <v>3.1599969625635964</v>
      </c>
    </row>
    <row r="27" spans="1:11" ht="9.9499999999999993" customHeight="1" x14ac:dyDescent="0.15">
      <c r="A27" s="182" t="s">
        <v>388</v>
      </c>
      <c r="B27" s="167" t="s">
        <v>526</v>
      </c>
      <c r="C27" s="187" t="s">
        <v>526</v>
      </c>
      <c r="D27" s="167" t="s">
        <v>526</v>
      </c>
      <c r="E27" s="187" t="s">
        <v>526</v>
      </c>
      <c r="F27" s="183" t="s">
        <v>526</v>
      </c>
      <c r="G27" s="167">
        <v>4</v>
      </c>
      <c r="H27" s="183">
        <v>-98.615916955017298</v>
      </c>
      <c r="I27" s="167">
        <v>9</v>
      </c>
      <c r="J27" s="183">
        <v>-98.710601719197712</v>
      </c>
      <c r="K27" s="183">
        <v>2.25</v>
      </c>
    </row>
    <row r="28" spans="1:11" ht="15" customHeight="1" x14ac:dyDescent="0.15">
      <c r="A28" s="180" t="s">
        <v>397</v>
      </c>
      <c r="B28" s="185"/>
      <c r="C28" s="185"/>
      <c r="D28" s="185"/>
      <c r="E28" s="185"/>
      <c r="F28" s="185"/>
      <c r="G28" s="185"/>
      <c r="H28" s="185"/>
      <c r="I28" s="185"/>
      <c r="J28" s="185"/>
      <c r="K28" s="185"/>
    </row>
    <row r="29" spans="1:11" s="179" customFormat="1" ht="9.9499999999999993" customHeight="1" x14ac:dyDescent="0.15">
      <c r="A29" s="188" t="s">
        <v>396</v>
      </c>
      <c r="B29" s="177">
        <v>455</v>
      </c>
      <c r="C29" s="178">
        <v>-94.113080605511712</v>
      </c>
      <c r="D29" s="177">
        <v>2863</v>
      </c>
      <c r="E29" s="178">
        <v>-88.57268300470983</v>
      </c>
      <c r="F29" s="178">
        <v>6.2923076923076922</v>
      </c>
      <c r="G29" s="177">
        <v>91720</v>
      </c>
      <c r="H29" s="178">
        <v>-28.275948357431631</v>
      </c>
      <c r="I29" s="177">
        <v>354791</v>
      </c>
      <c r="J29" s="178">
        <v>-19.70256605242551</v>
      </c>
      <c r="K29" s="178">
        <v>3.8681966855647625</v>
      </c>
    </row>
    <row r="30" spans="1:11" ht="9.9499999999999993" customHeight="1" x14ac:dyDescent="0.15">
      <c r="A30" s="182" t="s">
        <v>389</v>
      </c>
      <c r="B30" s="167">
        <v>385</v>
      </c>
      <c r="C30" s="183">
        <v>-94.809222057435619</v>
      </c>
      <c r="D30" s="167">
        <v>1993</v>
      </c>
      <c r="E30" s="183">
        <v>-91.200883002207505</v>
      </c>
      <c r="F30" s="183">
        <v>5.1766233766233762</v>
      </c>
      <c r="G30" s="167">
        <v>89055</v>
      </c>
      <c r="H30" s="183">
        <v>-27.363707546246445</v>
      </c>
      <c r="I30" s="167">
        <v>334511</v>
      </c>
      <c r="J30" s="183">
        <v>-16.202980019639668</v>
      </c>
      <c r="K30" s="183">
        <v>3.7562292965021618</v>
      </c>
    </row>
    <row r="31" spans="1:11" ht="9.9499999999999993" customHeight="1" x14ac:dyDescent="0.15">
      <c r="A31" s="182" t="s">
        <v>388</v>
      </c>
      <c r="B31" s="167">
        <v>70</v>
      </c>
      <c r="C31" s="183">
        <v>-77.564102564102569</v>
      </c>
      <c r="D31" s="167">
        <v>870</v>
      </c>
      <c r="E31" s="183">
        <v>-63.810316139767053</v>
      </c>
      <c r="F31" s="183">
        <v>12.428571428571429</v>
      </c>
      <c r="G31" s="167">
        <v>2665</v>
      </c>
      <c r="H31" s="183">
        <v>-49.478672985781991</v>
      </c>
      <c r="I31" s="167">
        <v>20280</v>
      </c>
      <c r="J31" s="183">
        <v>-52.454634969756647</v>
      </c>
      <c r="K31" s="183">
        <v>7.6097560975609753</v>
      </c>
    </row>
    <row r="32" spans="1:11" s="179" customFormat="1" ht="20.100000000000001" customHeight="1" x14ac:dyDescent="0.15">
      <c r="A32" s="180" t="s">
        <v>395</v>
      </c>
      <c r="B32" s="177" t="s">
        <v>526</v>
      </c>
      <c r="C32" s="178" t="s">
        <v>526</v>
      </c>
      <c r="D32" s="177" t="s">
        <v>526</v>
      </c>
      <c r="E32" s="178" t="s">
        <v>526</v>
      </c>
      <c r="F32" s="178" t="s">
        <v>526</v>
      </c>
      <c r="G32" s="177">
        <v>78528</v>
      </c>
      <c r="H32" s="178">
        <v>-68.496052378201426</v>
      </c>
      <c r="I32" s="177">
        <v>210063</v>
      </c>
      <c r="J32" s="178">
        <v>-67.097559371094007</v>
      </c>
      <c r="K32" s="178">
        <v>2.6750076405867969</v>
      </c>
    </row>
    <row r="33" spans="1:11" ht="9.9499999999999993" customHeight="1" x14ac:dyDescent="0.15">
      <c r="A33" s="182" t="s">
        <v>389</v>
      </c>
      <c r="B33" s="167" t="s">
        <v>526</v>
      </c>
      <c r="C33" s="183" t="s">
        <v>526</v>
      </c>
      <c r="D33" s="167" t="s">
        <v>526</v>
      </c>
      <c r="E33" s="183" t="s">
        <v>526</v>
      </c>
      <c r="F33" s="183" t="s">
        <v>526</v>
      </c>
      <c r="G33" s="167">
        <v>76036</v>
      </c>
      <c r="H33" s="183">
        <v>-68.403512198365235</v>
      </c>
      <c r="I33" s="167">
        <v>202697</v>
      </c>
      <c r="J33" s="183">
        <v>-66.668311076249637</v>
      </c>
      <c r="K33" s="183">
        <v>2.6658030406649482</v>
      </c>
    </row>
    <row r="34" spans="1:11" ht="9.9499999999999993" customHeight="1" x14ac:dyDescent="0.15">
      <c r="A34" s="182" t="s">
        <v>388</v>
      </c>
      <c r="B34" s="167" t="s">
        <v>526</v>
      </c>
      <c r="C34" s="187" t="s">
        <v>526</v>
      </c>
      <c r="D34" s="167" t="s">
        <v>526</v>
      </c>
      <c r="E34" s="187" t="s">
        <v>526</v>
      </c>
      <c r="F34" s="183" t="s">
        <v>526</v>
      </c>
      <c r="G34" s="167">
        <v>2492</v>
      </c>
      <c r="H34" s="183">
        <v>-71.080422420796097</v>
      </c>
      <c r="I34" s="167">
        <v>7366</v>
      </c>
      <c r="J34" s="183">
        <v>-75.706605982652292</v>
      </c>
      <c r="K34" s="183">
        <v>2.9558587479935796</v>
      </c>
    </row>
    <row r="35" spans="1:11" s="179" customFormat="1" ht="20.100000000000001" customHeight="1" x14ac:dyDescent="0.15">
      <c r="A35" s="176" t="s">
        <v>394</v>
      </c>
      <c r="B35" s="177">
        <v>41</v>
      </c>
      <c r="C35" s="178">
        <v>-97.747252747252745</v>
      </c>
      <c r="D35" s="177">
        <v>121</v>
      </c>
      <c r="E35" s="178">
        <v>-97.718272675843863</v>
      </c>
      <c r="F35" s="178">
        <v>2.9512195121951219</v>
      </c>
      <c r="G35" s="177">
        <v>215559</v>
      </c>
      <c r="H35" s="178">
        <v>-7.3912090839179712</v>
      </c>
      <c r="I35" s="177">
        <v>581066</v>
      </c>
      <c r="J35" s="178">
        <v>-15.795346518583784</v>
      </c>
      <c r="K35" s="178">
        <v>2.6956239359061787</v>
      </c>
    </row>
    <row r="36" spans="1:11" s="179" customFormat="1" ht="9.9499999999999993" customHeight="1" x14ac:dyDescent="0.15">
      <c r="A36" s="180" t="s">
        <v>56</v>
      </c>
      <c r="B36" s="177">
        <v>41</v>
      </c>
      <c r="C36" s="178">
        <v>-97.697922515440766</v>
      </c>
      <c r="D36" s="177">
        <v>121</v>
      </c>
      <c r="E36" s="178">
        <v>-97.671285604311009</v>
      </c>
      <c r="F36" s="178">
        <v>2.9512195121951219</v>
      </c>
      <c r="G36" s="177">
        <v>209004</v>
      </c>
      <c r="H36" s="178">
        <v>-3.5038066788862068</v>
      </c>
      <c r="I36" s="177">
        <v>562731</v>
      </c>
      <c r="J36" s="178">
        <v>-13.125950397912789</v>
      </c>
      <c r="K36" s="178">
        <v>2.6924412929896078</v>
      </c>
    </row>
    <row r="37" spans="1:11" s="179" customFormat="1" ht="9.9499999999999993" customHeight="1" x14ac:dyDescent="0.15">
      <c r="A37" s="180" t="s">
        <v>149</v>
      </c>
      <c r="B37" s="177">
        <v>0</v>
      </c>
      <c r="C37" s="189" t="s">
        <v>480</v>
      </c>
      <c r="D37" s="177">
        <v>0</v>
      </c>
      <c r="E37" s="189" t="s">
        <v>480</v>
      </c>
      <c r="F37" s="178">
        <v>0</v>
      </c>
      <c r="G37" s="177">
        <v>6555</v>
      </c>
      <c r="H37" s="178">
        <v>-59.461966604823751</v>
      </c>
      <c r="I37" s="177">
        <v>18335</v>
      </c>
      <c r="J37" s="178">
        <v>-56.664066747027817</v>
      </c>
      <c r="K37" s="178">
        <v>2.7971014492753623</v>
      </c>
    </row>
    <row r="38" spans="1:11" s="179" customFormat="1" ht="15" customHeight="1" x14ac:dyDescent="0.15">
      <c r="A38" s="176" t="s">
        <v>393</v>
      </c>
      <c r="B38" s="185"/>
      <c r="C38" s="185"/>
      <c r="D38" s="185"/>
      <c r="E38" s="185"/>
      <c r="F38" s="185"/>
      <c r="G38" s="185"/>
      <c r="H38" s="185"/>
      <c r="I38" s="185"/>
      <c r="J38" s="185"/>
      <c r="K38" s="185"/>
    </row>
    <row r="39" spans="1:11" s="179" customFormat="1" ht="9.9499999999999993" customHeight="1" x14ac:dyDescent="0.15">
      <c r="A39" s="186" t="s">
        <v>392</v>
      </c>
      <c r="B39" s="177">
        <v>3725</v>
      </c>
      <c r="C39" s="178">
        <v>-66.447486939290215</v>
      </c>
      <c r="D39" s="177">
        <v>99794</v>
      </c>
      <c r="E39" s="178">
        <v>-29.670531026463223</v>
      </c>
      <c r="F39" s="178">
        <v>26.7903355704698</v>
      </c>
      <c r="G39" s="177">
        <v>107382</v>
      </c>
      <c r="H39" s="178">
        <v>-45.484175576472019</v>
      </c>
      <c r="I39" s="177">
        <v>1580571</v>
      </c>
      <c r="J39" s="178">
        <v>-23.864632049791879</v>
      </c>
      <c r="K39" s="178">
        <v>14.719142873107225</v>
      </c>
    </row>
    <row r="40" spans="1:11" s="179" customFormat="1" ht="9.9499999999999993" customHeight="1" x14ac:dyDescent="0.15">
      <c r="A40" s="180" t="s">
        <v>56</v>
      </c>
      <c r="B40" s="177">
        <v>3723</v>
      </c>
      <c r="C40" s="178">
        <v>-66.206771353362981</v>
      </c>
      <c r="D40" s="177">
        <v>99786</v>
      </c>
      <c r="E40" s="178">
        <v>-29.486336944309002</v>
      </c>
      <c r="F40" s="178">
        <v>26.802578565672846</v>
      </c>
      <c r="G40" s="177">
        <v>106790</v>
      </c>
      <c r="H40" s="178">
        <v>-45.015961281021525</v>
      </c>
      <c r="I40" s="177">
        <v>1574815</v>
      </c>
      <c r="J40" s="178">
        <v>-23.576969458740066</v>
      </c>
      <c r="K40" s="178">
        <v>14.746839591722072</v>
      </c>
    </row>
    <row r="41" spans="1:11" s="179" customFormat="1" ht="9.9499999999999993" customHeight="1" x14ac:dyDescent="0.15">
      <c r="A41" s="180" t="s">
        <v>149</v>
      </c>
      <c r="B41" s="177">
        <v>2</v>
      </c>
      <c r="C41" s="178">
        <v>-97.647058823529406</v>
      </c>
      <c r="D41" s="177">
        <v>8</v>
      </c>
      <c r="E41" s="178">
        <v>-97.905759162303667</v>
      </c>
      <c r="F41" s="178">
        <v>4</v>
      </c>
      <c r="G41" s="177">
        <v>592</v>
      </c>
      <c r="H41" s="178">
        <v>-78.503994190268699</v>
      </c>
      <c r="I41" s="177">
        <v>5756</v>
      </c>
      <c r="J41" s="178">
        <v>-62.491854554932878</v>
      </c>
      <c r="K41" s="178">
        <v>9.7229729729729737</v>
      </c>
    </row>
    <row r="42" spans="1:11" ht="15" customHeight="1" x14ac:dyDescent="0.15">
      <c r="A42" s="180" t="s">
        <v>391</v>
      </c>
      <c r="B42" s="185"/>
      <c r="C42" s="185"/>
      <c r="D42" s="185"/>
      <c r="E42" s="185"/>
      <c r="F42" s="185"/>
      <c r="G42" s="185"/>
      <c r="H42" s="185"/>
      <c r="I42" s="185"/>
      <c r="J42" s="185"/>
      <c r="K42" s="185"/>
    </row>
    <row r="43" spans="1:11" s="179" customFormat="1" ht="9.9499999999999993" customHeight="1" x14ac:dyDescent="0.15">
      <c r="A43" s="188" t="s">
        <v>390</v>
      </c>
      <c r="B43" s="177">
        <v>3574</v>
      </c>
      <c r="C43" s="178">
        <v>-31.440629196240167</v>
      </c>
      <c r="D43" s="177">
        <v>99117</v>
      </c>
      <c r="E43" s="178">
        <v>-22.442448238626582</v>
      </c>
      <c r="F43" s="178">
        <v>27.732792389479574</v>
      </c>
      <c r="G43" s="177">
        <v>61119</v>
      </c>
      <c r="H43" s="178">
        <v>-22.94532205398454</v>
      </c>
      <c r="I43" s="177">
        <v>1459823</v>
      </c>
      <c r="J43" s="178">
        <v>-17.705126521159954</v>
      </c>
      <c r="K43" s="178">
        <v>23.884929400022905</v>
      </c>
    </row>
    <row r="44" spans="1:11" ht="9.9499999999999993" customHeight="1" x14ac:dyDescent="0.15">
      <c r="A44" s="182" t="s">
        <v>389</v>
      </c>
      <c r="B44" s="167">
        <v>3574</v>
      </c>
      <c r="C44" s="183">
        <v>-31.440629196240167</v>
      </c>
      <c r="D44" s="167">
        <v>99117</v>
      </c>
      <c r="E44" s="183">
        <v>-22.442448238626582</v>
      </c>
      <c r="F44" s="183">
        <v>27.732792389479574</v>
      </c>
      <c r="G44" s="167">
        <v>61117</v>
      </c>
      <c r="H44" s="183">
        <v>-22.946872084520535</v>
      </c>
      <c r="I44" s="167">
        <v>1459793</v>
      </c>
      <c r="J44" s="183">
        <v>-17.706678542637931</v>
      </c>
      <c r="K44" s="183">
        <v>23.885220151512673</v>
      </c>
    </row>
    <row r="45" spans="1:11" ht="9.9499999999999993" customHeight="1" x14ac:dyDescent="0.15">
      <c r="A45" s="182" t="s">
        <v>388</v>
      </c>
      <c r="B45" s="167">
        <v>0</v>
      </c>
      <c r="C45" s="183">
        <v>0</v>
      </c>
      <c r="D45" s="167">
        <v>0</v>
      </c>
      <c r="E45" s="183">
        <v>0</v>
      </c>
      <c r="F45" s="183">
        <v>0</v>
      </c>
      <c r="G45" s="167">
        <v>2</v>
      </c>
      <c r="H45" s="183">
        <v>100</v>
      </c>
      <c r="I45" s="167">
        <v>30</v>
      </c>
      <c r="J45" s="187" t="s">
        <v>480</v>
      </c>
      <c r="K45" s="183">
        <v>15</v>
      </c>
    </row>
    <row r="46" spans="1:11" s="179" customFormat="1" ht="20.100000000000001" customHeight="1" x14ac:dyDescent="0.15">
      <c r="A46" s="180" t="s">
        <v>35</v>
      </c>
      <c r="B46" s="177">
        <v>151</v>
      </c>
      <c r="C46" s="178">
        <v>-97.435897435897431</v>
      </c>
      <c r="D46" s="177">
        <v>677</v>
      </c>
      <c r="E46" s="178">
        <v>-95.197559764488901</v>
      </c>
      <c r="F46" s="178">
        <v>4.4834437086092711</v>
      </c>
      <c r="G46" s="177">
        <v>46263</v>
      </c>
      <c r="H46" s="178">
        <v>-60.679104160469166</v>
      </c>
      <c r="I46" s="177">
        <v>120748</v>
      </c>
      <c r="J46" s="178">
        <v>-60.031511909648202</v>
      </c>
      <c r="K46" s="178">
        <v>2.6100339364070639</v>
      </c>
    </row>
    <row r="47" spans="1:11" ht="9.9499999999999993" customHeight="1" x14ac:dyDescent="0.15">
      <c r="A47" s="182" t="s">
        <v>389</v>
      </c>
      <c r="B47" s="167">
        <v>149</v>
      </c>
      <c r="C47" s="183">
        <v>-97.432804962095105</v>
      </c>
      <c r="D47" s="167">
        <v>669</v>
      </c>
      <c r="E47" s="183">
        <v>-95.122129055778345</v>
      </c>
      <c r="F47" s="183">
        <v>4.4899328859060406</v>
      </c>
      <c r="G47" s="167">
        <v>45673</v>
      </c>
      <c r="H47" s="183">
        <v>-60.250474317244262</v>
      </c>
      <c r="I47" s="167">
        <v>115022</v>
      </c>
      <c r="J47" s="183">
        <v>-59.889805241225396</v>
      </c>
      <c r="K47" s="183">
        <v>2.5183806625358529</v>
      </c>
    </row>
    <row r="48" spans="1:11" ht="9.9499999999999993" customHeight="1" x14ac:dyDescent="0.15">
      <c r="A48" s="182" t="s">
        <v>388</v>
      </c>
      <c r="B48" s="167">
        <v>2</v>
      </c>
      <c r="C48" s="183">
        <v>-97.647058823529406</v>
      </c>
      <c r="D48" s="167">
        <v>8</v>
      </c>
      <c r="E48" s="183">
        <v>-97.905759162303667</v>
      </c>
      <c r="F48" s="183">
        <v>4</v>
      </c>
      <c r="G48" s="167">
        <v>590</v>
      </c>
      <c r="H48" s="183">
        <v>-78.568833999273522</v>
      </c>
      <c r="I48" s="167">
        <v>5726</v>
      </c>
      <c r="J48" s="183">
        <v>-62.68004953398944</v>
      </c>
      <c r="K48" s="183">
        <v>9.7050847457627114</v>
      </c>
    </row>
    <row r="49" spans="1:11" s="179" customFormat="1" ht="30" customHeight="1" x14ac:dyDescent="0.15">
      <c r="A49" s="190" t="s">
        <v>59</v>
      </c>
      <c r="B49" s="177">
        <v>35309</v>
      </c>
      <c r="C49" s="178">
        <v>-87.426420576955266</v>
      </c>
      <c r="D49" s="177">
        <v>173015</v>
      </c>
      <c r="E49" s="178">
        <v>-75.222938419303233</v>
      </c>
      <c r="F49" s="178">
        <v>4.9000254892520321</v>
      </c>
      <c r="G49" s="177">
        <v>2338385</v>
      </c>
      <c r="H49" s="178">
        <v>-42.091848800906767</v>
      </c>
      <c r="I49" s="177">
        <v>6696174</v>
      </c>
      <c r="J49" s="178">
        <v>-35.300972614838514</v>
      </c>
      <c r="K49" s="178">
        <v>2.863589186553968</v>
      </c>
    </row>
    <row r="50" spans="1:11" s="179" customFormat="1" ht="9.9499999999999993" customHeight="1" x14ac:dyDescent="0.15">
      <c r="A50" s="180" t="s">
        <v>56</v>
      </c>
      <c r="B50" s="177">
        <v>32731</v>
      </c>
      <c r="C50" s="178">
        <v>-87.718014529298756</v>
      </c>
      <c r="D50" s="177">
        <v>164306</v>
      </c>
      <c r="E50" s="178">
        <v>-75.284637473619611</v>
      </c>
      <c r="F50" s="178">
        <v>5.0198894014848312</v>
      </c>
      <c r="G50" s="177">
        <v>2241816</v>
      </c>
      <c r="H50" s="178">
        <v>-40.584571764329851</v>
      </c>
      <c r="I50" s="177">
        <v>6446940</v>
      </c>
      <c r="J50" s="178">
        <v>-33.69404438004743</v>
      </c>
      <c r="K50" s="178">
        <v>2.8757667890674345</v>
      </c>
    </row>
    <row r="51" spans="1:11" s="179" customFormat="1" ht="9.9499999999999993" customHeight="1" x14ac:dyDescent="0.15">
      <c r="A51" s="180" t="s">
        <v>149</v>
      </c>
      <c r="B51" s="177">
        <v>2578</v>
      </c>
      <c r="C51" s="178">
        <v>-82.000977448858478</v>
      </c>
      <c r="D51" s="177">
        <v>8709</v>
      </c>
      <c r="E51" s="178">
        <v>-73.998328058756798</v>
      </c>
      <c r="F51" s="178">
        <v>3.3782001551590382</v>
      </c>
      <c r="G51" s="177">
        <v>96569</v>
      </c>
      <c r="H51" s="178">
        <v>-63.555017133885848</v>
      </c>
      <c r="I51" s="177">
        <v>249234</v>
      </c>
      <c r="J51" s="178">
        <v>-60.231430436038302</v>
      </c>
      <c r="K51" s="178">
        <v>2.5808903478341909</v>
      </c>
    </row>
    <row r="52" spans="1:11" ht="33" customHeight="1" x14ac:dyDescent="0.15">
      <c r="A52" s="191" t="s">
        <v>60</v>
      </c>
      <c r="B52" s="167">
        <v>35268</v>
      </c>
      <c r="C52" s="183">
        <v>-87.35909447704114</v>
      </c>
      <c r="D52" s="167">
        <v>172894</v>
      </c>
      <c r="E52" s="183">
        <v>-75.050794823545715</v>
      </c>
      <c r="F52" s="183">
        <v>4.9022910286945676</v>
      </c>
      <c r="G52" s="167">
        <v>2122826</v>
      </c>
      <c r="H52" s="183">
        <v>-44.214404532589818</v>
      </c>
      <c r="I52" s="167">
        <v>6115108</v>
      </c>
      <c r="J52" s="183">
        <v>-36.694409174645287</v>
      </c>
      <c r="K52" s="183">
        <v>2.8806449515881187</v>
      </c>
    </row>
    <row r="53" spans="1:11" ht="9.9499999999999993" customHeight="1" x14ac:dyDescent="0.15">
      <c r="A53" s="182" t="s">
        <v>56</v>
      </c>
      <c r="B53" s="167">
        <v>32690</v>
      </c>
      <c r="C53" s="183">
        <v>-87.650869803373439</v>
      </c>
      <c r="D53" s="167">
        <v>164185</v>
      </c>
      <c r="E53" s="183">
        <v>-75.108285816945795</v>
      </c>
      <c r="F53" s="183">
        <v>5.0224839400428269</v>
      </c>
      <c r="G53" s="167">
        <v>2032812</v>
      </c>
      <c r="H53" s="183">
        <v>-42.84279499556871</v>
      </c>
      <c r="I53" s="167">
        <v>5884209</v>
      </c>
      <c r="J53" s="183">
        <v>-35.162110453438103</v>
      </c>
      <c r="K53" s="183">
        <v>2.8946154391060266</v>
      </c>
    </row>
    <row r="54" spans="1:11" ht="9.9499999999999993" customHeight="1" x14ac:dyDescent="0.15">
      <c r="A54" s="182" t="s">
        <v>149</v>
      </c>
      <c r="B54" s="167">
        <v>2578</v>
      </c>
      <c r="C54" s="183">
        <v>-81.951834220106406</v>
      </c>
      <c r="D54" s="167">
        <v>8709</v>
      </c>
      <c r="E54" s="183">
        <v>-73.91499685506335</v>
      </c>
      <c r="F54" s="183">
        <v>3.3782001551590382</v>
      </c>
      <c r="G54" s="167">
        <v>90014</v>
      </c>
      <c r="H54" s="183">
        <v>-63.821030377569315</v>
      </c>
      <c r="I54" s="167">
        <v>230899</v>
      </c>
      <c r="J54" s="183">
        <v>-60.489697160516222</v>
      </c>
      <c r="K54" s="183">
        <v>2.5651454218232721</v>
      </c>
    </row>
    <row r="55" spans="1:11" x14ac:dyDescent="0.15">
      <c r="B55" s="192"/>
      <c r="C55" s="193"/>
      <c r="D55" s="192"/>
      <c r="E55" s="193"/>
      <c r="F55" s="193"/>
      <c r="G55" s="192"/>
      <c r="H55" s="193"/>
      <c r="I55" s="192"/>
      <c r="J55" s="193"/>
      <c r="K55" s="193"/>
    </row>
    <row r="56" spans="1:11" x14ac:dyDescent="0.15">
      <c r="B56" s="192"/>
      <c r="C56" s="193"/>
      <c r="D56" s="192"/>
      <c r="E56" s="193"/>
      <c r="F56" s="193"/>
      <c r="G56" s="192"/>
      <c r="H56" s="193"/>
      <c r="I56" s="192"/>
      <c r="J56" s="193"/>
      <c r="K56" s="193"/>
    </row>
    <row r="57" spans="1:11" x14ac:dyDescent="0.15">
      <c r="B57" s="192"/>
      <c r="C57" s="193"/>
      <c r="D57" s="192"/>
      <c r="E57" s="193"/>
      <c r="F57" s="193"/>
      <c r="G57" s="192"/>
      <c r="H57" s="193"/>
      <c r="I57" s="192"/>
      <c r="J57" s="193"/>
      <c r="K57" s="193"/>
    </row>
    <row r="58" spans="1:11" x14ac:dyDescent="0.15">
      <c r="B58" s="192"/>
      <c r="C58" s="193"/>
      <c r="D58" s="192"/>
      <c r="E58" s="193"/>
      <c r="F58" s="193"/>
      <c r="G58" s="192"/>
      <c r="H58" s="193"/>
      <c r="I58" s="192"/>
      <c r="J58" s="193"/>
      <c r="K58" s="193"/>
    </row>
    <row r="59" spans="1:11" x14ac:dyDescent="0.15">
      <c r="B59" s="192"/>
      <c r="C59" s="193"/>
      <c r="D59" s="192"/>
      <c r="E59" s="193"/>
      <c r="F59" s="193"/>
      <c r="G59" s="192"/>
      <c r="H59" s="193"/>
      <c r="I59" s="192"/>
      <c r="J59" s="193"/>
      <c r="K59" s="193"/>
    </row>
    <row r="60" spans="1:11" x14ac:dyDescent="0.15">
      <c r="B60" s="192"/>
      <c r="C60" s="193"/>
      <c r="D60" s="192"/>
      <c r="E60" s="193"/>
      <c r="F60" s="193"/>
      <c r="G60" s="192"/>
      <c r="H60" s="193"/>
      <c r="I60" s="192"/>
      <c r="J60" s="193"/>
      <c r="K60" s="193"/>
    </row>
    <row r="61" spans="1:11" x14ac:dyDescent="0.15">
      <c r="B61" s="192"/>
      <c r="C61" s="193"/>
      <c r="D61" s="192"/>
      <c r="E61" s="193"/>
      <c r="F61" s="193"/>
      <c r="G61" s="192"/>
      <c r="H61" s="193"/>
      <c r="I61" s="192"/>
      <c r="J61" s="193"/>
      <c r="K61" s="193"/>
    </row>
    <row r="62" spans="1:11" x14ac:dyDescent="0.15">
      <c r="B62" s="192"/>
      <c r="C62" s="193"/>
      <c r="D62" s="192"/>
      <c r="E62" s="193"/>
      <c r="F62" s="193"/>
      <c r="G62" s="192"/>
      <c r="H62" s="193"/>
      <c r="I62" s="192"/>
      <c r="J62" s="193"/>
      <c r="K62" s="193"/>
    </row>
    <row r="63" spans="1:11" x14ac:dyDescent="0.15">
      <c r="B63" s="192"/>
      <c r="C63" s="193"/>
      <c r="D63" s="192"/>
      <c r="E63" s="193"/>
      <c r="F63" s="193"/>
      <c r="G63" s="192"/>
      <c r="H63" s="193"/>
      <c r="I63" s="192"/>
      <c r="J63" s="193"/>
      <c r="K63" s="193"/>
    </row>
    <row r="64" spans="1:11" x14ac:dyDescent="0.15">
      <c r="B64" s="192"/>
      <c r="C64" s="193"/>
      <c r="D64" s="192"/>
      <c r="E64" s="193"/>
      <c r="F64" s="193"/>
      <c r="G64" s="192"/>
      <c r="H64" s="193"/>
      <c r="I64" s="192"/>
      <c r="J64" s="193"/>
      <c r="K64" s="193"/>
    </row>
    <row r="65" spans="2:11" x14ac:dyDescent="0.15">
      <c r="B65" s="192"/>
      <c r="C65" s="193"/>
      <c r="D65" s="192"/>
      <c r="E65" s="193"/>
      <c r="F65" s="193"/>
      <c r="G65" s="192"/>
      <c r="H65" s="193"/>
      <c r="I65" s="192"/>
      <c r="J65" s="193"/>
      <c r="K65" s="193"/>
    </row>
    <row r="66" spans="2:11" x14ac:dyDescent="0.15">
      <c r="B66" s="192"/>
      <c r="C66" s="193"/>
      <c r="D66" s="192"/>
      <c r="E66" s="193"/>
      <c r="F66" s="193"/>
      <c r="G66" s="192"/>
      <c r="H66" s="193"/>
      <c r="I66" s="192"/>
      <c r="J66" s="193"/>
      <c r="K66" s="193"/>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293" t="s">
        <v>40</v>
      </c>
      <c r="B1" s="293"/>
      <c r="C1" s="293"/>
      <c r="D1" s="293"/>
      <c r="E1" s="293"/>
      <c r="F1" s="293"/>
      <c r="G1" s="293"/>
      <c r="H1" s="293"/>
      <c r="I1" s="293"/>
      <c r="J1" s="293"/>
      <c r="K1" s="293"/>
    </row>
    <row r="2" spans="1:11" s="12" customFormat="1" ht="9.9499999999999993" customHeight="1" x14ac:dyDescent="0.2">
      <c r="A2" s="316" t="s">
        <v>148</v>
      </c>
      <c r="B2" s="319" t="s">
        <v>472</v>
      </c>
      <c r="C2" s="301"/>
      <c r="D2" s="301"/>
      <c r="E2" s="301"/>
      <c r="F2" s="301"/>
      <c r="G2" s="320" t="s">
        <v>473</v>
      </c>
      <c r="H2" s="321"/>
      <c r="I2" s="321"/>
      <c r="J2" s="321"/>
      <c r="K2" s="321"/>
    </row>
    <row r="3" spans="1:11" s="12" customFormat="1" ht="9.9499999999999993" customHeight="1" x14ac:dyDescent="0.2">
      <c r="A3" s="317"/>
      <c r="B3" s="300" t="s">
        <v>130</v>
      </c>
      <c r="C3" s="302"/>
      <c r="D3" s="322" t="s">
        <v>128</v>
      </c>
      <c r="E3" s="322"/>
      <c r="F3" s="323" t="s">
        <v>54</v>
      </c>
      <c r="G3" s="322" t="s">
        <v>130</v>
      </c>
      <c r="H3" s="322"/>
      <c r="I3" s="322" t="s">
        <v>128</v>
      </c>
      <c r="J3" s="322"/>
      <c r="K3" s="325" t="s">
        <v>54</v>
      </c>
    </row>
    <row r="4" spans="1:11" s="12" customFormat="1" ht="45" customHeight="1" x14ac:dyDescent="0.2">
      <c r="A4" s="317"/>
      <c r="B4" s="13" t="s">
        <v>131</v>
      </c>
      <c r="C4" s="14" t="s">
        <v>147</v>
      </c>
      <c r="D4" s="14" t="s">
        <v>131</v>
      </c>
      <c r="E4" s="14" t="s">
        <v>147</v>
      </c>
      <c r="F4" s="324"/>
      <c r="G4" s="14" t="s">
        <v>131</v>
      </c>
      <c r="H4" s="14" t="s">
        <v>150</v>
      </c>
      <c r="I4" s="14" t="s">
        <v>131</v>
      </c>
      <c r="J4" s="14" t="s">
        <v>150</v>
      </c>
      <c r="K4" s="325"/>
    </row>
    <row r="5" spans="1:11" s="12" customFormat="1" ht="9.9499999999999993" customHeight="1" x14ac:dyDescent="0.2">
      <c r="A5" s="318"/>
      <c r="B5" s="15" t="s">
        <v>132</v>
      </c>
      <c r="C5" s="16" t="s">
        <v>133</v>
      </c>
      <c r="D5" s="16" t="s">
        <v>132</v>
      </c>
      <c r="E5" s="16" t="s">
        <v>133</v>
      </c>
      <c r="F5" s="16" t="s">
        <v>134</v>
      </c>
      <c r="G5" s="16" t="s">
        <v>132</v>
      </c>
      <c r="H5" s="16" t="s">
        <v>133</v>
      </c>
      <c r="I5" s="16" t="s">
        <v>132</v>
      </c>
      <c r="J5" s="16" t="s">
        <v>133</v>
      </c>
      <c r="K5" s="17" t="s">
        <v>134</v>
      </c>
    </row>
    <row r="6" spans="1:11" s="3" customFormat="1" ht="24" customHeight="1" x14ac:dyDescent="0.15">
      <c r="A6" s="99" t="s">
        <v>525</v>
      </c>
      <c r="B6" s="91">
        <v>35268</v>
      </c>
      <c r="C6" s="92">
        <v>-87.35909447704114</v>
      </c>
      <c r="D6" s="91">
        <v>172894</v>
      </c>
      <c r="E6" s="92">
        <v>-75.050794823545715</v>
      </c>
      <c r="F6" s="92">
        <v>4.9022910286945676</v>
      </c>
      <c r="G6" s="91">
        <v>2122826</v>
      </c>
      <c r="H6" s="92">
        <v>-44.214404532589818</v>
      </c>
      <c r="I6" s="91">
        <v>6115108</v>
      </c>
      <c r="J6" s="92">
        <v>-36.694409174645287</v>
      </c>
      <c r="K6" s="92">
        <v>2.8806449515881187</v>
      </c>
    </row>
    <row r="7" spans="1:11" s="3" customFormat="1" ht="18" customHeight="1" x14ac:dyDescent="0.15">
      <c r="A7" s="99" t="s">
        <v>56</v>
      </c>
      <c r="B7" s="91">
        <v>32690</v>
      </c>
      <c r="C7" s="92">
        <v>-87.650869803373439</v>
      </c>
      <c r="D7" s="91">
        <v>164185</v>
      </c>
      <c r="E7" s="92">
        <v>-75.108285816945795</v>
      </c>
      <c r="F7" s="92">
        <v>5.0224839400428269</v>
      </c>
      <c r="G7" s="91">
        <v>2032812</v>
      </c>
      <c r="H7" s="92">
        <v>-42.84279499556871</v>
      </c>
      <c r="I7" s="91">
        <v>5884209</v>
      </c>
      <c r="J7" s="92">
        <v>-35.162110453438103</v>
      </c>
      <c r="K7" s="92">
        <v>2.8946154391060266</v>
      </c>
    </row>
    <row r="8" spans="1:11" s="3" customFormat="1" ht="18" customHeight="1" x14ac:dyDescent="0.15">
      <c r="A8" s="99" t="s">
        <v>149</v>
      </c>
      <c r="B8" s="91">
        <v>2578</v>
      </c>
      <c r="C8" s="92">
        <v>-81.951834220106406</v>
      </c>
      <c r="D8" s="91">
        <v>8709</v>
      </c>
      <c r="E8" s="92">
        <v>-73.91499685506335</v>
      </c>
      <c r="F8" s="92">
        <v>3.3782001551590382</v>
      </c>
      <c r="G8" s="91">
        <v>90014</v>
      </c>
      <c r="H8" s="92">
        <v>-63.821030377569315</v>
      </c>
      <c r="I8" s="91">
        <v>230899</v>
      </c>
      <c r="J8" s="92">
        <v>-60.489697160516222</v>
      </c>
      <c r="K8" s="92">
        <v>2.5651454218232721</v>
      </c>
    </row>
    <row r="9" spans="1:11" s="3" customFormat="1" ht="18" customHeight="1" x14ac:dyDescent="0.15">
      <c r="A9" s="99" t="s">
        <v>481</v>
      </c>
      <c r="B9" s="91">
        <v>2432</v>
      </c>
      <c r="C9" s="92">
        <v>-79.360095052193842</v>
      </c>
      <c r="D9" s="91">
        <v>7671</v>
      </c>
      <c r="E9" s="92">
        <v>-72.249755815215423</v>
      </c>
      <c r="F9" s="92">
        <v>3.1541940789473686</v>
      </c>
      <c r="G9" s="91">
        <v>81778</v>
      </c>
      <c r="H9" s="92">
        <v>-59.489569968643032</v>
      </c>
      <c r="I9" s="91">
        <v>206912</v>
      </c>
      <c r="J9" s="92">
        <v>-57.769269077223264</v>
      </c>
      <c r="K9" s="92">
        <v>2.530167037589572</v>
      </c>
    </row>
    <row r="10" spans="1:11" ht="9" customHeight="1" x14ac:dyDescent="0.15">
      <c r="A10" s="38" t="s">
        <v>459</v>
      </c>
      <c r="B10" s="93">
        <v>37</v>
      </c>
      <c r="C10" s="94">
        <v>-92.291666666666671</v>
      </c>
      <c r="D10" s="93">
        <v>129</v>
      </c>
      <c r="E10" s="94">
        <v>-83.712121212121218</v>
      </c>
      <c r="F10" s="94">
        <v>3.4864864864864864</v>
      </c>
      <c r="G10" s="93">
        <v>3343</v>
      </c>
      <c r="H10" s="94">
        <v>-64.71395397931181</v>
      </c>
      <c r="I10" s="93">
        <v>6944</v>
      </c>
      <c r="J10" s="94">
        <v>-63.761611522805552</v>
      </c>
      <c r="K10" s="94">
        <v>2.0771761890517499</v>
      </c>
    </row>
    <row r="11" spans="1:11" ht="9" customHeight="1" x14ac:dyDescent="0.15">
      <c r="A11" s="38" t="s">
        <v>482</v>
      </c>
      <c r="B11" s="93">
        <v>10</v>
      </c>
      <c r="C11" s="94">
        <v>-75.609756097560975</v>
      </c>
      <c r="D11" s="93">
        <v>28</v>
      </c>
      <c r="E11" s="94">
        <v>-66.265060240963862</v>
      </c>
      <c r="F11" s="94">
        <v>2.8</v>
      </c>
      <c r="G11" s="93">
        <v>405</v>
      </c>
      <c r="H11" s="94">
        <v>-55.930359085963005</v>
      </c>
      <c r="I11" s="93">
        <v>1478</v>
      </c>
      <c r="J11" s="94">
        <v>-62.808253648716658</v>
      </c>
      <c r="K11" s="94">
        <v>3.6493827160493826</v>
      </c>
    </row>
    <row r="12" spans="1:11" ht="9" customHeight="1" x14ac:dyDescent="0.15">
      <c r="A12" s="38" t="s">
        <v>467</v>
      </c>
      <c r="B12" s="93">
        <v>19</v>
      </c>
      <c r="C12" s="94">
        <v>-94.960212201591517</v>
      </c>
      <c r="D12" s="93">
        <v>134</v>
      </c>
      <c r="E12" s="94">
        <v>-81.206171107994393</v>
      </c>
      <c r="F12" s="94">
        <v>7.0526315789473681</v>
      </c>
      <c r="G12" s="93">
        <v>4426</v>
      </c>
      <c r="H12" s="94">
        <v>-60.093769723198989</v>
      </c>
      <c r="I12" s="93">
        <v>8227</v>
      </c>
      <c r="J12" s="94">
        <v>-57.677864087658833</v>
      </c>
      <c r="K12" s="94">
        <v>1.858788974243109</v>
      </c>
    </row>
    <row r="13" spans="1:11" ht="9" customHeight="1" x14ac:dyDescent="0.15">
      <c r="A13" s="38" t="s">
        <v>483</v>
      </c>
      <c r="B13" s="93">
        <v>0</v>
      </c>
      <c r="C13" s="97" t="s">
        <v>480</v>
      </c>
      <c r="D13" s="93">
        <v>0</v>
      </c>
      <c r="E13" s="97" t="s">
        <v>480</v>
      </c>
      <c r="F13" s="94">
        <v>0</v>
      </c>
      <c r="G13" s="93">
        <v>142</v>
      </c>
      <c r="H13" s="94">
        <v>-56.574923547400608</v>
      </c>
      <c r="I13" s="93">
        <v>314</v>
      </c>
      <c r="J13" s="94">
        <v>-54.689754689754693</v>
      </c>
      <c r="K13" s="94">
        <v>2.211267605633803</v>
      </c>
    </row>
    <row r="14" spans="1:11" ht="9" customHeight="1" x14ac:dyDescent="0.15">
      <c r="A14" s="38" t="s">
        <v>484</v>
      </c>
      <c r="B14" s="93">
        <v>2</v>
      </c>
      <c r="C14" s="94">
        <v>-98.319327731092443</v>
      </c>
      <c r="D14" s="93">
        <v>3</v>
      </c>
      <c r="E14" s="94">
        <v>-98.770491803278688</v>
      </c>
      <c r="F14" s="94">
        <v>1.5</v>
      </c>
      <c r="G14" s="93">
        <v>524</v>
      </c>
      <c r="H14" s="94">
        <v>-69.867740080506039</v>
      </c>
      <c r="I14" s="93">
        <v>984</v>
      </c>
      <c r="J14" s="94">
        <v>-71.585330638174995</v>
      </c>
      <c r="K14" s="94">
        <v>1.8778625954198473</v>
      </c>
    </row>
    <row r="15" spans="1:11" ht="9" customHeight="1" x14ac:dyDescent="0.15">
      <c r="A15" s="38" t="s">
        <v>62</v>
      </c>
      <c r="B15" s="93">
        <v>68</v>
      </c>
      <c r="C15" s="94">
        <v>-89.895988112927199</v>
      </c>
      <c r="D15" s="93">
        <v>151</v>
      </c>
      <c r="E15" s="94">
        <v>-89.433170048985303</v>
      </c>
      <c r="F15" s="94">
        <v>2.2205882352941178</v>
      </c>
      <c r="G15" s="93">
        <v>4609</v>
      </c>
      <c r="H15" s="94">
        <v>-63.995000390594484</v>
      </c>
      <c r="I15" s="93">
        <v>8447</v>
      </c>
      <c r="J15" s="94">
        <v>-67.304044900329018</v>
      </c>
      <c r="K15" s="94">
        <v>1.8327185940551096</v>
      </c>
    </row>
    <row r="16" spans="1:11" ht="9" customHeight="1" x14ac:dyDescent="0.15">
      <c r="A16" s="38" t="s">
        <v>485</v>
      </c>
      <c r="B16" s="93">
        <v>37</v>
      </c>
      <c r="C16" s="94">
        <v>-41.269841269841272</v>
      </c>
      <c r="D16" s="93">
        <v>50</v>
      </c>
      <c r="E16" s="94">
        <v>-66.442953020134226</v>
      </c>
      <c r="F16" s="94">
        <v>1.3513513513513513</v>
      </c>
      <c r="G16" s="93">
        <v>376</v>
      </c>
      <c r="H16" s="94">
        <v>-59.957401490947817</v>
      </c>
      <c r="I16" s="93">
        <v>699</v>
      </c>
      <c r="J16" s="94">
        <v>-67.832489645651179</v>
      </c>
      <c r="K16" s="94">
        <v>1.8590425531914894</v>
      </c>
    </row>
    <row r="17" spans="1:13" ht="9" customHeight="1" x14ac:dyDescent="0.15">
      <c r="A17" s="38" t="s">
        <v>486</v>
      </c>
      <c r="B17" s="93">
        <v>1</v>
      </c>
      <c r="C17" s="94">
        <v>-96.296296296296291</v>
      </c>
      <c r="D17" s="93">
        <v>1</v>
      </c>
      <c r="E17" s="94">
        <v>-97.727272727272734</v>
      </c>
      <c r="F17" s="94">
        <v>1</v>
      </c>
      <c r="G17" s="93">
        <v>202</v>
      </c>
      <c r="H17" s="94">
        <v>-68.138801261829656</v>
      </c>
      <c r="I17" s="93">
        <v>370</v>
      </c>
      <c r="J17" s="94">
        <v>-69.396195202646823</v>
      </c>
      <c r="K17" s="94">
        <v>1.8316831683168318</v>
      </c>
    </row>
    <row r="18" spans="1:13" ht="9" customHeight="1" x14ac:dyDescent="0.15">
      <c r="A18" s="38" t="s">
        <v>487</v>
      </c>
      <c r="B18" s="93">
        <v>0</v>
      </c>
      <c r="C18" s="97" t="s">
        <v>480</v>
      </c>
      <c r="D18" s="93">
        <v>0</v>
      </c>
      <c r="E18" s="97" t="s">
        <v>480</v>
      </c>
      <c r="F18" s="94">
        <v>0</v>
      </c>
      <c r="G18" s="93">
        <v>65</v>
      </c>
      <c r="H18" s="94">
        <v>-55.479452054794521</v>
      </c>
      <c r="I18" s="93">
        <v>114</v>
      </c>
      <c r="J18" s="94">
        <v>-68.333333333333329</v>
      </c>
      <c r="K18" s="94">
        <v>1.7538461538461538</v>
      </c>
    </row>
    <row r="19" spans="1:13" ht="9" customHeight="1" x14ac:dyDescent="0.15">
      <c r="A19" s="38" t="s">
        <v>300</v>
      </c>
      <c r="B19" s="93">
        <v>63</v>
      </c>
      <c r="C19" s="94">
        <v>-82.926829268292678</v>
      </c>
      <c r="D19" s="93">
        <v>351</v>
      </c>
      <c r="E19" s="94">
        <v>-62.619808306709267</v>
      </c>
      <c r="F19" s="94">
        <v>5.5714285714285712</v>
      </c>
      <c r="G19" s="93">
        <v>3264</v>
      </c>
      <c r="H19" s="94">
        <v>-64.00529333921483</v>
      </c>
      <c r="I19" s="93">
        <v>9363</v>
      </c>
      <c r="J19" s="94">
        <v>-55.433385691846354</v>
      </c>
      <c r="K19" s="94">
        <v>2.8685661764705883</v>
      </c>
    </row>
    <row r="20" spans="1:13" ht="9" customHeight="1" x14ac:dyDescent="0.15">
      <c r="A20" s="89" t="s">
        <v>488</v>
      </c>
      <c r="B20" s="93">
        <v>14</v>
      </c>
      <c r="C20" s="94">
        <v>-71.428571428571431</v>
      </c>
      <c r="D20" s="93">
        <v>177</v>
      </c>
      <c r="E20" s="94">
        <v>-23.706896551724142</v>
      </c>
      <c r="F20" s="94">
        <v>12.642857142857142</v>
      </c>
      <c r="G20" s="93">
        <v>348</v>
      </c>
      <c r="H20" s="94">
        <v>-57.869249394673126</v>
      </c>
      <c r="I20" s="93">
        <v>1990</v>
      </c>
      <c r="J20" s="94">
        <v>-63.772073548152193</v>
      </c>
      <c r="K20" s="94">
        <v>5.7183908045977008</v>
      </c>
    </row>
    <row r="21" spans="1:13" ht="9" customHeight="1" x14ac:dyDescent="0.15">
      <c r="A21" s="38" t="s">
        <v>489</v>
      </c>
      <c r="B21" s="93">
        <v>18</v>
      </c>
      <c r="C21" s="94">
        <v>-57.142857142857146</v>
      </c>
      <c r="D21" s="93">
        <v>115</v>
      </c>
      <c r="E21" s="94">
        <v>-42.786069651741293</v>
      </c>
      <c r="F21" s="94">
        <v>6.3888888888888893</v>
      </c>
      <c r="G21" s="93">
        <v>335</v>
      </c>
      <c r="H21" s="94">
        <v>-46.485623003194888</v>
      </c>
      <c r="I21" s="93">
        <v>1268</v>
      </c>
      <c r="J21" s="94">
        <v>-23.151515151515156</v>
      </c>
      <c r="K21" s="94">
        <v>3.7850746268656716</v>
      </c>
    </row>
    <row r="22" spans="1:13" ht="9" customHeight="1" x14ac:dyDescent="0.15">
      <c r="A22" s="38" t="s">
        <v>490</v>
      </c>
      <c r="B22" s="93">
        <v>24</v>
      </c>
      <c r="C22" s="94">
        <v>-73.913043478260875</v>
      </c>
      <c r="D22" s="93">
        <v>65</v>
      </c>
      <c r="E22" s="94">
        <v>-88.983050847457633</v>
      </c>
      <c r="F22" s="94">
        <v>2.7083333333333335</v>
      </c>
      <c r="G22" s="93">
        <v>607</v>
      </c>
      <c r="H22" s="94">
        <v>-45.996441281138793</v>
      </c>
      <c r="I22" s="93">
        <v>2057</v>
      </c>
      <c r="J22" s="94">
        <v>-56.299128956872742</v>
      </c>
      <c r="K22" s="94">
        <v>3.3887973640856672</v>
      </c>
    </row>
    <row r="23" spans="1:13" ht="9" customHeight="1" x14ac:dyDescent="0.15">
      <c r="A23" s="38" t="s">
        <v>491</v>
      </c>
      <c r="B23" s="93">
        <v>10</v>
      </c>
      <c r="C23" s="94">
        <v>-93.243243243243242</v>
      </c>
      <c r="D23" s="93">
        <v>16</v>
      </c>
      <c r="E23" s="94">
        <v>-92.857142857142861</v>
      </c>
      <c r="F23" s="94">
        <v>1.6</v>
      </c>
      <c r="G23" s="93">
        <v>916</v>
      </c>
      <c r="H23" s="94">
        <v>-58.849955076370172</v>
      </c>
      <c r="I23" s="93">
        <v>1529</v>
      </c>
      <c r="J23" s="94">
        <v>-59.345918638659931</v>
      </c>
      <c r="K23" s="94">
        <v>1.6692139737991267</v>
      </c>
    </row>
    <row r="24" spans="1:13" ht="9" customHeight="1" x14ac:dyDescent="0.15">
      <c r="A24" s="38" t="s">
        <v>492</v>
      </c>
      <c r="B24" s="93">
        <v>0</v>
      </c>
      <c r="C24" s="97" t="s">
        <v>480</v>
      </c>
      <c r="D24" s="93">
        <v>0</v>
      </c>
      <c r="E24" s="97" t="s">
        <v>480</v>
      </c>
      <c r="F24" s="94">
        <v>0</v>
      </c>
      <c r="G24" s="93">
        <v>18</v>
      </c>
      <c r="H24" s="94">
        <v>-87.050359712230218</v>
      </c>
      <c r="I24" s="93">
        <v>22</v>
      </c>
      <c r="J24" s="94">
        <v>-91.698113207547166</v>
      </c>
      <c r="K24" s="94">
        <v>1.2222222222222223</v>
      </c>
    </row>
    <row r="25" spans="1:13" ht="9" customHeight="1" x14ac:dyDescent="0.15">
      <c r="A25" s="38" t="s">
        <v>296</v>
      </c>
      <c r="B25" s="93">
        <v>145</v>
      </c>
      <c r="C25" s="94">
        <v>-91.196114146933823</v>
      </c>
      <c r="D25" s="93">
        <v>399</v>
      </c>
      <c r="E25" s="94">
        <v>-90.348330914368645</v>
      </c>
      <c r="F25" s="94">
        <v>2.7517241379310344</v>
      </c>
      <c r="G25" s="93">
        <v>12065</v>
      </c>
      <c r="H25" s="94">
        <v>-55.435304546965611</v>
      </c>
      <c r="I25" s="93">
        <v>29331</v>
      </c>
      <c r="J25" s="94">
        <v>-55.719440208940355</v>
      </c>
      <c r="K25" s="94">
        <v>2.4310816411106506</v>
      </c>
    </row>
    <row r="26" spans="1:13" ht="9" customHeight="1" x14ac:dyDescent="0.15">
      <c r="A26" s="38" t="s">
        <v>493</v>
      </c>
      <c r="B26" s="93">
        <v>1</v>
      </c>
      <c r="C26" s="94">
        <v>-98.82352941176471</v>
      </c>
      <c r="D26" s="93">
        <v>2</v>
      </c>
      <c r="E26" s="94">
        <v>-98.630136986301366</v>
      </c>
      <c r="F26" s="94">
        <v>2</v>
      </c>
      <c r="G26" s="93">
        <v>435</v>
      </c>
      <c r="H26" s="94">
        <v>-78.43331680713932</v>
      </c>
      <c r="I26" s="93">
        <v>912</v>
      </c>
      <c r="J26" s="94">
        <v>-75.621491579791495</v>
      </c>
      <c r="K26" s="94">
        <v>2.0965517241379312</v>
      </c>
    </row>
    <row r="27" spans="1:13" ht="9" customHeight="1" x14ac:dyDescent="0.15">
      <c r="A27" s="38" t="s">
        <v>63</v>
      </c>
      <c r="B27" s="93">
        <v>183</v>
      </c>
      <c r="C27" s="94">
        <v>-83.631484794275494</v>
      </c>
      <c r="D27" s="93">
        <v>504</v>
      </c>
      <c r="E27" s="94">
        <v>-77.4395702775291</v>
      </c>
      <c r="F27" s="94">
        <v>2.7540983606557377</v>
      </c>
      <c r="G27" s="93">
        <v>9430</v>
      </c>
      <c r="H27" s="94">
        <v>-53.360700331371483</v>
      </c>
      <c r="I27" s="93">
        <v>20358</v>
      </c>
      <c r="J27" s="94">
        <v>-49.963132281374428</v>
      </c>
      <c r="K27" s="94">
        <v>2.1588547189819725</v>
      </c>
    </row>
    <row r="28" spans="1:13" ht="9" customHeight="1" x14ac:dyDescent="0.15">
      <c r="A28" s="38" t="s">
        <v>297</v>
      </c>
      <c r="B28" s="93">
        <v>317</v>
      </c>
      <c r="C28" s="94">
        <v>-76.708302718589266</v>
      </c>
      <c r="D28" s="93">
        <v>1835</v>
      </c>
      <c r="E28" s="94">
        <v>-47.601370645345519</v>
      </c>
      <c r="F28" s="94">
        <v>5.7886435331230288</v>
      </c>
      <c r="G28" s="93">
        <v>9780</v>
      </c>
      <c r="H28" s="94">
        <v>-53.40416408594978</v>
      </c>
      <c r="I28" s="93">
        <v>34437</v>
      </c>
      <c r="J28" s="94">
        <v>-56.721126052532362</v>
      </c>
      <c r="K28" s="94">
        <v>3.5211656441717794</v>
      </c>
    </row>
    <row r="29" spans="1:13" ht="9" customHeight="1" x14ac:dyDescent="0.15">
      <c r="A29" s="38" t="s">
        <v>494</v>
      </c>
      <c r="B29" s="93">
        <v>13</v>
      </c>
      <c r="C29" s="94">
        <v>-81.159420289855078</v>
      </c>
      <c r="D29" s="93">
        <v>76</v>
      </c>
      <c r="E29" s="94">
        <v>-87.540983606557376</v>
      </c>
      <c r="F29" s="94">
        <v>5.8461538461538458</v>
      </c>
      <c r="G29" s="93">
        <v>450</v>
      </c>
      <c r="H29" s="94">
        <v>-67.414916727009413</v>
      </c>
      <c r="I29" s="93">
        <v>1636</v>
      </c>
      <c r="J29" s="94">
        <v>-66.929452193248437</v>
      </c>
      <c r="K29" s="94">
        <v>3.6355555555555554</v>
      </c>
      <c r="M29" s="22"/>
    </row>
    <row r="30" spans="1:13" ht="9" customHeight="1" x14ac:dyDescent="0.15">
      <c r="A30" s="38" t="s">
        <v>456</v>
      </c>
      <c r="B30" s="93">
        <v>1048</v>
      </c>
      <c r="C30" s="97" t="s">
        <v>480</v>
      </c>
      <c r="D30" s="93">
        <v>1272</v>
      </c>
      <c r="E30" s="94">
        <v>85.152838427947586</v>
      </c>
      <c r="F30" s="94">
        <v>1.2137404580152671</v>
      </c>
      <c r="G30" s="93">
        <v>2380</v>
      </c>
      <c r="H30" s="94">
        <v>-10.861423220973776</v>
      </c>
      <c r="I30" s="93">
        <v>8963</v>
      </c>
      <c r="J30" s="94">
        <v>-24.762864098044147</v>
      </c>
      <c r="K30" s="94">
        <v>3.7659663865546218</v>
      </c>
      <c r="M30" s="22"/>
    </row>
    <row r="31" spans="1:13" ht="9" customHeight="1" x14ac:dyDescent="0.15">
      <c r="A31" s="38" t="s">
        <v>454</v>
      </c>
      <c r="B31" s="93">
        <v>41</v>
      </c>
      <c r="C31" s="94">
        <v>-88.385269121813025</v>
      </c>
      <c r="D31" s="93">
        <v>278</v>
      </c>
      <c r="E31" s="94">
        <v>-59.768451519536903</v>
      </c>
      <c r="F31" s="94">
        <v>6.7804878048780486</v>
      </c>
      <c r="G31" s="93">
        <v>1541</v>
      </c>
      <c r="H31" s="94">
        <v>-73.594928032899247</v>
      </c>
      <c r="I31" s="93">
        <v>3842</v>
      </c>
      <c r="J31" s="94">
        <v>-70.233206787014794</v>
      </c>
      <c r="K31" s="94">
        <v>2.4931862426995459</v>
      </c>
      <c r="M31" s="22"/>
    </row>
    <row r="32" spans="1:13" ht="9" customHeight="1" x14ac:dyDescent="0.15">
      <c r="A32" s="38" t="s">
        <v>495</v>
      </c>
      <c r="B32" s="93">
        <v>11</v>
      </c>
      <c r="C32" s="94">
        <v>-93.641618497109832</v>
      </c>
      <c r="D32" s="93">
        <v>43</v>
      </c>
      <c r="E32" s="94">
        <v>-88.283378746594011</v>
      </c>
      <c r="F32" s="94">
        <v>3.9090909090909092</v>
      </c>
      <c r="G32" s="93">
        <v>1252</v>
      </c>
      <c r="H32" s="94">
        <v>-80.360784313725489</v>
      </c>
      <c r="I32" s="93">
        <v>2021</v>
      </c>
      <c r="J32" s="94">
        <v>-78.613756613756607</v>
      </c>
      <c r="K32" s="94">
        <v>1.6142172523961662</v>
      </c>
    </row>
    <row r="33" spans="1:11" ht="9" customHeight="1" x14ac:dyDescent="0.15">
      <c r="A33" s="38" t="s">
        <v>298</v>
      </c>
      <c r="B33" s="93">
        <v>66</v>
      </c>
      <c r="C33" s="94">
        <v>-95.258620689655174</v>
      </c>
      <c r="D33" s="93">
        <v>141</v>
      </c>
      <c r="E33" s="94">
        <v>-95.182781004441409</v>
      </c>
      <c r="F33" s="94">
        <v>2.1363636363636362</v>
      </c>
      <c r="G33" s="93">
        <v>11065</v>
      </c>
      <c r="H33" s="94">
        <v>-48.393265239494426</v>
      </c>
      <c r="I33" s="93">
        <v>21884</v>
      </c>
      <c r="J33" s="94">
        <v>-47.384112329294098</v>
      </c>
      <c r="K33" s="94">
        <v>1.9777677361048351</v>
      </c>
    </row>
    <row r="34" spans="1:11" ht="9" customHeight="1" x14ac:dyDescent="0.15">
      <c r="A34" s="38" t="s">
        <v>457</v>
      </c>
      <c r="B34" s="93">
        <v>27</v>
      </c>
      <c r="C34" s="94">
        <v>-84.745762711864401</v>
      </c>
      <c r="D34" s="93">
        <v>324</v>
      </c>
      <c r="E34" s="94">
        <v>-60.53593179049939</v>
      </c>
      <c r="F34" s="94">
        <v>12</v>
      </c>
      <c r="G34" s="93">
        <v>1192</v>
      </c>
      <c r="H34" s="94">
        <v>-43.102625298329357</v>
      </c>
      <c r="I34" s="93">
        <v>5716</v>
      </c>
      <c r="J34" s="94">
        <v>-39.995800965777875</v>
      </c>
      <c r="K34" s="94">
        <v>4.7953020134228188</v>
      </c>
    </row>
    <row r="35" spans="1:11" ht="9" customHeight="1" x14ac:dyDescent="0.15">
      <c r="A35" s="38" t="s">
        <v>496</v>
      </c>
      <c r="B35" s="93">
        <v>12</v>
      </c>
      <c r="C35" s="94">
        <v>-79.310344827586206</v>
      </c>
      <c r="D35" s="93">
        <v>145</v>
      </c>
      <c r="E35" s="94">
        <v>-7.0512820512820582</v>
      </c>
      <c r="F35" s="94">
        <v>12.083333333333334</v>
      </c>
      <c r="G35" s="93">
        <v>399</v>
      </c>
      <c r="H35" s="94">
        <v>-70.704845814977972</v>
      </c>
      <c r="I35" s="93">
        <v>1892</v>
      </c>
      <c r="J35" s="94">
        <v>-72.147799205064032</v>
      </c>
      <c r="K35" s="94">
        <v>4.7418546365914791</v>
      </c>
    </row>
    <row r="36" spans="1:11" ht="9" customHeight="1" x14ac:dyDescent="0.15">
      <c r="A36" s="38" t="s">
        <v>468</v>
      </c>
      <c r="B36" s="93">
        <v>18</v>
      </c>
      <c r="C36" s="94">
        <v>-93.939393939393938</v>
      </c>
      <c r="D36" s="93">
        <v>48</v>
      </c>
      <c r="E36" s="94">
        <v>-92.10526315789474</v>
      </c>
      <c r="F36" s="94">
        <v>2.6666666666666665</v>
      </c>
      <c r="G36" s="93">
        <v>1605</v>
      </c>
      <c r="H36" s="94">
        <v>-66.673588039867113</v>
      </c>
      <c r="I36" s="93">
        <v>3326</v>
      </c>
      <c r="J36" s="94">
        <v>-69.416091954022988</v>
      </c>
      <c r="K36" s="94">
        <v>2.0722741433021805</v>
      </c>
    </row>
    <row r="37" spans="1:11" ht="9" customHeight="1" x14ac:dyDescent="0.15">
      <c r="A37" s="38" t="s">
        <v>299</v>
      </c>
      <c r="B37" s="93">
        <v>84</v>
      </c>
      <c r="C37" s="94">
        <v>-85.882352941176464</v>
      </c>
      <c r="D37" s="93">
        <v>438</v>
      </c>
      <c r="E37" s="94">
        <v>-61.713286713286713</v>
      </c>
      <c r="F37" s="94">
        <v>5.2142857142857144</v>
      </c>
      <c r="G37" s="93">
        <v>3238</v>
      </c>
      <c r="H37" s="94">
        <v>-72.151027780166856</v>
      </c>
      <c r="I37" s="93">
        <v>8207</v>
      </c>
      <c r="J37" s="94">
        <v>-66.177622089429221</v>
      </c>
      <c r="K37" s="94">
        <v>2.5345892526250773</v>
      </c>
    </row>
    <row r="38" spans="1:11" ht="9" customHeight="1" x14ac:dyDescent="0.15">
      <c r="A38" s="38" t="s">
        <v>497</v>
      </c>
      <c r="B38" s="93">
        <v>12</v>
      </c>
      <c r="C38" s="94">
        <v>-75.510204081632651</v>
      </c>
      <c r="D38" s="93">
        <v>19</v>
      </c>
      <c r="E38" s="94">
        <v>-73.611111111111114</v>
      </c>
      <c r="F38" s="94">
        <v>1.5833333333333333</v>
      </c>
      <c r="G38" s="93">
        <v>320</v>
      </c>
      <c r="H38" s="94">
        <v>-63.344788087056131</v>
      </c>
      <c r="I38" s="93">
        <v>759</v>
      </c>
      <c r="J38" s="94">
        <v>-67.424892703862668</v>
      </c>
      <c r="K38" s="94">
        <v>2.3718750000000002</v>
      </c>
    </row>
    <row r="39" spans="1:11" ht="9" customHeight="1" x14ac:dyDescent="0.15">
      <c r="A39" s="38" t="s">
        <v>498</v>
      </c>
      <c r="B39" s="93">
        <v>36</v>
      </c>
      <c r="C39" s="94">
        <v>-71.2</v>
      </c>
      <c r="D39" s="93">
        <v>339</v>
      </c>
      <c r="E39" s="94">
        <v>-13.959390862944161</v>
      </c>
      <c r="F39" s="94">
        <v>9.4166666666666661</v>
      </c>
      <c r="G39" s="93">
        <v>646</v>
      </c>
      <c r="H39" s="94">
        <v>-73.183893731838936</v>
      </c>
      <c r="I39" s="93">
        <v>2839</v>
      </c>
      <c r="J39" s="94">
        <v>-62.942174650828875</v>
      </c>
      <c r="K39" s="94">
        <v>4.3947368421052628</v>
      </c>
    </row>
    <row r="40" spans="1:11" ht="9" customHeight="1" x14ac:dyDescent="0.15">
      <c r="A40" s="38" t="s">
        <v>499</v>
      </c>
      <c r="B40" s="93">
        <v>17</v>
      </c>
      <c r="C40" s="94">
        <v>-88.741721854304643</v>
      </c>
      <c r="D40" s="93">
        <v>84</v>
      </c>
      <c r="E40" s="94">
        <v>-82.751540041067756</v>
      </c>
      <c r="F40" s="94">
        <v>4.9411764705882355</v>
      </c>
      <c r="G40" s="93">
        <v>1057</v>
      </c>
      <c r="H40" s="94">
        <v>-65.803946942736985</v>
      </c>
      <c r="I40" s="93">
        <v>4249</v>
      </c>
      <c r="J40" s="94">
        <v>-59.552594002855784</v>
      </c>
      <c r="K40" s="94">
        <v>4.0198675496688745</v>
      </c>
    </row>
    <row r="41" spans="1:11" ht="9" customHeight="1" x14ac:dyDescent="0.15">
      <c r="A41" s="38" t="s">
        <v>64</v>
      </c>
      <c r="B41" s="93">
        <v>41</v>
      </c>
      <c r="C41" s="94">
        <v>-95.042321644498188</v>
      </c>
      <c r="D41" s="93">
        <v>260</v>
      </c>
      <c r="E41" s="94">
        <v>-82.27675528289025</v>
      </c>
      <c r="F41" s="94">
        <v>6.3414634146341466</v>
      </c>
      <c r="G41" s="93">
        <v>3614</v>
      </c>
      <c r="H41" s="94">
        <v>-66.059353869271234</v>
      </c>
      <c r="I41" s="93">
        <v>7107</v>
      </c>
      <c r="J41" s="94">
        <v>-63.721286370597241</v>
      </c>
      <c r="K41" s="94">
        <v>1.9665190924183731</v>
      </c>
    </row>
    <row r="42" spans="1:11" ht="9" customHeight="1" x14ac:dyDescent="0.15">
      <c r="A42" s="38" t="s">
        <v>500</v>
      </c>
      <c r="B42" s="93">
        <v>0</v>
      </c>
      <c r="C42" s="97" t="s">
        <v>480</v>
      </c>
      <c r="D42" s="93">
        <v>0</v>
      </c>
      <c r="E42" s="97" t="s">
        <v>480</v>
      </c>
      <c r="F42" s="94">
        <v>0</v>
      </c>
      <c r="G42" s="93">
        <v>30</v>
      </c>
      <c r="H42" s="94">
        <v>-61.038961038961041</v>
      </c>
      <c r="I42" s="93">
        <v>166</v>
      </c>
      <c r="J42" s="94">
        <v>-59.610705596107053</v>
      </c>
      <c r="K42" s="94">
        <v>5.5333333333333332</v>
      </c>
    </row>
    <row r="43" spans="1:11" ht="9" customHeight="1" x14ac:dyDescent="0.15">
      <c r="A43" s="38" t="s">
        <v>501</v>
      </c>
      <c r="B43" s="93">
        <v>57</v>
      </c>
      <c r="C43" s="94">
        <v>-90.776699029126206</v>
      </c>
      <c r="D43" s="93">
        <v>244</v>
      </c>
      <c r="E43" s="94">
        <v>-82.937062937062933</v>
      </c>
      <c r="F43" s="94">
        <v>4.2807017543859649</v>
      </c>
      <c r="G43" s="93">
        <v>1699</v>
      </c>
      <c r="H43" s="94">
        <v>-64.537674806929658</v>
      </c>
      <c r="I43" s="93">
        <v>5461</v>
      </c>
      <c r="J43" s="94">
        <v>-60.318267693649176</v>
      </c>
      <c r="K43" s="94">
        <v>3.2142436727486756</v>
      </c>
    </row>
    <row r="44" spans="1:11" s="3" customFormat="1" ht="18" customHeight="1" x14ac:dyDescent="0.15">
      <c r="A44" s="99" t="s">
        <v>502</v>
      </c>
      <c r="B44" s="91">
        <v>15</v>
      </c>
      <c r="C44" s="92">
        <v>-87.068965517241381</v>
      </c>
      <c r="D44" s="91">
        <v>133</v>
      </c>
      <c r="E44" s="92">
        <v>-22.674418604651166</v>
      </c>
      <c r="F44" s="92">
        <v>8.8666666666666671</v>
      </c>
      <c r="G44" s="91">
        <v>443</v>
      </c>
      <c r="H44" s="92">
        <v>-71.711366538952745</v>
      </c>
      <c r="I44" s="91">
        <v>2485</v>
      </c>
      <c r="J44" s="92">
        <v>-28.571428571428569</v>
      </c>
      <c r="K44" s="92">
        <v>5.6094808126410838</v>
      </c>
    </row>
    <row r="45" spans="1:11" ht="9" customHeight="1" x14ac:dyDescent="0.15">
      <c r="A45" s="38" t="s">
        <v>503</v>
      </c>
      <c r="B45" s="93">
        <v>1</v>
      </c>
      <c r="C45" s="94">
        <v>-97.435897435897431</v>
      </c>
      <c r="D45" s="93">
        <v>1</v>
      </c>
      <c r="E45" s="94">
        <v>-97.959183673469383</v>
      </c>
      <c r="F45" s="94">
        <v>1</v>
      </c>
      <c r="G45" s="93">
        <v>61</v>
      </c>
      <c r="H45" s="94">
        <v>-86.681222707423586</v>
      </c>
      <c r="I45" s="93">
        <v>150</v>
      </c>
      <c r="J45" s="94">
        <v>-85.590778097982707</v>
      </c>
      <c r="K45" s="94">
        <v>2.459016393442623</v>
      </c>
    </row>
    <row r="46" spans="1:11" ht="9" customHeight="1" x14ac:dyDescent="0.15">
      <c r="A46" s="38" t="s">
        <v>504</v>
      </c>
      <c r="B46" s="93">
        <v>14</v>
      </c>
      <c r="C46" s="94">
        <v>-81.818181818181813</v>
      </c>
      <c r="D46" s="93">
        <v>132</v>
      </c>
      <c r="E46" s="94">
        <v>7.3170731707317032</v>
      </c>
      <c r="F46" s="94">
        <v>9.4285714285714288</v>
      </c>
      <c r="G46" s="93">
        <v>382</v>
      </c>
      <c r="H46" s="94">
        <v>-65.523465703971112</v>
      </c>
      <c r="I46" s="93">
        <v>2335</v>
      </c>
      <c r="J46" s="94">
        <v>-4.2247744052502014</v>
      </c>
      <c r="K46" s="94">
        <v>6.1125654450261777</v>
      </c>
    </row>
    <row r="47" spans="1:11" s="3" customFormat="1" ht="18" customHeight="1" x14ac:dyDescent="0.15">
      <c r="A47" s="99" t="s">
        <v>505</v>
      </c>
      <c r="B47" s="91">
        <v>104</v>
      </c>
      <c r="C47" s="92">
        <v>-90.562613430127044</v>
      </c>
      <c r="D47" s="91">
        <v>752</v>
      </c>
      <c r="E47" s="92">
        <v>-74.042112530203667</v>
      </c>
      <c r="F47" s="92">
        <v>7.2307692307692308</v>
      </c>
      <c r="G47" s="91">
        <v>3579</v>
      </c>
      <c r="H47" s="92">
        <v>-84.560631551701817</v>
      </c>
      <c r="I47" s="91">
        <v>11592</v>
      </c>
      <c r="J47" s="92">
        <v>-74.959497116194669</v>
      </c>
      <c r="K47" s="92">
        <v>3.2388935456831516</v>
      </c>
    </row>
    <row r="48" spans="1:11" ht="9" customHeight="1" x14ac:dyDescent="0.15">
      <c r="A48" s="38" t="s">
        <v>506</v>
      </c>
      <c r="B48" s="93">
        <v>0</v>
      </c>
      <c r="C48" s="97" t="s">
        <v>480</v>
      </c>
      <c r="D48" s="93">
        <v>0</v>
      </c>
      <c r="E48" s="97" t="s">
        <v>480</v>
      </c>
      <c r="F48" s="94">
        <v>0</v>
      </c>
      <c r="G48" s="93">
        <v>441</v>
      </c>
      <c r="H48" s="94">
        <v>-42.201834862385319</v>
      </c>
      <c r="I48" s="93">
        <v>570</v>
      </c>
      <c r="J48" s="94">
        <v>-56.883509833585478</v>
      </c>
      <c r="K48" s="94">
        <v>1.2925170068027212</v>
      </c>
    </row>
    <row r="49" spans="1:13" ht="9" customHeight="1" x14ac:dyDescent="0.15">
      <c r="A49" s="38" t="s">
        <v>507</v>
      </c>
      <c r="B49" s="93">
        <v>72</v>
      </c>
      <c r="C49" s="94">
        <v>-72.413793103448285</v>
      </c>
      <c r="D49" s="93">
        <v>544</v>
      </c>
      <c r="E49" s="94">
        <v>10.121457489878537</v>
      </c>
      <c r="F49" s="94">
        <v>7.5555555555555554</v>
      </c>
      <c r="G49" s="93">
        <v>732</v>
      </c>
      <c r="H49" s="94">
        <v>-90.988551027945334</v>
      </c>
      <c r="I49" s="93">
        <v>2069</v>
      </c>
      <c r="J49" s="94">
        <v>-86.601476492682295</v>
      </c>
      <c r="K49" s="94">
        <v>2.8265027322404372</v>
      </c>
    </row>
    <row r="50" spans="1:13" ht="9" customHeight="1" x14ac:dyDescent="0.15">
      <c r="A50" s="38" t="s">
        <v>508</v>
      </c>
      <c r="B50" s="93">
        <v>3</v>
      </c>
      <c r="C50" s="94">
        <v>-94.545454545454547</v>
      </c>
      <c r="D50" s="93">
        <v>14</v>
      </c>
      <c r="E50" s="94">
        <v>-94.214876033057848</v>
      </c>
      <c r="F50" s="94">
        <v>4.666666666666667</v>
      </c>
      <c r="G50" s="93">
        <v>200</v>
      </c>
      <c r="H50" s="94">
        <v>-75.124378109452735</v>
      </c>
      <c r="I50" s="93">
        <v>1172</v>
      </c>
      <c r="J50" s="94">
        <v>-55.335365853658537</v>
      </c>
      <c r="K50" s="94">
        <v>5.86</v>
      </c>
    </row>
    <row r="51" spans="1:13" ht="9" customHeight="1" x14ac:dyDescent="0.15">
      <c r="A51" s="38" t="s">
        <v>509</v>
      </c>
      <c r="B51" s="93">
        <v>4</v>
      </c>
      <c r="C51" s="94">
        <v>-97.122302158273385</v>
      </c>
      <c r="D51" s="93">
        <v>4</v>
      </c>
      <c r="E51" s="94">
        <v>-98.57651245551601</v>
      </c>
      <c r="F51" s="94">
        <v>1</v>
      </c>
      <c r="G51" s="93">
        <v>418</v>
      </c>
      <c r="H51" s="94">
        <v>-73.80952380952381</v>
      </c>
      <c r="I51" s="93">
        <v>698</v>
      </c>
      <c r="J51" s="94">
        <v>-76.054888507718701</v>
      </c>
      <c r="K51" s="94">
        <v>1.6698564593301435</v>
      </c>
    </row>
    <row r="52" spans="1:13" ht="9" customHeight="1" x14ac:dyDescent="0.15">
      <c r="A52" s="38" t="s">
        <v>510</v>
      </c>
      <c r="B52" s="93">
        <v>12</v>
      </c>
      <c r="C52" s="94">
        <v>-94.690265486725664</v>
      </c>
      <c r="D52" s="93">
        <v>58</v>
      </c>
      <c r="E52" s="94">
        <v>-83.844011142061277</v>
      </c>
      <c r="F52" s="94">
        <v>4.833333333333333</v>
      </c>
      <c r="G52" s="93">
        <v>391</v>
      </c>
      <c r="H52" s="94">
        <v>-91.70379800551666</v>
      </c>
      <c r="I52" s="93">
        <v>1208</v>
      </c>
      <c r="J52" s="94">
        <v>-85.348696179502724</v>
      </c>
      <c r="K52" s="94">
        <v>3.0895140664961636</v>
      </c>
    </row>
    <row r="53" spans="1:13" ht="9" customHeight="1" x14ac:dyDescent="0.15">
      <c r="A53" s="38" t="s">
        <v>511</v>
      </c>
      <c r="B53" s="93">
        <v>7</v>
      </c>
      <c r="C53" s="94">
        <v>-95.512820512820511</v>
      </c>
      <c r="D53" s="93">
        <v>49</v>
      </c>
      <c r="E53" s="94">
        <v>-83.103448275862064</v>
      </c>
      <c r="F53" s="94">
        <v>7</v>
      </c>
      <c r="G53" s="93">
        <v>554</v>
      </c>
      <c r="H53" s="94">
        <v>-81.698050875454243</v>
      </c>
      <c r="I53" s="93">
        <v>1183</v>
      </c>
      <c r="J53" s="94">
        <v>-75.14705882352942</v>
      </c>
      <c r="K53" s="94">
        <v>2.1353790613718413</v>
      </c>
    </row>
    <row r="54" spans="1:13" ht="9" customHeight="1" x14ac:dyDescent="0.15">
      <c r="A54" s="38" t="s">
        <v>512</v>
      </c>
      <c r="B54" s="93">
        <v>1</v>
      </c>
      <c r="C54" s="94">
        <v>-98.181818181818187</v>
      </c>
      <c r="D54" s="93">
        <v>2</v>
      </c>
      <c r="E54" s="94">
        <v>-97.802197802197796</v>
      </c>
      <c r="F54" s="94">
        <v>2</v>
      </c>
      <c r="G54" s="93">
        <v>185</v>
      </c>
      <c r="H54" s="94">
        <v>-85.658914728682163</v>
      </c>
      <c r="I54" s="93">
        <v>259</v>
      </c>
      <c r="J54" s="94">
        <v>-87.660790852787045</v>
      </c>
      <c r="K54" s="94">
        <v>1.4</v>
      </c>
    </row>
    <row r="55" spans="1:13" ht="9" customHeight="1" x14ac:dyDescent="0.15">
      <c r="A55" s="38" t="s">
        <v>513</v>
      </c>
      <c r="B55" s="93">
        <v>5</v>
      </c>
      <c r="C55" s="94">
        <v>-96.815286624203821</v>
      </c>
      <c r="D55" s="93">
        <v>81</v>
      </c>
      <c r="E55" s="94">
        <v>-92.263610315186241</v>
      </c>
      <c r="F55" s="94">
        <v>16.2</v>
      </c>
      <c r="G55" s="93">
        <v>658</v>
      </c>
      <c r="H55" s="94">
        <v>-77.033158813263526</v>
      </c>
      <c r="I55" s="93">
        <v>4433</v>
      </c>
      <c r="J55" s="94">
        <v>-50.112536574386674</v>
      </c>
      <c r="K55" s="94">
        <v>6.7370820668693012</v>
      </c>
    </row>
    <row r="56" spans="1:13" s="3" customFormat="1" ht="18" customHeight="1" x14ac:dyDescent="0.15">
      <c r="A56" s="99" t="s">
        <v>514</v>
      </c>
      <c r="B56" s="91">
        <v>14</v>
      </c>
      <c r="C56" s="92">
        <v>-98.679245283018872</v>
      </c>
      <c r="D56" s="91">
        <v>129</v>
      </c>
      <c r="E56" s="92">
        <v>-94.246208742194469</v>
      </c>
      <c r="F56" s="92">
        <v>9.2142857142857135</v>
      </c>
      <c r="G56" s="91">
        <v>3266</v>
      </c>
      <c r="H56" s="92">
        <v>-81.690772508128717</v>
      </c>
      <c r="I56" s="91">
        <v>8113</v>
      </c>
      <c r="J56" s="92">
        <v>-78.030815889950986</v>
      </c>
      <c r="K56" s="92">
        <v>2.4840783833435394</v>
      </c>
    </row>
    <row r="57" spans="1:13" ht="9" customHeight="1" x14ac:dyDescent="0.15">
      <c r="A57" s="38" t="s">
        <v>515</v>
      </c>
      <c r="B57" s="93">
        <v>1</v>
      </c>
      <c r="C57" s="94">
        <v>-98.4375</v>
      </c>
      <c r="D57" s="93">
        <v>1</v>
      </c>
      <c r="E57" s="94">
        <v>-99.492385786802032</v>
      </c>
      <c r="F57" s="94">
        <v>1</v>
      </c>
      <c r="G57" s="93">
        <v>268</v>
      </c>
      <c r="H57" s="94">
        <v>-76.177777777777777</v>
      </c>
      <c r="I57" s="93">
        <v>1196</v>
      </c>
      <c r="J57" s="94">
        <v>-58.356545961002787</v>
      </c>
      <c r="K57" s="94">
        <v>4.4626865671641793</v>
      </c>
    </row>
    <row r="58" spans="1:13" ht="9" customHeight="1" x14ac:dyDescent="0.15">
      <c r="A58" s="38" t="s">
        <v>61</v>
      </c>
      <c r="B58" s="93">
        <v>10</v>
      </c>
      <c r="C58" s="94">
        <v>-98.80952380952381</v>
      </c>
      <c r="D58" s="93">
        <v>118</v>
      </c>
      <c r="E58" s="94">
        <v>-92.874396135265698</v>
      </c>
      <c r="F58" s="94">
        <v>11.8</v>
      </c>
      <c r="G58" s="93">
        <v>2371</v>
      </c>
      <c r="H58" s="94">
        <v>-82.374368123699071</v>
      </c>
      <c r="I58" s="93">
        <v>5700</v>
      </c>
      <c r="J58" s="94">
        <v>-78.987724407416962</v>
      </c>
      <c r="K58" s="94">
        <v>2.4040489245044285</v>
      </c>
    </row>
    <row r="59" spans="1:13" ht="9" customHeight="1" x14ac:dyDescent="0.15">
      <c r="A59" s="38" t="s">
        <v>516</v>
      </c>
      <c r="B59" s="93">
        <v>2</v>
      </c>
      <c r="C59" s="94">
        <v>-95.348837209302332</v>
      </c>
      <c r="D59" s="93">
        <v>3</v>
      </c>
      <c r="E59" s="94">
        <v>-95.890410958904113</v>
      </c>
      <c r="F59" s="94">
        <v>1.5</v>
      </c>
      <c r="G59" s="93">
        <v>139</v>
      </c>
      <c r="H59" s="94">
        <v>-83.685446009389665</v>
      </c>
      <c r="I59" s="93">
        <v>266</v>
      </c>
      <c r="J59" s="94">
        <v>-85.271317829457359</v>
      </c>
      <c r="K59" s="94">
        <v>1.9136690647482015</v>
      </c>
    </row>
    <row r="60" spans="1:13" ht="9" customHeight="1" x14ac:dyDescent="0.15">
      <c r="A60" s="38" t="s">
        <v>517</v>
      </c>
      <c r="B60" s="93">
        <v>0</v>
      </c>
      <c r="C60" s="97" t="s">
        <v>480</v>
      </c>
      <c r="D60" s="93">
        <v>0</v>
      </c>
      <c r="E60" s="97" t="s">
        <v>480</v>
      </c>
      <c r="F60" s="94">
        <v>0</v>
      </c>
      <c r="G60" s="93">
        <v>210</v>
      </c>
      <c r="H60" s="94">
        <v>-83.796296296296305</v>
      </c>
      <c r="I60" s="93">
        <v>372</v>
      </c>
      <c r="J60" s="94">
        <v>-86.418400876232198</v>
      </c>
      <c r="K60" s="94">
        <v>1.7714285714285714</v>
      </c>
    </row>
    <row r="61" spans="1:13" ht="9" customHeight="1" x14ac:dyDescent="0.15">
      <c r="A61" s="89" t="s">
        <v>518</v>
      </c>
      <c r="B61" s="93">
        <v>0</v>
      </c>
      <c r="C61" s="97" t="s">
        <v>480</v>
      </c>
      <c r="D61" s="93">
        <v>0</v>
      </c>
      <c r="E61" s="97" t="s">
        <v>480</v>
      </c>
      <c r="F61" s="94">
        <v>0</v>
      </c>
      <c r="G61" s="93">
        <v>6</v>
      </c>
      <c r="H61" s="94">
        <v>-90.322580645161295</v>
      </c>
      <c r="I61" s="93">
        <v>9</v>
      </c>
      <c r="J61" s="94">
        <v>-95.238095238095241</v>
      </c>
      <c r="K61" s="94">
        <v>1.5</v>
      </c>
      <c r="M61" s="41"/>
    </row>
    <row r="62" spans="1:13" ht="9" customHeight="1" x14ac:dyDescent="0.15">
      <c r="A62" s="38" t="s">
        <v>519</v>
      </c>
      <c r="B62" s="93">
        <v>1</v>
      </c>
      <c r="C62" s="94">
        <v>-97.674418604651166</v>
      </c>
      <c r="D62" s="93">
        <v>7</v>
      </c>
      <c r="E62" s="94">
        <v>-94.656488549618317</v>
      </c>
      <c r="F62" s="94">
        <v>7</v>
      </c>
      <c r="G62" s="93">
        <v>272</v>
      </c>
      <c r="H62" s="94">
        <v>-74.119885823025697</v>
      </c>
      <c r="I62" s="93">
        <v>570</v>
      </c>
      <c r="J62" s="94">
        <v>-74.04371584699453</v>
      </c>
      <c r="K62" s="94">
        <v>2.0955882352941178</v>
      </c>
      <c r="M62" s="41"/>
    </row>
    <row r="63" spans="1:13" s="3" customFormat="1" ht="18" customHeight="1" x14ac:dyDescent="0.15">
      <c r="A63" s="99" t="s">
        <v>520</v>
      </c>
      <c r="B63" s="91">
        <v>2</v>
      </c>
      <c r="C63" s="92">
        <v>-97.435897435897431</v>
      </c>
      <c r="D63" s="91">
        <v>2</v>
      </c>
      <c r="E63" s="92">
        <v>-98.780487804878049</v>
      </c>
      <c r="F63" s="92">
        <v>1</v>
      </c>
      <c r="G63" s="91">
        <v>271</v>
      </c>
      <c r="H63" s="92">
        <v>-85.247686445291237</v>
      </c>
      <c r="I63" s="91">
        <v>564</v>
      </c>
      <c r="J63" s="92">
        <v>-83.431257344300818</v>
      </c>
      <c r="K63" s="92">
        <v>2.0811808118081179</v>
      </c>
    </row>
    <row r="64" spans="1:13" ht="9" customHeight="1" x14ac:dyDescent="0.15">
      <c r="A64" s="38" t="s">
        <v>521</v>
      </c>
      <c r="B64" s="93">
        <v>0</v>
      </c>
      <c r="C64" s="97" t="s">
        <v>480</v>
      </c>
      <c r="D64" s="93">
        <v>0</v>
      </c>
      <c r="E64" s="97" t="s">
        <v>480</v>
      </c>
      <c r="F64" s="94">
        <v>0</v>
      </c>
      <c r="G64" s="93">
        <v>224</v>
      </c>
      <c r="H64" s="94">
        <v>-84.562370778773257</v>
      </c>
      <c r="I64" s="93">
        <v>475</v>
      </c>
      <c r="J64" s="94">
        <v>-82.223053892215574</v>
      </c>
      <c r="K64" s="94">
        <v>2.1205357142857144</v>
      </c>
    </row>
    <row r="65" spans="1:11" ht="9" customHeight="1" x14ac:dyDescent="0.15">
      <c r="A65" s="38" t="s">
        <v>522</v>
      </c>
      <c r="B65" s="93">
        <v>2</v>
      </c>
      <c r="C65" s="94">
        <v>-92</v>
      </c>
      <c r="D65" s="93">
        <v>2</v>
      </c>
      <c r="E65" s="94">
        <v>-95.555555555555557</v>
      </c>
      <c r="F65" s="94">
        <v>1</v>
      </c>
      <c r="G65" s="93">
        <v>47</v>
      </c>
      <c r="H65" s="94">
        <v>-87.823834196891198</v>
      </c>
      <c r="I65" s="93">
        <v>89</v>
      </c>
      <c r="J65" s="94">
        <v>-87.841530054644807</v>
      </c>
      <c r="K65" s="94">
        <v>1.8936170212765957</v>
      </c>
    </row>
    <row r="66" spans="1:11" s="3" customFormat="1" ht="18" customHeight="1" x14ac:dyDescent="0.15">
      <c r="A66" s="99" t="s">
        <v>523</v>
      </c>
      <c r="B66" s="91">
        <v>11</v>
      </c>
      <c r="C66" s="92">
        <v>-92.41379310344827</v>
      </c>
      <c r="D66" s="91">
        <v>22</v>
      </c>
      <c r="E66" s="92">
        <v>-91.821561338289968</v>
      </c>
      <c r="F66" s="92">
        <v>2</v>
      </c>
      <c r="G66" s="91">
        <v>677</v>
      </c>
      <c r="H66" s="92">
        <v>-73.038630027877332</v>
      </c>
      <c r="I66" s="91">
        <v>1233</v>
      </c>
      <c r="J66" s="92">
        <v>-71.596406357982033</v>
      </c>
      <c r="K66" s="92">
        <v>1.8212703101920236</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1" customWidth="1"/>
    <col min="2" max="11" width="7.140625" style="18" customWidth="1"/>
    <col min="12" max="13" width="11.42578125" style="11"/>
    <col min="14" max="14" width="11.85546875" style="11" customWidth="1"/>
    <col min="15" max="16384" width="11.42578125" style="11"/>
  </cols>
  <sheetData>
    <row r="1" spans="1:11" s="12" customFormat="1" ht="39.950000000000003" customHeight="1" x14ac:dyDescent="0.2">
      <c r="A1" s="293" t="s">
        <v>184</v>
      </c>
      <c r="B1" s="293"/>
      <c r="C1" s="293"/>
      <c r="D1" s="293"/>
      <c r="E1" s="293"/>
      <c r="F1" s="293"/>
      <c r="G1" s="293"/>
      <c r="H1" s="293"/>
      <c r="I1" s="293"/>
      <c r="J1" s="293"/>
      <c r="K1" s="293"/>
    </row>
    <row r="2" spans="1:11" s="12" customFormat="1" ht="9.9499999999999993" customHeight="1" x14ac:dyDescent="0.2">
      <c r="A2" s="316" t="s">
        <v>148</v>
      </c>
      <c r="B2" s="319" t="s">
        <v>472</v>
      </c>
      <c r="C2" s="301"/>
      <c r="D2" s="301"/>
      <c r="E2" s="301"/>
      <c r="F2" s="301"/>
      <c r="G2" s="320" t="s">
        <v>473</v>
      </c>
      <c r="H2" s="321"/>
      <c r="I2" s="321"/>
      <c r="J2" s="321"/>
      <c r="K2" s="321"/>
    </row>
    <row r="3" spans="1:11" s="12" customFormat="1" ht="9.9499999999999993" customHeight="1" x14ac:dyDescent="0.2">
      <c r="A3" s="317"/>
      <c r="B3" s="300" t="s">
        <v>130</v>
      </c>
      <c r="C3" s="302"/>
      <c r="D3" s="322" t="s">
        <v>128</v>
      </c>
      <c r="E3" s="322"/>
      <c r="F3" s="323" t="s">
        <v>54</v>
      </c>
      <c r="G3" s="322" t="s">
        <v>130</v>
      </c>
      <c r="H3" s="322"/>
      <c r="I3" s="322" t="s">
        <v>128</v>
      </c>
      <c r="J3" s="322"/>
      <c r="K3" s="325" t="s">
        <v>54</v>
      </c>
    </row>
    <row r="4" spans="1:11" s="12" customFormat="1" ht="45" customHeight="1" x14ac:dyDescent="0.2">
      <c r="A4" s="317"/>
      <c r="B4" s="13" t="s">
        <v>131</v>
      </c>
      <c r="C4" s="14" t="s">
        <v>147</v>
      </c>
      <c r="D4" s="14" t="s">
        <v>131</v>
      </c>
      <c r="E4" s="14" t="s">
        <v>147</v>
      </c>
      <c r="F4" s="324"/>
      <c r="G4" s="14" t="s">
        <v>131</v>
      </c>
      <c r="H4" s="14" t="s">
        <v>150</v>
      </c>
      <c r="I4" s="14" t="s">
        <v>131</v>
      </c>
      <c r="J4" s="14" t="s">
        <v>150</v>
      </c>
      <c r="K4" s="325"/>
    </row>
    <row r="5" spans="1:11" s="12" customFormat="1" ht="9.9499999999999993" customHeight="1" x14ac:dyDescent="0.2">
      <c r="A5" s="318"/>
      <c r="B5" s="15" t="s">
        <v>132</v>
      </c>
      <c r="C5" s="16" t="s">
        <v>133</v>
      </c>
      <c r="D5" s="16" t="s">
        <v>132</v>
      </c>
      <c r="E5" s="16" t="s">
        <v>133</v>
      </c>
      <c r="F5" s="16" t="s">
        <v>134</v>
      </c>
      <c r="G5" s="16" t="s">
        <v>132</v>
      </c>
      <c r="H5" s="16" t="s">
        <v>133</v>
      </c>
      <c r="I5" s="16" t="s">
        <v>132</v>
      </c>
      <c r="J5" s="16" t="s">
        <v>133</v>
      </c>
      <c r="K5" s="17" t="s">
        <v>134</v>
      </c>
    </row>
    <row r="6" spans="1:11" s="3" customFormat="1" ht="24" customHeight="1" x14ac:dyDescent="0.15">
      <c r="A6" s="99" t="s">
        <v>525</v>
      </c>
      <c r="B6" s="91">
        <v>41</v>
      </c>
      <c r="C6" s="92">
        <v>-97.747252747252745</v>
      </c>
      <c r="D6" s="91">
        <v>121</v>
      </c>
      <c r="E6" s="92">
        <v>-97.718272675843863</v>
      </c>
      <c r="F6" s="92">
        <v>2.9512195121951219</v>
      </c>
      <c r="G6" s="91">
        <v>215559</v>
      </c>
      <c r="H6" s="92">
        <v>-7.3912090839179712</v>
      </c>
      <c r="I6" s="91">
        <v>581066</v>
      </c>
      <c r="J6" s="92">
        <v>-15.795346518583784</v>
      </c>
      <c r="K6" s="92">
        <v>2.6956239359061787</v>
      </c>
    </row>
    <row r="7" spans="1:11" s="3" customFormat="1" ht="18" customHeight="1" x14ac:dyDescent="0.15">
      <c r="A7" s="99" t="s">
        <v>56</v>
      </c>
      <c r="B7" s="91">
        <v>41</v>
      </c>
      <c r="C7" s="92">
        <v>-97.697922515440766</v>
      </c>
      <c r="D7" s="91">
        <v>121</v>
      </c>
      <c r="E7" s="92">
        <v>-97.671285604311009</v>
      </c>
      <c r="F7" s="92">
        <v>2.9512195121951219</v>
      </c>
      <c r="G7" s="91">
        <v>209004</v>
      </c>
      <c r="H7" s="92">
        <v>-3.5038066788862068</v>
      </c>
      <c r="I7" s="91">
        <v>562731</v>
      </c>
      <c r="J7" s="92">
        <v>-13.125950397912789</v>
      </c>
      <c r="K7" s="92">
        <v>2.6924412929896078</v>
      </c>
    </row>
    <row r="8" spans="1:11" s="3" customFormat="1" ht="18" customHeight="1" x14ac:dyDescent="0.15">
      <c r="A8" s="99" t="s">
        <v>149</v>
      </c>
      <c r="B8" s="91">
        <v>0</v>
      </c>
      <c r="C8" s="98" t="s">
        <v>480</v>
      </c>
      <c r="D8" s="91">
        <v>0</v>
      </c>
      <c r="E8" s="98" t="s">
        <v>480</v>
      </c>
      <c r="F8" s="92">
        <v>0</v>
      </c>
      <c r="G8" s="91">
        <v>6555</v>
      </c>
      <c r="H8" s="92">
        <v>-59.461966604823751</v>
      </c>
      <c r="I8" s="91">
        <v>18335</v>
      </c>
      <c r="J8" s="92">
        <v>-56.664066747027817</v>
      </c>
      <c r="K8" s="92">
        <v>2.7971014492753623</v>
      </c>
    </row>
    <row r="9" spans="1:11" s="3" customFormat="1" ht="18" customHeight="1" x14ac:dyDescent="0.15">
      <c r="A9" s="99" t="s">
        <v>481</v>
      </c>
      <c r="B9" s="91" t="s">
        <v>524</v>
      </c>
      <c r="C9" s="98" t="s">
        <v>480</v>
      </c>
      <c r="D9" s="91" t="s">
        <v>524</v>
      </c>
      <c r="E9" s="98" t="s">
        <v>480</v>
      </c>
      <c r="F9" s="92">
        <v>0</v>
      </c>
      <c r="G9" s="91">
        <v>6482</v>
      </c>
      <c r="H9" s="92">
        <v>-59.168503937007877</v>
      </c>
      <c r="I9" s="91">
        <v>18109</v>
      </c>
      <c r="J9" s="92">
        <v>-56.288017765762284</v>
      </c>
      <c r="K9" s="92">
        <v>2.7937365010799136</v>
      </c>
    </row>
    <row r="10" spans="1:11" ht="9" customHeight="1" x14ac:dyDescent="0.15">
      <c r="A10" s="38" t="s">
        <v>459</v>
      </c>
      <c r="B10" s="93" t="s">
        <v>524</v>
      </c>
      <c r="C10" s="97" t="s">
        <v>480</v>
      </c>
      <c r="D10" s="93" t="s">
        <v>524</v>
      </c>
      <c r="E10" s="97" t="s">
        <v>480</v>
      </c>
      <c r="F10" s="94">
        <v>0</v>
      </c>
      <c r="G10" s="93">
        <v>396</v>
      </c>
      <c r="H10" s="94">
        <v>-44.923504867872047</v>
      </c>
      <c r="I10" s="93">
        <v>938</v>
      </c>
      <c r="J10" s="94">
        <v>-47.801892042292707</v>
      </c>
      <c r="K10" s="94">
        <v>2.3686868686868685</v>
      </c>
    </row>
    <row r="11" spans="1:11" ht="9" customHeight="1" x14ac:dyDescent="0.15">
      <c r="A11" s="38" t="s">
        <v>482</v>
      </c>
      <c r="B11" s="93" t="s">
        <v>524</v>
      </c>
      <c r="C11" s="94">
        <v>0</v>
      </c>
      <c r="D11" s="93" t="s">
        <v>524</v>
      </c>
      <c r="E11" s="94">
        <v>0</v>
      </c>
      <c r="F11" s="94">
        <v>0</v>
      </c>
      <c r="G11" s="93">
        <v>6</v>
      </c>
      <c r="H11" s="94">
        <v>0</v>
      </c>
      <c r="I11" s="93">
        <v>21</v>
      </c>
      <c r="J11" s="94">
        <v>110</v>
      </c>
      <c r="K11" s="94">
        <v>3.5</v>
      </c>
    </row>
    <row r="12" spans="1:11" ht="9" customHeight="1" x14ac:dyDescent="0.15">
      <c r="A12" s="38" t="s">
        <v>467</v>
      </c>
      <c r="B12" s="93" t="s">
        <v>524</v>
      </c>
      <c r="C12" s="94">
        <v>0</v>
      </c>
      <c r="D12" s="93" t="s">
        <v>524</v>
      </c>
      <c r="E12" s="94">
        <v>0</v>
      </c>
      <c r="F12" s="94">
        <v>0</v>
      </c>
      <c r="G12" s="93">
        <v>485</v>
      </c>
      <c r="H12" s="94">
        <v>-51.108870967741936</v>
      </c>
      <c r="I12" s="93">
        <v>1670</v>
      </c>
      <c r="J12" s="94">
        <v>-16.791230692575979</v>
      </c>
      <c r="K12" s="94">
        <v>3.4432989690721651</v>
      </c>
    </row>
    <row r="13" spans="1:11" ht="9" customHeight="1" x14ac:dyDescent="0.15">
      <c r="A13" s="38" t="s">
        <v>483</v>
      </c>
      <c r="B13" s="93" t="s">
        <v>524</v>
      </c>
      <c r="C13" s="94">
        <v>0</v>
      </c>
      <c r="D13" s="93" t="s">
        <v>524</v>
      </c>
      <c r="E13" s="94">
        <v>0</v>
      </c>
      <c r="F13" s="94">
        <v>0</v>
      </c>
      <c r="G13" s="93">
        <v>16</v>
      </c>
      <c r="H13" s="94">
        <v>-69.230769230769226</v>
      </c>
      <c r="I13" s="93">
        <v>36</v>
      </c>
      <c r="J13" s="94">
        <v>-74.468085106382972</v>
      </c>
      <c r="K13" s="94">
        <v>2.25</v>
      </c>
    </row>
    <row r="14" spans="1:11" ht="9" customHeight="1" x14ac:dyDescent="0.15">
      <c r="A14" s="38" t="s">
        <v>484</v>
      </c>
      <c r="B14" s="93" t="s">
        <v>524</v>
      </c>
      <c r="C14" s="97" t="s">
        <v>480</v>
      </c>
      <c r="D14" s="93" t="s">
        <v>524</v>
      </c>
      <c r="E14" s="97" t="s">
        <v>480</v>
      </c>
      <c r="F14" s="94">
        <v>0</v>
      </c>
      <c r="G14" s="93">
        <v>33</v>
      </c>
      <c r="H14" s="94">
        <v>-85.333333333333329</v>
      </c>
      <c r="I14" s="93">
        <v>55</v>
      </c>
      <c r="J14" s="94">
        <v>-83.180428134556578</v>
      </c>
      <c r="K14" s="94">
        <v>1.6666666666666667</v>
      </c>
    </row>
    <row r="15" spans="1:11" ht="9" customHeight="1" x14ac:dyDescent="0.15">
      <c r="A15" s="38" t="s">
        <v>62</v>
      </c>
      <c r="B15" s="93" t="s">
        <v>524</v>
      </c>
      <c r="C15" s="97" t="s">
        <v>480</v>
      </c>
      <c r="D15" s="93" t="s">
        <v>524</v>
      </c>
      <c r="E15" s="97" t="s">
        <v>480</v>
      </c>
      <c r="F15" s="94">
        <v>0</v>
      </c>
      <c r="G15" s="93">
        <v>157</v>
      </c>
      <c r="H15" s="94">
        <v>-75.236593059936908</v>
      </c>
      <c r="I15" s="93">
        <v>330</v>
      </c>
      <c r="J15" s="94">
        <v>-72.268907563025209</v>
      </c>
      <c r="K15" s="94">
        <v>2.1019108280254777</v>
      </c>
    </row>
    <row r="16" spans="1:11" ht="9" customHeight="1" x14ac:dyDescent="0.15">
      <c r="A16" s="38" t="s">
        <v>485</v>
      </c>
      <c r="B16" s="93" t="s">
        <v>524</v>
      </c>
      <c r="C16" s="94">
        <v>0</v>
      </c>
      <c r="D16" s="93" t="s">
        <v>524</v>
      </c>
      <c r="E16" s="94">
        <v>0</v>
      </c>
      <c r="F16" s="94">
        <v>0</v>
      </c>
      <c r="G16" s="93">
        <v>1</v>
      </c>
      <c r="H16" s="94">
        <v>-75</v>
      </c>
      <c r="I16" s="93">
        <v>4</v>
      </c>
      <c r="J16" s="94">
        <v>0</v>
      </c>
      <c r="K16" s="94">
        <v>4</v>
      </c>
    </row>
    <row r="17" spans="1:11" ht="9" customHeight="1" x14ac:dyDescent="0.15">
      <c r="A17" s="38" t="s">
        <v>486</v>
      </c>
      <c r="B17" s="93" t="s">
        <v>524</v>
      </c>
      <c r="C17" s="94">
        <v>0</v>
      </c>
      <c r="D17" s="93" t="s">
        <v>524</v>
      </c>
      <c r="E17" s="94">
        <v>0</v>
      </c>
      <c r="F17" s="94">
        <v>0</v>
      </c>
      <c r="G17" s="93">
        <v>20</v>
      </c>
      <c r="H17" s="94">
        <v>-79.797979797979792</v>
      </c>
      <c r="I17" s="93">
        <v>94</v>
      </c>
      <c r="J17" s="94">
        <v>-75.328083989501309</v>
      </c>
      <c r="K17" s="94">
        <v>4.7</v>
      </c>
    </row>
    <row r="18" spans="1:11" ht="9" customHeight="1" x14ac:dyDescent="0.15">
      <c r="A18" s="38" t="s">
        <v>487</v>
      </c>
      <c r="B18" s="93" t="s">
        <v>524</v>
      </c>
      <c r="C18" s="94">
        <v>0</v>
      </c>
      <c r="D18" s="93" t="s">
        <v>524</v>
      </c>
      <c r="E18" s="94">
        <v>0</v>
      </c>
      <c r="F18" s="94">
        <v>0</v>
      </c>
      <c r="G18" s="93" t="s">
        <v>524</v>
      </c>
      <c r="H18" s="97" t="s">
        <v>480</v>
      </c>
      <c r="I18" s="93" t="s">
        <v>524</v>
      </c>
      <c r="J18" s="97" t="s">
        <v>480</v>
      </c>
      <c r="K18" s="94">
        <v>0</v>
      </c>
    </row>
    <row r="19" spans="1:11" ht="9" customHeight="1" x14ac:dyDescent="0.15">
      <c r="A19" s="38" t="s">
        <v>300</v>
      </c>
      <c r="B19" s="93" t="s">
        <v>524</v>
      </c>
      <c r="C19" s="94">
        <v>0</v>
      </c>
      <c r="D19" s="93" t="s">
        <v>524</v>
      </c>
      <c r="E19" s="94">
        <v>0</v>
      </c>
      <c r="F19" s="94">
        <v>0</v>
      </c>
      <c r="G19" s="93">
        <v>34</v>
      </c>
      <c r="H19" s="94">
        <v>-86.770428015564207</v>
      </c>
      <c r="I19" s="93">
        <v>57</v>
      </c>
      <c r="J19" s="94">
        <v>-85.856079404466499</v>
      </c>
      <c r="K19" s="94">
        <v>1.6764705882352942</v>
      </c>
    </row>
    <row r="20" spans="1:11" ht="9" customHeight="1" x14ac:dyDescent="0.15">
      <c r="A20" s="89" t="s">
        <v>488</v>
      </c>
      <c r="B20" s="93" t="s">
        <v>524</v>
      </c>
      <c r="C20" s="94">
        <v>0</v>
      </c>
      <c r="D20" s="93" t="s">
        <v>524</v>
      </c>
      <c r="E20" s="94">
        <v>0</v>
      </c>
      <c r="F20" s="94">
        <v>0</v>
      </c>
      <c r="G20" s="93">
        <v>2</v>
      </c>
      <c r="H20" s="94">
        <v>-60</v>
      </c>
      <c r="I20" s="93">
        <v>4</v>
      </c>
      <c r="J20" s="94">
        <v>-71.428571428571431</v>
      </c>
      <c r="K20" s="94">
        <v>2</v>
      </c>
    </row>
    <row r="21" spans="1:11" ht="9" customHeight="1" x14ac:dyDescent="0.15">
      <c r="A21" s="38" t="s">
        <v>489</v>
      </c>
      <c r="B21" s="93" t="s">
        <v>524</v>
      </c>
      <c r="C21" s="94">
        <v>0</v>
      </c>
      <c r="D21" s="93" t="s">
        <v>524</v>
      </c>
      <c r="E21" s="94">
        <v>0</v>
      </c>
      <c r="F21" s="94">
        <v>0</v>
      </c>
      <c r="G21" s="93">
        <v>16</v>
      </c>
      <c r="H21" s="94">
        <v>-38.46153846153846</v>
      </c>
      <c r="I21" s="93">
        <v>24</v>
      </c>
      <c r="J21" s="94">
        <v>-50</v>
      </c>
      <c r="K21" s="94">
        <v>1.5</v>
      </c>
    </row>
    <row r="22" spans="1:11" ht="9" customHeight="1" x14ac:dyDescent="0.15">
      <c r="A22" s="38" t="s">
        <v>490</v>
      </c>
      <c r="B22" s="93" t="s">
        <v>524</v>
      </c>
      <c r="C22" s="97" t="s">
        <v>480</v>
      </c>
      <c r="D22" s="93" t="s">
        <v>524</v>
      </c>
      <c r="E22" s="97" t="s">
        <v>480</v>
      </c>
      <c r="F22" s="94">
        <v>0</v>
      </c>
      <c r="G22" s="93">
        <v>11</v>
      </c>
      <c r="H22" s="94">
        <v>-42.10526315789474</v>
      </c>
      <c r="I22" s="93">
        <v>29</v>
      </c>
      <c r="J22" s="94">
        <v>-21.621621621621628</v>
      </c>
      <c r="K22" s="94">
        <v>2.6363636363636362</v>
      </c>
    </row>
    <row r="23" spans="1:11" ht="9" customHeight="1" x14ac:dyDescent="0.15">
      <c r="A23" s="38" t="s">
        <v>491</v>
      </c>
      <c r="B23" s="93" t="s">
        <v>524</v>
      </c>
      <c r="C23" s="97" t="s">
        <v>480</v>
      </c>
      <c r="D23" s="93" t="s">
        <v>524</v>
      </c>
      <c r="E23" s="97" t="s">
        <v>480</v>
      </c>
      <c r="F23" s="94">
        <v>0</v>
      </c>
      <c r="G23" s="93">
        <v>17</v>
      </c>
      <c r="H23" s="94">
        <v>-81.111111111111114</v>
      </c>
      <c r="I23" s="93">
        <v>19</v>
      </c>
      <c r="J23" s="94">
        <v>-89.204545454545453</v>
      </c>
      <c r="K23" s="94">
        <v>1.1176470588235294</v>
      </c>
    </row>
    <row r="24" spans="1:11" ht="9" customHeight="1" x14ac:dyDescent="0.15">
      <c r="A24" s="38" t="s">
        <v>492</v>
      </c>
      <c r="B24" s="93" t="s">
        <v>524</v>
      </c>
      <c r="C24" s="94">
        <v>0</v>
      </c>
      <c r="D24" s="93" t="s">
        <v>524</v>
      </c>
      <c r="E24" s="94">
        <v>0</v>
      </c>
      <c r="F24" s="94">
        <v>0</v>
      </c>
      <c r="G24" s="93">
        <v>1</v>
      </c>
      <c r="H24" s="94">
        <v>-66.666666666666657</v>
      </c>
      <c r="I24" s="93">
        <v>6</v>
      </c>
      <c r="J24" s="94">
        <v>-45.454545454545453</v>
      </c>
      <c r="K24" s="94">
        <v>6</v>
      </c>
    </row>
    <row r="25" spans="1:11" ht="9" customHeight="1" x14ac:dyDescent="0.15">
      <c r="A25" s="38" t="s">
        <v>296</v>
      </c>
      <c r="B25" s="93" t="s">
        <v>524</v>
      </c>
      <c r="C25" s="97" t="s">
        <v>480</v>
      </c>
      <c r="D25" s="93" t="s">
        <v>524</v>
      </c>
      <c r="E25" s="97" t="s">
        <v>480</v>
      </c>
      <c r="F25" s="94">
        <v>0</v>
      </c>
      <c r="G25" s="93">
        <v>3407</v>
      </c>
      <c r="H25" s="94">
        <v>-56.976891021593637</v>
      </c>
      <c r="I25" s="93">
        <v>10910</v>
      </c>
      <c r="J25" s="94">
        <v>-57.41275665547662</v>
      </c>
      <c r="K25" s="94">
        <v>3.202230701496918</v>
      </c>
    </row>
    <row r="26" spans="1:11" ht="9" customHeight="1" x14ac:dyDescent="0.15">
      <c r="A26" s="38" t="s">
        <v>493</v>
      </c>
      <c r="B26" s="93" t="s">
        <v>524</v>
      </c>
      <c r="C26" s="97" t="s">
        <v>480</v>
      </c>
      <c r="D26" s="93" t="s">
        <v>524</v>
      </c>
      <c r="E26" s="97" t="s">
        <v>480</v>
      </c>
      <c r="F26" s="94">
        <v>0</v>
      </c>
      <c r="G26" s="93">
        <v>14</v>
      </c>
      <c r="H26" s="94">
        <v>-94.017094017094024</v>
      </c>
      <c r="I26" s="93">
        <v>28</v>
      </c>
      <c r="J26" s="94">
        <v>-92.982456140350877</v>
      </c>
      <c r="K26" s="94">
        <v>2</v>
      </c>
    </row>
    <row r="27" spans="1:11" ht="9" customHeight="1" x14ac:dyDescent="0.15">
      <c r="A27" s="38" t="s">
        <v>63</v>
      </c>
      <c r="B27" s="93" t="s">
        <v>524</v>
      </c>
      <c r="C27" s="97" t="s">
        <v>480</v>
      </c>
      <c r="D27" s="93" t="s">
        <v>524</v>
      </c>
      <c r="E27" s="97" t="s">
        <v>480</v>
      </c>
      <c r="F27" s="94">
        <v>0</v>
      </c>
      <c r="G27" s="93">
        <v>315</v>
      </c>
      <c r="H27" s="94">
        <v>-52.127659574468083</v>
      </c>
      <c r="I27" s="93">
        <v>638</v>
      </c>
      <c r="J27" s="94">
        <v>-56.539509536784742</v>
      </c>
      <c r="K27" s="94">
        <v>2.0253968253968253</v>
      </c>
    </row>
    <row r="28" spans="1:11" ht="9" customHeight="1" x14ac:dyDescent="0.15">
      <c r="A28" s="38" t="s">
        <v>297</v>
      </c>
      <c r="B28" s="93" t="s">
        <v>524</v>
      </c>
      <c r="C28" s="94">
        <v>0</v>
      </c>
      <c r="D28" s="93" t="s">
        <v>524</v>
      </c>
      <c r="E28" s="94">
        <v>0</v>
      </c>
      <c r="F28" s="94">
        <v>0</v>
      </c>
      <c r="G28" s="93">
        <v>59</v>
      </c>
      <c r="H28" s="94">
        <v>-86.859688195991097</v>
      </c>
      <c r="I28" s="93">
        <v>66</v>
      </c>
      <c r="J28" s="94">
        <v>-89.84615384615384</v>
      </c>
      <c r="K28" s="94">
        <v>1.1186440677966101</v>
      </c>
    </row>
    <row r="29" spans="1:11" ht="9" customHeight="1" x14ac:dyDescent="0.15">
      <c r="A29" s="38" t="s">
        <v>494</v>
      </c>
      <c r="B29" s="93" t="s">
        <v>524</v>
      </c>
      <c r="C29" s="97" t="s">
        <v>480</v>
      </c>
      <c r="D29" s="93" t="s">
        <v>524</v>
      </c>
      <c r="E29" s="97" t="s">
        <v>480</v>
      </c>
      <c r="F29" s="94">
        <v>0</v>
      </c>
      <c r="G29" s="93">
        <v>3</v>
      </c>
      <c r="H29" s="94">
        <v>-62.5</v>
      </c>
      <c r="I29" s="93">
        <v>3</v>
      </c>
      <c r="J29" s="94">
        <v>-62.5</v>
      </c>
      <c r="K29" s="94">
        <v>1</v>
      </c>
    </row>
    <row r="30" spans="1:11" ht="9" customHeight="1" x14ac:dyDescent="0.15">
      <c r="A30" s="38" t="s">
        <v>456</v>
      </c>
      <c r="B30" s="93" t="s">
        <v>524</v>
      </c>
      <c r="C30" s="94">
        <v>0</v>
      </c>
      <c r="D30" s="93" t="s">
        <v>524</v>
      </c>
      <c r="E30" s="94">
        <v>0</v>
      </c>
      <c r="F30" s="94">
        <v>0</v>
      </c>
      <c r="G30" s="93" t="s">
        <v>524</v>
      </c>
      <c r="H30" s="97" t="s">
        <v>480</v>
      </c>
      <c r="I30" s="93" t="s">
        <v>524</v>
      </c>
      <c r="J30" s="97" t="s">
        <v>480</v>
      </c>
      <c r="K30" s="94">
        <v>0</v>
      </c>
    </row>
    <row r="31" spans="1:11" ht="9" customHeight="1" x14ac:dyDescent="0.15">
      <c r="A31" s="38" t="s">
        <v>454</v>
      </c>
      <c r="B31" s="93" t="s">
        <v>524</v>
      </c>
      <c r="C31" s="94">
        <v>0</v>
      </c>
      <c r="D31" s="93" t="s">
        <v>524</v>
      </c>
      <c r="E31" s="94">
        <v>0</v>
      </c>
      <c r="F31" s="94">
        <v>0</v>
      </c>
      <c r="G31" s="93" t="s">
        <v>524</v>
      </c>
      <c r="H31" s="97" t="s">
        <v>480</v>
      </c>
      <c r="I31" s="93" t="s">
        <v>524</v>
      </c>
      <c r="J31" s="97" t="s">
        <v>480</v>
      </c>
      <c r="K31" s="94">
        <v>0</v>
      </c>
    </row>
    <row r="32" spans="1:11" ht="9" customHeight="1" x14ac:dyDescent="0.15">
      <c r="A32" s="38" t="s">
        <v>495</v>
      </c>
      <c r="B32" s="93" t="s">
        <v>524</v>
      </c>
      <c r="C32" s="97" t="s">
        <v>480</v>
      </c>
      <c r="D32" s="93" t="s">
        <v>524</v>
      </c>
      <c r="E32" s="97" t="s">
        <v>480</v>
      </c>
      <c r="F32" s="94">
        <v>0</v>
      </c>
      <c r="G32" s="93">
        <v>68</v>
      </c>
      <c r="H32" s="94">
        <v>-88.815789473684205</v>
      </c>
      <c r="I32" s="93">
        <v>132</v>
      </c>
      <c r="J32" s="94">
        <v>-85.13513513513513</v>
      </c>
      <c r="K32" s="94">
        <v>1.9411764705882353</v>
      </c>
    </row>
    <row r="33" spans="1:11" ht="9" customHeight="1" x14ac:dyDescent="0.15">
      <c r="A33" s="38" t="s">
        <v>298</v>
      </c>
      <c r="B33" s="93" t="s">
        <v>524</v>
      </c>
      <c r="C33" s="97" t="s">
        <v>480</v>
      </c>
      <c r="D33" s="93" t="s">
        <v>524</v>
      </c>
      <c r="E33" s="97" t="s">
        <v>480</v>
      </c>
      <c r="F33" s="94">
        <v>0</v>
      </c>
      <c r="G33" s="93">
        <v>1156</v>
      </c>
      <c r="H33" s="94">
        <v>-34.799774393683023</v>
      </c>
      <c r="I33" s="93">
        <v>2389</v>
      </c>
      <c r="J33" s="94">
        <v>-27.38601823708207</v>
      </c>
      <c r="K33" s="94">
        <v>2.0666089965397925</v>
      </c>
    </row>
    <row r="34" spans="1:11" ht="9" customHeight="1" x14ac:dyDescent="0.15">
      <c r="A34" s="38" t="s">
        <v>457</v>
      </c>
      <c r="B34" s="93" t="s">
        <v>524</v>
      </c>
      <c r="C34" s="94">
        <v>0</v>
      </c>
      <c r="D34" s="93" t="s">
        <v>524</v>
      </c>
      <c r="E34" s="94">
        <v>0</v>
      </c>
      <c r="F34" s="94">
        <v>0</v>
      </c>
      <c r="G34" s="93">
        <v>2</v>
      </c>
      <c r="H34" s="94">
        <v>-90</v>
      </c>
      <c r="I34" s="93">
        <v>4</v>
      </c>
      <c r="J34" s="94">
        <v>-92.307692307692307</v>
      </c>
      <c r="K34" s="94">
        <v>2</v>
      </c>
    </row>
    <row r="35" spans="1:11" ht="9" customHeight="1" x14ac:dyDescent="0.15">
      <c r="A35" s="38" t="s">
        <v>496</v>
      </c>
      <c r="B35" s="93" t="s">
        <v>524</v>
      </c>
      <c r="C35" s="94">
        <v>0</v>
      </c>
      <c r="D35" s="93" t="s">
        <v>524</v>
      </c>
      <c r="E35" s="94">
        <v>0</v>
      </c>
      <c r="F35" s="94">
        <v>0</v>
      </c>
      <c r="G35" s="93">
        <v>12</v>
      </c>
      <c r="H35" s="94">
        <v>-64.705882352941174</v>
      </c>
      <c r="I35" s="93">
        <v>24</v>
      </c>
      <c r="J35" s="94">
        <v>-82.35294117647058</v>
      </c>
      <c r="K35" s="94">
        <v>2</v>
      </c>
    </row>
    <row r="36" spans="1:11" ht="9" customHeight="1" x14ac:dyDescent="0.15">
      <c r="A36" s="38" t="s">
        <v>468</v>
      </c>
      <c r="B36" s="93" t="s">
        <v>524</v>
      </c>
      <c r="C36" s="94">
        <v>0</v>
      </c>
      <c r="D36" s="93" t="s">
        <v>524</v>
      </c>
      <c r="E36" s="94">
        <v>0</v>
      </c>
      <c r="F36" s="94">
        <v>0</v>
      </c>
      <c r="G36" s="93">
        <v>21</v>
      </c>
      <c r="H36" s="94">
        <v>-79.611650485436897</v>
      </c>
      <c r="I36" s="93">
        <v>28</v>
      </c>
      <c r="J36" s="94">
        <v>-85.641025641025635</v>
      </c>
      <c r="K36" s="94">
        <v>1.3333333333333333</v>
      </c>
    </row>
    <row r="37" spans="1:11" ht="9" customHeight="1" x14ac:dyDescent="0.15">
      <c r="A37" s="38" t="s">
        <v>299</v>
      </c>
      <c r="B37" s="93" t="s">
        <v>524</v>
      </c>
      <c r="C37" s="94">
        <v>0</v>
      </c>
      <c r="D37" s="93" t="s">
        <v>524</v>
      </c>
      <c r="E37" s="94">
        <v>0</v>
      </c>
      <c r="F37" s="94">
        <v>0</v>
      </c>
      <c r="G37" s="93">
        <v>56</v>
      </c>
      <c r="H37" s="94">
        <v>-60.83916083916084</v>
      </c>
      <c r="I37" s="93">
        <v>143</v>
      </c>
      <c r="J37" s="94">
        <v>-55.031446540880502</v>
      </c>
      <c r="K37" s="94">
        <v>2.5535714285714284</v>
      </c>
    </row>
    <row r="38" spans="1:11" ht="9" customHeight="1" x14ac:dyDescent="0.15">
      <c r="A38" s="38" t="s">
        <v>497</v>
      </c>
      <c r="B38" s="93" t="s">
        <v>524</v>
      </c>
      <c r="C38" s="94">
        <v>0</v>
      </c>
      <c r="D38" s="93" t="s">
        <v>524</v>
      </c>
      <c r="E38" s="94">
        <v>0</v>
      </c>
      <c r="F38" s="94">
        <v>0</v>
      </c>
      <c r="G38" s="93">
        <v>2</v>
      </c>
      <c r="H38" s="97" t="s">
        <v>480</v>
      </c>
      <c r="I38" s="93">
        <v>2</v>
      </c>
      <c r="J38" s="97" t="s">
        <v>480</v>
      </c>
      <c r="K38" s="94">
        <v>1</v>
      </c>
    </row>
    <row r="39" spans="1:11" ht="9" customHeight="1" x14ac:dyDescent="0.15">
      <c r="A39" s="38" t="s">
        <v>498</v>
      </c>
      <c r="B39" s="93" t="s">
        <v>524</v>
      </c>
      <c r="C39" s="94">
        <v>0</v>
      </c>
      <c r="D39" s="93" t="s">
        <v>524</v>
      </c>
      <c r="E39" s="94">
        <v>0</v>
      </c>
      <c r="F39" s="94">
        <v>0</v>
      </c>
      <c r="G39" s="93">
        <v>5</v>
      </c>
      <c r="H39" s="94">
        <v>-76.19047619047619</v>
      </c>
      <c r="I39" s="93">
        <v>7</v>
      </c>
      <c r="J39" s="94">
        <v>-80.555555555555557</v>
      </c>
      <c r="K39" s="94">
        <v>1.4</v>
      </c>
    </row>
    <row r="40" spans="1:11" ht="9" customHeight="1" x14ac:dyDescent="0.15">
      <c r="A40" s="38" t="s">
        <v>499</v>
      </c>
      <c r="B40" s="93" t="s">
        <v>524</v>
      </c>
      <c r="C40" s="94">
        <v>0</v>
      </c>
      <c r="D40" s="93" t="s">
        <v>524</v>
      </c>
      <c r="E40" s="94">
        <v>0</v>
      </c>
      <c r="F40" s="94">
        <v>0</v>
      </c>
      <c r="G40" s="93">
        <v>27</v>
      </c>
      <c r="H40" s="94">
        <v>-18.181818181818187</v>
      </c>
      <c r="I40" s="93">
        <v>76</v>
      </c>
      <c r="J40" s="94">
        <v>-15.555555555555557</v>
      </c>
      <c r="K40" s="94">
        <v>2.8148148148148149</v>
      </c>
    </row>
    <row r="41" spans="1:11" ht="9" customHeight="1" x14ac:dyDescent="0.15">
      <c r="A41" s="38" t="s">
        <v>64</v>
      </c>
      <c r="B41" s="93" t="s">
        <v>524</v>
      </c>
      <c r="C41" s="94">
        <v>0</v>
      </c>
      <c r="D41" s="93" t="s">
        <v>524</v>
      </c>
      <c r="E41" s="94">
        <v>0</v>
      </c>
      <c r="F41" s="94">
        <v>0</v>
      </c>
      <c r="G41" s="93">
        <v>134</v>
      </c>
      <c r="H41" s="94">
        <v>-78.662420382165607</v>
      </c>
      <c r="I41" s="93">
        <v>356</v>
      </c>
      <c r="J41" s="94">
        <v>-76.043068640646027</v>
      </c>
      <c r="K41" s="94">
        <v>2.6567164179104479</v>
      </c>
    </row>
    <row r="42" spans="1:11" ht="9" customHeight="1" x14ac:dyDescent="0.15">
      <c r="A42" s="38" t="s">
        <v>500</v>
      </c>
      <c r="B42" s="93" t="s">
        <v>524</v>
      </c>
      <c r="C42" s="94">
        <v>0</v>
      </c>
      <c r="D42" s="93" t="s">
        <v>524</v>
      </c>
      <c r="E42" s="94">
        <v>0</v>
      </c>
      <c r="F42" s="94">
        <v>0</v>
      </c>
      <c r="G42" s="93" t="s">
        <v>524</v>
      </c>
      <c r="H42" s="94">
        <v>0</v>
      </c>
      <c r="I42" s="93" t="s">
        <v>524</v>
      </c>
      <c r="J42" s="94">
        <v>0</v>
      </c>
      <c r="K42" s="94">
        <v>0</v>
      </c>
    </row>
    <row r="43" spans="1:11" ht="9" customHeight="1" x14ac:dyDescent="0.15">
      <c r="A43" s="38" t="s">
        <v>501</v>
      </c>
      <c r="B43" s="93" t="s">
        <v>524</v>
      </c>
      <c r="C43" s="94">
        <v>0</v>
      </c>
      <c r="D43" s="93" t="s">
        <v>524</v>
      </c>
      <c r="E43" s="94">
        <v>0</v>
      </c>
      <c r="F43" s="94">
        <v>0</v>
      </c>
      <c r="G43" s="93">
        <v>6</v>
      </c>
      <c r="H43" s="94">
        <v>-90.163934426229503</v>
      </c>
      <c r="I43" s="93">
        <v>16</v>
      </c>
      <c r="J43" s="94">
        <v>-82.978723404255319</v>
      </c>
      <c r="K43" s="94">
        <v>2.6666666666666665</v>
      </c>
    </row>
    <row r="44" spans="1:11" s="3" customFormat="1" ht="18" customHeight="1" x14ac:dyDescent="0.15">
      <c r="A44" s="99" t="s">
        <v>502</v>
      </c>
      <c r="B44" s="91" t="s">
        <v>524</v>
      </c>
      <c r="C44" s="92">
        <v>0</v>
      </c>
      <c r="D44" s="91" t="s">
        <v>524</v>
      </c>
      <c r="E44" s="92">
        <v>0</v>
      </c>
      <c r="F44" s="92">
        <v>0</v>
      </c>
      <c r="G44" s="91">
        <v>7</v>
      </c>
      <c r="H44" s="92">
        <v>-30</v>
      </c>
      <c r="I44" s="91">
        <v>31</v>
      </c>
      <c r="J44" s="92">
        <v>19.230769230769226</v>
      </c>
      <c r="K44" s="92">
        <v>4.4285714285714288</v>
      </c>
    </row>
    <row r="45" spans="1:11" ht="9" customHeight="1" x14ac:dyDescent="0.15">
      <c r="A45" s="38" t="s">
        <v>503</v>
      </c>
      <c r="B45" s="93" t="s">
        <v>524</v>
      </c>
      <c r="C45" s="94">
        <v>0</v>
      </c>
      <c r="D45" s="93" t="s">
        <v>524</v>
      </c>
      <c r="E45" s="94">
        <v>0</v>
      </c>
      <c r="F45" s="94">
        <v>0</v>
      </c>
      <c r="G45" s="93">
        <v>3</v>
      </c>
      <c r="H45" s="94">
        <v>-25</v>
      </c>
      <c r="I45" s="93">
        <v>13</v>
      </c>
      <c r="J45" s="94">
        <v>-27.777777777777771</v>
      </c>
      <c r="K45" s="94">
        <v>4.333333333333333</v>
      </c>
    </row>
    <row r="46" spans="1:11" ht="9" customHeight="1" x14ac:dyDescent="0.15">
      <c r="A46" s="38" t="s">
        <v>504</v>
      </c>
      <c r="B46" s="93" t="s">
        <v>524</v>
      </c>
      <c r="C46" s="94">
        <v>0</v>
      </c>
      <c r="D46" s="93" t="s">
        <v>524</v>
      </c>
      <c r="E46" s="94">
        <v>0</v>
      </c>
      <c r="F46" s="94">
        <v>0</v>
      </c>
      <c r="G46" s="93">
        <v>4</v>
      </c>
      <c r="H46" s="94">
        <v>-33.333333333333329</v>
      </c>
      <c r="I46" s="93">
        <v>18</v>
      </c>
      <c r="J46" s="94">
        <v>125</v>
      </c>
      <c r="K46" s="94">
        <v>4.5</v>
      </c>
    </row>
    <row r="47" spans="1:11" s="3" customFormat="1" ht="18" customHeight="1" x14ac:dyDescent="0.15">
      <c r="A47" s="99" t="s">
        <v>505</v>
      </c>
      <c r="B47" s="91" t="s">
        <v>524</v>
      </c>
      <c r="C47" s="92">
        <v>0</v>
      </c>
      <c r="D47" s="91" t="s">
        <v>524</v>
      </c>
      <c r="E47" s="92">
        <v>0</v>
      </c>
      <c r="F47" s="92">
        <v>0</v>
      </c>
      <c r="G47" s="91">
        <v>5</v>
      </c>
      <c r="H47" s="92">
        <v>-95.454545454545453</v>
      </c>
      <c r="I47" s="91">
        <v>8</v>
      </c>
      <c r="J47" s="92">
        <v>-97.911227154046998</v>
      </c>
      <c r="K47" s="92">
        <v>1.6</v>
      </c>
    </row>
    <row r="48" spans="1:11" ht="9" customHeight="1" x14ac:dyDescent="0.15">
      <c r="A48" s="38" t="s">
        <v>506</v>
      </c>
      <c r="B48" s="93" t="s">
        <v>524</v>
      </c>
      <c r="C48" s="94">
        <v>0</v>
      </c>
      <c r="D48" s="93" t="s">
        <v>524</v>
      </c>
      <c r="E48" s="94">
        <v>0</v>
      </c>
      <c r="F48" s="94">
        <v>0</v>
      </c>
      <c r="G48" s="93" t="s">
        <v>524</v>
      </c>
      <c r="H48" s="94">
        <v>0</v>
      </c>
      <c r="I48" s="93" t="s">
        <v>524</v>
      </c>
      <c r="J48" s="94">
        <v>0</v>
      </c>
      <c r="K48" s="94">
        <v>0</v>
      </c>
    </row>
    <row r="49" spans="1:11" ht="9" customHeight="1" x14ac:dyDescent="0.15">
      <c r="A49" s="38" t="s">
        <v>507</v>
      </c>
      <c r="B49" s="93" t="s">
        <v>524</v>
      </c>
      <c r="C49" s="94">
        <v>0</v>
      </c>
      <c r="D49" s="93" t="s">
        <v>524</v>
      </c>
      <c r="E49" s="94">
        <v>0</v>
      </c>
      <c r="F49" s="94">
        <v>0</v>
      </c>
      <c r="G49" s="93">
        <v>2</v>
      </c>
      <c r="H49" s="94">
        <v>-80</v>
      </c>
      <c r="I49" s="93">
        <v>4</v>
      </c>
      <c r="J49" s="94">
        <v>-77.777777777777771</v>
      </c>
      <c r="K49" s="94">
        <v>2</v>
      </c>
    </row>
    <row r="50" spans="1:11" ht="9" customHeight="1" x14ac:dyDescent="0.15">
      <c r="A50" s="38" t="s">
        <v>508</v>
      </c>
      <c r="B50" s="93" t="s">
        <v>524</v>
      </c>
      <c r="C50" s="94">
        <v>0</v>
      </c>
      <c r="D50" s="93" t="s">
        <v>524</v>
      </c>
      <c r="E50" s="94">
        <v>0</v>
      </c>
      <c r="F50" s="94">
        <v>0</v>
      </c>
      <c r="G50" s="93">
        <v>1</v>
      </c>
      <c r="H50" s="94">
        <v>-80</v>
      </c>
      <c r="I50" s="93">
        <v>2</v>
      </c>
      <c r="J50" s="94">
        <v>-88.888888888888886</v>
      </c>
      <c r="K50" s="94">
        <v>2</v>
      </c>
    </row>
    <row r="51" spans="1:11" ht="9" customHeight="1" x14ac:dyDescent="0.15">
      <c r="A51" s="38" t="s">
        <v>509</v>
      </c>
      <c r="B51" s="93" t="s">
        <v>524</v>
      </c>
      <c r="C51" s="94">
        <v>0</v>
      </c>
      <c r="D51" s="93" t="s">
        <v>524</v>
      </c>
      <c r="E51" s="94">
        <v>0</v>
      </c>
      <c r="F51" s="94">
        <v>0</v>
      </c>
      <c r="G51" s="93" t="s">
        <v>524</v>
      </c>
      <c r="H51" s="97" t="s">
        <v>480</v>
      </c>
      <c r="I51" s="93" t="s">
        <v>524</v>
      </c>
      <c r="J51" s="97" t="s">
        <v>480</v>
      </c>
      <c r="K51" s="94">
        <v>0</v>
      </c>
    </row>
    <row r="52" spans="1:11" ht="9" customHeight="1" x14ac:dyDescent="0.15">
      <c r="A52" s="38" t="s">
        <v>510</v>
      </c>
      <c r="B52" s="93" t="s">
        <v>524</v>
      </c>
      <c r="C52" s="94">
        <v>0</v>
      </c>
      <c r="D52" s="93" t="s">
        <v>524</v>
      </c>
      <c r="E52" s="94">
        <v>0</v>
      </c>
      <c r="F52" s="94">
        <v>0</v>
      </c>
      <c r="G52" s="93" t="s">
        <v>524</v>
      </c>
      <c r="H52" s="94">
        <v>0</v>
      </c>
      <c r="I52" s="93" t="s">
        <v>524</v>
      </c>
      <c r="J52" s="94">
        <v>0</v>
      </c>
      <c r="K52" s="94">
        <v>0</v>
      </c>
    </row>
    <row r="53" spans="1:11" ht="9" customHeight="1" x14ac:dyDescent="0.15">
      <c r="A53" s="38" t="s">
        <v>511</v>
      </c>
      <c r="B53" s="93" t="s">
        <v>524</v>
      </c>
      <c r="C53" s="94">
        <v>0</v>
      </c>
      <c r="D53" s="93" t="s">
        <v>524</v>
      </c>
      <c r="E53" s="94">
        <v>0</v>
      </c>
      <c r="F53" s="94">
        <v>0</v>
      </c>
      <c r="G53" s="93" t="s">
        <v>524</v>
      </c>
      <c r="H53" s="97" t="s">
        <v>480</v>
      </c>
      <c r="I53" s="93" t="s">
        <v>524</v>
      </c>
      <c r="J53" s="97" t="s">
        <v>480</v>
      </c>
      <c r="K53" s="94">
        <v>0</v>
      </c>
    </row>
    <row r="54" spans="1:11" ht="9" customHeight="1" x14ac:dyDescent="0.15">
      <c r="A54" s="38" t="s">
        <v>512</v>
      </c>
      <c r="B54" s="93" t="s">
        <v>524</v>
      </c>
      <c r="C54" s="94">
        <v>0</v>
      </c>
      <c r="D54" s="93" t="s">
        <v>524</v>
      </c>
      <c r="E54" s="94">
        <v>0</v>
      </c>
      <c r="F54" s="94">
        <v>0</v>
      </c>
      <c r="G54" s="93" t="s">
        <v>524</v>
      </c>
      <c r="H54" s="94">
        <v>0</v>
      </c>
      <c r="I54" s="93" t="s">
        <v>524</v>
      </c>
      <c r="J54" s="94">
        <v>0</v>
      </c>
      <c r="K54" s="94">
        <v>0</v>
      </c>
    </row>
    <row r="55" spans="1:11" ht="9" customHeight="1" x14ac:dyDescent="0.15">
      <c r="A55" s="38" t="s">
        <v>513</v>
      </c>
      <c r="B55" s="93" t="s">
        <v>524</v>
      </c>
      <c r="C55" s="94">
        <v>0</v>
      </c>
      <c r="D55" s="93" t="s">
        <v>524</v>
      </c>
      <c r="E55" s="94">
        <v>0</v>
      </c>
      <c r="F55" s="94">
        <v>0</v>
      </c>
      <c r="G55" s="93">
        <v>2</v>
      </c>
      <c r="H55" s="94">
        <v>-97.647058823529406</v>
      </c>
      <c r="I55" s="93">
        <v>2</v>
      </c>
      <c r="J55" s="94">
        <v>-99.406528189910986</v>
      </c>
      <c r="K55" s="94">
        <v>1</v>
      </c>
    </row>
    <row r="56" spans="1:11" s="3" customFormat="1" ht="18" customHeight="1" x14ac:dyDescent="0.15">
      <c r="A56" s="99" t="s">
        <v>514</v>
      </c>
      <c r="B56" s="91" t="s">
        <v>524</v>
      </c>
      <c r="C56" s="92">
        <v>0</v>
      </c>
      <c r="D56" s="91" t="s">
        <v>524</v>
      </c>
      <c r="E56" s="92">
        <v>0</v>
      </c>
      <c r="F56" s="92">
        <v>0</v>
      </c>
      <c r="G56" s="91">
        <v>25</v>
      </c>
      <c r="H56" s="92">
        <v>-81.751824817518241</v>
      </c>
      <c r="I56" s="91">
        <v>72</v>
      </c>
      <c r="J56" s="92">
        <v>-82</v>
      </c>
      <c r="K56" s="92">
        <v>2.88</v>
      </c>
    </row>
    <row r="57" spans="1:11" ht="9" customHeight="1" x14ac:dyDescent="0.15">
      <c r="A57" s="38" t="s">
        <v>515</v>
      </c>
      <c r="B57" s="93" t="s">
        <v>524</v>
      </c>
      <c r="C57" s="94">
        <v>0</v>
      </c>
      <c r="D57" s="93" t="s">
        <v>524</v>
      </c>
      <c r="E57" s="94">
        <v>0</v>
      </c>
      <c r="F57" s="94">
        <v>0</v>
      </c>
      <c r="G57" s="93">
        <v>6</v>
      </c>
      <c r="H57" s="94">
        <v>-64.705882352941174</v>
      </c>
      <c r="I57" s="93">
        <v>27</v>
      </c>
      <c r="J57" s="94">
        <v>8</v>
      </c>
      <c r="K57" s="94">
        <v>4.5</v>
      </c>
    </row>
    <row r="58" spans="1:11" ht="9" customHeight="1" x14ac:dyDescent="0.15">
      <c r="A58" s="38" t="s">
        <v>61</v>
      </c>
      <c r="B58" s="93" t="s">
        <v>524</v>
      </c>
      <c r="C58" s="94">
        <v>0</v>
      </c>
      <c r="D58" s="93" t="s">
        <v>524</v>
      </c>
      <c r="E58" s="94">
        <v>0</v>
      </c>
      <c r="F58" s="94">
        <v>0</v>
      </c>
      <c r="G58" s="93">
        <v>13</v>
      </c>
      <c r="H58" s="94">
        <v>-82.89473684210526</v>
      </c>
      <c r="I58" s="93">
        <v>34</v>
      </c>
      <c r="J58" s="94">
        <v>-85.654008438818565</v>
      </c>
      <c r="K58" s="94">
        <v>2.6153846153846154</v>
      </c>
    </row>
    <row r="59" spans="1:11" ht="9" customHeight="1" x14ac:dyDescent="0.15">
      <c r="A59" s="38" t="s">
        <v>516</v>
      </c>
      <c r="B59" s="93" t="s">
        <v>524</v>
      </c>
      <c r="C59" s="94">
        <v>0</v>
      </c>
      <c r="D59" s="93" t="s">
        <v>524</v>
      </c>
      <c r="E59" s="94">
        <v>0</v>
      </c>
      <c r="F59" s="94">
        <v>0</v>
      </c>
      <c r="G59" s="93">
        <v>2</v>
      </c>
      <c r="H59" s="94">
        <v>-84.615384615384613</v>
      </c>
      <c r="I59" s="93">
        <v>5</v>
      </c>
      <c r="J59" s="94">
        <v>-89.583333333333329</v>
      </c>
      <c r="K59" s="94">
        <v>2.5</v>
      </c>
    </row>
    <row r="60" spans="1:11" ht="9" customHeight="1" x14ac:dyDescent="0.15">
      <c r="A60" s="38" t="s">
        <v>517</v>
      </c>
      <c r="B60" s="93" t="s">
        <v>524</v>
      </c>
      <c r="C60" s="94">
        <v>0</v>
      </c>
      <c r="D60" s="93" t="s">
        <v>524</v>
      </c>
      <c r="E60" s="94">
        <v>0</v>
      </c>
      <c r="F60" s="94">
        <v>0</v>
      </c>
      <c r="G60" s="93">
        <v>2</v>
      </c>
      <c r="H60" s="94">
        <v>-80</v>
      </c>
      <c r="I60" s="93">
        <v>2</v>
      </c>
      <c r="J60" s="94">
        <v>-90</v>
      </c>
      <c r="K60" s="94">
        <v>1</v>
      </c>
    </row>
    <row r="61" spans="1:11" ht="9" customHeight="1" x14ac:dyDescent="0.15">
      <c r="A61" s="89" t="s">
        <v>518</v>
      </c>
      <c r="B61" s="93" t="s">
        <v>524</v>
      </c>
      <c r="C61" s="94">
        <v>0</v>
      </c>
      <c r="D61" s="93" t="s">
        <v>524</v>
      </c>
      <c r="E61" s="94">
        <v>0</v>
      </c>
      <c r="F61" s="94">
        <v>0</v>
      </c>
      <c r="G61" s="93" t="s">
        <v>524</v>
      </c>
      <c r="H61" s="94">
        <v>0</v>
      </c>
      <c r="I61" s="93" t="s">
        <v>524</v>
      </c>
      <c r="J61" s="94">
        <v>0</v>
      </c>
      <c r="K61" s="94">
        <v>0</v>
      </c>
    </row>
    <row r="62" spans="1:11" ht="9" customHeight="1" x14ac:dyDescent="0.15">
      <c r="A62" s="38" t="s">
        <v>519</v>
      </c>
      <c r="B62" s="93" t="s">
        <v>524</v>
      </c>
      <c r="C62" s="94">
        <v>0</v>
      </c>
      <c r="D62" s="93" t="s">
        <v>524</v>
      </c>
      <c r="E62" s="94">
        <v>0</v>
      </c>
      <c r="F62" s="94">
        <v>0</v>
      </c>
      <c r="G62" s="93">
        <v>2</v>
      </c>
      <c r="H62" s="94">
        <v>-90.476190476190482</v>
      </c>
      <c r="I62" s="93">
        <v>4</v>
      </c>
      <c r="J62" s="94">
        <v>-94.285714285714292</v>
      </c>
      <c r="K62" s="94">
        <v>2</v>
      </c>
    </row>
    <row r="63" spans="1:11" s="3" customFormat="1" ht="18" customHeight="1" x14ac:dyDescent="0.15">
      <c r="A63" s="99" t="s">
        <v>520</v>
      </c>
      <c r="B63" s="91" t="s">
        <v>524</v>
      </c>
      <c r="C63" s="98" t="s">
        <v>480</v>
      </c>
      <c r="D63" s="91" t="s">
        <v>524</v>
      </c>
      <c r="E63" s="98" t="s">
        <v>480</v>
      </c>
      <c r="F63" s="92">
        <v>0</v>
      </c>
      <c r="G63" s="91">
        <v>7</v>
      </c>
      <c r="H63" s="92">
        <v>-80.555555555555557</v>
      </c>
      <c r="I63" s="91">
        <v>33</v>
      </c>
      <c r="J63" s="92">
        <v>-52.857142857142854</v>
      </c>
      <c r="K63" s="92">
        <v>4.7142857142857144</v>
      </c>
    </row>
    <row r="64" spans="1:11" ht="9" customHeight="1" x14ac:dyDescent="0.15">
      <c r="A64" s="38" t="s">
        <v>521</v>
      </c>
      <c r="B64" s="93" t="s">
        <v>524</v>
      </c>
      <c r="C64" s="94">
        <v>0</v>
      </c>
      <c r="D64" s="93" t="s">
        <v>524</v>
      </c>
      <c r="E64" s="94">
        <v>0</v>
      </c>
      <c r="F64" s="94">
        <v>0</v>
      </c>
      <c r="G64" s="93">
        <v>5</v>
      </c>
      <c r="H64" s="94">
        <v>-78.260869565217391</v>
      </c>
      <c r="I64" s="93">
        <v>19</v>
      </c>
      <c r="J64" s="94">
        <v>-54.761904761904759</v>
      </c>
      <c r="K64" s="94">
        <v>3.8</v>
      </c>
    </row>
    <row r="65" spans="1:11" ht="9" customHeight="1" x14ac:dyDescent="0.15">
      <c r="A65" s="38" t="s">
        <v>522</v>
      </c>
      <c r="B65" s="93" t="s">
        <v>524</v>
      </c>
      <c r="C65" s="97" t="s">
        <v>480</v>
      </c>
      <c r="D65" s="93" t="s">
        <v>524</v>
      </c>
      <c r="E65" s="97" t="s">
        <v>480</v>
      </c>
      <c r="F65" s="94">
        <v>0</v>
      </c>
      <c r="G65" s="93">
        <v>2</v>
      </c>
      <c r="H65" s="94">
        <v>-84.615384615384613</v>
      </c>
      <c r="I65" s="93">
        <v>14</v>
      </c>
      <c r="J65" s="94">
        <v>-50</v>
      </c>
      <c r="K65" s="94">
        <v>7</v>
      </c>
    </row>
    <row r="66" spans="1:11" s="3" customFormat="1" ht="18" customHeight="1" x14ac:dyDescent="0.15">
      <c r="A66" s="99" t="s">
        <v>523</v>
      </c>
      <c r="B66" s="91" t="s">
        <v>524</v>
      </c>
      <c r="C66" s="92">
        <v>0</v>
      </c>
      <c r="D66" s="91" t="s">
        <v>524</v>
      </c>
      <c r="E66" s="92">
        <v>0</v>
      </c>
      <c r="F66" s="92">
        <v>0</v>
      </c>
      <c r="G66" s="91">
        <v>29</v>
      </c>
      <c r="H66" s="98" t="s">
        <v>480</v>
      </c>
      <c r="I66" s="91">
        <v>82</v>
      </c>
      <c r="J66" s="98" t="s">
        <v>480</v>
      </c>
      <c r="K66" s="92">
        <v>2.8275862068965516</v>
      </c>
    </row>
    <row r="70" spans="1:11" x14ac:dyDescent="0.15">
      <c r="B70" s="62"/>
    </row>
    <row r="71" spans="1:11" x14ac:dyDescent="0.15">
      <c r="B71" s="62"/>
    </row>
    <row r="72" spans="1:11" x14ac:dyDescent="0.15">
      <c r="B72" s="62"/>
    </row>
    <row r="73" spans="1:11" x14ac:dyDescent="0.15">
      <c r="B73" s="62"/>
    </row>
    <row r="74" spans="1:11" x14ac:dyDescent="0.15">
      <c r="B74" s="62"/>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293" t="s">
        <v>232</v>
      </c>
      <c r="B1" s="326"/>
      <c r="C1" s="326"/>
      <c r="D1" s="326"/>
      <c r="E1" s="326"/>
      <c r="F1" s="326"/>
      <c r="G1" s="326"/>
      <c r="H1" s="326"/>
      <c r="I1" s="326"/>
      <c r="J1" s="326"/>
      <c r="K1" s="326"/>
    </row>
    <row r="2" spans="1:11" s="23" customFormat="1" ht="9.9499999999999993" customHeight="1" x14ac:dyDescent="0.15">
      <c r="A2" s="316" t="s">
        <v>244</v>
      </c>
      <c r="B2" s="319" t="s">
        <v>472</v>
      </c>
      <c r="C2" s="301"/>
      <c r="D2" s="301"/>
      <c r="E2" s="301"/>
      <c r="F2" s="301"/>
      <c r="G2" s="320" t="s">
        <v>473</v>
      </c>
      <c r="H2" s="321"/>
      <c r="I2" s="321"/>
      <c r="J2" s="321"/>
      <c r="K2" s="321"/>
    </row>
    <row r="3" spans="1:11" s="23" customFormat="1" ht="9.9499999999999993" customHeight="1" x14ac:dyDescent="0.15">
      <c r="A3" s="317"/>
      <c r="B3" s="300" t="s">
        <v>130</v>
      </c>
      <c r="C3" s="302"/>
      <c r="D3" s="322" t="s">
        <v>128</v>
      </c>
      <c r="E3" s="322"/>
      <c r="F3" s="323" t="s">
        <v>54</v>
      </c>
      <c r="G3" s="322" t="s">
        <v>130</v>
      </c>
      <c r="H3" s="322"/>
      <c r="I3" s="322" t="s">
        <v>128</v>
      </c>
      <c r="J3" s="322"/>
      <c r="K3" s="325" t="s">
        <v>54</v>
      </c>
    </row>
    <row r="4" spans="1:11" s="23" customFormat="1" ht="45" customHeight="1" x14ac:dyDescent="0.15">
      <c r="A4" s="317"/>
      <c r="B4" s="13" t="s">
        <v>131</v>
      </c>
      <c r="C4" s="14" t="s">
        <v>147</v>
      </c>
      <c r="D4" s="14" t="s">
        <v>131</v>
      </c>
      <c r="E4" s="14" t="s">
        <v>147</v>
      </c>
      <c r="F4" s="324"/>
      <c r="G4" s="14" t="s">
        <v>131</v>
      </c>
      <c r="H4" s="14" t="s">
        <v>150</v>
      </c>
      <c r="I4" s="14" t="s">
        <v>131</v>
      </c>
      <c r="J4" s="14" t="s">
        <v>150</v>
      </c>
      <c r="K4" s="325"/>
    </row>
    <row r="5" spans="1:11" s="23" customFormat="1" ht="9.9499999999999993" customHeight="1" x14ac:dyDescent="0.15">
      <c r="A5" s="318"/>
      <c r="B5" s="15" t="s">
        <v>132</v>
      </c>
      <c r="C5" s="16" t="s">
        <v>133</v>
      </c>
      <c r="D5" s="16" t="s">
        <v>132</v>
      </c>
      <c r="E5" s="16" t="s">
        <v>133</v>
      </c>
      <c r="F5" s="16" t="s">
        <v>134</v>
      </c>
      <c r="G5" s="16" t="s">
        <v>132</v>
      </c>
      <c r="H5" s="16" t="s">
        <v>133</v>
      </c>
      <c r="I5" s="16" t="s">
        <v>132</v>
      </c>
      <c r="J5" s="16" t="s">
        <v>133</v>
      </c>
      <c r="K5" s="17" t="s">
        <v>134</v>
      </c>
    </row>
    <row r="6" spans="1:11" s="63" customFormat="1" ht="23.1" customHeight="1" x14ac:dyDescent="0.15">
      <c r="A6" s="27" t="s">
        <v>414</v>
      </c>
      <c r="B6" s="91">
        <v>1402</v>
      </c>
      <c r="C6" s="92">
        <v>-84.097096188747727</v>
      </c>
      <c r="D6" s="91">
        <v>7536</v>
      </c>
      <c r="E6" s="92">
        <v>-73.151875734796391</v>
      </c>
      <c r="F6" s="92">
        <v>5.3751783166904419</v>
      </c>
      <c r="G6" s="91">
        <v>105671</v>
      </c>
      <c r="H6" s="92">
        <v>-44.66299048486848</v>
      </c>
      <c r="I6" s="91">
        <v>318604</v>
      </c>
      <c r="J6" s="92">
        <v>-42.66515503248214</v>
      </c>
      <c r="K6" s="92">
        <v>3.015056164889137</v>
      </c>
    </row>
    <row r="7" spans="1:11" s="59" customFormat="1" ht="12.95" customHeight="1" x14ac:dyDescent="0.15">
      <c r="A7" s="34" t="s">
        <v>56</v>
      </c>
      <c r="B7" s="93">
        <v>1361</v>
      </c>
      <c r="C7" s="94">
        <v>-84.194634769480899</v>
      </c>
      <c r="D7" s="93">
        <v>7418</v>
      </c>
      <c r="E7" s="94">
        <v>-73.259795969864101</v>
      </c>
      <c r="F7" s="94">
        <v>5.4504041146216018</v>
      </c>
      <c r="G7" s="93">
        <v>103276</v>
      </c>
      <c r="H7" s="94">
        <v>-44.562002458519196</v>
      </c>
      <c r="I7" s="93">
        <v>312676</v>
      </c>
      <c r="J7" s="94">
        <v>-42.62530919019693</v>
      </c>
      <c r="K7" s="94">
        <v>3.0275765908826835</v>
      </c>
    </row>
    <row r="8" spans="1:11" s="59" customFormat="1" ht="12.95" customHeight="1" x14ac:dyDescent="0.15">
      <c r="A8" s="34" t="s">
        <v>149</v>
      </c>
      <c r="B8" s="93">
        <v>41</v>
      </c>
      <c r="C8" s="94">
        <v>-80</v>
      </c>
      <c r="D8" s="93">
        <v>118</v>
      </c>
      <c r="E8" s="94">
        <v>-64.024390243902445</v>
      </c>
      <c r="F8" s="94">
        <v>2.8780487804878048</v>
      </c>
      <c r="G8" s="93">
        <v>2395</v>
      </c>
      <c r="H8" s="94">
        <v>-48.693230505569836</v>
      </c>
      <c r="I8" s="93">
        <v>5928</v>
      </c>
      <c r="J8" s="94">
        <v>-44.691173726441498</v>
      </c>
      <c r="K8" s="94">
        <v>2.4751565762004177</v>
      </c>
    </row>
    <row r="9" spans="1:11" s="63" customFormat="1" ht="23.1" customHeight="1" x14ac:dyDescent="0.15">
      <c r="A9" s="27" t="s">
        <v>66</v>
      </c>
      <c r="B9" s="91">
        <v>1217</v>
      </c>
      <c r="C9" s="92">
        <v>-85.342647235938813</v>
      </c>
      <c r="D9" s="91">
        <v>9245</v>
      </c>
      <c r="E9" s="92">
        <v>-62.721774193548384</v>
      </c>
      <c r="F9" s="92">
        <v>7.5965488907148728</v>
      </c>
      <c r="G9" s="91">
        <v>72612</v>
      </c>
      <c r="H9" s="92">
        <v>-44.470530654695899</v>
      </c>
      <c r="I9" s="91">
        <v>235490</v>
      </c>
      <c r="J9" s="92">
        <v>-34.757373006967825</v>
      </c>
      <c r="K9" s="92">
        <v>3.2431278576543821</v>
      </c>
    </row>
    <row r="10" spans="1:11" s="59" customFormat="1" ht="12.95" customHeight="1" x14ac:dyDescent="0.15">
      <c r="A10" s="34" t="s">
        <v>56</v>
      </c>
      <c r="B10" s="93">
        <v>1164</v>
      </c>
      <c r="C10" s="94">
        <v>-85.402558314522196</v>
      </c>
      <c r="D10" s="93">
        <v>8844</v>
      </c>
      <c r="E10" s="94">
        <v>-63.054557607151807</v>
      </c>
      <c r="F10" s="94">
        <v>7.5979381443298966</v>
      </c>
      <c r="G10" s="93">
        <v>70034</v>
      </c>
      <c r="H10" s="94">
        <v>-43.363390077231003</v>
      </c>
      <c r="I10" s="93">
        <v>228670</v>
      </c>
      <c r="J10" s="94">
        <v>-33.395470763853496</v>
      </c>
      <c r="K10" s="94">
        <v>3.2651283662221209</v>
      </c>
    </row>
    <row r="11" spans="1:11" s="59" customFormat="1" ht="12.95" customHeight="1" x14ac:dyDescent="0.15">
      <c r="A11" s="34" t="s">
        <v>149</v>
      </c>
      <c r="B11" s="93">
        <v>53</v>
      </c>
      <c r="C11" s="94">
        <v>-83.890577507598778</v>
      </c>
      <c r="D11" s="93">
        <v>401</v>
      </c>
      <c r="E11" s="94">
        <v>-53.480278422273784</v>
      </c>
      <c r="F11" s="94">
        <v>7.5660377358490569</v>
      </c>
      <c r="G11" s="93">
        <v>2578</v>
      </c>
      <c r="H11" s="94">
        <v>-63.731007315700616</v>
      </c>
      <c r="I11" s="93">
        <v>6820</v>
      </c>
      <c r="J11" s="94">
        <v>-61.293984108967081</v>
      </c>
      <c r="K11" s="94">
        <v>2.6454615981380916</v>
      </c>
    </row>
    <row r="12" spans="1:11" s="63" customFormat="1" ht="23.1" customHeight="1" x14ac:dyDescent="0.15">
      <c r="A12" s="27" t="s">
        <v>281</v>
      </c>
      <c r="B12" s="91">
        <v>1314</v>
      </c>
      <c r="C12" s="92">
        <v>-85.013686131386862</v>
      </c>
      <c r="D12" s="91">
        <v>9736</v>
      </c>
      <c r="E12" s="92">
        <v>-68.497006956803105</v>
      </c>
      <c r="F12" s="92">
        <v>7.4094368340943682</v>
      </c>
      <c r="G12" s="91">
        <v>90756</v>
      </c>
      <c r="H12" s="92">
        <v>-41.38723843967967</v>
      </c>
      <c r="I12" s="91">
        <v>328941</v>
      </c>
      <c r="J12" s="92">
        <v>-34.046917293233079</v>
      </c>
      <c r="K12" s="92">
        <v>3.6244545815152716</v>
      </c>
    </row>
    <row r="13" spans="1:11" s="59" customFormat="1" ht="12.95" customHeight="1" x14ac:dyDescent="0.15">
      <c r="A13" s="34" t="s">
        <v>56</v>
      </c>
      <c r="B13" s="93">
        <v>1277</v>
      </c>
      <c r="C13" s="94">
        <v>-85.017012788924092</v>
      </c>
      <c r="D13" s="93">
        <v>9418</v>
      </c>
      <c r="E13" s="94">
        <v>-68.995259415327894</v>
      </c>
      <c r="F13" s="94">
        <v>7.3750978856695379</v>
      </c>
      <c r="G13" s="93">
        <v>88568</v>
      </c>
      <c r="H13" s="94">
        <v>-41.04074717579001</v>
      </c>
      <c r="I13" s="93">
        <v>319157</v>
      </c>
      <c r="J13" s="94">
        <v>-34.502205102210439</v>
      </c>
      <c r="K13" s="94">
        <v>3.6035249751603287</v>
      </c>
    </row>
    <row r="14" spans="1:11" s="59" customFormat="1" ht="12.95" customHeight="1" x14ac:dyDescent="0.15">
      <c r="A14" s="34" t="s">
        <v>149</v>
      </c>
      <c r="B14" s="93">
        <v>37</v>
      </c>
      <c r="C14" s="94">
        <v>-84.897959183673464</v>
      </c>
      <c r="D14" s="93">
        <v>318</v>
      </c>
      <c r="E14" s="94">
        <v>-39.886578449905485</v>
      </c>
      <c r="F14" s="94">
        <v>8.5945945945945947</v>
      </c>
      <c r="G14" s="93">
        <v>2188</v>
      </c>
      <c r="H14" s="94">
        <v>-52.650941354685131</v>
      </c>
      <c r="I14" s="93">
        <v>9784</v>
      </c>
      <c r="J14" s="94">
        <v>-14.706651556097981</v>
      </c>
      <c r="K14" s="94">
        <v>4.4716636197440582</v>
      </c>
    </row>
    <row r="15" spans="1:11" s="63" customFormat="1" ht="23.1" customHeight="1" x14ac:dyDescent="0.15">
      <c r="A15" s="27" t="s">
        <v>282</v>
      </c>
      <c r="B15" s="91">
        <v>1422</v>
      </c>
      <c r="C15" s="92">
        <v>-80.961306734502614</v>
      </c>
      <c r="D15" s="91">
        <v>15172</v>
      </c>
      <c r="E15" s="92">
        <v>-48.396313050576509</v>
      </c>
      <c r="F15" s="92">
        <v>10.669479606188467</v>
      </c>
      <c r="G15" s="91">
        <v>74576</v>
      </c>
      <c r="H15" s="92">
        <v>-37.260444534181346</v>
      </c>
      <c r="I15" s="91">
        <v>309067</v>
      </c>
      <c r="J15" s="92">
        <v>-26.552519011406844</v>
      </c>
      <c r="K15" s="92">
        <v>4.1443225702638919</v>
      </c>
    </row>
    <row r="16" spans="1:11" s="59" customFormat="1" ht="12.95" customHeight="1" x14ac:dyDescent="0.15">
      <c r="A16" s="34" t="s">
        <v>56</v>
      </c>
      <c r="B16" s="93">
        <v>1356</v>
      </c>
      <c r="C16" s="94">
        <v>-80.820367751060814</v>
      </c>
      <c r="D16" s="93">
        <v>14850</v>
      </c>
      <c r="E16" s="94">
        <v>-47.331087072175919</v>
      </c>
      <c r="F16" s="94">
        <v>10.951327433628318</v>
      </c>
      <c r="G16" s="93">
        <v>70749</v>
      </c>
      <c r="H16" s="94">
        <v>-35.547963924569558</v>
      </c>
      <c r="I16" s="93">
        <v>295390</v>
      </c>
      <c r="J16" s="94">
        <v>-25.527489455253217</v>
      </c>
      <c r="K16" s="94">
        <v>4.1751826880945311</v>
      </c>
    </row>
    <row r="17" spans="1:11" s="59" customFormat="1" ht="12.95" customHeight="1" x14ac:dyDescent="0.15">
      <c r="A17" s="34" t="s">
        <v>149</v>
      </c>
      <c r="B17" s="93">
        <v>66</v>
      </c>
      <c r="C17" s="94">
        <v>-83.458646616541358</v>
      </c>
      <c r="D17" s="93">
        <v>322</v>
      </c>
      <c r="E17" s="94">
        <v>-73.30016583747927</v>
      </c>
      <c r="F17" s="94">
        <v>4.8787878787878789</v>
      </c>
      <c r="G17" s="93">
        <v>3827</v>
      </c>
      <c r="H17" s="94">
        <v>-57.926561125769567</v>
      </c>
      <c r="I17" s="93">
        <v>13677</v>
      </c>
      <c r="J17" s="94">
        <v>-43.382870389535121</v>
      </c>
      <c r="K17" s="94">
        <v>3.5738176117062972</v>
      </c>
    </row>
    <row r="18" spans="1:11" s="63" customFormat="1" ht="23.1" customHeight="1" x14ac:dyDescent="0.15">
      <c r="A18" s="27" t="s">
        <v>234</v>
      </c>
      <c r="B18" s="91">
        <v>13580</v>
      </c>
      <c r="C18" s="92">
        <v>-89.082197067146893</v>
      </c>
      <c r="D18" s="91">
        <v>25751</v>
      </c>
      <c r="E18" s="92">
        <v>-88.068905764232198</v>
      </c>
      <c r="F18" s="92">
        <v>1.8962444771723121</v>
      </c>
      <c r="G18" s="91">
        <v>748853</v>
      </c>
      <c r="H18" s="92">
        <v>-47.924208939322924</v>
      </c>
      <c r="I18" s="91">
        <v>1367373</v>
      </c>
      <c r="J18" s="92">
        <v>-46.736193264881848</v>
      </c>
      <c r="K18" s="92">
        <v>1.8259564961347554</v>
      </c>
    </row>
    <row r="19" spans="1:11" s="59" customFormat="1" ht="12.95" customHeight="1" x14ac:dyDescent="0.15">
      <c r="A19" s="34" t="s">
        <v>56</v>
      </c>
      <c r="B19" s="93">
        <v>12987</v>
      </c>
      <c r="C19" s="94">
        <v>-88.847861368964303</v>
      </c>
      <c r="D19" s="93">
        <v>24066</v>
      </c>
      <c r="E19" s="94">
        <v>-88.012253742123477</v>
      </c>
      <c r="F19" s="94">
        <v>1.8530838530838531</v>
      </c>
      <c r="G19" s="93">
        <v>702130</v>
      </c>
      <c r="H19" s="94">
        <v>-45.945550610463528</v>
      </c>
      <c r="I19" s="93">
        <v>1278650</v>
      </c>
      <c r="J19" s="94">
        <v>-44.06169859245383</v>
      </c>
      <c r="K19" s="94">
        <v>1.8211015054192243</v>
      </c>
    </row>
    <row r="20" spans="1:11" s="59" customFormat="1" ht="12.95" customHeight="1" x14ac:dyDescent="0.15">
      <c r="A20" s="34" t="s">
        <v>149</v>
      </c>
      <c r="B20" s="93">
        <v>593</v>
      </c>
      <c r="C20" s="94">
        <v>-92.523010969612912</v>
      </c>
      <c r="D20" s="93">
        <v>1685</v>
      </c>
      <c r="E20" s="94">
        <v>-88.823295303794112</v>
      </c>
      <c r="F20" s="94">
        <v>2.8414839797639124</v>
      </c>
      <c r="G20" s="93">
        <v>46723</v>
      </c>
      <c r="H20" s="94">
        <v>-66.404458026244839</v>
      </c>
      <c r="I20" s="93">
        <v>88723</v>
      </c>
      <c r="J20" s="94">
        <v>-68.465144713505282</v>
      </c>
      <c r="K20" s="94">
        <v>1.8989148813218328</v>
      </c>
    </row>
    <row r="21" spans="1:11" s="63" customFormat="1" ht="23.1" customHeight="1" x14ac:dyDescent="0.15">
      <c r="A21" s="27" t="s">
        <v>236</v>
      </c>
      <c r="B21" s="91">
        <v>1227</v>
      </c>
      <c r="C21" s="92">
        <v>-81.160755412252414</v>
      </c>
      <c r="D21" s="91">
        <v>16740</v>
      </c>
      <c r="E21" s="92">
        <v>-42.790745360719043</v>
      </c>
      <c r="F21" s="92">
        <v>13.643031784841076</v>
      </c>
      <c r="G21" s="91">
        <v>83224</v>
      </c>
      <c r="H21" s="92">
        <v>-29.113147763278931</v>
      </c>
      <c r="I21" s="91">
        <v>371020</v>
      </c>
      <c r="J21" s="92">
        <v>-24.76452159101278</v>
      </c>
      <c r="K21" s="92">
        <v>4.4580890127847734</v>
      </c>
    </row>
    <row r="22" spans="1:11" s="59" customFormat="1" ht="12.95" customHeight="1" x14ac:dyDescent="0.15">
      <c r="A22" s="34" t="s">
        <v>56</v>
      </c>
      <c r="B22" s="93">
        <v>1216</v>
      </c>
      <c r="C22" s="94">
        <v>-80.515942957859323</v>
      </c>
      <c r="D22" s="93">
        <v>16722</v>
      </c>
      <c r="E22" s="94">
        <v>-41.437276738810674</v>
      </c>
      <c r="F22" s="94">
        <v>13.751644736842104</v>
      </c>
      <c r="G22" s="93">
        <v>80773</v>
      </c>
      <c r="H22" s="94">
        <v>-28.278280944770017</v>
      </c>
      <c r="I22" s="93">
        <v>365479</v>
      </c>
      <c r="J22" s="94">
        <v>-23.751635105053538</v>
      </c>
      <c r="K22" s="94">
        <v>4.5247669394475878</v>
      </c>
    </row>
    <row r="23" spans="1:11" s="59" customFormat="1" ht="12.95" customHeight="1" x14ac:dyDescent="0.15">
      <c r="A23" s="34" t="s">
        <v>149</v>
      </c>
      <c r="B23" s="93">
        <v>11</v>
      </c>
      <c r="C23" s="94">
        <v>-95.955882352941174</v>
      </c>
      <c r="D23" s="93">
        <v>18</v>
      </c>
      <c r="E23" s="94">
        <v>-97.454031117397449</v>
      </c>
      <c r="F23" s="94">
        <v>1.6363636363636365</v>
      </c>
      <c r="G23" s="93">
        <v>2451</v>
      </c>
      <c r="H23" s="94">
        <v>-48.766722408026759</v>
      </c>
      <c r="I23" s="93">
        <v>5541</v>
      </c>
      <c r="J23" s="94">
        <v>-59.900130264871905</v>
      </c>
      <c r="K23" s="94">
        <v>2.2607099143206852</v>
      </c>
    </row>
    <row r="24" spans="1:11" s="63" customFormat="1" ht="23.1" customHeight="1" x14ac:dyDescent="0.15">
      <c r="A24" s="27" t="s">
        <v>237</v>
      </c>
      <c r="B24" s="91">
        <v>2349</v>
      </c>
      <c r="C24" s="92">
        <v>-82.386022795440908</v>
      </c>
      <c r="D24" s="91">
        <v>5818</v>
      </c>
      <c r="E24" s="92">
        <v>-74.863907370603997</v>
      </c>
      <c r="F24" s="92">
        <v>2.4767986377181779</v>
      </c>
      <c r="G24" s="91">
        <v>102587</v>
      </c>
      <c r="H24" s="92">
        <v>-45.636310643597149</v>
      </c>
      <c r="I24" s="91">
        <v>212120</v>
      </c>
      <c r="J24" s="92">
        <v>-39.460878747663287</v>
      </c>
      <c r="K24" s="92">
        <v>2.0677083841032489</v>
      </c>
    </row>
    <row r="25" spans="1:11" s="59" customFormat="1" ht="12.95" customHeight="1" x14ac:dyDescent="0.15">
      <c r="A25" s="34" t="s">
        <v>56</v>
      </c>
      <c r="B25" s="93">
        <v>2192</v>
      </c>
      <c r="C25" s="94">
        <v>-82.332554203272338</v>
      </c>
      <c r="D25" s="93">
        <v>4980</v>
      </c>
      <c r="E25" s="94">
        <v>-76.471699896059718</v>
      </c>
      <c r="F25" s="94">
        <v>2.2718978102189782</v>
      </c>
      <c r="G25" s="93">
        <v>96735</v>
      </c>
      <c r="H25" s="94">
        <v>-43.136528762388458</v>
      </c>
      <c r="I25" s="93">
        <v>197814</v>
      </c>
      <c r="J25" s="94">
        <v>-35.981488373598282</v>
      </c>
      <c r="K25" s="94">
        <v>2.0449061870057372</v>
      </c>
    </row>
    <row r="26" spans="1:11" s="59" customFormat="1" ht="12.95" customHeight="1" x14ac:dyDescent="0.15">
      <c r="A26" s="34" t="s">
        <v>149</v>
      </c>
      <c r="B26" s="93">
        <v>157</v>
      </c>
      <c r="C26" s="94">
        <v>-83.100107642626483</v>
      </c>
      <c r="D26" s="93">
        <v>838</v>
      </c>
      <c r="E26" s="94">
        <v>-57.676767676767675</v>
      </c>
      <c r="F26" s="94">
        <v>5.3375796178343951</v>
      </c>
      <c r="G26" s="93">
        <v>5852</v>
      </c>
      <c r="H26" s="94">
        <v>-68.515629203206544</v>
      </c>
      <c r="I26" s="93">
        <v>14306</v>
      </c>
      <c r="J26" s="94">
        <v>-65.436095675283894</v>
      </c>
      <c r="K26" s="94">
        <v>2.4446343130553658</v>
      </c>
    </row>
    <row r="27" spans="1:11" s="63" customFormat="1" ht="23.1" customHeight="1" x14ac:dyDescent="0.15">
      <c r="A27" s="27" t="s">
        <v>235</v>
      </c>
      <c r="B27" s="91">
        <v>10612</v>
      </c>
      <c r="C27" s="92">
        <v>-87.979838024579493</v>
      </c>
      <c r="D27" s="91">
        <v>66449</v>
      </c>
      <c r="E27" s="92">
        <v>-75.6708466819222</v>
      </c>
      <c r="F27" s="92">
        <v>6.2616848850358089</v>
      </c>
      <c r="G27" s="91">
        <v>887605</v>
      </c>
      <c r="H27" s="92">
        <v>-38.039429485693866</v>
      </c>
      <c r="I27" s="91">
        <v>2979417</v>
      </c>
      <c r="J27" s="92">
        <v>-31.061599952242716</v>
      </c>
      <c r="K27" s="92">
        <v>3.3566924476540803</v>
      </c>
    </row>
    <row r="28" spans="1:11" s="59" customFormat="1" ht="12.95" customHeight="1" x14ac:dyDescent="0.15">
      <c r="A28" s="34" t="s">
        <v>56</v>
      </c>
      <c r="B28" s="93">
        <v>9055</v>
      </c>
      <c r="C28" s="94">
        <v>-89.335013662489402</v>
      </c>
      <c r="D28" s="93">
        <v>61807</v>
      </c>
      <c r="E28" s="94">
        <v>-76.383130753094107</v>
      </c>
      <c r="F28" s="94">
        <v>6.8257316399779127</v>
      </c>
      <c r="G28" s="93">
        <v>862173</v>
      </c>
      <c r="H28" s="94">
        <v>-37.180189645700331</v>
      </c>
      <c r="I28" s="93">
        <v>2887390</v>
      </c>
      <c r="J28" s="94">
        <v>-30.144308606742598</v>
      </c>
      <c r="K28" s="94">
        <v>3.348968246512011</v>
      </c>
    </row>
    <row r="29" spans="1:11" s="59" customFormat="1" ht="12.95" customHeight="1" x14ac:dyDescent="0.15">
      <c r="A29" s="34" t="s">
        <v>149</v>
      </c>
      <c r="B29" s="93">
        <v>1557</v>
      </c>
      <c r="C29" s="94">
        <v>-53.948535936113579</v>
      </c>
      <c r="D29" s="93">
        <v>4642</v>
      </c>
      <c r="E29" s="94">
        <v>-59.344894026974949</v>
      </c>
      <c r="F29" s="94">
        <v>2.9813744380218368</v>
      </c>
      <c r="G29" s="93">
        <v>25432</v>
      </c>
      <c r="H29" s="94">
        <v>-57.668364459535937</v>
      </c>
      <c r="I29" s="93">
        <v>92027</v>
      </c>
      <c r="J29" s="94">
        <v>-51.176720250411165</v>
      </c>
      <c r="K29" s="94">
        <v>3.6185514312676941</v>
      </c>
    </row>
    <row r="30" spans="1:11" s="63" customFormat="1" ht="23.1" customHeight="1" x14ac:dyDescent="0.15">
      <c r="A30" s="27" t="s">
        <v>233</v>
      </c>
      <c r="B30" s="91">
        <v>2186</v>
      </c>
      <c r="C30" s="92">
        <v>-85.373034459685513</v>
      </c>
      <c r="D30" s="91">
        <v>16568</v>
      </c>
      <c r="E30" s="92">
        <v>-62.129420101030881</v>
      </c>
      <c r="F30" s="92">
        <v>7.5791399817017382</v>
      </c>
      <c r="G30" s="91">
        <v>172501</v>
      </c>
      <c r="H30" s="92">
        <v>-35.154388048929022</v>
      </c>
      <c r="I30" s="91">
        <v>574142</v>
      </c>
      <c r="J30" s="92">
        <v>-26.485264197062961</v>
      </c>
      <c r="K30" s="92">
        <v>3.3283401255644893</v>
      </c>
    </row>
    <row r="31" spans="1:11" s="59" customFormat="1" ht="12.95" customHeight="1" x14ac:dyDescent="0.15">
      <c r="A31" s="34" t="s">
        <v>56</v>
      </c>
      <c r="B31" s="93">
        <v>2123</v>
      </c>
      <c r="C31" s="94">
        <v>-85.167330398938034</v>
      </c>
      <c r="D31" s="93">
        <v>16201</v>
      </c>
      <c r="E31" s="94">
        <v>-61.754916078468405</v>
      </c>
      <c r="F31" s="94">
        <v>7.6311822892133776</v>
      </c>
      <c r="G31" s="93">
        <v>167378</v>
      </c>
      <c r="H31" s="94">
        <v>-32.796922866905163</v>
      </c>
      <c r="I31" s="93">
        <v>561714</v>
      </c>
      <c r="J31" s="94">
        <v>-24.42879033918075</v>
      </c>
      <c r="K31" s="94">
        <v>3.3559607594785454</v>
      </c>
    </row>
    <row r="32" spans="1:11" s="59" customFormat="1" ht="12.95" customHeight="1" x14ac:dyDescent="0.15">
      <c r="A32" s="34" t="s">
        <v>149</v>
      </c>
      <c r="B32" s="93">
        <v>63</v>
      </c>
      <c r="C32" s="94">
        <v>-90.031645569620252</v>
      </c>
      <c r="D32" s="93">
        <v>367</v>
      </c>
      <c r="E32" s="94">
        <v>-73.559077809798268</v>
      </c>
      <c r="F32" s="94">
        <v>5.8253968253968251</v>
      </c>
      <c r="G32" s="93">
        <v>5123</v>
      </c>
      <c r="H32" s="94">
        <v>-69.784724270126802</v>
      </c>
      <c r="I32" s="93">
        <v>12428</v>
      </c>
      <c r="J32" s="94">
        <v>-67.032733832033529</v>
      </c>
      <c r="K32" s="94">
        <v>2.425922311145813</v>
      </c>
    </row>
    <row r="33" spans="1:11" s="3" customFormat="1" ht="23.1" customHeight="1" x14ac:dyDescent="0.15">
      <c r="A33" s="27" t="s">
        <v>59</v>
      </c>
      <c r="B33" s="91">
        <v>35309</v>
      </c>
      <c r="C33" s="92">
        <v>-87.426420576955266</v>
      </c>
      <c r="D33" s="91">
        <v>173015</v>
      </c>
      <c r="E33" s="92">
        <v>-75.222938419303233</v>
      </c>
      <c r="F33" s="92">
        <v>4.9000254892520321</v>
      </c>
      <c r="G33" s="91">
        <v>2338385</v>
      </c>
      <c r="H33" s="92">
        <v>-42.091848800906767</v>
      </c>
      <c r="I33" s="91">
        <v>6696174</v>
      </c>
      <c r="J33" s="92">
        <v>-35.300972614838514</v>
      </c>
      <c r="K33" s="92">
        <v>2.863589186553968</v>
      </c>
    </row>
    <row r="34" spans="1:11" s="3" customFormat="1" ht="12.95" customHeight="1" x14ac:dyDescent="0.15">
      <c r="A34" s="33" t="s">
        <v>56</v>
      </c>
      <c r="B34" s="91">
        <v>32731</v>
      </c>
      <c r="C34" s="92">
        <v>-87.718014529298756</v>
      </c>
      <c r="D34" s="91">
        <v>164306</v>
      </c>
      <c r="E34" s="92">
        <v>-75.284637473619611</v>
      </c>
      <c r="F34" s="92">
        <v>5.0198894014848312</v>
      </c>
      <c r="G34" s="91">
        <v>2241816</v>
      </c>
      <c r="H34" s="92">
        <v>-40.584571764329851</v>
      </c>
      <c r="I34" s="91">
        <v>6446940</v>
      </c>
      <c r="J34" s="92">
        <v>-33.69404438004743</v>
      </c>
      <c r="K34" s="92">
        <v>2.8757667890674345</v>
      </c>
    </row>
    <row r="35" spans="1:11" s="3" customFormat="1" ht="12.95" customHeight="1" x14ac:dyDescent="0.15">
      <c r="A35" s="33" t="s">
        <v>149</v>
      </c>
      <c r="B35" s="91">
        <v>2578</v>
      </c>
      <c r="C35" s="92">
        <v>-82.000977448858478</v>
      </c>
      <c r="D35" s="91">
        <v>8709</v>
      </c>
      <c r="E35" s="92">
        <v>-73.998328058756798</v>
      </c>
      <c r="F35" s="92">
        <v>3.3782001551590382</v>
      </c>
      <c r="G35" s="91">
        <v>96569</v>
      </c>
      <c r="H35" s="92">
        <v>-63.555017133885848</v>
      </c>
      <c r="I35" s="91">
        <v>249234</v>
      </c>
      <c r="J35" s="92">
        <v>-60.231430436038302</v>
      </c>
      <c r="K35" s="92">
        <v>2.5808903478341909</v>
      </c>
    </row>
    <row r="36" spans="1:11" s="2" customFormat="1" ht="30" customHeight="1" x14ac:dyDescent="0.15">
      <c r="A36" s="28" t="s">
        <v>60</v>
      </c>
      <c r="B36" s="93">
        <v>35268</v>
      </c>
      <c r="C36" s="94">
        <v>-87.35909447704114</v>
      </c>
      <c r="D36" s="93">
        <v>172894</v>
      </c>
      <c r="E36" s="94">
        <v>-75.050794823545715</v>
      </c>
      <c r="F36" s="94">
        <v>4.9022910286945676</v>
      </c>
      <c r="G36" s="93">
        <v>2122826</v>
      </c>
      <c r="H36" s="94">
        <v>-44.214404532589818</v>
      </c>
      <c r="I36" s="93">
        <v>6115108</v>
      </c>
      <c r="J36" s="94">
        <v>-36.694409174645287</v>
      </c>
      <c r="K36" s="94">
        <v>2.8806449515881187</v>
      </c>
    </row>
    <row r="37" spans="1:11" s="2" customFormat="1" ht="12.95" customHeight="1" x14ac:dyDescent="0.15">
      <c r="A37" s="34" t="s">
        <v>56</v>
      </c>
      <c r="B37" s="93">
        <v>32690</v>
      </c>
      <c r="C37" s="94">
        <v>-87.650869803373439</v>
      </c>
      <c r="D37" s="93">
        <v>164185</v>
      </c>
      <c r="E37" s="94">
        <v>-75.108285816945795</v>
      </c>
      <c r="F37" s="94">
        <v>5.0224839400428269</v>
      </c>
      <c r="G37" s="93">
        <v>2032812</v>
      </c>
      <c r="H37" s="94">
        <v>-42.84279499556871</v>
      </c>
      <c r="I37" s="93">
        <v>5884209</v>
      </c>
      <c r="J37" s="94">
        <v>-35.162110453438103</v>
      </c>
      <c r="K37" s="94">
        <v>2.8946154391060266</v>
      </c>
    </row>
    <row r="38" spans="1:11" s="2" customFormat="1" ht="12.95" customHeight="1" x14ac:dyDescent="0.15">
      <c r="A38" s="34" t="s">
        <v>149</v>
      </c>
      <c r="B38" s="93">
        <v>2578</v>
      </c>
      <c r="C38" s="94">
        <v>-81.951834220106406</v>
      </c>
      <c r="D38" s="93">
        <v>8709</v>
      </c>
      <c r="E38" s="94">
        <v>-73.91499685506335</v>
      </c>
      <c r="F38" s="94">
        <v>3.3782001551590382</v>
      </c>
      <c r="G38" s="93">
        <v>90014</v>
      </c>
      <c r="H38" s="94">
        <v>-63.821030377569315</v>
      </c>
      <c r="I38" s="93">
        <v>230899</v>
      </c>
      <c r="J38" s="94">
        <v>-60.489697160516222</v>
      </c>
      <c r="K38" s="94">
        <v>2.5651454218232721</v>
      </c>
    </row>
    <row r="60" spans="5:14" x14ac:dyDescent="0.15">
      <c r="E60" s="20"/>
      <c r="F60" s="30"/>
      <c r="G60" s="20"/>
      <c r="H60" s="30"/>
      <c r="I60" s="30"/>
      <c r="J60" s="20"/>
      <c r="K60" s="30"/>
      <c r="L60" s="20"/>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2" t="s">
        <v>565</v>
      </c>
      <c r="B1" s="423"/>
    </row>
    <row r="5" spans="1:2" ht="14.25" x14ac:dyDescent="0.2">
      <c r="A5" s="424" t="s">
        <v>524</v>
      </c>
      <c r="B5" s="425" t="s">
        <v>566</v>
      </c>
    </row>
    <row r="6" spans="1:2" ht="14.25" x14ac:dyDescent="0.2">
      <c r="A6" s="424">
        <v>0</v>
      </c>
      <c r="B6" s="425" t="s">
        <v>567</v>
      </c>
    </row>
    <row r="7" spans="1:2" ht="14.25" x14ac:dyDescent="0.2">
      <c r="A7" s="76"/>
      <c r="B7" s="425" t="s">
        <v>568</v>
      </c>
    </row>
    <row r="8" spans="1:2" ht="14.25" x14ac:dyDescent="0.2">
      <c r="A8" s="424" t="s">
        <v>526</v>
      </c>
      <c r="B8" s="425" t="s">
        <v>569</v>
      </c>
    </row>
    <row r="9" spans="1:2" ht="14.25" x14ac:dyDescent="0.2">
      <c r="A9" s="424" t="s">
        <v>570</v>
      </c>
      <c r="B9" s="425" t="s">
        <v>571</v>
      </c>
    </row>
    <row r="10" spans="1:2" ht="14.25" x14ac:dyDescent="0.2">
      <c r="A10" s="424" t="s">
        <v>480</v>
      </c>
      <c r="B10" s="425" t="s">
        <v>572</v>
      </c>
    </row>
    <row r="11" spans="1:2" ht="14.25" x14ac:dyDescent="0.2">
      <c r="A11" s="424" t="s">
        <v>573</v>
      </c>
      <c r="B11" s="425" t="s">
        <v>574</v>
      </c>
    </row>
    <row r="12" spans="1:2" ht="14.25" x14ac:dyDescent="0.2">
      <c r="A12" s="424" t="s">
        <v>575</v>
      </c>
      <c r="B12" s="425" t="s">
        <v>576</v>
      </c>
    </row>
    <row r="13" spans="1:2" ht="14.25" x14ac:dyDescent="0.2">
      <c r="A13" s="424" t="s">
        <v>577</v>
      </c>
      <c r="B13" s="425" t="s">
        <v>578</v>
      </c>
    </row>
    <row r="14" spans="1:2" ht="14.25" x14ac:dyDescent="0.2">
      <c r="A14" s="424" t="s">
        <v>579</v>
      </c>
      <c r="B14" s="425" t="s">
        <v>580</v>
      </c>
    </row>
    <row r="15" spans="1:2" ht="14.25" x14ac:dyDescent="0.2">
      <c r="A15" s="425"/>
    </row>
    <row r="16" spans="1:2" ht="42.75" x14ac:dyDescent="0.2">
      <c r="A16" s="426" t="s">
        <v>581</v>
      </c>
      <c r="B16" s="427" t="s">
        <v>582</v>
      </c>
    </row>
    <row r="17" spans="1:2" ht="14.25" x14ac:dyDescent="0.2">
      <c r="A17" s="425" t="s">
        <v>583</v>
      </c>
      <c r="B17" s="42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ColWidth="11.42578125" defaultRowHeight="8.25" x14ac:dyDescent="0.15"/>
  <cols>
    <col min="1" max="1" width="19.85546875" style="194" customWidth="1"/>
    <col min="2" max="11" width="7.140625" style="194" customWidth="1"/>
    <col min="12" max="16384" width="11.42578125" style="194"/>
  </cols>
  <sheetData>
    <row r="1" spans="1:11" ht="39.950000000000003" customHeight="1" x14ac:dyDescent="0.15">
      <c r="A1" s="327" t="s">
        <v>117</v>
      </c>
      <c r="B1" s="328"/>
      <c r="C1" s="328"/>
      <c r="D1" s="328"/>
      <c r="E1" s="328"/>
      <c r="F1" s="328"/>
      <c r="G1" s="328"/>
      <c r="H1" s="328"/>
      <c r="I1" s="328"/>
      <c r="J1" s="328"/>
      <c r="K1" s="328"/>
    </row>
    <row r="2" spans="1:11" s="195" customFormat="1" ht="9.9499999999999993" customHeight="1" x14ac:dyDescent="0.15">
      <c r="A2" s="329" t="s">
        <v>170</v>
      </c>
      <c r="B2" s="307" t="s">
        <v>472</v>
      </c>
      <c r="C2" s="308"/>
      <c r="D2" s="308"/>
      <c r="E2" s="308"/>
      <c r="F2" s="308"/>
      <c r="G2" s="309" t="s">
        <v>473</v>
      </c>
      <c r="H2" s="310"/>
      <c r="I2" s="310"/>
      <c r="J2" s="310"/>
      <c r="K2" s="310"/>
    </row>
    <row r="3" spans="1:11" s="195" customFormat="1" ht="9.9499999999999993" customHeight="1" x14ac:dyDescent="0.15">
      <c r="A3" s="330"/>
      <c r="B3" s="311" t="s">
        <v>130</v>
      </c>
      <c r="C3" s="312"/>
      <c r="D3" s="332" t="s">
        <v>128</v>
      </c>
      <c r="E3" s="332"/>
      <c r="F3" s="313" t="s">
        <v>54</v>
      </c>
      <c r="G3" s="332" t="s">
        <v>130</v>
      </c>
      <c r="H3" s="332"/>
      <c r="I3" s="332" t="s">
        <v>128</v>
      </c>
      <c r="J3" s="332"/>
      <c r="K3" s="333" t="s">
        <v>54</v>
      </c>
    </row>
    <row r="4" spans="1:11" s="195" customFormat="1" ht="45" customHeight="1" x14ac:dyDescent="0.15">
      <c r="A4" s="330"/>
      <c r="B4" s="196" t="s">
        <v>131</v>
      </c>
      <c r="C4" s="197" t="s">
        <v>147</v>
      </c>
      <c r="D4" s="197" t="s">
        <v>131</v>
      </c>
      <c r="E4" s="197" t="s">
        <v>147</v>
      </c>
      <c r="F4" s="314"/>
      <c r="G4" s="197" t="s">
        <v>131</v>
      </c>
      <c r="H4" s="197" t="s">
        <v>150</v>
      </c>
      <c r="I4" s="197" t="s">
        <v>131</v>
      </c>
      <c r="J4" s="197" t="s">
        <v>150</v>
      </c>
      <c r="K4" s="333"/>
    </row>
    <row r="5" spans="1:11" s="195" customFormat="1" ht="9.9499999999999993" customHeight="1" x14ac:dyDescent="0.15">
      <c r="A5" s="331"/>
      <c r="B5" s="198" t="s">
        <v>132</v>
      </c>
      <c r="C5" s="199" t="s">
        <v>133</v>
      </c>
      <c r="D5" s="199" t="s">
        <v>132</v>
      </c>
      <c r="E5" s="199" t="s">
        <v>133</v>
      </c>
      <c r="F5" s="199" t="s">
        <v>134</v>
      </c>
      <c r="G5" s="199" t="s">
        <v>132</v>
      </c>
      <c r="H5" s="199" t="s">
        <v>133</v>
      </c>
      <c r="I5" s="199" t="s">
        <v>132</v>
      </c>
      <c r="J5" s="199" t="s">
        <v>133</v>
      </c>
      <c r="K5" s="200" t="s">
        <v>134</v>
      </c>
    </row>
    <row r="6" spans="1:11" ht="27.95" customHeight="1" x14ac:dyDescent="0.15">
      <c r="A6" s="176" t="s">
        <v>290</v>
      </c>
      <c r="B6" s="177">
        <v>5080</v>
      </c>
      <c r="C6" s="178">
        <v>-85.36866359447005</v>
      </c>
      <c r="D6" s="177">
        <v>91940</v>
      </c>
      <c r="E6" s="178">
        <v>-52.139012379098169</v>
      </c>
      <c r="F6" s="178">
        <v>18.098425196850393</v>
      </c>
      <c r="G6" s="177">
        <v>310390</v>
      </c>
      <c r="H6" s="178">
        <v>-39.977529523923707</v>
      </c>
      <c r="I6" s="177">
        <v>1994119</v>
      </c>
      <c r="J6" s="178">
        <v>-26.281784924230777</v>
      </c>
      <c r="K6" s="178">
        <v>6.4245594252392149</v>
      </c>
    </row>
    <row r="7" spans="1:11" ht="12" customHeight="1" x14ac:dyDescent="0.15">
      <c r="A7" s="182" t="s">
        <v>174</v>
      </c>
      <c r="B7" s="167">
        <v>4935</v>
      </c>
      <c r="C7" s="183">
        <v>-85.348257229380678</v>
      </c>
      <c r="D7" s="167">
        <v>90663</v>
      </c>
      <c r="E7" s="183">
        <v>-51.888369427359997</v>
      </c>
      <c r="F7" s="183">
        <v>18.37142857142857</v>
      </c>
      <c r="G7" s="167">
        <v>304649</v>
      </c>
      <c r="H7" s="183">
        <v>-39.359213986142045</v>
      </c>
      <c r="I7" s="167">
        <v>1971055</v>
      </c>
      <c r="J7" s="183">
        <v>-25.833912484953657</v>
      </c>
      <c r="K7" s="183">
        <v>6.469921122340792</v>
      </c>
    </row>
    <row r="8" spans="1:11" ht="12" customHeight="1" x14ac:dyDescent="0.15">
      <c r="A8" s="182" t="s">
        <v>180</v>
      </c>
      <c r="B8" s="167">
        <v>145</v>
      </c>
      <c r="C8" s="183">
        <v>-86.030828516377653</v>
      </c>
      <c r="D8" s="167">
        <v>1277</v>
      </c>
      <c r="E8" s="183">
        <v>-65.061559507523938</v>
      </c>
      <c r="F8" s="183">
        <v>8.8068965517241384</v>
      </c>
      <c r="G8" s="167">
        <v>5741</v>
      </c>
      <c r="H8" s="183">
        <v>-61.051560379918591</v>
      </c>
      <c r="I8" s="167">
        <v>23064</v>
      </c>
      <c r="J8" s="183">
        <v>-51.375624565176146</v>
      </c>
      <c r="K8" s="183">
        <v>4.0174185681936949</v>
      </c>
    </row>
    <row r="9" spans="1:11" ht="26.1" customHeight="1" x14ac:dyDescent="0.15">
      <c r="A9" s="186" t="s">
        <v>41</v>
      </c>
      <c r="B9" s="177">
        <v>3338</v>
      </c>
      <c r="C9" s="178">
        <v>-80.709662505779008</v>
      </c>
      <c r="D9" s="177">
        <v>62630</v>
      </c>
      <c r="E9" s="178">
        <v>-43.84822973542412</v>
      </c>
      <c r="F9" s="178">
        <v>18.762732174955062</v>
      </c>
      <c r="G9" s="177">
        <v>150487</v>
      </c>
      <c r="H9" s="178">
        <v>-41.100978473581215</v>
      </c>
      <c r="I9" s="177">
        <v>1152654</v>
      </c>
      <c r="J9" s="178">
        <v>-26.618537405221645</v>
      </c>
      <c r="K9" s="178">
        <v>7.6594921820489477</v>
      </c>
    </row>
    <row r="10" spans="1:11" ht="12" customHeight="1" x14ac:dyDescent="0.15">
      <c r="A10" s="201" t="s">
        <v>174</v>
      </c>
      <c r="B10" s="167">
        <v>3242</v>
      </c>
      <c r="C10" s="183">
        <v>-80.816568047337284</v>
      </c>
      <c r="D10" s="167">
        <v>61830</v>
      </c>
      <c r="E10" s="183">
        <v>-43.888339338058465</v>
      </c>
      <c r="F10" s="183">
        <v>19.071560764959901</v>
      </c>
      <c r="G10" s="167">
        <v>146905</v>
      </c>
      <c r="H10" s="183">
        <v>-40.505503762321702</v>
      </c>
      <c r="I10" s="167">
        <v>1138327</v>
      </c>
      <c r="J10" s="183">
        <v>-26.31319676492636</v>
      </c>
      <c r="K10" s="183">
        <v>7.7487287702937273</v>
      </c>
    </row>
    <row r="11" spans="1:11" ht="12" customHeight="1" x14ac:dyDescent="0.15">
      <c r="A11" s="201" t="s">
        <v>180</v>
      </c>
      <c r="B11" s="167">
        <v>96</v>
      </c>
      <c r="C11" s="183">
        <v>-76.237623762376245</v>
      </c>
      <c r="D11" s="167">
        <v>800</v>
      </c>
      <c r="E11" s="183">
        <v>-40.564635958395243</v>
      </c>
      <c r="F11" s="183">
        <v>8.3333333333333339</v>
      </c>
      <c r="G11" s="167">
        <v>3582</v>
      </c>
      <c r="H11" s="183">
        <v>-58.242014455584055</v>
      </c>
      <c r="I11" s="167">
        <v>14327</v>
      </c>
      <c r="J11" s="183">
        <v>-44.794235511713936</v>
      </c>
      <c r="K11" s="183">
        <v>3.9997208263539923</v>
      </c>
    </row>
    <row r="12" spans="1:11" ht="20.100000000000001" customHeight="1" x14ac:dyDescent="0.15">
      <c r="A12" s="180" t="s">
        <v>42</v>
      </c>
      <c r="B12" s="177">
        <v>926</v>
      </c>
      <c r="C12" s="178">
        <v>-73.421354764638352</v>
      </c>
      <c r="D12" s="177">
        <v>16529</v>
      </c>
      <c r="E12" s="178">
        <v>-39.791643900484466</v>
      </c>
      <c r="F12" s="178">
        <v>17.849892008639308</v>
      </c>
      <c r="G12" s="177">
        <v>34382</v>
      </c>
      <c r="H12" s="178">
        <v>-33.440452222394299</v>
      </c>
      <c r="I12" s="177">
        <v>300638</v>
      </c>
      <c r="J12" s="178">
        <v>-18.947365583135849</v>
      </c>
      <c r="K12" s="178">
        <v>8.7440521202955033</v>
      </c>
    </row>
    <row r="13" spans="1:11" ht="12" customHeight="1" x14ac:dyDescent="0.15">
      <c r="A13" s="201" t="s">
        <v>174</v>
      </c>
      <c r="B13" s="167">
        <v>919</v>
      </c>
      <c r="C13" s="183">
        <v>-72.874852420306965</v>
      </c>
      <c r="D13" s="167">
        <v>16502</v>
      </c>
      <c r="E13" s="183">
        <v>-39.417746613311799</v>
      </c>
      <c r="F13" s="183">
        <v>17.956474428726878</v>
      </c>
      <c r="G13" s="167">
        <v>33808</v>
      </c>
      <c r="H13" s="183">
        <v>-32.824670163725955</v>
      </c>
      <c r="I13" s="167">
        <v>299446</v>
      </c>
      <c r="J13" s="183">
        <v>-18.631457669858591</v>
      </c>
      <c r="K13" s="183">
        <v>8.8572527212494077</v>
      </c>
    </row>
    <row r="14" spans="1:11" ht="12" customHeight="1" x14ac:dyDescent="0.15">
      <c r="A14" s="201" t="s">
        <v>180</v>
      </c>
      <c r="B14" s="167">
        <v>7</v>
      </c>
      <c r="C14" s="183">
        <v>-92.708333333333329</v>
      </c>
      <c r="D14" s="167">
        <v>27</v>
      </c>
      <c r="E14" s="183">
        <v>-87.383177570093466</v>
      </c>
      <c r="F14" s="183">
        <v>3.8571428571428572</v>
      </c>
      <c r="G14" s="167">
        <v>574</v>
      </c>
      <c r="H14" s="183">
        <v>-56.777108433734938</v>
      </c>
      <c r="I14" s="167">
        <v>1192</v>
      </c>
      <c r="J14" s="183">
        <v>-58.967297762478488</v>
      </c>
      <c r="K14" s="183">
        <v>2.0766550522648082</v>
      </c>
    </row>
    <row r="15" spans="1:11" ht="20.100000000000001" customHeight="1" x14ac:dyDescent="0.15">
      <c r="A15" s="180" t="s">
        <v>43</v>
      </c>
      <c r="B15" s="177" t="s">
        <v>526</v>
      </c>
      <c r="C15" s="178" t="s">
        <v>526</v>
      </c>
      <c r="D15" s="177" t="s">
        <v>526</v>
      </c>
      <c r="E15" s="178" t="s">
        <v>526</v>
      </c>
      <c r="F15" s="178" t="s">
        <v>526</v>
      </c>
      <c r="G15" s="177">
        <v>101996</v>
      </c>
      <c r="H15" s="178">
        <v>-41.448909299655568</v>
      </c>
      <c r="I15" s="177">
        <v>382392</v>
      </c>
      <c r="J15" s="178">
        <v>-32.960611782278718</v>
      </c>
      <c r="K15" s="178">
        <v>3.7490881995372369</v>
      </c>
    </row>
    <row r="16" spans="1:11" ht="12" customHeight="1" x14ac:dyDescent="0.15">
      <c r="A16" s="201" t="s">
        <v>174</v>
      </c>
      <c r="B16" s="167" t="s">
        <v>526</v>
      </c>
      <c r="C16" s="183" t="s">
        <v>526</v>
      </c>
      <c r="D16" s="167" t="s">
        <v>526</v>
      </c>
      <c r="E16" s="183" t="s">
        <v>526</v>
      </c>
      <c r="F16" s="183" t="s">
        <v>526</v>
      </c>
      <c r="G16" s="167">
        <v>100716</v>
      </c>
      <c r="H16" s="183">
        <v>-40.797084411004001</v>
      </c>
      <c r="I16" s="167">
        <v>377737</v>
      </c>
      <c r="J16" s="183">
        <v>-32.304347904005965</v>
      </c>
      <c r="K16" s="183">
        <v>3.7505163032685966</v>
      </c>
    </row>
    <row r="17" spans="1:11" ht="12" customHeight="1" x14ac:dyDescent="0.15">
      <c r="A17" s="201" t="s">
        <v>180</v>
      </c>
      <c r="B17" s="167" t="s">
        <v>526</v>
      </c>
      <c r="C17" s="183" t="s">
        <v>526</v>
      </c>
      <c r="D17" s="167" t="s">
        <v>526</v>
      </c>
      <c r="E17" s="183" t="s">
        <v>526</v>
      </c>
      <c r="F17" s="183" t="s">
        <v>526</v>
      </c>
      <c r="G17" s="167">
        <v>1280</v>
      </c>
      <c r="H17" s="183">
        <v>-68.627450980392155</v>
      </c>
      <c r="I17" s="167">
        <v>4655</v>
      </c>
      <c r="J17" s="183">
        <v>-62.477833306464611</v>
      </c>
      <c r="K17" s="183">
        <v>3.63671875</v>
      </c>
    </row>
    <row r="18" spans="1:11" ht="20.100000000000001" customHeight="1" x14ac:dyDescent="0.15">
      <c r="A18" s="180" t="s">
        <v>415</v>
      </c>
      <c r="B18" s="177" t="s">
        <v>526</v>
      </c>
      <c r="C18" s="178" t="s">
        <v>526</v>
      </c>
      <c r="D18" s="177" t="s">
        <v>526</v>
      </c>
      <c r="E18" s="178" t="s">
        <v>526</v>
      </c>
      <c r="F18" s="178" t="s">
        <v>526</v>
      </c>
      <c r="G18" s="177">
        <v>23525</v>
      </c>
      <c r="H18" s="178">
        <v>-34.227080828696842</v>
      </c>
      <c r="I18" s="177">
        <v>158435</v>
      </c>
      <c r="J18" s="178">
        <v>-17.896564232782296</v>
      </c>
      <c r="K18" s="178">
        <v>6.7347502656748137</v>
      </c>
    </row>
    <row r="19" spans="1:11" ht="12" customHeight="1" x14ac:dyDescent="0.15">
      <c r="A19" s="201" t="s">
        <v>174</v>
      </c>
      <c r="B19" s="167" t="s">
        <v>526</v>
      </c>
      <c r="C19" s="183" t="s">
        <v>526</v>
      </c>
      <c r="D19" s="167" t="s">
        <v>526</v>
      </c>
      <c r="E19" s="183" t="s">
        <v>526</v>
      </c>
      <c r="F19" s="183" t="s">
        <v>526</v>
      </c>
      <c r="G19" s="167">
        <v>23220</v>
      </c>
      <c r="H19" s="183">
        <v>-33.681775340587777</v>
      </c>
      <c r="I19" s="167">
        <v>155545</v>
      </c>
      <c r="J19" s="183">
        <v>-16.731798715203425</v>
      </c>
      <c r="K19" s="183">
        <v>6.6987510766580538</v>
      </c>
    </row>
    <row r="20" spans="1:11" ht="12" customHeight="1" x14ac:dyDescent="0.15">
      <c r="A20" s="201" t="s">
        <v>180</v>
      </c>
      <c r="B20" s="167" t="s">
        <v>526</v>
      </c>
      <c r="C20" s="183" t="s">
        <v>526</v>
      </c>
      <c r="D20" s="167" t="s">
        <v>526</v>
      </c>
      <c r="E20" s="183" t="s">
        <v>526</v>
      </c>
      <c r="F20" s="183" t="s">
        <v>526</v>
      </c>
      <c r="G20" s="167">
        <v>305</v>
      </c>
      <c r="H20" s="183">
        <v>-59.549071618037132</v>
      </c>
      <c r="I20" s="167">
        <v>2890</v>
      </c>
      <c r="J20" s="183">
        <v>-53.160453808752024</v>
      </c>
      <c r="K20" s="183">
        <v>9.4754098360655732</v>
      </c>
    </row>
    <row r="21" spans="1:11" ht="35.1" customHeight="1" x14ac:dyDescent="0.15">
      <c r="A21" s="202" t="s">
        <v>175</v>
      </c>
      <c r="B21" s="177">
        <v>1121</v>
      </c>
      <c r="C21" s="178">
        <v>30.805134189031492</v>
      </c>
      <c r="D21" s="177">
        <v>1720</v>
      </c>
      <c r="E21" s="178">
        <v>-33.384972889233154</v>
      </c>
      <c r="F21" s="178">
        <v>1.5343443354148083</v>
      </c>
      <c r="G21" s="177">
        <v>11014</v>
      </c>
      <c r="H21" s="178">
        <v>-33.762328602357471</v>
      </c>
      <c r="I21" s="177">
        <v>31597</v>
      </c>
      <c r="J21" s="178">
        <v>-27.616145881059282</v>
      </c>
      <c r="K21" s="178">
        <v>2.8688033412021063</v>
      </c>
    </row>
    <row r="22" spans="1:11" ht="12" customHeight="1" x14ac:dyDescent="0.15">
      <c r="A22" s="182" t="s">
        <v>174</v>
      </c>
      <c r="B22" s="167">
        <v>106</v>
      </c>
      <c r="C22" s="183">
        <v>-87.440758293838869</v>
      </c>
      <c r="D22" s="167">
        <v>675</v>
      </c>
      <c r="E22" s="183">
        <v>-73.550156739811911</v>
      </c>
      <c r="F22" s="183">
        <v>6.367924528301887</v>
      </c>
      <c r="G22" s="167">
        <v>9725</v>
      </c>
      <c r="H22" s="183">
        <v>-38.328365780962649</v>
      </c>
      <c r="I22" s="167">
        <v>28908</v>
      </c>
      <c r="J22" s="183">
        <v>-30.412594482692214</v>
      </c>
      <c r="K22" s="183">
        <v>2.9725449871465295</v>
      </c>
    </row>
    <row r="23" spans="1:11" ht="12" customHeight="1" x14ac:dyDescent="0.15">
      <c r="A23" s="182" t="s">
        <v>180</v>
      </c>
      <c r="B23" s="167">
        <v>1015</v>
      </c>
      <c r="C23" s="187" t="s">
        <v>480</v>
      </c>
      <c r="D23" s="167">
        <v>1045</v>
      </c>
      <c r="E23" s="187" t="s">
        <v>480</v>
      </c>
      <c r="F23" s="183">
        <v>1.0295566502463054</v>
      </c>
      <c r="G23" s="167">
        <v>1289</v>
      </c>
      <c r="H23" s="183">
        <v>50.058207217694985</v>
      </c>
      <c r="I23" s="167">
        <v>2689</v>
      </c>
      <c r="J23" s="183">
        <v>27.440758293838869</v>
      </c>
      <c r="K23" s="183">
        <v>2.0861132660977502</v>
      </c>
    </row>
    <row r="24" spans="1:11" ht="35.1" customHeight="1" x14ac:dyDescent="0.15">
      <c r="A24" s="202" t="s">
        <v>176</v>
      </c>
      <c r="B24" s="177">
        <v>2200</v>
      </c>
      <c r="C24" s="178">
        <v>-93.88107025643879</v>
      </c>
      <c r="D24" s="177">
        <v>6289</v>
      </c>
      <c r="E24" s="178">
        <v>-93.253738387934177</v>
      </c>
      <c r="F24" s="178">
        <v>2.8586363636363634</v>
      </c>
      <c r="G24" s="177">
        <v>307291</v>
      </c>
      <c r="H24" s="178">
        <v>-40.475281893534223</v>
      </c>
      <c r="I24" s="177">
        <v>848992</v>
      </c>
      <c r="J24" s="178">
        <v>-34.187789045458146</v>
      </c>
      <c r="K24" s="178">
        <v>2.7628274176594823</v>
      </c>
    </row>
    <row r="25" spans="1:11" ht="12" customHeight="1" x14ac:dyDescent="0.15">
      <c r="A25" s="182" t="s">
        <v>174</v>
      </c>
      <c r="B25" s="167">
        <v>2029</v>
      </c>
      <c r="C25" s="183">
        <v>-94.145820710349398</v>
      </c>
      <c r="D25" s="167">
        <v>5197</v>
      </c>
      <c r="E25" s="183">
        <v>-94.170760706193775</v>
      </c>
      <c r="F25" s="183">
        <v>2.5613602759980285</v>
      </c>
      <c r="G25" s="167">
        <v>298881</v>
      </c>
      <c r="H25" s="183">
        <v>-39.496670991981638</v>
      </c>
      <c r="I25" s="167">
        <v>817596</v>
      </c>
      <c r="J25" s="183">
        <v>-33.036517226636789</v>
      </c>
      <c r="K25" s="183">
        <v>2.73552350266494</v>
      </c>
    </row>
    <row r="26" spans="1:11" ht="12" customHeight="1" x14ac:dyDescent="0.15">
      <c r="A26" s="182" t="s">
        <v>180</v>
      </c>
      <c r="B26" s="167">
        <v>171</v>
      </c>
      <c r="C26" s="183">
        <v>-86.795366795366789</v>
      </c>
      <c r="D26" s="167">
        <v>1092</v>
      </c>
      <c r="E26" s="183">
        <v>-73.156342182890853</v>
      </c>
      <c r="F26" s="183">
        <v>6.3859649122807021</v>
      </c>
      <c r="G26" s="167">
        <v>8410</v>
      </c>
      <c r="H26" s="183">
        <v>-62.202247191011239</v>
      </c>
      <c r="I26" s="167">
        <v>31396</v>
      </c>
      <c r="J26" s="183">
        <v>-54.540715857755124</v>
      </c>
      <c r="K26" s="183">
        <v>3.7331747919143878</v>
      </c>
    </row>
    <row r="27" spans="1:11" ht="35.1" customHeight="1" x14ac:dyDescent="0.15">
      <c r="A27" s="202" t="s">
        <v>177</v>
      </c>
      <c r="B27" s="177">
        <v>26867</v>
      </c>
      <c r="C27" s="178">
        <v>-87.050051092216634</v>
      </c>
      <c r="D27" s="177">
        <v>72945</v>
      </c>
      <c r="E27" s="178">
        <v>-81.992534844796864</v>
      </c>
      <c r="F27" s="178">
        <v>2.7150407563181598</v>
      </c>
      <c r="G27" s="177">
        <v>1494131</v>
      </c>
      <c r="H27" s="178">
        <v>-45.773222740730901</v>
      </c>
      <c r="I27" s="177">
        <v>3240400</v>
      </c>
      <c r="J27" s="178">
        <v>-42.351228043021315</v>
      </c>
      <c r="K27" s="178">
        <v>2.1687522713871807</v>
      </c>
    </row>
    <row r="28" spans="1:11" ht="12" customHeight="1" x14ac:dyDescent="0.15">
      <c r="A28" s="182" t="s">
        <v>174</v>
      </c>
      <c r="B28" s="167">
        <v>25620</v>
      </c>
      <c r="C28" s="183">
        <v>-86.89715133227638</v>
      </c>
      <c r="D28" s="167">
        <v>67650</v>
      </c>
      <c r="E28" s="183">
        <v>-82.171470135565343</v>
      </c>
      <c r="F28" s="183">
        <v>2.6405152224824358</v>
      </c>
      <c r="G28" s="167">
        <v>1419557</v>
      </c>
      <c r="H28" s="183">
        <v>-44.208246786551562</v>
      </c>
      <c r="I28" s="167">
        <v>3066650</v>
      </c>
      <c r="J28" s="183">
        <v>-40.512769779288242</v>
      </c>
      <c r="K28" s="183">
        <v>2.1602866246300785</v>
      </c>
    </row>
    <row r="29" spans="1:11" ht="12" customHeight="1" x14ac:dyDescent="0.15">
      <c r="A29" s="182" t="s">
        <v>180</v>
      </c>
      <c r="B29" s="167">
        <v>1247</v>
      </c>
      <c r="C29" s="183">
        <v>-89.554364215111406</v>
      </c>
      <c r="D29" s="167">
        <v>5295</v>
      </c>
      <c r="E29" s="183">
        <v>-79.34384021221814</v>
      </c>
      <c r="F29" s="183">
        <v>4.2461908580593422</v>
      </c>
      <c r="G29" s="167">
        <v>74574</v>
      </c>
      <c r="H29" s="183">
        <v>-64.648997644024973</v>
      </c>
      <c r="I29" s="167">
        <v>173750</v>
      </c>
      <c r="J29" s="183">
        <v>-62.698182676928688</v>
      </c>
      <c r="K29" s="183">
        <v>2.3299005015152736</v>
      </c>
    </row>
    <row r="30" spans="1:11" s="179" customFormat="1" ht="35.1" customHeight="1" x14ac:dyDescent="0.15">
      <c r="A30" s="202" t="s">
        <v>210</v>
      </c>
      <c r="B30" s="177">
        <v>35268</v>
      </c>
      <c r="C30" s="178">
        <v>-87.35909447704114</v>
      </c>
      <c r="D30" s="177">
        <v>172894</v>
      </c>
      <c r="E30" s="178">
        <v>-75.050794823545715</v>
      </c>
      <c r="F30" s="178">
        <v>4.9022910286945676</v>
      </c>
      <c r="G30" s="177">
        <v>2122826</v>
      </c>
      <c r="H30" s="178">
        <v>-44.214404532589818</v>
      </c>
      <c r="I30" s="177">
        <v>6115108</v>
      </c>
      <c r="J30" s="178">
        <v>-36.694409174645287</v>
      </c>
      <c r="K30" s="178">
        <v>2.8806449515881187</v>
      </c>
    </row>
    <row r="31" spans="1:11" s="179" customFormat="1" ht="12" customHeight="1" x14ac:dyDescent="0.15">
      <c r="A31" s="180" t="s">
        <v>174</v>
      </c>
      <c r="B31" s="177">
        <v>32690</v>
      </c>
      <c r="C31" s="178">
        <v>-87.650869803373439</v>
      </c>
      <c r="D31" s="177">
        <v>164185</v>
      </c>
      <c r="E31" s="178">
        <v>-75.108285816945795</v>
      </c>
      <c r="F31" s="178">
        <v>5.0224839400428269</v>
      </c>
      <c r="G31" s="177">
        <v>2032812</v>
      </c>
      <c r="H31" s="178">
        <v>-42.84279499556871</v>
      </c>
      <c r="I31" s="177">
        <v>5884209</v>
      </c>
      <c r="J31" s="178">
        <v>-35.162110453438103</v>
      </c>
      <c r="K31" s="178">
        <v>2.8946154391060266</v>
      </c>
    </row>
    <row r="32" spans="1:11" s="179" customFormat="1" ht="12" customHeight="1" x14ac:dyDescent="0.15">
      <c r="A32" s="180" t="s">
        <v>180</v>
      </c>
      <c r="B32" s="177">
        <v>2578</v>
      </c>
      <c r="C32" s="178">
        <v>-81.951834220106406</v>
      </c>
      <c r="D32" s="177">
        <v>8709</v>
      </c>
      <c r="E32" s="178">
        <v>-73.91499685506335</v>
      </c>
      <c r="F32" s="178">
        <v>3.3782001551590382</v>
      </c>
      <c r="G32" s="177">
        <v>90014</v>
      </c>
      <c r="H32" s="178">
        <v>-63.821030377569315</v>
      </c>
      <c r="I32" s="177">
        <v>230899</v>
      </c>
      <c r="J32" s="178">
        <v>-60.489697160516222</v>
      </c>
      <c r="K32" s="178">
        <v>2.5651454218232721</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334" t="s">
        <v>116</v>
      </c>
      <c r="B1" s="335"/>
      <c r="C1" s="335"/>
      <c r="D1" s="335"/>
      <c r="E1" s="335"/>
      <c r="F1" s="335"/>
      <c r="G1" s="335"/>
      <c r="H1" s="335"/>
      <c r="I1" s="335"/>
      <c r="J1" s="335"/>
      <c r="K1" s="336"/>
    </row>
    <row r="2" spans="1:11" ht="9.9499999999999993" customHeight="1" x14ac:dyDescent="0.15">
      <c r="A2" s="316" t="s">
        <v>171</v>
      </c>
      <c r="B2" s="319" t="s">
        <v>472</v>
      </c>
      <c r="C2" s="301"/>
      <c r="D2" s="301"/>
      <c r="E2" s="301"/>
      <c r="F2" s="301"/>
      <c r="G2" s="320" t="s">
        <v>473</v>
      </c>
      <c r="H2" s="321"/>
      <c r="I2" s="321"/>
      <c r="J2" s="321"/>
      <c r="K2" s="321"/>
    </row>
    <row r="3" spans="1:11" ht="9.9499999999999993" customHeight="1" x14ac:dyDescent="0.15">
      <c r="A3" s="317"/>
      <c r="B3" s="300" t="s">
        <v>130</v>
      </c>
      <c r="C3" s="302"/>
      <c r="D3" s="325" t="s">
        <v>128</v>
      </c>
      <c r="E3" s="337"/>
      <c r="F3" s="323" t="s">
        <v>54</v>
      </c>
      <c r="G3" s="325" t="s">
        <v>130</v>
      </c>
      <c r="H3" s="337"/>
      <c r="I3" s="325" t="s">
        <v>128</v>
      </c>
      <c r="J3" s="337"/>
      <c r="K3" s="325" t="s">
        <v>54</v>
      </c>
    </row>
    <row r="4" spans="1:11" ht="45" customHeight="1" x14ac:dyDescent="0.15">
      <c r="A4" s="317"/>
      <c r="B4" s="24" t="s">
        <v>131</v>
      </c>
      <c r="C4" s="14" t="s">
        <v>147</v>
      </c>
      <c r="D4" s="14" t="s">
        <v>131</v>
      </c>
      <c r="E4" s="14" t="s">
        <v>147</v>
      </c>
      <c r="F4" s="324"/>
      <c r="G4" s="14" t="s">
        <v>131</v>
      </c>
      <c r="H4" s="14" t="s">
        <v>150</v>
      </c>
      <c r="I4" s="14" t="s">
        <v>131</v>
      </c>
      <c r="J4" s="14" t="s">
        <v>150</v>
      </c>
      <c r="K4" s="325"/>
    </row>
    <row r="5" spans="1:11" ht="9.9499999999999993" customHeight="1" x14ac:dyDescent="0.15">
      <c r="A5" s="318"/>
      <c r="B5" s="25" t="s">
        <v>132</v>
      </c>
      <c r="C5" s="16" t="s">
        <v>133</v>
      </c>
      <c r="D5" s="16" t="s">
        <v>132</v>
      </c>
      <c r="E5" s="16" t="s">
        <v>133</v>
      </c>
      <c r="F5" s="16" t="s">
        <v>134</v>
      </c>
      <c r="G5" s="16" t="s">
        <v>132</v>
      </c>
      <c r="H5" s="16" t="s">
        <v>133</v>
      </c>
      <c r="I5" s="16" t="s">
        <v>132</v>
      </c>
      <c r="J5" s="16" t="s">
        <v>133</v>
      </c>
      <c r="K5" s="17" t="s">
        <v>134</v>
      </c>
    </row>
    <row r="6" spans="1:11" ht="24" customHeight="1" x14ac:dyDescent="0.15">
      <c r="A6" s="33" t="s">
        <v>110</v>
      </c>
      <c r="B6" s="91">
        <v>6575</v>
      </c>
      <c r="C6" s="92">
        <v>-88.370859053043034</v>
      </c>
      <c r="D6" s="91">
        <v>12310</v>
      </c>
      <c r="E6" s="92">
        <v>-86.541594236172614</v>
      </c>
      <c r="F6" s="92">
        <v>1.8722433460076047</v>
      </c>
      <c r="G6" s="91">
        <v>277253</v>
      </c>
      <c r="H6" s="92">
        <v>-47.653742457311594</v>
      </c>
      <c r="I6" s="91">
        <v>479780</v>
      </c>
      <c r="J6" s="92">
        <v>-47.695702321849453</v>
      </c>
      <c r="K6" s="92">
        <v>1.7304772175594132</v>
      </c>
    </row>
    <row r="7" spans="1:11" ht="9" customHeight="1" x14ac:dyDescent="0.15">
      <c r="A7" s="39" t="s">
        <v>56</v>
      </c>
      <c r="B7" s="93">
        <v>6303</v>
      </c>
      <c r="C7" s="94">
        <v>-88.385206479075677</v>
      </c>
      <c r="D7" s="93">
        <v>11618</v>
      </c>
      <c r="E7" s="94">
        <v>-86.698723452973837</v>
      </c>
      <c r="F7" s="94">
        <v>1.8432492463906076</v>
      </c>
      <c r="G7" s="93">
        <v>263794</v>
      </c>
      <c r="H7" s="94">
        <v>-46.82312339614046</v>
      </c>
      <c r="I7" s="93">
        <v>453733</v>
      </c>
      <c r="J7" s="94">
        <v>-45.967828367149117</v>
      </c>
      <c r="K7" s="94">
        <v>1.7200277489252978</v>
      </c>
    </row>
    <row r="8" spans="1:11" ht="9" customHeight="1" x14ac:dyDescent="0.15">
      <c r="A8" s="39" t="s">
        <v>149</v>
      </c>
      <c r="B8" s="93">
        <v>272</v>
      </c>
      <c r="C8" s="94">
        <v>-88.028169014084511</v>
      </c>
      <c r="D8" s="93">
        <v>692</v>
      </c>
      <c r="E8" s="94">
        <v>-83.212032993692389</v>
      </c>
      <c r="F8" s="94">
        <v>2.5441176470588234</v>
      </c>
      <c r="G8" s="93">
        <v>13459</v>
      </c>
      <c r="H8" s="94">
        <v>-59.923175416133162</v>
      </c>
      <c r="I8" s="93">
        <v>26047</v>
      </c>
      <c r="J8" s="94">
        <v>-66.40830539076606</v>
      </c>
      <c r="K8" s="94">
        <v>1.9352849394457241</v>
      </c>
    </row>
    <row r="9" spans="1:11" ht="24" customHeight="1" x14ac:dyDescent="0.15">
      <c r="A9" s="33" t="s">
        <v>111</v>
      </c>
      <c r="B9" s="91">
        <v>1594</v>
      </c>
      <c r="C9" s="92">
        <v>-81.167296786389414</v>
      </c>
      <c r="D9" s="91">
        <v>3338</v>
      </c>
      <c r="E9" s="92">
        <v>-75.250240972788617</v>
      </c>
      <c r="F9" s="92">
        <v>2.0941028858218318</v>
      </c>
      <c r="G9" s="91">
        <v>51734</v>
      </c>
      <c r="H9" s="92">
        <v>-52.314059489902199</v>
      </c>
      <c r="I9" s="91">
        <v>91682</v>
      </c>
      <c r="J9" s="92">
        <v>-49.426593485395927</v>
      </c>
      <c r="K9" s="92">
        <v>1.7721807708663548</v>
      </c>
    </row>
    <row r="10" spans="1:11" ht="9" customHeight="1" x14ac:dyDescent="0.15">
      <c r="A10" s="39" t="s">
        <v>56</v>
      </c>
      <c r="B10" s="93">
        <v>1480</v>
      </c>
      <c r="C10" s="94">
        <v>-80.688935281837161</v>
      </c>
      <c r="D10" s="93">
        <v>3023</v>
      </c>
      <c r="E10" s="94">
        <v>-75.12138918607522</v>
      </c>
      <c r="F10" s="94">
        <v>2.0425675675675676</v>
      </c>
      <c r="G10" s="93">
        <v>47257</v>
      </c>
      <c r="H10" s="94">
        <v>-49.433958226331107</v>
      </c>
      <c r="I10" s="93">
        <v>83366</v>
      </c>
      <c r="J10" s="94">
        <v>-46.124416756065088</v>
      </c>
      <c r="K10" s="94">
        <v>1.7640984404426858</v>
      </c>
    </row>
    <row r="11" spans="1:11" ht="9" customHeight="1" x14ac:dyDescent="0.15">
      <c r="A11" s="39" t="s">
        <v>149</v>
      </c>
      <c r="B11" s="93">
        <v>114</v>
      </c>
      <c r="C11" s="94">
        <v>-85.75</v>
      </c>
      <c r="D11" s="93">
        <v>315</v>
      </c>
      <c r="E11" s="94">
        <v>-76.422155688622752</v>
      </c>
      <c r="F11" s="94">
        <v>2.763157894736842</v>
      </c>
      <c r="G11" s="93">
        <v>4477</v>
      </c>
      <c r="H11" s="94">
        <v>-70.218851859243003</v>
      </c>
      <c r="I11" s="93">
        <v>8316</v>
      </c>
      <c r="J11" s="94">
        <v>-68.674426488868804</v>
      </c>
      <c r="K11" s="94">
        <v>1.8574938574938575</v>
      </c>
    </row>
    <row r="12" spans="1:11" ht="24" customHeight="1" x14ac:dyDescent="0.15">
      <c r="A12" s="33" t="s">
        <v>112</v>
      </c>
      <c r="B12" s="91">
        <v>2624</v>
      </c>
      <c r="C12" s="92">
        <v>-84.582843713278493</v>
      </c>
      <c r="D12" s="91">
        <v>5233</v>
      </c>
      <c r="E12" s="92">
        <v>-82.501839095833617</v>
      </c>
      <c r="F12" s="92">
        <v>1.9942835365853659</v>
      </c>
      <c r="G12" s="91">
        <v>109388</v>
      </c>
      <c r="H12" s="92">
        <v>-49.599841503139992</v>
      </c>
      <c r="I12" s="91">
        <v>195962</v>
      </c>
      <c r="J12" s="92">
        <v>-47.108058138436419</v>
      </c>
      <c r="K12" s="92">
        <v>1.7914396460306432</v>
      </c>
    </row>
    <row r="13" spans="1:11" ht="9" customHeight="1" x14ac:dyDescent="0.15">
      <c r="A13" s="39" t="s">
        <v>56</v>
      </c>
      <c r="B13" s="93">
        <v>2469</v>
      </c>
      <c r="C13" s="94">
        <v>-83.711571447420511</v>
      </c>
      <c r="D13" s="93">
        <v>4780</v>
      </c>
      <c r="E13" s="94">
        <v>-81.699146215398756</v>
      </c>
      <c r="F13" s="94">
        <v>1.9360064803564196</v>
      </c>
      <c r="G13" s="93">
        <v>99663</v>
      </c>
      <c r="H13" s="94">
        <v>-46.303998793142462</v>
      </c>
      <c r="I13" s="93">
        <v>175050</v>
      </c>
      <c r="J13" s="94">
        <v>-43.385608527896451</v>
      </c>
      <c r="K13" s="94">
        <v>1.7564191324764455</v>
      </c>
    </row>
    <row r="14" spans="1:11" ht="9" customHeight="1" x14ac:dyDescent="0.15">
      <c r="A14" s="39" t="s">
        <v>149</v>
      </c>
      <c r="B14" s="93">
        <v>155</v>
      </c>
      <c r="C14" s="94">
        <v>-91.675617615467246</v>
      </c>
      <c r="D14" s="93">
        <v>453</v>
      </c>
      <c r="E14" s="94">
        <v>-88.038024821758654</v>
      </c>
      <c r="F14" s="94">
        <v>2.9225806451612901</v>
      </c>
      <c r="G14" s="93">
        <v>9725</v>
      </c>
      <c r="H14" s="94">
        <v>-69.061177743136199</v>
      </c>
      <c r="I14" s="93">
        <v>20912</v>
      </c>
      <c r="J14" s="94">
        <v>-65.884694443538123</v>
      </c>
      <c r="K14" s="94">
        <v>2.1503341902313626</v>
      </c>
    </row>
    <row r="15" spans="1:11" ht="24" customHeight="1" x14ac:dyDescent="0.15">
      <c r="A15" s="33" t="s">
        <v>113</v>
      </c>
      <c r="B15" s="91">
        <v>636</v>
      </c>
      <c r="C15" s="92">
        <v>-93.055252238480023</v>
      </c>
      <c r="D15" s="91">
        <v>1488</v>
      </c>
      <c r="E15" s="92">
        <v>-93.243734108245548</v>
      </c>
      <c r="F15" s="92">
        <v>2.3396226415094339</v>
      </c>
      <c r="G15" s="91">
        <v>67050</v>
      </c>
      <c r="H15" s="92">
        <v>-42.738801827575898</v>
      </c>
      <c r="I15" s="91">
        <v>170236</v>
      </c>
      <c r="J15" s="92">
        <v>-38.287421198971913</v>
      </c>
      <c r="K15" s="92">
        <v>2.5389410887397466</v>
      </c>
    </row>
    <row r="16" spans="1:11" ht="9" customHeight="1" x14ac:dyDescent="0.15">
      <c r="A16" s="39" t="s">
        <v>56</v>
      </c>
      <c r="B16" s="93">
        <v>613</v>
      </c>
      <c r="C16" s="94">
        <v>-92.795016455101077</v>
      </c>
      <c r="D16" s="93">
        <v>1431</v>
      </c>
      <c r="E16" s="94">
        <v>-92.972893341190343</v>
      </c>
      <c r="F16" s="94">
        <v>2.3344208809135401</v>
      </c>
      <c r="G16" s="93">
        <v>65158</v>
      </c>
      <c r="H16" s="94">
        <v>-41.308616620728174</v>
      </c>
      <c r="I16" s="93">
        <v>164629</v>
      </c>
      <c r="J16" s="94">
        <v>-36.648259673291903</v>
      </c>
      <c r="K16" s="94">
        <v>2.5266122348752265</v>
      </c>
    </row>
    <row r="17" spans="1:11" ht="9" customHeight="1" x14ac:dyDescent="0.15">
      <c r="A17" s="39" t="s">
        <v>149</v>
      </c>
      <c r="B17" s="93">
        <v>23</v>
      </c>
      <c r="C17" s="94">
        <v>-96.461538461538467</v>
      </c>
      <c r="D17" s="93">
        <v>57</v>
      </c>
      <c r="E17" s="94">
        <v>-96.566265060240966</v>
      </c>
      <c r="F17" s="94">
        <v>2.4782608695652173</v>
      </c>
      <c r="G17" s="93">
        <v>1892</v>
      </c>
      <c r="H17" s="94">
        <v>-68.866216883330594</v>
      </c>
      <c r="I17" s="93">
        <v>5607</v>
      </c>
      <c r="J17" s="94">
        <v>-64.929947460595457</v>
      </c>
      <c r="K17" s="94">
        <v>2.9635306553911205</v>
      </c>
    </row>
    <row r="18" spans="1:11" ht="24" customHeight="1" x14ac:dyDescent="0.15">
      <c r="A18" s="33" t="s">
        <v>114</v>
      </c>
      <c r="B18" s="91">
        <v>1981</v>
      </c>
      <c r="C18" s="92">
        <v>-94.258803072018551</v>
      </c>
      <c r="D18" s="91">
        <v>3900</v>
      </c>
      <c r="E18" s="92">
        <v>-94.064649662141591</v>
      </c>
      <c r="F18" s="92">
        <v>1.9687026754164563</v>
      </c>
      <c r="G18" s="91">
        <v>214106</v>
      </c>
      <c r="H18" s="92">
        <v>-53.919924930967916</v>
      </c>
      <c r="I18" s="91">
        <v>421130</v>
      </c>
      <c r="J18" s="92">
        <v>-52.494026924526047</v>
      </c>
      <c r="K18" s="92">
        <v>1.9669229260272949</v>
      </c>
    </row>
    <row r="19" spans="1:11" ht="9" customHeight="1" x14ac:dyDescent="0.15">
      <c r="A19" s="39" t="s">
        <v>56</v>
      </c>
      <c r="B19" s="93">
        <v>1884</v>
      </c>
      <c r="C19" s="94">
        <v>-94.088298973924509</v>
      </c>
      <c r="D19" s="93">
        <v>3684</v>
      </c>
      <c r="E19" s="94">
        <v>-93.916977642746275</v>
      </c>
      <c r="F19" s="94">
        <v>1.9554140127388535</v>
      </c>
      <c r="G19" s="93">
        <v>200337</v>
      </c>
      <c r="H19" s="94">
        <v>-51.758921024939617</v>
      </c>
      <c r="I19" s="93">
        <v>396120</v>
      </c>
      <c r="J19" s="94">
        <v>-49.765898841922116</v>
      </c>
      <c r="K19" s="94">
        <v>1.9772683029095974</v>
      </c>
    </row>
    <row r="20" spans="1:11" ht="9" customHeight="1" x14ac:dyDescent="0.15">
      <c r="A20" s="39" t="s">
        <v>149</v>
      </c>
      <c r="B20" s="93">
        <v>97</v>
      </c>
      <c r="C20" s="94">
        <v>-96.320182094081943</v>
      </c>
      <c r="D20" s="93">
        <v>216</v>
      </c>
      <c r="E20" s="94">
        <v>-95.802565099106104</v>
      </c>
      <c r="F20" s="94">
        <v>2.2268041237113403</v>
      </c>
      <c r="G20" s="93">
        <v>13769</v>
      </c>
      <c r="H20" s="94">
        <v>-72.10268255126023</v>
      </c>
      <c r="I20" s="93">
        <v>25010</v>
      </c>
      <c r="J20" s="94">
        <v>-74.461349943837433</v>
      </c>
      <c r="K20" s="94">
        <v>1.8163991575277798</v>
      </c>
    </row>
    <row r="21" spans="1:11" ht="24" customHeight="1" x14ac:dyDescent="0.15">
      <c r="A21" s="33" t="s">
        <v>115</v>
      </c>
      <c r="B21" s="91">
        <v>2388</v>
      </c>
      <c r="C21" s="92">
        <v>-85.214537799517061</v>
      </c>
      <c r="D21" s="91">
        <v>4287</v>
      </c>
      <c r="E21" s="92">
        <v>-84.946802907405456</v>
      </c>
      <c r="F21" s="92">
        <v>1.7952261306532664</v>
      </c>
      <c r="G21" s="91">
        <v>129632</v>
      </c>
      <c r="H21" s="92">
        <v>-39.696229618775149</v>
      </c>
      <c r="I21" s="91">
        <v>230567</v>
      </c>
      <c r="J21" s="92">
        <v>-37.292759078349036</v>
      </c>
      <c r="K21" s="92">
        <v>1.7786271908170821</v>
      </c>
    </row>
    <row r="22" spans="1:11" ht="9" customHeight="1" x14ac:dyDescent="0.15">
      <c r="A22" s="39" t="s">
        <v>56</v>
      </c>
      <c r="B22" s="93">
        <v>2319</v>
      </c>
      <c r="C22" s="94">
        <v>-84.543091381723656</v>
      </c>
      <c r="D22" s="93">
        <v>3963</v>
      </c>
      <c r="E22" s="94">
        <v>-85.034553075790186</v>
      </c>
      <c r="F22" s="94">
        <v>1.7089262613195342</v>
      </c>
      <c r="G22" s="93">
        <v>120951</v>
      </c>
      <c r="H22" s="94">
        <v>-37.169617254706395</v>
      </c>
      <c r="I22" s="93">
        <v>216279</v>
      </c>
      <c r="J22" s="94">
        <v>-34.156833375954406</v>
      </c>
      <c r="K22" s="94">
        <v>1.7881538804970607</v>
      </c>
    </row>
    <row r="23" spans="1:11" ht="9" customHeight="1" x14ac:dyDescent="0.15">
      <c r="A23" s="39" t="s">
        <v>149</v>
      </c>
      <c r="B23" s="93">
        <v>69</v>
      </c>
      <c r="C23" s="94">
        <v>-93.98954703832753</v>
      </c>
      <c r="D23" s="93">
        <v>324</v>
      </c>
      <c r="E23" s="94">
        <v>-83.783783783783775</v>
      </c>
      <c r="F23" s="94">
        <v>4.6956521739130439</v>
      </c>
      <c r="G23" s="93">
        <v>8681</v>
      </c>
      <c r="H23" s="94">
        <v>-61.350785806509059</v>
      </c>
      <c r="I23" s="93">
        <v>14288</v>
      </c>
      <c r="J23" s="94">
        <v>-63.562174844435376</v>
      </c>
      <c r="K23" s="94">
        <v>1.6458933302614907</v>
      </c>
    </row>
    <row r="24" spans="1:11" ht="24" customHeight="1" x14ac:dyDescent="0.15">
      <c r="A24" s="33" t="s">
        <v>151</v>
      </c>
      <c r="B24" s="91">
        <v>1143</v>
      </c>
      <c r="C24" s="92">
        <v>-85.757009345794387</v>
      </c>
      <c r="D24" s="91">
        <v>9007</v>
      </c>
      <c r="E24" s="92">
        <v>-63.019379208408608</v>
      </c>
      <c r="F24" s="92">
        <v>7.8801399825021869</v>
      </c>
      <c r="G24" s="91">
        <v>67373</v>
      </c>
      <c r="H24" s="92">
        <v>-45.556731771569872</v>
      </c>
      <c r="I24" s="91">
        <v>222667</v>
      </c>
      <c r="J24" s="92">
        <v>-35.450982438441784</v>
      </c>
      <c r="K24" s="92">
        <v>3.3049886453030144</v>
      </c>
    </row>
    <row r="25" spans="1:11" ht="9" customHeight="1" x14ac:dyDescent="0.15">
      <c r="A25" s="39" t="s">
        <v>56</v>
      </c>
      <c r="B25" s="93">
        <v>1091</v>
      </c>
      <c r="C25" s="94">
        <v>-85.829328484218735</v>
      </c>
      <c r="D25" s="93">
        <v>8615</v>
      </c>
      <c r="E25" s="94">
        <v>-63.340425531914896</v>
      </c>
      <c r="F25" s="94">
        <v>7.8964252978918426</v>
      </c>
      <c r="G25" s="93">
        <v>64959</v>
      </c>
      <c r="H25" s="94">
        <v>-44.468096019696347</v>
      </c>
      <c r="I25" s="93">
        <v>216302</v>
      </c>
      <c r="J25" s="94">
        <v>-34.12516407646649</v>
      </c>
      <c r="K25" s="94">
        <v>3.3298234270847766</v>
      </c>
    </row>
    <row r="26" spans="1:11" ht="9" customHeight="1" x14ac:dyDescent="0.15">
      <c r="A26" s="39" t="s">
        <v>149</v>
      </c>
      <c r="B26" s="93">
        <v>52</v>
      </c>
      <c r="C26" s="94">
        <v>-84.049079754601223</v>
      </c>
      <c r="D26" s="93">
        <v>392</v>
      </c>
      <c r="E26" s="94">
        <v>-54.205607476635514</v>
      </c>
      <c r="F26" s="94">
        <v>7.5384615384615383</v>
      </c>
      <c r="G26" s="93">
        <v>2414</v>
      </c>
      <c r="H26" s="94">
        <v>-64.358482208770113</v>
      </c>
      <c r="I26" s="93">
        <v>6365</v>
      </c>
      <c r="J26" s="94">
        <v>-61.668172237277929</v>
      </c>
      <c r="K26" s="94">
        <v>2.6367025683512844</v>
      </c>
    </row>
    <row r="27" spans="1:11" ht="24" customHeight="1" x14ac:dyDescent="0.15">
      <c r="A27" s="33" t="s">
        <v>152</v>
      </c>
      <c r="B27" s="91">
        <v>868</v>
      </c>
      <c r="C27" s="92">
        <v>-81.268882175226594</v>
      </c>
      <c r="D27" s="91">
        <v>1947</v>
      </c>
      <c r="E27" s="92">
        <v>-83.713927227101635</v>
      </c>
      <c r="F27" s="92">
        <v>2.2430875576036868</v>
      </c>
      <c r="G27" s="91">
        <v>40533</v>
      </c>
      <c r="H27" s="92">
        <v>-48.160890139404017</v>
      </c>
      <c r="I27" s="91">
        <v>95987</v>
      </c>
      <c r="J27" s="92">
        <v>-47.261338974204008</v>
      </c>
      <c r="K27" s="92">
        <v>2.3681198036168061</v>
      </c>
    </row>
    <row r="28" spans="1:11" ht="9" customHeight="1" x14ac:dyDescent="0.15">
      <c r="A28" s="39" t="s">
        <v>56</v>
      </c>
      <c r="B28" s="93">
        <v>847</v>
      </c>
      <c r="C28" s="94">
        <v>-81.314802559011696</v>
      </c>
      <c r="D28" s="93">
        <v>1894</v>
      </c>
      <c r="E28" s="94">
        <v>-83.90687399099329</v>
      </c>
      <c r="F28" s="94">
        <v>2.2361275088547816</v>
      </c>
      <c r="G28" s="93">
        <v>39475</v>
      </c>
      <c r="H28" s="94">
        <v>-48.14109301103521</v>
      </c>
      <c r="I28" s="93">
        <v>93843</v>
      </c>
      <c r="J28" s="94">
        <v>-47.186641754085812</v>
      </c>
      <c r="K28" s="94">
        <v>2.3772767574414186</v>
      </c>
    </row>
    <row r="29" spans="1:11" ht="9" customHeight="1" x14ac:dyDescent="0.15">
      <c r="A29" s="39" t="s">
        <v>149</v>
      </c>
      <c r="B29" s="93">
        <v>21</v>
      </c>
      <c r="C29" s="94">
        <v>-79.207920792079207</v>
      </c>
      <c r="D29" s="93">
        <v>53</v>
      </c>
      <c r="E29" s="94">
        <v>-71.505376344086017</v>
      </c>
      <c r="F29" s="94">
        <v>2.5238095238095237</v>
      </c>
      <c r="G29" s="93">
        <v>1058</v>
      </c>
      <c r="H29" s="94">
        <v>-48.888888888888886</v>
      </c>
      <c r="I29" s="93">
        <v>2144</v>
      </c>
      <c r="J29" s="94">
        <v>-50.335881399119756</v>
      </c>
      <c r="K29" s="94">
        <v>2.0264650283553873</v>
      </c>
    </row>
    <row r="30" spans="1:11" ht="24" customHeight="1" x14ac:dyDescent="0.15">
      <c r="A30" s="33" t="s">
        <v>153</v>
      </c>
      <c r="B30" s="91">
        <v>1904</v>
      </c>
      <c r="C30" s="92">
        <v>-74.94736842105263</v>
      </c>
      <c r="D30" s="91">
        <v>33697</v>
      </c>
      <c r="E30" s="92">
        <v>-34.283095405257825</v>
      </c>
      <c r="F30" s="92">
        <v>17.698004201680671</v>
      </c>
      <c r="G30" s="91">
        <v>82755</v>
      </c>
      <c r="H30" s="92">
        <v>-35.949629652562251</v>
      </c>
      <c r="I30" s="91">
        <v>622340</v>
      </c>
      <c r="J30" s="92">
        <v>-20.280071426924465</v>
      </c>
      <c r="K30" s="92">
        <v>7.5202706785088518</v>
      </c>
    </row>
    <row r="31" spans="1:11" ht="9" customHeight="1" x14ac:dyDescent="0.15">
      <c r="A31" s="39" t="s">
        <v>56</v>
      </c>
      <c r="B31" s="93">
        <v>1865</v>
      </c>
      <c r="C31" s="94">
        <v>-74.64654703643285</v>
      </c>
      <c r="D31" s="93">
        <v>33276</v>
      </c>
      <c r="E31" s="94">
        <v>-33.939490192964342</v>
      </c>
      <c r="F31" s="94">
        <v>17.84235924932976</v>
      </c>
      <c r="G31" s="93">
        <v>80662</v>
      </c>
      <c r="H31" s="94">
        <v>-35.138308137664851</v>
      </c>
      <c r="I31" s="93">
        <v>614244</v>
      </c>
      <c r="J31" s="94">
        <v>-19.814733346300613</v>
      </c>
      <c r="K31" s="94">
        <v>7.615035580570777</v>
      </c>
    </row>
    <row r="32" spans="1:11" ht="9" customHeight="1" x14ac:dyDescent="0.15">
      <c r="A32" s="39" t="s">
        <v>149</v>
      </c>
      <c r="B32" s="93">
        <v>39</v>
      </c>
      <c r="C32" s="94">
        <v>-84.016393442622956</v>
      </c>
      <c r="D32" s="93">
        <v>421</v>
      </c>
      <c r="E32" s="94">
        <v>-53.429203539823007</v>
      </c>
      <c r="F32" s="94">
        <v>10.794871794871796</v>
      </c>
      <c r="G32" s="93">
        <v>2093</v>
      </c>
      <c r="H32" s="94">
        <v>-56.782985752632669</v>
      </c>
      <c r="I32" s="93">
        <v>8096</v>
      </c>
      <c r="J32" s="94">
        <v>-44.650304231899909</v>
      </c>
      <c r="K32" s="94">
        <v>3.8681318681318682</v>
      </c>
    </row>
    <row r="33" spans="1:11" ht="24" customHeight="1" x14ac:dyDescent="0.15">
      <c r="A33" s="33" t="s">
        <v>154</v>
      </c>
      <c r="B33" s="91">
        <v>1292</v>
      </c>
      <c r="C33" s="92">
        <v>-82.939389937937406</v>
      </c>
      <c r="D33" s="91">
        <v>9800</v>
      </c>
      <c r="E33" s="92">
        <v>-65.415019762845844</v>
      </c>
      <c r="F33" s="92">
        <v>7.5851393188854486</v>
      </c>
      <c r="G33" s="91">
        <v>66530</v>
      </c>
      <c r="H33" s="92">
        <v>-44.87667056084446</v>
      </c>
      <c r="I33" s="91">
        <v>272493</v>
      </c>
      <c r="J33" s="92">
        <v>-34.414893617021278</v>
      </c>
      <c r="K33" s="92">
        <v>4.0957913723132418</v>
      </c>
    </row>
    <row r="34" spans="1:11" ht="9" customHeight="1" x14ac:dyDescent="0.15">
      <c r="A34" s="39" t="s">
        <v>56</v>
      </c>
      <c r="B34" s="93">
        <v>1256</v>
      </c>
      <c r="C34" s="94">
        <v>-82.930144060886107</v>
      </c>
      <c r="D34" s="93">
        <v>9477</v>
      </c>
      <c r="E34" s="94">
        <v>-65.996914355423201</v>
      </c>
      <c r="F34" s="94">
        <v>7.5453821656050959</v>
      </c>
      <c r="G34" s="93">
        <v>64835</v>
      </c>
      <c r="H34" s="94">
        <v>-44.815640746288985</v>
      </c>
      <c r="I34" s="93">
        <v>263775</v>
      </c>
      <c r="J34" s="94">
        <v>-35.283279029598802</v>
      </c>
      <c r="K34" s="94">
        <v>4.0684044111976556</v>
      </c>
    </row>
    <row r="35" spans="1:11" ht="9" customHeight="1" x14ac:dyDescent="0.15">
      <c r="A35" s="39" t="s">
        <v>149</v>
      </c>
      <c r="B35" s="93">
        <v>36</v>
      </c>
      <c r="C35" s="94">
        <v>-83.255813953488371</v>
      </c>
      <c r="D35" s="93">
        <v>323</v>
      </c>
      <c r="E35" s="94">
        <v>-30.537634408602145</v>
      </c>
      <c r="F35" s="94">
        <v>8.9722222222222214</v>
      </c>
      <c r="G35" s="93">
        <v>1695</v>
      </c>
      <c r="H35" s="94">
        <v>-47.113884555382214</v>
      </c>
      <c r="I35" s="93">
        <v>8718</v>
      </c>
      <c r="J35" s="94">
        <v>10.410334346504555</v>
      </c>
      <c r="K35" s="94">
        <v>5.1433628318584068</v>
      </c>
    </row>
    <row r="36" spans="1:11" ht="24" customHeight="1" x14ac:dyDescent="0.15">
      <c r="A36" s="33" t="s">
        <v>155</v>
      </c>
      <c r="B36" s="91">
        <v>533</v>
      </c>
      <c r="C36" s="92">
        <v>-86.648296593186373</v>
      </c>
      <c r="D36" s="91">
        <v>5563</v>
      </c>
      <c r="E36" s="92">
        <v>-64.68160751698305</v>
      </c>
      <c r="F36" s="92">
        <v>10.437148217636022</v>
      </c>
      <c r="G36" s="91">
        <v>57978</v>
      </c>
      <c r="H36" s="92">
        <v>-45.536016232668246</v>
      </c>
      <c r="I36" s="91">
        <v>203156</v>
      </c>
      <c r="J36" s="92">
        <v>-43.621806879518239</v>
      </c>
      <c r="K36" s="92">
        <v>3.5040187657387283</v>
      </c>
    </row>
    <row r="37" spans="1:11" ht="9" customHeight="1" x14ac:dyDescent="0.15">
      <c r="A37" s="39" t="s">
        <v>56</v>
      </c>
      <c r="B37" s="93">
        <v>513</v>
      </c>
      <c r="C37" s="94">
        <v>-86.81233933161954</v>
      </c>
      <c r="D37" s="93">
        <v>5498</v>
      </c>
      <c r="E37" s="94">
        <v>-64.781243994619189</v>
      </c>
      <c r="F37" s="94">
        <v>10.717348927875245</v>
      </c>
      <c r="G37" s="93">
        <v>57060</v>
      </c>
      <c r="H37" s="94">
        <v>-45.511841100076396</v>
      </c>
      <c r="I37" s="93">
        <v>201477</v>
      </c>
      <c r="J37" s="94">
        <v>-43.457115113688026</v>
      </c>
      <c r="K37" s="94">
        <v>3.5309674027339644</v>
      </c>
    </row>
    <row r="38" spans="1:11" ht="9" customHeight="1" x14ac:dyDescent="0.15">
      <c r="A38" s="39" t="s">
        <v>149</v>
      </c>
      <c r="B38" s="93">
        <v>20</v>
      </c>
      <c r="C38" s="94">
        <v>-80.392156862745097</v>
      </c>
      <c r="D38" s="93">
        <v>65</v>
      </c>
      <c r="E38" s="94">
        <v>-53.571428571428569</v>
      </c>
      <c r="F38" s="94">
        <v>3.25</v>
      </c>
      <c r="G38" s="93">
        <v>918</v>
      </c>
      <c r="H38" s="94">
        <v>-46.997690531177831</v>
      </c>
      <c r="I38" s="93">
        <v>1679</v>
      </c>
      <c r="J38" s="94">
        <v>-58.223438666334907</v>
      </c>
      <c r="K38" s="94">
        <v>1.8289760348583879</v>
      </c>
    </row>
    <row r="39" spans="1:11" ht="24" customHeight="1" x14ac:dyDescent="0.15">
      <c r="A39" s="33" t="s">
        <v>156</v>
      </c>
      <c r="B39" s="91">
        <v>1466</v>
      </c>
      <c r="C39" s="92">
        <v>-92.655310621242478</v>
      </c>
      <c r="D39" s="91">
        <v>4104</v>
      </c>
      <c r="E39" s="92">
        <v>-92.218134931169175</v>
      </c>
      <c r="F39" s="92">
        <v>2.7994542974079129</v>
      </c>
      <c r="G39" s="91">
        <v>163849</v>
      </c>
      <c r="H39" s="92">
        <v>-39.032476520755502</v>
      </c>
      <c r="I39" s="91">
        <v>450389</v>
      </c>
      <c r="J39" s="92">
        <v>-34.557123697903421</v>
      </c>
      <c r="K39" s="92">
        <v>2.7488053024431029</v>
      </c>
    </row>
    <row r="40" spans="1:11" ht="9" customHeight="1" x14ac:dyDescent="0.15">
      <c r="A40" s="39" t="s">
        <v>56</v>
      </c>
      <c r="B40" s="93">
        <v>1360</v>
      </c>
      <c r="C40" s="94">
        <v>-93.011305241521072</v>
      </c>
      <c r="D40" s="93">
        <v>3512</v>
      </c>
      <c r="E40" s="94">
        <v>-93.053110473741469</v>
      </c>
      <c r="F40" s="94">
        <v>2.5823529411764707</v>
      </c>
      <c r="G40" s="93">
        <v>159054</v>
      </c>
      <c r="H40" s="94">
        <v>-38.625445200325679</v>
      </c>
      <c r="I40" s="93">
        <v>431597</v>
      </c>
      <c r="J40" s="94">
        <v>-33.612513420640568</v>
      </c>
      <c r="K40" s="94">
        <v>2.7135249663636247</v>
      </c>
    </row>
    <row r="41" spans="1:11" ht="9" customHeight="1" x14ac:dyDescent="0.15">
      <c r="A41" s="39" t="s">
        <v>149</v>
      </c>
      <c r="B41" s="93">
        <v>106</v>
      </c>
      <c r="C41" s="94">
        <v>-78.8</v>
      </c>
      <c r="D41" s="93">
        <v>592</v>
      </c>
      <c r="E41" s="94">
        <v>-72.881355932203391</v>
      </c>
      <c r="F41" s="94">
        <v>5.5849056603773581</v>
      </c>
      <c r="G41" s="93">
        <v>4795</v>
      </c>
      <c r="H41" s="94">
        <v>-50.026055237102661</v>
      </c>
      <c r="I41" s="93">
        <v>18792</v>
      </c>
      <c r="J41" s="94">
        <v>-50.675870757762674</v>
      </c>
      <c r="K41" s="94">
        <v>3.919082377476538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75" customHeight="1" x14ac:dyDescent="0.15">
      <c r="A1" s="338" t="s">
        <v>118</v>
      </c>
      <c r="B1" s="339"/>
      <c r="C1" s="339"/>
      <c r="D1" s="339"/>
      <c r="E1" s="339"/>
      <c r="F1" s="339"/>
      <c r="G1" s="339"/>
      <c r="H1" s="339"/>
      <c r="I1" s="339"/>
      <c r="J1" s="339"/>
      <c r="K1" s="340"/>
    </row>
    <row r="2" spans="1:11" ht="9.9499999999999993" customHeight="1" x14ac:dyDescent="0.15">
      <c r="A2" s="316" t="s">
        <v>171</v>
      </c>
      <c r="B2" s="319" t="s">
        <v>472</v>
      </c>
      <c r="C2" s="301"/>
      <c r="D2" s="301"/>
      <c r="E2" s="301"/>
      <c r="F2" s="301"/>
      <c r="G2" s="320" t="s">
        <v>473</v>
      </c>
      <c r="H2" s="321"/>
      <c r="I2" s="321"/>
      <c r="J2" s="321"/>
      <c r="K2" s="321"/>
    </row>
    <row r="3" spans="1:11" ht="9.9499999999999993" customHeight="1" x14ac:dyDescent="0.15">
      <c r="A3" s="317"/>
      <c r="B3" s="300" t="s">
        <v>130</v>
      </c>
      <c r="C3" s="302"/>
      <c r="D3" s="325" t="s">
        <v>128</v>
      </c>
      <c r="E3" s="337"/>
      <c r="F3" s="323" t="s">
        <v>54</v>
      </c>
      <c r="G3" s="325" t="s">
        <v>130</v>
      </c>
      <c r="H3" s="337"/>
      <c r="I3" s="325" t="s">
        <v>128</v>
      </c>
      <c r="J3" s="337"/>
      <c r="K3" s="325" t="s">
        <v>54</v>
      </c>
    </row>
    <row r="4" spans="1:11" ht="45" customHeight="1" x14ac:dyDescent="0.15">
      <c r="A4" s="317"/>
      <c r="B4" s="65" t="s">
        <v>131</v>
      </c>
      <c r="C4" s="64" t="s">
        <v>147</v>
      </c>
      <c r="D4" s="64" t="s">
        <v>131</v>
      </c>
      <c r="E4" s="64" t="s">
        <v>147</v>
      </c>
      <c r="F4" s="324"/>
      <c r="G4" s="64" t="s">
        <v>131</v>
      </c>
      <c r="H4" s="64" t="s">
        <v>150</v>
      </c>
      <c r="I4" s="64" t="s">
        <v>131</v>
      </c>
      <c r="J4" s="64" t="s">
        <v>150</v>
      </c>
      <c r="K4" s="325"/>
    </row>
    <row r="5" spans="1:11" ht="9.9499999999999993" customHeight="1" x14ac:dyDescent="0.15">
      <c r="A5" s="318"/>
      <c r="B5" s="25" t="s">
        <v>132</v>
      </c>
      <c r="C5" s="66" t="s">
        <v>133</v>
      </c>
      <c r="D5" s="66" t="s">
        <v>132</v>
      </c>
      <c r="E5" s="66" t="s">
        <v>133</v>
      </c>
      <c r="F5" s="66" t="s">
        <v>134</v>
      </c>
      <c r="G5" s="66" t="s">
        <v>132</v>
      </c>
      <c r="H5" s="66" t="s">
        <v>133</v>
      </c>
      <c r="I5" s="66" t="s">
        <v>132</v>
      </c>
      <c r="J5" s="66" t="s">
        <v>133</v>
      </c>
      <c r="K5" s="67" t="s">
        <v>134</v>
      </c>
    </row>
    <row r="6" spans="1:11" ht="24" customHeight="1" x14ac:dyDescent="0.15">
      <c r="A6" s="33" t="s">
        <v>157</v>
      </c>
      <c r="B6" s="91">
        <v>3682</v>
      </c>
      <c r="C6" s="92">
        <v>-84.850853733799624</v>
      </c>
      <c r="D6" s="91">
        <v>13159</v>
      </c>
      <c r="E6" s="92">
        <v>-81.030431460738953</v>
      </c>
      <c r="F6" s="92">
        <v>3.5738728951656706</v>
      </c>
      <c r="G6" s="91">
        <v>204147</v>
      </c>
      <c r="H6" s="92">
        <v>-41.759313939456185</v>
      </c>
      <c r="I6" s="91">
        <v>647583</v>
      </c>
      <c r="J6" s="92">
        <v>-33.951037218282451</v>
      </c>
      <c r="K6" s="92">
        <v>3.1721406633455302</v>
      </c>
    </row>
    <row r="7" spans="1:11" ht="9" customHeight="1" x14ac:dyDescent="0.15">
      <c r="A7" s="39" t="s">
        <v>56</v>
      </c>
      <c r="B7" s="93">
        <v>2518</v>
      </c>
      <c r="C7" s="94">
        <v>-89.139529868449429</v>
      </c>
      <c r="D7" s="93">
        <v>11498</v>
      </c>
      <c r="E7" s="94">
        <v>-82.631419939577043</v>
      </c>
      <c r="F7" s="94">
        <v>4.566322478157268</v>
      </c>
      <c r="G7" s="93">
        <v>196723</v>
      </c>
      <c r="H7" s="94">
        <v>-40.983749178759034</v>
      </c>
      <c r="I7" s="93">
        <v>626215</v>
      </c>
      <c r="J7" s="94">
        <v>-32.888326363688975</v>
      </c>
      <c r="K7" s="94">
        <v>3.1832322605897634</v>
      </c>
    </row>
    <row r="8" spans="1:11" ht="9" customHeight="1" x14ac:dyDescent="0.15">
      <c r="A8" s="39" t="s">
        <v>149</v>
      </c>
      <c r="B8" s="93">
        <v>1164</v>
      </c>
      <c r="C8" s="94">
        <v>3.9285714285714306</v>
      </c>
      <c r="D8" s="93">
        <v>1661</v>
      </c>
      <c r="E8" s="94">
        <v>-47.585989271063426</v>
      </c>
      <c r="F8" s="94">
        <v>1.4269759450171822</v>
      </c>
      <c r="G8" s="93">
        <v>7424</v>
      </c>
      <c r="H8" s="94">
        <v>-56.802048178750148</v>
      </c>
      <c r="I8" s="93">
        <v>21368</v>
      </c>
      <c r="J8" s="94">
        <v>-54.886519581969807</v>
      </c>
      <c r="K8" s="94">
        <v>2.8782327586206895</v>
      </c>
    </row>
    <row r="9" spans="1:11" ht="24" customHeight="1" x14ac:dyDescent="0.15">
      <c r="A9" s="33" t="s">
        <v>158</v>
      </c>
      <c r="B9" s="91">
        <v>531</v>
      </c>
      <c r="C9" s="92">
        <v>-71.203904555314537</v>
      </c>
      <c r="D9" s="91">
        <v>1582</v>
      </c>
      <c r="E9" s="92">
        <v>-52.790211877051625</v>
      </c>
      <c r="F9" s="92">
        <v>2.9792843691148776</v>
      </c>
      <c r="G9" s="91">
        <v>18463</v>
      </c>
      <c r="H9" s="92">
        <v>-35.981276005547855</v>
      </c>
      <c r="I9" s="91">
        <v>41969</v>
      </c>
      <c r="J9" s="92">
        <v>-30.329188731552648</v>
      </c>
      <c r="K9" s="92">
        <v>2.2731408763472891</v>
      </c>
    </row>
    <row r="10" spans="1:11" ht="9" customHeight="1" x14ac:dyDescent="0.15">
      <c r="A10" s="39" t="s">
        <v>56</v>
      </c>
      <c r="B10" s="93">
        <v>511</v>
      </c>
      <c r="C10" s="94">
        <v>-71.113623516110792</v>
      </c>
      <c r="D10" s="93">
        <v>1503</v>
      </c>
      <c r="E10" s="94">
        <v>-52.750707324740645</v>
      </c>
      <c r="F10" s="94">
        <v>2.9412915851272015</v>
      </c>
      <c r="G10" s="93">
        <v>17743</v>
      </c>
      <c r="H10" s="94">
        <v>-34.268143592783318</v>
      </c>
      <c r="I10" s="93">
        <v>39796</v>
      </c>
      <c r="J10" s="94">
        <v>-27.892734190976626</v>
      </c>
      <c r="K10" s="94">
        <v>2.2429126979653948</v>
      </c>
    </row>
    <row r="11" spans="1:11" ht="9" customHeight="1" x14ac:dyDescent="0.15">
      <c r="A11" s="39" t="s">
        <v>149</v>
      </c>
      <c r="B11" s="93">
        <v>20</v>
      </c>
      <c r="C11" s="94">
        <v>-73.333333333333329</v>
      </c>
      <c r="D11" s="93">
        <v>79</v>
      </c>
      <c r="E11" s="94">
        <v>-53.529411764705884</v>
      </c>
      <c r="F11" s="94">
        <v>3.95</v>
      </c>
      <c r="G11" s="93">
        <v>720</v>
      </c>
      <c r="H11" s="94">
        <v>-61.017866811044939</v>
      </c>
      <c r="I11" s="93">
        <v>2173</v>
      </c>
      <c r="J11" s="94">
        <v>-56.96177460883343</v>
      </c>
      <c r="K11" s="94">
        <v>3.0180555555555557</v>
      </c>
    </row>
    <row r="12" spans="1:11" ht="24" customHeight="1" x14ac:dyDescent="0.15">
      <c r="A12" s="33" t="s">
        <v>159</v>
      </c>
      <c r="B12" s="91">
        <v>682</v>
      </c>
      <c r="C12" s="92">
        <v>-88.283800034358364</v>
      </c>
      <c r="D12" s="91">
        <v>9222</v>
      </c>
      <c r="E12" s="92">
        <v>-64.976643500056966</v>
      </c>
      <c r="F12" s="92">
        <v>13.52199413489736</v>
      </c>
      <c r="G12" s="91">
        <v>68185</v>
      </c>
      <c r="H12" s="92">
        <v>-31.970786898003567</v>
      </c>
      <c r="I12" s="91">
        <v>307527</v>
      </c>
      <c r="J12" s="92">
        <v>-21.378553952585847</v>
      </c>
      <c r="K12" s="92">
        <v>4.5101855246755154</v>
      </c>
    </row>
    <row r="13" spans="1:11" ht="9" customHeight="1" x14ac:dyDescent="0.15">
      <c r="A13" s="39" t="s">
        <v>56</v>
      </c>
      <c r="B13" s="93">
        <v>646</v>
      </c>
      <c r="C13" s="94">
        <v>-88.664678013686611</v>
      </c>
      <c r="D13" s="93">
        <v>8951</v>
      </c>
      <c r="E13" s="94">
        <v>-64.568736887938883</v>
      </c>
      <c r="F13" s="94">
        <v>13.856037151702786</v>
      </c>
      <c r="G13" s="93">
        <v>66823</v>
      </c>
      <c r="H13" s="94">
        <v>-31.651460600605517</v>
      </c>
      <c r="I13" s="93">
        <v>299187</v>
      </c>
      <c r="J13" s="94">
        <v>-21.422080514350554</v>
      </c>
      <c r="K13" s="94">
        <v>4.4773057180910767</v>
      </c>
    </row>
    <row r="14" spans="1:11" ht="9" customHeight="1" x14ac:dyDescent="0.15">
      <c r="A14" s="39" t="s">
        <v>149</v>
      </c>
      <c r="B14" s="93">
        <v>36</v>
      </c>
      <c r="C14" s="94">
        <v>-70.491803278688522</v>
      </c>
      <c r="D14" s="93">
        <v>271</v>
      </c>
      <c r="E14" s="94">
        <v>-74.625468164794</v>
      </c>
      <c r="F14" s="94">
        <v>7.5277777777777777</v>
      </c>
      <c r="G14" s="93">
        <v>1362</v>
      </c>
      <c r="H14" s="94">
        <v>-44.656643640796425</v>
      </c>
      <c r="I14" s="93">
        <v>8340</v>
      </c>
      <c r="J14" s="94">
        <v>-19.784553236510533</v>
      </c>
      <c r="K14" s="94">
        <v>6.1233480176211454</v>
      </c>
    </row>
    <row r="15" spans="1:11" ht="24" customHeight="1" x14ac:dyDescent="0.15">
      <c r="A15" s="33" t="s">
        <v>160</v>
      </c>
      <c r="B15" s="91">
        <v>1461</v>
      </c>
      <c r="C15" s="92">
        <v>-86.467210077806598</v>
      </c>
      <c r="D15" s="91">
        <v>5429</v>
      </c>
      <c r="E15" s="92">
        <v>-78.132678132678137</v>
      </c>
      <c r="F15" s="92">
        <v>3.7159479808350446</v>
      </c>
      <c r="G15" s="91">
        <v>88060</v>
      </c>
      <c r="H15" s="92">
        <v>-42.962996547726227</v>
      </c>
      <c r="I15" s="91">
        <v>230211</v>
      </c>
      <c r="J15" s="92">
        <v>-36.941104929698994</v>
      </c>
      <c r="K15" s="92">
        <v>2.614251646604588</v>
      </c>
    </row>
    <row r="16" spans="1:11" ht="9" customHeight="1" x14ac:dyDescent="0.15">
      <c r="A16" s="39" t="s">
        <v>56</v>
      </c>
      <c r="B16" s="93">
        <v>1355</v>
      </c>
      <c r="C16" s="94">
        <v>-86.943534399691657</v>
      </c>
      <c r="D16" s="93">
        <v>4428</v>
      </c>
      <c r="E16" s="94">
        <v>-81.351863550221097</v>
      </c>
      <c r="F16" s="94">
        <v>3.2678966789667898</v>
      </c>
      <c r="G16" s="93">
        <v>85432</v>
      </c>
      <c r="H16" s="94">
        <v>-42.096880231525724</v>
      </c>
      <c r="I16" s="93">
        <v>219016</v>
      </c>
      <c r="J16" s="94">
        <v>-36.084887076958097</v>
      </c>
      <c r="K16" s="94">
        <v>2.5636295533289633</v>
      </c>
    </row>
    <row r="17" spans="1:11" ht="9" customHeight="1" x14ac:dyDescent="0.15">
      <c r="A17" s="39" t="s">
        <v>149</v>
      </c>
      <c r="B17" s="93">
        <v>106</v>
      </c>
      <c r="C17" s="94">
        <v>-74.641148325358856</v>
      </c>
      <c r="D17" s="93">
        <v>1001</v>
      </c>
      <c r="E17" s="94">
        <v>-7.4861367837338264</v>
      </c>
      <c r="F17" s="94">
        <v>9.4433962264150946</v>
      </c>
      <c r="G17" s="93">
        <v>2628</v>
      </c>
      <c r="H17" s="94">
        <v>-61.623831775700936</v>
      </c>
      <c r="I17" s="93">
        <v>11195</v>
      </c>
      <c r="J17" s="94">
        <v>-50.035704721949479</v>
      </c>
      <c r="K17" s="94">
        <v>4.2598934550989345</v>
      </c>
    </row>
    <row r="18" spans="1:11" ht="24" customHeight="1" x14ac:dyDescent="0.15">
      <c r="A18" s="33" t="s">
        <v>161</v>
      </c>
      <c r="B18" s="91">
        <v>1135</v>
      </c>
      <c r="C18" s="92">
        <v>-88.679433472970274</v>
      </c>
      <c r="D18" s="91">
        <v>13325</v>
      </c>
      <c r="E18" s="92">
        <v>-61.228468342644319</v>
      </c>
      <c r="F18" s="92">
        <v>11.740088105726873</v>
      </c>
      <c r="G18" s="91">
        <v>87390</v>
      </c>
      <c r="H18" s="92">
        <v>-44.805153792711423</v>
      </c>
      <c r="I18" s="91">
        <v>360667</v>
      </c>
      <c r="J18" s="92">
        <v>-32.097342950148075</v>
      </c>
      <c r="K18" s="92">
        <v>4.127096921844605</v>
      </c>
    </row>
    <row r="19" spans="1:11" ht="9" customHeight="1" x14ac:dyDescent="0.15">
      <c r="A19" s="39" t="s">
        <v>56</v>
      </c>
      <c r="B19" s="93">
        <v>1112</v>
      </c>
      <c r="C19" s="94">
        <v>-88.608891620569551</v>
      </c>
      <c r="D19" s="93">
        <v>13270</v>
      </c>
      <c r="E19" s="94">
        <v>-60.890067786619511</v>
      </c>
      <c r="F19" s="94">
        <v>11.933453237410072</v>
      </c>
      <c r="G19" s="93">
        <v>85224</v>
      </c>
      <c r="H19" s="94">
        <v>-43.124090708880018</v>
      </c>
      <c r="I19" s="93">
        <v>356091</v>
      </c>
      <c r="J19" s="94">
        <v>-31.170061215929678</v>
      </c>
      <c r="K19" s="94">
        <v>4.1782948465221068</v>
      </c>
    </row>
    <row r="20" spans="1:11" ht="9" customHeight="1" x14ac:dyDescent="0.15">
      <c r="A20" s="39" t="s">
        <v>149</v>
      </c>
      <c r="B20" s="93">
        <v>23</v>
      </c>
      <c r="C20" s="94">
        <v>-91.287878787878782</v>
      </c>
      <c r="D20" s="93">
        <v>55</v>
      </c>
      <c r="E20" s="94">
        <v>-87.44292237442923</v>
      </c>
      <c r="F20" s="94">
        <v>2.3913043478260869</v>
      </c>
      <c r="G20" s="93">
        <v>2166</v>
      </c>
      <c r="H20" s="94">
        <v>-74.481621112158336</v>
      </c>
      <c r="I20" s="93">
        <v>4576</v>
      </c>
      <c r="J20" s="94">
        <v>-66.850188351202547</v>
      </c>
      <c r="K20" s="94">
        <v>2.1126500461680515</v>
      </c>
    </row>
    <row r="21" spans="1:11" ht="24" customHeight="1" x14ac:dyDescent="0.15">
      <c r="A21" s="33" t="s">
        <v>162</v>
      </c>
      <c r="B21" s="91">
        <v>473</v>
      </c>
      <c r="C21" s="92">
        <v>-87.420212765957444</v>
      </c>
      <c r="D21" s="91">
        <v>2927</v>
      </c>
      <c r="E21" s="92">
        <v>-74.871222527472526</v>
      </c>
      <c r="F21" s="92">
        <v>6.1881606765327692</v>
      </c>
      <c r="G21" s="91">
        <v>37498</v>
      </c>
      <c r="H21" s="92">
        <v>-40.972200358908161</v>
      </c>
      <c r="I21" s="91">
        <v>120348</v>
      </c>
      <c r="J21" s="92">
        <v>-37.770239874245704</v>
      </c>
      <c r="K21" s="92">
        <v>3.2094511707291056</v>
      </c>
    </row>
    <row r="22" spans="1:11" ht="9" customHeight="1" x14ac:dyDescent="0.15">
      <c r="A22" s="39" t="s">
        <v>56</v>
      </c>
      <c r="B22" s="93">
        <v>439</v>
      </c>
      <c r="C22" s="94">
        <v>-87.95610425240055</v>
      </c>
      <c r="D22" s="93">
        <v>2710</v>
      </c>
      <c r="E22" s="94">
        <v>-75.40611670750522</v>
      </c>
      <c r="F22" s="94">
        <v>6.1731207289293852</v>
      </c>
      <c r="G22" s="93">
        <v>36640</v>
      </c>
      <c r="H22" s="94">
        <v>-40.403383214053349</v>
      </c>
      <c r="I22" s="93">
        <v>116887</v>
      </c>
      <c r="J22" s="94">
        <v>-36.39564242648499</v>
      </c>
      <c r="K22" s="94">
        <v>3.1901473799126636</v>
      </c>
    </row>
    <row r="23" spans="1:11" ht="9" customHeight="1" x14ac:dyDescent="0.15">
      <c r="A23" s="39" t="s">
        <v>149</v>
      </c>
      <c r="B23" s="93">
        <v>34</v>
      </c>
      <c r="C23" s="94">
        <v>-70.434782608695656</v>
      </c>
      <c r="D23" s="93">
        <v>217</v>
      </c>
      <c r="E23" s="94">
        <v>-65.500794912559627</v>
      </c>
      <c r="F23" s="94">
        <v>6.382352941176471</v>
      </c>
      <c r="G23" s="93">
        <v>858</v>
      </c>
      <c r="H23" s="94">
        <v>-58.064516129032256</v>
      </c>
      <c r="I23" s="93">
        <v>3461</v>
      </c>
      <c r="J23" s="94">
        <v>-64.026608460658977</v>
      </c>
      <c r="K23" s="94">
        <v>4.0337995337995336</v>
      </c>
    </row>
    <row r="24" spans="1:11" ht="24" customHeight="1" x14ac:dyDescent="0.15">
      <c r="A24" s="33" t="s">
        <v>163</v>
      </c>
      <c r="B24" s="91">
        <v>1319</v>
      </c>
      <c r="C24" s="92">
        <v>-85.623978201634884</v>
      </c>
      <c r="D24" s="91">
        <v>8642</v>
      </c>
      <c r="E24" s="92">
        <v>-67.591689792244807</v>
      </c>
      <c r="F24" s="92">
        <v>6.5519332827899923</v>
      </c>
      <c r="G24" s="91">
        <v>94240</v>
      </c>
      <c r="H24" s="92">
        <v>-37.187152159858165</v>
      </c>
      <c r="I24" s="91">
        <v>281923</v>
      </c>
      <c r="J24" s="92">
        <v>-32.207722254684839</v>
      </c>
      <c r="K24" s="92">
        <v>2.9915428692699493</v>
      </c>
    </row>
    <row r="25" spans="1:11" ht="9" customHeight="1" x14ac:dyDescent="0.15">
      <c r="A25" s="39" t="s">
        <v>56</v>
      </c>
      <c r="B25" s="93">
        <v>1297</v>
      </c>
      <c r="C25" s="94">
        <v>-85.560008906702294</v>
      </c>
      <c r="D25" s="93">
        <v>8471</v>
      </c>
      <c r="E25" s="94">
        <v>-67.581324148488335</v>
      </c>
      <c r="F25" s="94">
        <v>6.5312259059367772</v>
      </c>
      <c r="G25" s="93">
        <v>92763</v>
      </c>
      <c r="H25" s="94">
        <v>-36.678384927813234</v>
      </c>
      <c r="I25" s="93">
        <v>276915</v>
      </c>
      <c r="J25" s="94">
        <v>-31.494327374561507</v>
      </c>
      <c r="K25" s="94">
        <v>2.9851880598945701</v>
      </c>
    </row>
    <row r="26" spans="1:11" ht="9" customHeight="1" x14ac:dyDescent="0.15">
      <c r="A26" s="39" t="s">
        <v>149</v>
      </c>
      <c r="B26" s="93">
        <v>22</v>
      </c>
      <c r="C26" s="94">
        <v>-88.601036269430054</v>
      </c>
      <c r="D26" s="93">
        <v>171</v>
      </c>
      <c r="E26" s="94">
        <v>-68.097014925373131</v>
      </c>
      <c r="F26" s="94">
        <v>7.7727272727272725</v>
      </c>
      <c r="G26" s="93">
        <v>1477</v>
      </c>
      <c r="H26" s="94">
        <v>-58.253250423968346</v>
      </c>
      <c r="I26" s="93">
        <v>5008</v>
      </c>
      <c r="J26" s="94">
        <v>-56.979640924319213</v>
      </c>
      <c r="K26" s="94">
        <v>3.3906567366283005</v>
      </c>
    </row>
    <row r="27" spans="1:11" ht="24" customHeight="1" x14ac:dyDescent="0.15">
      <c r="A27" s="33" t="s">
        <v>164</v>
      </c>
      <c r="B27" s="91">
        <v>987</v>
      </c>
      <c r="C27" s="92">
        <v>-85.459634649381258</v>
      </c>
      <c r="D27" s="91">
        <v>12654</v>
      </c>
      <c r="E27" s="92">
        <v>-52.56588072122053</v>
      </c>
      <c r="F27" s="92">
        <v>12.820668693009118</v>
      </c>
      <c r="G27" s="91">
        <v>59477</v>
      </c>
      <c r="H27" s="92">
        <v>-42.751126169483697</v>
      </c>
      <c r="I27" s="91">
        <v>262576</v>
      </c>
      <c r="J27" s="92">
        <v>-29.430230058052032</v>
      </c>
      <c r="K27" s="92">
        <v>4.4147485582662203</v>
      </c>
    </row>
    <row r="28" spans="1:11" ht="9" customHeight="1" x14ac:dyDescent="0.15">
      <c r="A28" s="39" t="s">
        <v>56</v>
      </c>
      <c r="B28" s="93">
        <v>921</v>
      </c>
      <c r="C28" s="94">
        <v>-85.609375</v>
      </c>
      <c r="D28" s="93">
        <v>12332</v>
      </c>
      <c r="E28" s="94">
        <v>-51.696043869956917</v>
      </c>
      <c r="F28" s="94">
        <v>13.389793702497286</v>
      </c>
      <c r="G28" s="93">
        <v>55931</v>
      </c>
      <c r="H28" s="94">
        <v>-41.448835383407484</v>
      </c>
      <c r="I28" s="93">
        <v>249962</v>
      </c>
      <c r="J28" s="94">
        <v>-28.598809989688107</v>
      </c>
      <c r="K28" s="94">
        <v>4.4691137294166028</v>
      </c>
    </row>
    <row r="29" spans="1:11" ht="9" customHeight="1" x14ac:dyDescent="0.15">
      <c r="A29" s="39" t="s">
        <v>149</v>
      </c>
      <c r="B29" s="93">
        <v>66</v>
      </c>
      <c r="C29" s="94">
        <v>-82.989690721649481</v>
      </c>
      <c r="D29" s="93">
        <v>322</v>
      </c>
      <c r="E29" s="94">
        <v>-71.926765475152564</v>
      </c>
      <c r="F29" s="94">
        <v>4.8787878787878789</v>
      </c>
      <c r="G29" s="93">
        <v>3546</v>
      </c>
      <c r="H29" s="94">
        <v>-57.619218357834349</v>
      </c>
      <c r="I29" s="93">
        <v>12614</v>
      </c>
      <c r="J29" s="94">
        <v>-42.661030046820308</v>
      </c>
      <c r="K29" s="94">
        <v>3.5572476029328821</v>
      </c>
    </row>
    <row r="30" spans="1:11" ht="24" customHeight="1" x14ac:dyDescent="0.15">
      <c r="A30" s="33" t="s">
        <v>165</v>
      </c>
      <c r="B30" s="91">
        <v>747</v>
      </c>
      <c r="C30" s="92">
        <v>-85.771428571428572</v>
      </c>
      <c r="D30" s="91">
        <v>7213</v>
      </c>
      <c r="E30" s="92">
        <v>-62.55321358114422</v>
      </c>
      <c r="F30" s="92">
        <v>9.6559571619812576</v>
      </c>
      <c r="G30" s="91">
        <v>68722</v>
      </c>
      <c r="H30" s="92">
        <v>-33.092530570916736</v>
      </c>
      <c r="I30" s="91">
        <v>245773</v>
      </c>
      <c r="J30" s="92">
        <v>-26.91374398563093</v>
      </c>
      <c r="K30" s="92">
        <v>3.5763365443380577</v>
      </c>
    </row>
    <row r="31" spans="1:11" ht="9" customHeight="1" x14ac:dyDescent="0.15">
      <c r="A31" s="39" t="s">
        <v>56</v>
      </c>
      <c r="B31" s="93">
        <v>707</v>
      </c>
      <c r="C31" s="94">
        <v>-85.67956248734049</v>
      </c>
      <c r="D31" s="93">
        <v>6940</v>
      </c>
      <c r="E31" s="94">
        <v>-62.111699514112573</v>
      </c>
      <c r="F31" s="94">
        <v>9.8161244695898162</v>
      </c>
      <c r="G31" s="93">
        <v>66157</v>
      </c>
      <c r="H31" s="94">
        <v>-31.380236694982941</v>
      </c>
      <c r="I31" s="93">
        <v>237631</v>
      </c>
      <c r="J31" s="94">
        <v>-25.961963870662203</v>
      </c>
      <c r="K31" s="94">
        <v>3.5919252686790513</v>
      </c>
    </row>
    <row r="32" spans="1:11" ht="9" customHeight="1" x14ac:dyDescent="0.15">
      <c r="A32" s="39" t="s">
        <v>149</v>
      </c>
      <c r="B32" s="93">
        <v>40</v>
      </c>
      <c r="C32" s="94">
        <v>-87.220447284345042</v>
      </c>
      <c r="D32" s="93">
        <v>273</v>
      </c>
      <c r="E32" s="94">
        <v>-71.111111111111114</v>
      </c>
      <c r="F32" s="94">
        <v>6.8250000000000002</v>
      </c>
      <c r="G32" s="93">
        <v>2565</v>
      </c>
      <c r="H32" s="94">
        <v>-59.292175845103955</v>
      </c>
      <c r="I32" s="93">
        <v>8142</v>
      </c>
      <c r="J32" s="94">
        <v>-46.853785900783286</v>
      </c>
      <c r="K32" s="94">
        <v>3.174269005847953</v>
      </c>
    </row>
    <row r="33" spans="1:21" ht="24" customHeight="1" x14ac:dyDescent="0.15">
      <c r="A33" s="33" t="s">
        <v>166</v>
      </c>
      <c r="B33" s="91">
        <v>525</v>
      </c>
      <c r="C33" s="92">
        <v>-87.452198852772469</v>
      </c>
      <c r="D33" s="91">
        <v>1461</v>
      </c>
      <c r="E33" s="92">
        <v>-82.536457088214206</v>
      </c>
      <c r="F33" s="92">
        <v>2.7828571428571429</v>
      </c>
      <c r="G33" s="91">
        <v>36189</v>
      </c>
      <c r="H33" s="92">
        <v>-44.396472251244546</v>
      </c>
      <c r="I33" s="91">
        <v>86810</v>
      </c>
      <c r="J33" s="92">
        <v>-37.619913339034085</v>
      </c>
      <c r="K33" s="92">
        <v>2.3987952140153084</v>
      </c>
    </row>
    <row r="34" spans="1:21" ht="9" customHeight="1" x14ac:dyDescent="0.15">
      <c r="A34" s="39" t="s">
        <v>56</v>
      </c>
      <c r="B34" s="93">
        <v>517</v>
      </c>
      <c r="C34" s="94">
        <v>-87.315996074582927</v>
      </c>
      <c r="D34" s="93">
        <v>1371</v>
      </c>
      <c r="E34" s="94">
        <v>-82.619168356997974</v>
      </c>
      <c r="F34" s="94">
        <v>2.6518375241779495</v>
      </c>
      <c r="G34" s="93">
        <v>35368</v>
      </c>
      <c r="H34" s="94">
        <v>-43.736179825328904</v>
      </c>
      <c r="I34" s="93">
        <v>83896</v>
      </c>
      <c r="J34" s="94">
        <v>-34.57687388876758</v>
      </c>
      <c r="K34" s="94">
        <v>2.3720877629495591</v>
      </c>
    </row>
    <row r="35" spans="1:21" ht="9" customHeight="1" x14ac:dyDescent="0.15">
      <c r="A35" s="39" t="s">
        <v>149</v>
      </c>
      <c r="B35" s="93">
        <v>8</v>
      </c>
      <c r="C35" s="94">
        <v>-92.592592592592595</v>
      </c>
      <c r="D35" s="93">
        <v>90</v>
      </c>
      <c r="E35" s="94">
        <v>-81.171548117154813</v>
      </c>
      <c r="F35" s="94">
        <v>11.25</v>
      </c>
      <c r="G35" s="93">
        <v>821</v>
      </c>
      <c r="H35" s="94">
        <v>-63.067926225820962</v>
      </c>
      <c r="I35" s="93">
        <v>2914</v>
      </c>
      <c r="J35" s="94">
        <v>-73.332113114304022</v>
      </c>
      <c r="K35" s="94">
        <v>3.5493300852618757</v>
      </c>
    </row>
    <row r="36" spans="1:21" ht="24" customHeight="1" x14ac:dyDescent="0.15">
      <c r="A36" s="33" t="s">
        <v>167</v>
      </c>
      <c r="B36" s="91">
        <v>722</v>
      </c>
      <c r="C36" s="92">
        <v>-78.944298629337993</v>
      </c>
      <c r="D36" s="91">
        <v>2606</v>
      </c>
      <c r="E36" s="92">
        <v>-60.729355033152501</v>
      </c>
      <c r="F36" s="92">
        <v>3.6094182825484764</v>
      </c>
      <c r="G36" s="91">
        <v>32274</v>
      </c>
      <c r="H36" s="92">
        <v>-33.940560013099727</v>
      </c>
      <c r="I36" s="91">
        <v>73332</v>
      </c>
      <c r="J36" s="92">
        <v>-29.533857995329939</v>
      </c>
      <c r="K36" s="92">
        <v>2.2721695482431681</v>
      </c>
    </row>
    <row r="37" spans="1:21" ht="9" customHeight="1" x14ac:dyDescent="0.15">
      <c r="A37" s="39" t="s">
        <v>56</v>
      </c>
      <c r="B37" s="93">
        <v>667</v>
      </c>
      <c r="C37" s="94">
        <v>-78.601219120949622</v>
      </c>
      <c r="D37" s="93">
        <v>1940</v>
      </c>
      <c r="E37" s="94">
        <v>-65.929048120828952</v>
      </c>
      <c r="F37" s="94">
        <v>2.9085457271364317</v>
      </c>
      <c r="G37" s="93">
        <v>30803</v>
      </c>
      <c r="H37" s="94">
        <v>-32.330843585237261</v>
      </c>
      <c r="I37" s="93">
        <v>68198</v>
      </c>
      <c r="J37" s="94">
        <v>-26.090254898560772</v>
      </c>
      <c r="K37" s="94">
        <v>2.2140051293705159</v>
      </c>
    </row>
    <row r="38" spans="1:21" ht="9" customHeight="1" x14ac:dyDescent="0.15">
      <c r="A38" s="39" t="s">
        <v>149</v>
      </c>
      <c r="B38" s="93">
        <v>55</v>
      </c>
      <c r="C38" s="94">
        <v>-82.371794871794876</v>
      </c>
      <c r="D38" s="93">
        <v>666</v>
      </c>
      <c r="E38" s="94">
        <v>-29.29936305732484</v>
      </c>
      <c r="F38" s="94">
        <v>12.109090909090909</v>
      </c>
      <c r="G38" s="93">
        <v>1471</v>
      </c>
      <c r="H38" s="94">
        <v>-55.905275779376495</v>
      </c>
      <c r="I38" s="93">
        <v>5134</v>
      </c>
      <c r="J38" s="94">
        <v>-56.473081814328104</v>
      </c>
      <c r="K38" s="94">
        <v>3.4901427600271924</v>
      </c>
    </row>
    <row r="39" spans="1:21" s="3" customFormat="1" ht="24" customHeight="1" x14ac:dyDescent="0.15">
      <c r="A39" s="33" t="s">
        <v>178</v>
      </c>
      <c r="B39" s="91">
        <v>35268</v>
      </c>
      <c r="C39" s="92">
        <v>-87.35909447704114</v>
      </c>
      <c r="D39" s="91">
        <v>172894</v>
      </c>
      <c r="E39" s="92">
        <v>-75.050794823545715</v>
      </c>
      <c r="F39" s="92">
        <v>4.9022910286945676</v>
      </c>
      <c r="G39" s="91">
        <v>2122826</v>
      </c>
      <c r="H39" s="92">
        <v>-44.214404532589818</v>
      </c>
      <c r="I39" s="91">
        <v>6115108</v>
      </c>
      <c r="J39" s="92">
        <v>-36.694409174645287</v>
      </c>
      <c r="K39" s="92">
        <v>2.8806449515881187</v>
      </c>
      <c r="L39" s="20"/>
      <c r="M39" s="20"/>
      <c r="N39" s="20"/>
      <c r="O39" s="20"/>
      <c r="P39" s="20"/>
      <c r="Q39" s="20"/>
      <c r="R39" s="20"/>
      <c r="S39" s="20"/>
      <c r="T39" s="20"/>
      <c r="U39" s="20"/>
    </row>
    <row r="40" spans="1:21" s="3" customFormat="1" ht="9" customHeight="1" x14ac:dyDescent="0.15">
      <c r="A40" s="42" t="s">
        <v>56</v>
      </c>
      <c r="B40" s="91">
        <v>32690</v>
      </c>
      <c r="C40" s="92">
        <v>-87.650869803373439</v>
      </c>
      <c r="D40" s="91">
        <v>164185</v>
      </c>
      <c r="E40" s="92">
        <v>-75.108285816945795</v>
      </c>
      <c r="F40" s="92">
        <v>5.0224839400428269</v>
      </c>
      <c r="G40" s="91">
        <v>2032812</v>
      </c>
      <c r="H40" s="92">
        <v>-42.84279499556871</v>
      </c>
      <c r="I40" s="91">
        <v>5884209</v>
      </c>
      <c r="J40" s="92">
        <v>-35.162110453438103</v>
      </c>
      <c r="K40" s="92">
        <v>2.8946154391060266</v>
      </c>
    </row>
    <row r="41" spans="1:21" s="3" customFormat="1" ht="9" customHeight="1" x14ac:dyDescent="0.15">
      <c r="A41" s="42" t="s">
        <v>149</v>
      </c>
      <c r="B41" s="91">
        <v>2578</v>
      </c>
      <c r="C41" s="92">
        <v>-81.951834220106406</v>
      </c>
      <c r="D41" s="91">
        <v>8709</v>
      </c>
      <c r="E41" s="92">
        <v>-73.91499685506335</v>
      </c>
      <c r="F41" s="92">
        <v>3.3782001551590382</v>
      </c>
      <c r="G41" s="91">
        <v>90014</v>
      </c>
      <c r="H41" s="92">
        <v>-63.821030377569315</v>
      </c>
      <c r="I41" s="91">
        <v>230899</v>
      </c>
      <c r="J41" s="92">
        <v>-60.489697160516222</v>
      </c>
      <c r="K41" s="92">
        <v>2.5651454218232721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ColWidth="11.42578125" defaultRowHeight="8.25" x14ac:dyDescent="0.15"/>
  <cols>
    <col min="1" max="1" width="19.85546875" style="194" customWidth="1"/>
    <col min="2" max="11" width="7.140625" style="194" customWidth="1"/>
    <col min="12" max="16384" width="11.42578125" style="194"/>
  </cols>
  <sheetData>
    <row r="1" spans="1:11" ht="39.950000000000003" customHeight="1" x14ac:dyDescent="0.15">
      <c r="A1" s="341" t="s">
        <v>201</v>
      </c>
      <c r="B1" s="342"/>
      <c r="C1" s="342"/>
      <c r="D1" s="342"/>
      <c r="E1" s="342"/>
      <c r="F1" s="342"/>
      <c r="G1" s="342"/>
      <c r="H1" s="342"/>
      <c r="I1" s="342"/>
      <c r="J1" s="342"/>
      <c r="K1" s="343"/>
    </row>
    <row r="2" spans="1:11" ht="9.9499999999999993" customHeight="1" x14ac:dyDescent="0.15">
      <c r="A2" s="329" t="s">
        <v>206</v>
      </c>
      <c r="B2" s="307" t="s">
        <v>472</v>
      </c>
      <c r="C2" s="308"/>
      <c r="D2" s="308"/>
      <c r="E2" s="308"/>
      <c r="F2" s="308"/>
      <c r="G2" s="309" t="s">
        <v>473</v>
      </c>
      <c r="H2" s="310"/>
      <c r="I2" s="310"/>
      <c r="J2" s="310"/>
      <c r="K2" s="310"/>
    </row>
    <row r="3" spans="1:11" ht="9.9499999999999993" customHeight="1" x14ac:dyDescent="0.15">
      <c r="A3" s="330"/>
      <c r="B3" s="311" t="s">
        <v>130</v>
      </c>
      <c r="C3" s="312"/>
      <c r="D3" s="333" t="s">
        <v>128</v>
      </c>
      <c r="E3" s="344"/>
      <c r="F3" s="313" t="s">
        <v>54</v>
      </c>
      <c r="G3" s="333" t="s">
        <v>130</v>
      </c>
      <c r="H3" s="344"/>
      <c r="I3" s="333" t="s">
        <v>128</v>
      </c>
      <c r="J3" s="344"/>
      <c r="K3" s="333" t="s">
        <v>54</v>
      </c>
    </row>
    <row r="4" spans="1:11" ht="45" customHeight="1" x14ac:dyDescent="0.15">
      <c r="A4" s="330"/>
      <c r="B4" s="203" t="s">
        <v>131</v>
      </c>
      <c r="C4" s="197" t="s">
        <v>147</v>
      </c>
      <c r="D4" s="197" t="s">
        <v>131</v>
      </c>
      <c r="E4" s="197" t="s">
        <v>147</v>
      </c>
      <c r="F4" s="314"/>
      <c r="G4" s="197" t="s">
        <v>131</v>
      </c>
      <c r="H4" s="197" t="s">
        <v>150</v>
      </c>
      <c r="I4" s="197" t="s">
        <v>131</v>
      </c>
      <c r="J4" s="197" t="s">
        <v>150</v>
      </c>
      <c r="K4" s="333"/>
    </row>
    <row r="5" spans="1:11" ht="9.9499999999999993" customHeight="1" x14ac:dyDescent="0.15">
      <c r="A5" s="331"/>
      <c r="B5" s="204" t="s">
        <v>132</v>
      </c>
      <c r="C5" s="199" t="s">
        <v>133</v>
      </c>
      <c r="D5" s="199" t="s">
        <v>132</v>
      </c>
      <c r="E5" s="199" t="s">
        <v>133</v>
      </c>
      <c r="F5" s="199" t="s">
        <v>134</v>
      </c>
      <c r="G5" s="199" t="s">
        <v>132</v>
      </c>
      <c r="H5" s="199" t="s">
        <v>133</v>
      </c>
      <c r="I5" s="199" t="s">
        <v>132</v>
      </c>
      <c r="J5" s="199" t="s">
        <v>133</v>
      </c>
      <c r="K5" s="200" t="s">
        <v>134</v>
      </c>
    </row>
    <row r="6" spans="1:11" s="179" customFormat="1" ht="15.95" customHeight="1" x14ac:dyDescent="0.15">
      <c r="A6" s="180" t="s">
        <v>110</v>
      </c>
      <c r="B6" s="167"/>
      <c r="C6" s="183"/>
      <c r="D6" s="167"/>
      <c r="E6" s="183"/>
      <c r="F6" s="183"/>
      <c r="G6" s="167"/>
      <c r="H6" s="183"/>
      <c r="I6" s="167"/>
      <c r="J6" s="183"/>
      <c r="K6" s="178"/>
    </row>
    <row r="7" spans="1:11" s="179" customFormat="1" ht="12.95" customHeight="1" x14ac:dyDescent="0.15">
      <c r="A7" s="180" t="s">
        <v>202</v>
      </c>
      <c r="B7" s="177">
        <v>6377</v>
      </c>
      <c r="C7" s="178">
        <v>-87.957472523322124</v>
      </c>
      <c r="D7" s="177">
        <v>11486</v>
      </c>
      <c r="E7" s="178">
        <v>-86.345209648465826</v>
      </c>
      <c r="F7" s="178">
        <v>1.8011604202603104</v>
      </c>
      <c r="G7" s="177">
        <v>261117</v>
      </c>
      <c r="H7" s="178">
        <v>-46.220323728042082</v>
      </c>
      <c r="I7" s="177">
        <v>443954</v>
      </c>
      <c r="J7" s="178">
        <v>-45.646228020558631</v>
      </c>
      <c r="K7" s="178">
        <v>1.7002110165174997</v>
      </c>
    </row>
    <row r="8" spans="1:11" s="168" customFormat="1" x14ac:dyDescent="0.15">
      <c r="A8" s="201" t="s">
        <v>56</v>
      </c>
      <c r="B8" s="167">
        <v>6149</v>
      </c>
      <c r="C8" s="183">
        <v>-87.905906417795961</v>
      </c>
      <c r="D8" s="167">
        <v>10908</v>
      </c>
      <c r="E8" s="183">
        <v>-86.451709062003175</v>
      </c>
      <c r="F8" s="183">
        <v>1.7739469832493089</v>
      </c>
      <c r="G8" s="167">
        <v>248292</v>
      </c>
      <c r="H8" s="183">
        <v>-45.336259981462604</v>
      </c>
      <c r="I8" s="167">
        <v>420874</v>
      </c>
      <c r="J8" s="183">
        <v>-43.635160761541513</v>
      </c>
      <c r="K8" s="183">
        <v>1.6950767644547549</v>
      </c>
    </row>
    <row r="9" spans="1:11" s="168" customFormat="1" x14ac:dyDescent="0.15">
      <c r="A9" s="201" t="s">
        <v>149</v>
      </c>
      <c r="B9" s="167">
        <v>228</v>
      </c>
      <c r="C9" s="183">
        <v>-89.199431549028901</v>
      </c>
      <c r="D9" s="167">
        <v>578</v>
      </c>
      <c r="E9" s="183">
        <v>-83.966712898751737</v>
      </c>
      <c r="F9" s="183">
        <v>2.5350877192982457</v>
      </c>
      <c r="G9" s="167">
        <v>12825</v>
      </c>
      <c r="H9" s="183">
        <v>-59.043878137574247</v>
      </c>
      <c r="I9" s="167">
        <v>23080</v>
      </c>
      <c r="J9" s="183">
        <v>-67.070908831502351</v>
      </c>
      <c r="K9" s="183">
        <v>1.7996101364522417</v>
      </c>
    </row>
    <row r="10" spans="1:11" s="168" customFormat="1" ht="9" customHeight="1" x14ac:dyDescent="0.15">
      <c r="A10" s="201" t="s">
        <v>198</v>
      </c>
      <c r="B10" s="205"/>
      <c r="C10" s="205"/>
      <c r="D10" s="205"/>
      <c r="E10" s="205"/>
      <c r="F10" s="205"/>
      <c r="G10" s="205"/>
      <c r="H10" s="205"/>
      <c r="I10" s="205"/>
      <c r="J10" s="205"/>
      <c r="K10" s="205"/>
    </row>
    <row r="11" spans="1:11" s="168" customFormat="1" ht="11.1" customHeight="1" x14ac:dyDescent="0.15">
      <c r="A11" s="206" t="s">
        <v>57</v>
      </c>
      <c r="B11" s="177">
        <v>3508</v>
      </c>
      <c r="C11" s="178">
        <v>-89.056650860993258</v>
      </c>
      <c r="D11" s="177">
        <v>6032</v>
      </c>
      <c r="E11" s="178">
        <v>-88.559723855403405</v>
      </c>
      <c r="F11" s="178">
        <v>1.7194982896237172</v>
      </c>
      <c r="G11" s="177">
        <v>161353</v>
      </c>
      <c r="H11" s="178">
        <v>-51.701564020055379</v>
      </c>
      <c r="I11" s="177">
        <v>265667</v>
      </c>
      <c r="J11" s="178">
        <v>-51.455954099439033</v>
      </c>
      <c r="K11" s="178">
        <v>1.6464955718207905</v>
      </c>
    </row>
    <row r="12" spans="1:11" s="179" customFormat="1" x14ac:dyDescent="0.15">
      <c r="A12" s="207" t="s">
        <v>203</v>
      </c>
      <c r="B12" s="167">
        <v>3376</v>
      </c>
      <c r="C12" s="183">
        <v>-88.995371275832838</v>
      </c>
      <c r="D12" s="167">
        <v>5794</v>
      </c>
      <c r="E12" s="183">
        <v>-88.494380237499499</v>
      </c>
      <c r="F12" s="183">
        <v>1.7162322274881516</v>
      </c>
      <c r="G12" s="167">
        <v>153234</v>
      </c>
      <c r="H12" s="183">
        <v>-50.788430781879256</v>
      </c>
      <c r="I12" s="167">
        <v>252693</v>
      </c>
      <c r="J12" s="183">
        <v>-50.223282438988839</v>
      </c>
      <c r="K12" s="183">
        <v>1.6490661341477739</v>
      </c>
    </row>
    <row r="13" spans="1:11" s="179" customFormat="1" x14ac:dyDescent="0.15">
      <c r="A13" s="207" t="s">
        <v>204</v>
      </c>
      <c r="B13" s="167">
        <v>132</v>
      </c>
      <c r="C13" s="183">
        <v>-90.420899854862114</v>
      </c>
      <c r="D13" s="167">
        <v>238</v>
      </c>
      <c r="E13" s="183">
        <v>-89.949324324324323</v>
      </c>
      <c r="F13" s="183">
        <v>1.803030303030303</v>
      </c>
      <c r="G13" s="167">
        <v>8119</v>
      </c>
      <c r="H13" s="183">
        <v>-64.228752698594519</v>
      </c>
      <c r="I13" s="167">
        <v>12974</v>
      </c>
      <c r="J13" s="183">
        <v>-67.251432465860617</v>
      </c>
      <c r="K13" s="183">
        <v>1.5979800468037935</v>
      </c>
    </row>
    <row r="14" spans="1:11" s="168" customFormat="1" ht="11.1" customHeight="1" x14ac:dyDescent="0.15">
      <c r="A14" s="206" t="s">
        <v>48</v>
      </c>
      <c r="B14" s="177">
        <v>140</v>
      </c>
      <c r="C14" s="178">
        <v>-78.395061728395063</v>
      </c>
      <c r="D14" s="177">
        <v>295</v>
      </c>
      <c r="E14" s="178">
        <v>-74.190726159230096</v>
      </c>
      <c r="F14" s="178">
        <v>2.1071428571428572</v>
      </c>
      <c r="G14" s="177">
        <v>5473</v>
      </c>
      <c r="H14" s="178">
        <v>-42.918231122236129</v>
      </c>
      <c r="I14" s="177">
        <v>9572</v>
      </c>
      <c r="J14" s="178">
        <v>-38.648891167799</v>
      </c>
      <c r="K14" s="178">
        <v>1.7489493879042572</v>
      </c>
    </row>
    <row r="15" spans="1:11" s="168" customFormat="1" x14ac:dyDescent="0.15">
      <c r="A15" s="207" t="s">
        <v>203</v>
      </c>
      <c r="B15" s="167">
        <v>131</v>
      </c>
      <c r="C15" s="183">
        <v>-79.304897314375992</v>
      </c>
      <c r="D15" s="167">
        <v>286</v>
      </c>
      <c r="E15" s="183">
        <v>-74.555160142348754</v>
      </c>
      <c r="F15" s="183">
        <v>2.1832061068702289</v>
      </c>
      <c r="G15" s="167">
        <v>5236</v>
      </c>
      <c r="H15" s="183">
        <v>-42.556226001097095</v>
      </c>
      <c r="I15" s="167">
        <v>9236</v>
      </c>
      <c r="J15" s="183">
        <v>-37.306543578604398</v>
      </c>
      <c r="K15" s="183">
        <v>1.7639419404125287</v>
      </c>
    </row>
    <row r="16" spans="1:11" s="168" customFormat="1" x14ac:dyDescent="0.15">
      <c r="A16" s="207" t="s">
        <v>204</v>
      </c>
      <c r="B16" s="167">
        <v>9</v>
      </c>
      <c r="C16" s="183">
        <v>-40</v>
      </c>
      <c r="D16" s="167">
        <v>9</v>
      </c>
      <c r="E16" s="183">
        <v>-52.631578947368418</v>
      </c>
      <c r="F16" s="183">
        <v>1</v>
      </c>
      <c r="G16" s="167">
        <v>237</v>
      </c>
      <c r="H16" s="183">
        <v>-49.894291754756871</v>
      </c>
      <c r="I16" s="167">
        <v>336</v>
      </c>
      <c r="J16" s="183">
        <v>-61.379310344827587</v>
      </c>
      <c r="K16" s="183">
        <v>1.4177215189873418</v>
      </c>
    </row>
    <row r="17" spans="1:11" s="179" customFormat="1" ht="15.95" customHeight="1" x14ac:dyDescent="0.15">
      <c r="A17" s="180" t="s">
        <v>111</v>
      </c>
      <c r="B17" s="205"/>
      <c r="C17" s="205"/>
      <c r="D17" s="205"/>
      <c r="E17" s="205"/>
      <c r="F17" s="205"/>
      <c r="G17" s="205"/>
      <c r="H17" s="205"/>
      <c r="I17" s="205"/>
      <c r="J17" s="205"/>
      <c r="K17" s="185"/>
    </row>
    <row r="18" spans="1:11" s="179" customFormat="1" ht="12.95" customHeight="1" x14ac:dyDescent="0.15">
      <c r="A18" s="180" t="s">
        <v>202</v>
      </c>
      <c r="B18" s="177">
        <v>1594</v>
      </c>
      <c r="C18" s="178">
        <v>-80.923887027285787</v>
      </c>
      <c r="D18" s="177">
        <v>3338</v>
      </c>
      <c r="E18" s="178">
        <v>-74.368425094064349</v>
      </c>
      <c r="F18" s="178">
        <v>2.0941028858218318</v>
      </c>
      <c r="G18" s="177">
        <v>51079</v>
      </c>
      <c r="H18" s="178">
        <v>-52.101462865716428</v>
      </c>
      <c r="I18" s="177">
        <v>89512</v>
      </c>
      <c r="J18" s="178">
        <v>-48.402121281992159</v>
      </c>
      <c r="K18" s="178">
        <v>1.7524227177509348</v>
      </c>
    </row>
    <row r="19" spans="1:11" s="168" customFormat="1" x14ac:dyDescent="0.15">
      <c r="A19" s="201" t="s">
        <v>56</v>
      </c>
      <c r="B19" s="167">
        <v>1480</v>
      </c>
      <c r="C19" s="183">
        <v>-80.423280423280431</v>
      </c>
      <c r="D19" s="167">
        <v>3023</v>
      </c>
      <c r="E19" s="183">
        <v>-74.357451861905162</v>
      </c>
      <c r="F19" s="183">
        <v>2.0425675675675676</v>
      </c>
      <c r="G19" s="167">
        <v>46602</v>
      </c>
      <c r="H19" s="183">
        <v>-49.205968587528744</v>
      </c>
      <c r="I19" s="167">
        <v>81196</v>
      </c>
      <c r="J19" s="183">
        <v>-45.363766048502143</v>
      </c>
      <c r="K19" s="183">
        <v>1.7423286554225141</v>
      </c>
    </row>
    <row r="20" spans="1:11" s="168" customFormat="1" x14ac:dyDescent="0.15">
      <c r="A20" s="201" t="s">
        <v>149</v>
      </c>
      <c r="B20" s="167">
        <v>114</v>
      </c>
      <c r="C20" s="183">
        <v>-85.678391959799001</v>
      </c>
      <c r="D20" s="167">
        <v>315</v>
      </c>
      <c r="E20" s="183">
        <v>-74.473257698541332</v>
      </c>
      <c r="F20" s="183">
        <v>2.763157894736842</v>
      </c>
      <c r="G20" s="167">
        <v>4477</v>
      </c>
      <c r="H20" s="183">
        <v>-69.938897468609412</v>
      </c>
      <c r="I20" s="167">
        <v>8316</v>
      </c>
      <c r="J20" s="183">
        <v>-66.55943381051955</v>
      </c>
      <c r="K20" s="183">
        <v>1.8574938574938575</v>
      </c>
    </row>
    <row r="21" spans="1:11" s="168" customFormat="1" ht="9" customHeight="1" x14ac:dyDescent="0.15">
      <c r="A21" s="201" t="s">
        <v>198</v>
      </c>
      <c r="B21" s="205"/>
      <c r="C21" s="205"/>
      <c r="D21" s="205"/>
      <c r="E21" s="205"/>
      <c r="F21" s="205"/>
      <c r="G21" s="205"/>
      <c r="H21" s="205"/>
      <c r="I21" s="205"/>
      <c r="J21" s="205"/>
      <c r="K21" s="205"/>
    </row>
    <row r="22" spans="1:11" s="168" customFormat="1" ht="11.1" customHeight="1" x14ac:dyDescent="0.15">
      <c r="A22" s="206" t="s">
        <v>57</v>
      </c>
      <c r="B22" s="177">
        <v>1079</v>
      </c>
      <c r="C22" s="178">
        <v>-84.062038404726735</v>
      </c>
      <c r="D22" s="177">
        <v>1955</v>
      </c>
      <c r="E22" s="178">
        <v>-80.43238915023521</v>
      </c>
      <c r="F22" s="178">
        <v>1.8118628359592215</v>
      </c>
      <c r="G22" s="177">
        <v>35639</v>
      </c>
      <c r="H22" s="178">
        <v>-56.488456420086194</v>
      </c>
      <c r="I22" s="177">
        <v>58071</v>
      </c>
      <c r="J22" s="178">
        <v>-54.313654530005977</v>
      </c>
      <c r="K22" s="178">
        <v>1.6294228233115406</v>
      </c>
    </row>
    <row r="23" spans="1:11" s="179" customFormat="1" x14ac:dyDescent="0.15">
      <c r="A23" s="207" t="s">
        <v>203</v>
      </c>
      <c r="B23" s="167">
        <v>1015</v>
      </c>
      <c r="C23" s="183">
        <v>-83.444788778339586</v>
      </c>
      <c r="D23" s="167">
        <v>1745</v>
      </c>
      <c r="E23" s="183">
        <v>-80.696902654867259</v>
      </c>
      <c r="F23" s="183">
        <v>1.7192118226600985</v>
      </c>
      <c r="G23" s="167">
        <v>32630</v>
      </c>
      <c r="H23" s="183">
        <v>-54.525183265044454</v>
      </c>
      <c r="I23" s="167">
        <v>52583</v>
      </c>
      <c r="J23" s="183">
        <v>-52.35968289920725</v>
      </c>
      <c r="K23" s="183">
        <v>1.6114924915721729</v>
      </c>
    </row>
    <row r="24" spans="1:11" s="179" customFormat="1" x14ac:dyDescent="0.15">
      <c r="A24" s="207" t="s">
        <v>204</v>
      </c>
      <c r="B24" s="167">
        <v>64</v>
      </c>
      <c r="C24" s="183">
        <v>-89.984350547730827</v>
      </c>
      <c r="D24" s="167">
        <v>210</v>
      </c>
      <c r="E24" s="183">
        <v>-77.917981072555207</v>
      </c>
      <c r="F24" s="183">
        <v>3.28125</v>
      </c>
      <c r="G24" s="167">
        <v>3009</v>
      </c>
      <c r="H24" s="183">
        <v>-70.363439377523889</v>
      </c>
      <c r="I24" s="167">
        <v>5488</v>
      </c>
      <c r="J24" s="183">
        <v>-67.202533915018222</v>
      </c>
      <c r="K24" s="183">
        <v>1.8238617480890662</v>
      </c>
    </row>
    <row r="25" spans="1:11" s="168" customFormat="1" ht="11.1" customHeight="1" x14ac:dyDescent="0.15">
      <c r="A25" s="206" t="s">
        <v>48</v>
      </c>
      <c r="B25" s="177">
        <v>116</v>
      </c>
      <c r="C25" s="178">
        <v>-69.948186528497416</v>
      </c>
      <c r="D25" s="177">
        <v>338</v>
      </c>
      <c r="E25" s="178">
        <v>-54.630872483221474</v>
      </c>
      <c r="F25" s="178">
        <v>2.9137931034482758</v>
      </c>
      <c r="G25" s="177">
        <v>3980</v>
      </c>
      <c r="H25" s="178">
        <v>-28.673835125448022</v>
      </c>
      <c r="I25" s="177">
        <v>8447</v>
      </c>
      <c r="J25" s="178">
        <v>-26.156132529067222</v>
      </c>
      <c r="K25" s="178">
        <v>2.1223618090452261</v>
      </c>
    </row>
    <row r="26" spans="1:11" s="168" customFormat="1" x14ac:dyDescent="0.15">
      <c r="A26" s="207" t="s">
        <v>203</v>
      </c>
      <c r="B26" s="167">
        <v>107</v>
      </c>
      <c r="C26" s="183">
        <v>-71.002710027100278</v>
      </c>
      <c r="D26" s="167">
        <v>317</v>
      </c>
      <c r="E26" s="183">
        <v>-55.162659123055164</v>
      </c>
      <c r="F26" s="183">
        <v>2.9626168224299065</v>
      </c>
      <c r="G26" s="167">
        <v>3755</v>
      </c>
      <c r="H26" s="183">
        <v>-28.557838660578383</v>
      </c>
      <c r="I26" s="167">
        <v>7978</v>
      </c>
      <c r="J26" s="183">
        <v>-24.941198607583033</v>
      </c>
      <c r="K26" s="183">
        <v>2.1246338215712384</v>
      </c>
    </row>
    <row r="27" spans="1:11" s="168" customFormat="1" x14ac:dyDescent="0.15">
      <c r="A27" s="207" t="s">
        <v>204</v>
      </c>
      <c r="B27" s="167">
        <v>9</v>
      </c>
      <c r="C27" s="183">
        <v>-47.058823529411768</v>
      </c>
      <c r="D27" s="167">
        <v>21</v>
      </c>
      <c r="E27" s="183">
        <v>-44.736842105263158</v>
      </c>
      <c r="F27" s="183">
        <v>2.3333333333333335</v>
      </c>
      <c r="G27" s="167">
        <v>225</v>
      </c>
      <c r="H27" s="183">
        <v>-30.555555555555557</v>
      </c>
      <c r="I27" s="167">
        <v>469</v>
      </c>
      <c r="J27" s="183">
        <v>-42.098765432098766</v>
      </c>
      <c r="K27" s="183">
        <v>2.0844444444444443</v>
      </c>
    </row>
    <row r="28" spans="1:11" s="179" customFormat="1" ht="15.95" customHeight="1" x14ac:dyDescent="0.15">
      <c r="A28" s="180" t="s">
        <v>112</v>
      </c>
      <c r="B28" s="205"/>
      <c r="C28" s="205"/>
      <c r="D28" s="205"/>
      <c r="E28" s="205"/>
      <c r="F28" s="205"/>
      <c r="G28" s="205"/>
      <c r="H28" s="205"/>
      <c r="I28" s="205"/>
      <c r="J28" s="205"/>
      <c r="K28" s="185"/>
    </row>
    <row r="29" spans="1:11" s="179" customFormat="1" ht="12.95" customHeight="1" x14ac:dyDescent="0.15">
      <c r="A29" s="180" t="s">
        <v>202</v>
      </c>
      <c r="B29" s="177">
        <v>2624</v>
      </c>
      <c r="C29" s="178">
        <v>-84.146930884485258</v>
      </c>
      <c r="D29" s="177">
        <v>5233</v>
      </c>
      <c r="E29" s="178">
        <v>-81.838689525924906</v>
      </c>
      <c r="F29" s="178">
        <v>1.9942835365853659</v>
      </c>
      <c r="G29" s="177">
        <v>106863</v>
      </c>
      <c r="H29" s="178">
        <v>-48.352657448443516</v>
      </c>
      <c r="I29" s="177">
        <v>187697</v>
      </c>
      <c r="J29" s="178">
        <v>-45.301763077371412</v>
      </c>
      <c r="K29" s="178">
        <v>1.7564264525607554</v>
      </c>
    </row>
    <row r="30" spans="1:11" s="168" customFormat="1" x14ac:dyDescent="0.15">
      <c r="A30" s="201" t="s">
        <v>56</v>
      </c>
      <c r="B30" s="167">
        <v>2469</v>
      </c>
      <c r="C30" s="183">
        <v>-83.285946385052796</v>
      </c>
      <c r="D30" s="167">
        <v>4780</v>
      </c>
      <c r="E30" s="183">
        <v>-81.165530556759521</v>
      </c>
      <c r="F30" s="183">
        <v>1.9360064803564196</v>
      </c>
      <c r="G30" s="167">
        <v>97668</v>
      </c>
      <c r="H30" s="183">
        <v>-44.790394790394792</v>
      </c>
      <c r="I30" s="167">
        <v>169118</v>
      </c>
      <c r="J30" s="183">
        <v>-41.452893809415009</v>
      </c>
      <c r="K30" s="183">
        <v>1.7315599787033624</v>
      </c>
    </row>
    <row r="31" spans="1:11" s="168" customFormat="1" x14ac:dyDescent="0.15">
      <c r="A31" s="201" t="s">
        <v>149</v>
      </c>
      <c r="B31" s="167">
        <v>155</v>
      </c>
      <c r="C31" s="183">
        <v>-91.292134831460672</v>
      </c>
      <c r="D31" s="167">
        <v>453</v>
      </c>
      <c r="E31" s="183">
        <v>-86.812227074235807</v>
      </c>
      <c r="F31" s="183">
        <v>2.9225806451612901</v>
      </c>
      <c r="G31" s="167">
        <v>9195</v>
      </c>
      <c r="H31" s="183">
        <v>-69.355107482086311</v>
      </c>
      <c r="I31" s="167">
        <v>18579</v>
      </c>
      <c r="J31" s="183">
        <v>-65.779488690783182</v>
      </c>
      <c r="K31" s="183">
        <v>2.0205546492659052</v>
      </c>
    </row>
    <row r="32" spans="1:11" s="168" customFormat="1" ht="9" customHeight="1" x14ac:dyDescent="0.15">
      <c r="A32" s="201" t="s">
        <v>198</v>
      </c>
      <c r="B32" s="205"/>
      <c r="C32" s="205"/>
      <c r="D32" s="205"/>
      <c r="E32" s="205"/>
      <c r="F32" s="205"/>
      <c r="G32" s="205"/>
      <c r="H32" s="205"/>
      <c r="I32" s="205"/>
      <c r="J32" s="205"/>
      <c r="K32" s="205"/>
    </row>
    <row r="33" spans="1:11" s="168" customFormat="1" ht="11.1" customHeight="1" x14ac:dyDescent="0.15">
      <c r="A33" s="206" t="s">
        <v>57</v>
      </c>
      <c r="B33" s="177">
        <v>1814</v>
      </c>
      <c r="C33" s="178">
        <v>-81.514317741771123</v>
      </c>
      <c r="D33" s="177">
        <v>3201</v>
      </c>
      <c r="E33" s="178">
        <v>-81.830050519384685</v>
      </c>
      <c r="F33" s="178">
        <v>1.7646085997794929</v>
      </c>
      <c r="G33" s="177">
        <v>64307</v>
      </c>
      <c r="H33" s="178">
        <v>-53.002265585032525</v>
      </c>
      <c r="I33" s="177">
        <v>106331</v>
      </c>
      <c r="J33" s="178">
        <v>-51.577926336114245</v>
      </c>
      <c r="K33" s="178">
        <v>1.6534902887710514</v>
      </c>
    </row>
    <row r="34" spans="1:11" s="179" customFormat="1" x14ac:dyDescent="0.15">
      <c r="A34" s="207" t="s">
        <v>203</v>
      </c>
      <c r="B34" s="167">
        <v>1695</v>
      </c>
      <c r="C34" s="183">
        <v>-79.983467170524335</v>
      </c>
      <c r="D34" s="167">
        <v>2816</v>
      </c>
      <c r="E34" s="183">
        <v>-81.329974143074992</v>
      </c>
      <c r="F34" s="183">
        <v>1.6613569321533923</v>
      </c>
      <c r="G34" s="167">
        <v>57262</v>
      </c>
      <c r="H34" s="183">
        <v>-48.381920781726073</v>
      </c>
      <c r="I34" s="167">
        <v>92401</v>
      </c>
      <c r="J34" s="183">
        <v>-47.159269616336985</v>
      </c>
      <c r="K34" s="183">
        <v>1.6136530334253083</v>
      </c>
    </row>
    <row r="35" spans="1:11" s="179" customFormat="1" x14ac:dyDescent="0.15">
      <c r="A35" s="207" t="s">
        <v>204</v>
      </c>
      <c r="B35" s="167">
        <v>119</v>
      </c>
      <c r="C35" s="183">
        <v>-91.152416356877325</v>
      </c>
      <c r="D35" s="167">
        <v>385</v>
      </c>
      <c r="E35" s="183">
        <v>-84.806629834254139</v>
      </c>
      <c r="F35" s="183">
        <v>3.2352941176470589</v>
      </c>
      <c r="G35" s="167">
        <v>7045</v>
      </c>
      <c r="H35" s="183">
        <v>-72.795026258881677</v>
      </c>
      <c r="I35" s="167">
        <v>13930</v>
      </c>
      <c r="J35" s="183">
        <v>-68.854108440469531</v>
      </c>
      <c r="K35" s="183">
        <v>1.9772888573456353</v>
      </c>
    </row>
    <row r="36" spans="1:11" s="168" customFormat="1" ht="11.1" customHeight="1" x14ac:dyDescent="0.15">
      <c r="A36" s="206" t="s">
        <v>48</v>
      </c>
      <c r="B36" s="177">
        <v>231</v>
      </c>
      <c r="C36" s="178">
        <v>-87.349397590361448</v>
      </c>
      <c r="D36" s="177">
        <v>755</v>
      </c>
      <c r="E36" s="178">
        <v>-76.719087264878198</v>
      </c>
      <c r="F36" s="178">
        <v>3.2683982683982684</v>
      </c>
      <c r="G36" s="177">
        <v>13727</v>
      </c>
      <c r="H36" s="178">
        <v>-41.242188168821166</v>
      </c>
      <c r="I36" s="177">
        <v>25822</v>
      </c>
      <c r="J36" s="178">
        <v>-37.129918192442538</v>
      </c>
      <c r="K36" s="178">
        <v>1.8811102207328623</v>
      </c>
    </row>
    <row r="37" spans="1:11" s="168" customFormat="1" x14ac:dyDescent="0.15">
      <c r="A37" s="207" t="s">
        <v>203</v>
      </c>
      <c r="B37" s="167">
        <v>226</v>
      </c>
      <c r="C37" s="183">
        <v>-87.041284403669721</v>
      </c>
      <c r="D37" s="167">
        <v>747</v>
      </c>
      <c r="E37" s="183">
        <v>-75.715214564369319</v>
      </c>
      <c r="F37" s="183">
        <v>3.3053097345132745</v>
      </c>
      <c r="G37" s="167">
        <v>13144</v>
      </c>
      <c r="H37" s="183">
        <v>-41.037143369818772</v>
      </c>
      <c r="I37" s="167">
        <v>24622</v>
      </c>
      <c r="J37" s="183">
        <v>-36.688094625867834</v>
      </c>
      <c r="K37" s="183">
        <v>1.8732501521606817</v>
      </c>
    </row>
    <row r="38" spans="1:11" s="168" customFormat="1" x14ac:dyDescent="0.15">
      <c r="A38" s="207" t="s">
        <v>204</v>
      </c>
      <c r="B38" s="167">
        <v>5</v>
      </c>
      <c r="C38" s="183">
        <v>-93.902439024390247</v>
      </c>
      <c r="D38" s="167">
        <v>8</v>
      </c>
      <c r="E38" s="183">
        <v>-95.209580838323348</v>
      </c>
      <c r="F38" s="183">
        <v>1.6</v>
      </c>
      <c r="G38" s="167">
        <v>583</v>
      </c>
      <c r="H38" s="183">
        <v>-45.514018691588788</v>
      </c>
      <c r="I38" s="167">
        <v>1200</v>
      </c>
      <c r="J38" s="183">
        <v>-45.004582951420716</v>
      </c>
      <c r="K38" s="183">
        <v>2.0583190394511148</v>
      </c>
    </row>
    <row r="39" spans="1:11" s="179" customFormat="1" ht="15.95" customHeight="1" x14ac:dyDescent="0.15">
      <c r="A39" s="180" t="s">
        <v>113</v>
      </c>
      <c r="B39" s="205"/>
      <c r="C39" s="205"/>
      <c r="D39" s="205"/>
      <c r="E39" s="205"/>
      <c r="F39" s="205"/>
      <c r="G39" s="205"/>
      <c r="H39" s="205"/>
      <c r="I39" s="205"/>
      <c r="J39" s="205"/>
      <c r="K39" s="185"/>
    </row>
    <row r="40" spans="1:11" s="179" customFormat="1" ht="12.95" customHeight="1" x14ac:dyDescent="0.15">
      <c r="A40" s="180" t="s">
        <v>202</v>
      </c>
      <c r="B40" s="177">
        <v>632</v>
      </c>
      <c r="C40" s="178">
        <v>-93.030436700485225</v>
      </c>
      <c r="D40" s="177">
        <v>1463</v>
      </c>
      <c r="E40" s="178">
        <v>-93.193765992091187</v>
      </c>
      <c r="F40" s="178">
        <v>2.3148734177215191</v>
      </c>
      <c r="G40" s="177">
        <v>65987</v>
      </c>
      <c r="H40" s="178">
        <v>-42.225627106772315</v>
      </c>
      <c r="I40" s="177">
        <v>163773</v>
      </c>
      <c r="J40" s="178">
        <v>-38.427730887080095</v>
      </c>
      <c r="K40" s="178">
        <v>2.4818979495961324</v>
      </c>
    </row>
    <row r="41" spans="1:11" s="168" customFormat="1" x14ac:dyDescent="0.15">
      <c r="A41" s="201" t="s">
        <v>56</v>
      </c>
      <c r="B41" s="167">
        <v>613</v>
      </c>
      <c r="C41" s="183">
        <v>-92.729213616415606</v>
      </c>
      <c r="D41" s="167">
        <v>1431</v>
      </c>
      <c r="E41" s="183">
        <v>-92.829224293445577</v>
      </c>
      <c r="F41" s="183">
        <v>2.3344208809135401</v>
      </c>
      <c r="G41" s="167">
        <v>64184</v>
      </c>
      <c r="H41" s="183">
        <v>-40.72623841010676</v>
      </c>
      <c r="I41" s="167">
        <v>159274</v>
      </c>
      <c r="J41" s="183">
        <v>-36.699825528481782</v>
      </c>
      <c r="K41" s="183">
        <v>2.481521874610495</v>
      </c>
    </row>
    <row r="42" spans="1:11" s="168" customFormat="1" x14ac:dyDescent="0.15">
      <c r="A42" s="201" t="s">
        <v>149</v>
      </c>
      <c r="B42" s="167">
        <v>19</v>
      </c>
      <c r="C42" s="183">
        <v>-97.017268445839875</v>
      </c>
      <c r="D42" s="167">
        <v>32</v>
      </c>
      <c r="E42" s="183">
        <v>-97.920727745289156</v>
      </c>
      <c r="F42" s="183">
        <v>1.6842105263157894</v>
      </c>
      <c r="G42" s="167">
        <v>1803</v>
      </c>
      <c r="H42" s="183">
        <v>-69.600404653515426</v>
      </c>
      <c r="I42" s="167">
        <v>4499</v>
      </c>
      <c r="J42" s="183">
        <v>-68.687360801781736</v>
      </c>
      <c r="K42" s="183">
        <v>2.49528563505269</v>
      </c>
    </row>
    <row r="43" spans="1:11" s="168" customFormat="1" ht="9" customHeight="1" x14ac:dyDescent="0.15">
      <c r="A43" s="201" t="s">
        <v>198</v>
      </c>
      <c r="B43" s="205"/>
      <c r="C43" s="205"/>
      <c r="D43" s="205"/>
      <c r="E43" s="205"/>
      <c r="F43" s="205"/>
      <c r="G43" s="205"/>
      <c r="H43" s="205"/>
      <c r="I43" s="205"/>
      <c r="J43" s="205"/>
      <c r="K43" s="205"/>
    </row>
    <row r="44" spans="1:11" s="168" customFormat="1" ht="11.1" customHeight="1" x14ac:dyDescent="0.15">
      <c r="A44" s="206" t="s">
        <v>57</v>
      </c>
      <c r="B44" s="177">
        <v>474</v>
      </c>
      <c r="C44" s="178">
        <v>-94.215985356924961</v>
      </c>
      <c r="D44" s="177">
        <v>1075</v>
      </c>
      <c r="E44" s="178">
        <v>-94.555583692073938</v>
      </c>
      <c r="F44" s="178">
        <v>2.2679324894514767</v>
      </c>
      <c r="G44" s="177">
        <v>58544</v>
      </c>
      <c r="H44" s="178">
        <v>-43.887360662494132</v>
      </c>
      <c r="I44" s="177">
        <v>145545</v>
      </c>
      <c r="J44" s="178">
        <v>-40.018545229754793</v>
      </c>
      <c r="K44" s="178">
        <v>2.4860788466794208</v>
      </c>
    </row>
    <row r="45" spans="1:11" s="179" customFormat="1" x14ac:dyDescent="0.15">
      <c r="A45" s="207" t="s">
        <v>203</v>
      </c>
      <c r="B45" s="167">
        <v>455</v>
      </c>
      <c r="C45" s="183">
        <v>-93.989431968295904</v>
      </c>
      <c r="D45" s="167">
        <v>1043</v>
      </c>
      <c r="E45" s="183">
        <v>-94.277091906721537</v>
      </c>
      <c r="F45" s="183">
        <v>2.2923076923076922</v>
      </c>
      <c r="G45" s="167">
        <v>56890</v>
      </c>
      <c r="H45" s="183">
        <v>-42.337320089195217</v>
      </c>
      <c r="I45" s="167">
        <v>141766</v>
      </c>
      <c r="J45" s="183">
        <v>-38.105342204991182</v>
      </c>
      <c r="K45" s="183">
        <v>2.4919317982070663</v>
      </c>
    </row>
    <row r="46" spans="1:11" s="179" customFormat="1" x14ac:dyDescent="0.15">
      <c r="A46" s="207" t="s">
        <v>204</v>
      </c>
      <c r="B46" s="167">
        <v>19</v>
      </c>
      <c r="C46" s="183">
        <v>-96.96</v>
      </c>
      <c r="D46" s="167">
        <v>32</v>
      </c>
      <c r="E46" s="183">
        <v>-97.89473684210526</v>
      </c>
      <c r="F46" s="183">
        <v>1.6842105263157894</v>
      </c>
      <c r="G46" s="167">
        <v>1654</v>
      </c>
      <c r="H46" s="183">
        <v>-70.844350431870268</v>
      </c>
      <c r="I46" s="167">
        <v>3779</v>
      </c>
      <c r="J46" s="183">
        <v>-72.225488754961049</v>
      </c>
      <c r="K46" s="183">
        <v>2.2847642079806532</v>
      </c>
    </row>
    <row r="47" spans="1:11" s="168" customFormat="1" ht="11.1" customHeight="1" x14ac:dyDescent="0.15">
      <c r="A47" s="206" t="s">
        <v>48</v>
      </c>
      <c r="B47" s="177" t="s">
        <v>526</v>
      </c>
      <c r="C47" s="178" t="s">
        <v>526</v>
      </c>
      <c r="D47" s="177" t="s">
        <v>526</v>
      </c>
      <c r="E47" s="178" t="s">
        <v>526</v>
      </c>
      <c r="F47" s="178" t="s">
        <v>526</v>
      </c>
      <c r="G47" s="177">
        <v>3254</v>
      </c>
      <c r="H47" s="178">
        <v>-18.446115288220554</v>
      </c>
      <c r="I47" s="177">
        <v>7912</v>
      </c>
      <c r="J47" s="178">
        <v>-20.990613141601756</v>
      </c>
      <c r="K47" s="178">
        <v>2.4314689612784264</v>
      </c>
    </row>
    <row r="48" spans="1:11" s="168" customFormat="1" x14ac:dyDescent="0.15">
      <c r="A48" s="207" t="s">
        <v>203</v>
      </c>
      <c r="B48" s="167" t="s">
        <v>526</v>
      </c>
      <c r="C48" s="183" t="s">
        <v>526</v>
      </c>
      <c r="D48" s="167" t="s">
        <v>526</v>
      </c>
      <c r="E48" s="183" t="s">
        <v>526</v>
      </c>
      <c r="F48" s="183" t="s">
        <v>526</v>
      </c>
      <c r="G48" s="167">
        <v>3245</v>
      </c>
      <c r="H48" s="183">
        <v>-18.426344896933131</v>
      </c>
      <c r="I48" s="167">
        <v>7889</v>
      </c>
      <c r="J48" s="183">
        <v>-20.936059330527158</v>
      </c>
      <c r="K48" s="183">
        <v>2.4311248073959937</v>
      </c>
    </row>
    <row r="49" spans="1:11" s="168" customFormat="1" x14ac:dyDescent="0.15">
      <c r="A49" s="207" t="s">
        <v>204</v>
      </c>
      <c r="B49" s="167" t="s">
        <v>526</v>
      </c>
      <c r="C49" s="183" t="s">
        <v>526</v>
      </c>
      <c r="D49" s="167" t="s">
        <v>526</v>
      </c>
      <c r="E49" s="183" t="s">
        <v>526</v>
      </c>
      <c r="F49" s="183" t="s">
        <v>526</v>
      </c>
      <c r="G49" s="167">
        <v>9</v>
      </c>
      <c r="H49" s="183">
        <v>-25</v>
      </c>
      <c r="I49" s="167">
        <v>23</v>
      </c>
      <c r="J49" s="183">
        <v>-36.111111111111114</v>
      </c>
      <c r="K49" s="183">
        <v>2.5555555555555554</v>
      </c>
    </row>
    <row r="50" spans="1:11" s="179" customFormat="1" ht="15.95" customHeight="1" x14ac:dyDescent="0.15">
      <c r="A50" s="180" t="s">
        <v>114</v>
      </c>
      <c r="B50" s="205"/>
      <c r="C50" s="205"/>
      <c r="D50" s="205"/>
      <c r="E50" s="205"/>
      <c r="F50" s="205"/>
      <c r="G50" s="205"/>
      <c r="H50" s="205"/>
      <c r="I50" s="205"/>
      <c r="J50" s="205"/>
      <c r="K50" s="185"/>
    </row>
    <row r="51" spans="1:11" s="179" customFormat="1" ht="12.95" customHeight="1" x14ac:dyDescent="0.15">
      <c r="A51" s="180" t="s">
        <v>202</v>
      </c>
      <c r="B51" s="177">
        <v>1933</v>
      </c>
      <c r="C51" s="178">
        <v>-93.802500801538955</v>
      </c>
      <c r="D51" s="177">
        <v>3421</v>
      </c>
      <c r="E51" s="178">
        <v>-94.210918198125015</v>
      </c>
      <c r="F51" s="178">
        <v>1.7697878944645629</v>
      </c>
      <c r="G51" s="177">
        <v>197917</v>
      </c>
      <c r="H51" s="178">
        <v>-51.646303177779245</v>
      </c>
      <c r="I51" s="177">
        <v>383584</v>
      </c>
      <c r="J51" s="178">
        <v>-49.57791431042687</v>
      </c>
      <c r="K51" s="178">
        <v>1.9381053674014865</v>
      </c>
    </row>
    <row r="52" spans="1:11" s="168" customFormat="1" x14ac:dyDescent="0.15">
      <c r="A52" s="201" t="s">
        <v>56</v>
      </c>
      <c r="B52" s="167">
        <v>1837</v>
      </c>
      <c r="C52" s="183">
        <v>-93.612434368371638</v>
      </c>
      <c r="D52" s="167">
        <v>3222</v>
      </c>
      <c r="E52" s="183">
        <v>-94.087313966931532</v>
      </c>
      <c r="F52" s="183">
        <v>1.7539466521502449</v>
      </c>
      <c r="G52" s="167">
        <v>184918</v>
      </c>
      <c r="H52" s="183">
        <v>-49.219835564074543</v>
      </c>
      <c r="I52" s="167">
        <v>360927</v>
      </c>
      <c r="J52" s="183">
        <v>-46.795199691025438</v>
      </c>
      <c r="K52" s="183">
        <v>1.9518218886209022</v>
      </c>
    </row>
    <row r="53" spans="1:11" s="168" customFormat="1" x14ac:dyDescent="0.15">
      <c r="A53" s="201" t="s">
        <v>149</v>
      </c>
      <c r="B53" s="167">
        <v>96</v>
      </c>
      <c r="C53" s="183">
        <v>-96.051007815713703</v>
      </c>
      <c r="D53" s="167">
        <v>199</v>
      </c>
      <c r="E53" s="183">
        <v>-95.67485329276245</v>
      </c>
      <c r="F53" s="183">
        <v>2.0729166666666665</v>
      </c>
      <c r="G53" s="167">
        <v>12999</v>
      </c>
      <c r="H53" s="183">
        <v>-71.213765307704236</v>
      </c>
      <c r="I53" s="167">
        <v>22657</v>
      </c>
      <c r="J53" s="183">
        <v>-72.494628094157065</v>
      </c>
      <c r="K53" s="183">
        <v>1.7429802292484038</v>
      </c>
    </row>
    <row r="54" spans="1:11" s="168" customFormat="1" ht="9" customHeight="1" x14ac:dyDescent="0.15">
      <c r="A54" s="201" t="s">
        <v>198</v>
      </c>
      <c r="B54" s="205"/>
      <c r="C54" s="205"/>
      <c r="D54" s="205"/>
      <c r="E54" s="205"/>
      <c r="F54" s="205"/>
      <c r="G54" s="205"/>
      <c r="H54" s="205"/>
      <c r="I54" s="205"/>
      <c r="J54" s="205"/>
      <c r="K54" s="205"/>
    </row>
    <row r="55" spans="1:11" s="168" customFormat="1" ht="11.1" customHeight="1" x14ac:dyDescent="0.15">
      <c r="A55" s="206" t="s">
        <v>57</v>
      </c>
      <c r="B55" s="177">
        <v>1143</v>
      </c>
      <c r="C55" s="178">
        <v>-94.483324484772425</v>
      </c>
      <c r="D55" s="177">
        <v>1800</v>
      </c>
      <c r="E55" s="178">
        <v>-95.455004544995461</v>
      </c>
      <c r="F55" s="178">
        <v>1.5748031496062993</v>
      </c>
      <c r="G55" s="177">
        <v>113188</v>
      </c>
      <c r="H55" s="178">
        <v>-55.023623048465993</v>
      </c>
      <c r="I55" s="177">
        <v>216280</v>
      </c>
      <c r="J55" s="178">
        <v>-53.196784280628862</v>
      </c>
      <c r="K55" s="178">
        <v>1.9108032653638194</v>
      </c>
    </row>
    <row r="56" spans="1:11" s="179" customFormat="1" x14ac:dyDescent="0.15">
      <c r="A56" s="207" t="s">
        <v>203</v>
      </c>
      <c r="B56" s="167">
        <v>1123</v>
      </c>
      <c r="C56" s="183">
        <v>-94.036429292124694</v>
      </c>
      <c r="D56" s="167">
        <v>1775</v>
      </c>
      <c r="E56" s="183">
        <v>-95.078330791626229</v>
      </c>
      <c r="F56" s="183">
        <v>1.5805877114870881</v>
      </c>
      <c r="G56" s="167">
        <v>105232</v>
      </c>
      <c r="H56" s="183">
        <v>-52.024655111103009</v>
      </c>
      <c r="I56" s="167">
        <v>202797</v>
      </c>
      <c r="J56" s="183">
        <v>-49.827436485493529</v>
      </c>
      <c r="K56" s="183">
        <v>1.9271419340124676</v>
      </c>
    </row>
    <row r="57" spans="1:11" s="179" customFormat="1" x14ac:dyDescent="0.15">
      <c r="A57" s="207" t="s">
        <v>204</v>
      </c>
      <c r="B57" s="167">
        <v>20</v>
      </c>
      <c r="C57" s="183">
        <v>-98.940677966101688</v>
      </c>
      <c r="D57" s="167">
        <v>25</v>
      </c>
      <c r="E57" s="183">
        <v>-99.293585758688891</v>
      </c>
      <c r="F57" s="183">
        <v>1.25</v>
      </c>
      <c r="G57" s="167">
        <v>7956</v>
      </c>
      <c r="H57" s="183">
        <v>-75.379854556707414</v>
      </c>
      <c r="I57" s="167">
        <v>13483</v>
      </c>
      <c r="J57" s="183">
        <v>-76.715711670638626</v>
      </c>
      <c r="K57" s="183">
        <v>1.6946958270487682</v>
      </c>
    </row>
    <row r="58" spans="1:11" s="168" customFormat="1" ht="11.1" customHeight="1" x14ac:dyDescent="0.15">
      <c r="A58" s="206" t="s">
        <v>48</v>
      </c>
      <c r="B58" s="177" t="s">
        <v>526</v>
      </c>
      <c r="C58" s="178" t="s">
        <v>526</v>
      </c>
      <c r="D58" s="177" t="s">
        <v>526</v>
      </c>
      <c r="E58" s="178" t="s">
        <v>526</v>
      </c>
      <c r="F58" s="178" t="s">
        <v>526</v>
      </c>
      <c r="G58" s="177">
        <v>2831</v>
      </c>
      <c r="H58" s="178">
        <v>-51.83735964613814</v>
      </c>
      <c r="I58" s="177">
        <v>4453</v>
      </c>
      <c r="J58" s="178">
        <v>-48.003269500233536</v>
      </c>
      <c r="K58" s="178">
        <v>1.5729424231720239</v>
      </c>
    </row>
    <row r="59" spans="1:11" s="168" customFormat="1" x14ac:dyDescent="0.15">
      <c r="A59" s="207" t="s">
        <v>203</v>
      </c>
      <c r="B59" s="167" t="s">
        <v>526</v>
      </c>
      <c r="C59" s="183" t="s">
        <v>526</v>
      </c>
      <c r="D59" s="167" t="s">
        <v>526</v>
      </c>
      <c r="E59" s="183" t="s">
        <v>526</v>
      </c>
      <c r="F59" s="183" t="s">
        <v>526</v>
      </c>
      <c r="G59" s="167">
        <v>2679</v>
      </c>
      <c r="H59" s="183">
        <v>-50.333704115684093</v>
      </c>
      <c r="I59" s="167">
        <v>4145</v>
      </c>
      <c r="J59" s="183">
        <v>-47.551562697709727</v>
      </c>
      <c r="K59" s="183">
        <v>1.5472191116088092</v>
      </c>
    </row>
    <row r="60" spans="1:11" s="168" customFormat="1" x14ac:dyDescent="0.15">
      <c r="A60" s="207" t="s">
        <v>204</v>
      </c>
      <c r="B60" s="167" t="s">
        <v>526</v>
      </c>
      <c r="C60" s="183" t="s">
        <v>526</v>
      </c>
      <c r="D60" s="167" t="s">
        <v>526</v>
      </c>
      <c r="E60" s="183" t="s">
        <v>526</v>
      </c>
      <c r="F60" s="183" t="s">
        <v>526</v>
      </c>
      <c r="G60" s="167">
        <v>152</v>
      </c>
      <c r="H60" s="183">
        <v>-68.595041322314046</v>
      </c>
      <c r="I60" s="167">
        <v>308</v>
      </c>
      <c r="J60" s="183">
        <v>-53.40393343419062</v>
      </c>
      <c r="K60" s="183">
        <v>2.0263157894736841</v>
      </c>
    </row>
    <row r="61" spans="1:11" s="179" customFormat="1" ht="15.95" customHeight="1" x14ac:dyDescent="0.15">
      <c r="A61" s="180" t="s">
        <v>115</v>
      </c>
      <c r="B61" s="205"/>
      <c r="C61" s="205"/>
      <c r="D61" s="205"/>
      <c r="E61" s="205"/>
      <c r="F61" s="205"/>
      <c r="G61" s="205"/>
      <c r="H61" s="205"/>
      <c r="I61" s="205"/>
      <c r="J61" s="205"/>
      <c r="K61" s="185"/>
    </row>
    <row r="62" spans="1:11" s="179" customFormat="1" ht="12.95" customHeight="1" x14ac:dyDescent="0.15">
      <c r="A62" s="180" t="s">
        <v>202</v>
      </c>
      <c r="B62" s="177">
        <v>2366</v>
      </c>
      <c r="C62" s="178">
        <v>-84.895301327885591</v>
      </c>
      <c r="D62" s="177">
        <v>4234</v>
      </c>
      <c r="E62" s="178">
        <v>-84.519761617491127</v>
      </c>
      <c r="F62" s="178">
        <v>1.7895181741335588</v>
      </c>
      <c r="G62" s="177">
        <v>126009</v>
      </c>
      <c r="H62" s="178">
        <v>-38.803549140639795</v>
      </c>
      <c r="I62" s="177">
        <v>219762</v>
      </c>
      <c r="J62" s="178">
        <v>-36.119968723021422</v>
      </c>
      <c r="K62" s="178">
        <v>1.7440182844082566</v>
      </c>
    </row>
    <row r="63" spans="1:11" s="168" customFormat="1" x14ac:dyDescent="0.15">
      <c r="A63" s="201" t="s">
        <v>56</v>
      </c>
      <c r="B63" s="167">
        <v>2297</v>
      </c>
      <c r="C63" s="183">
        <v>-84.18153019764479</v>
      </c>
      <c r="D63" s="167">
        <v>3910</v>
      </c>
      <c r="E63" s="183">
        <v>-84.58688111005992</v>
      </c>
      <c r="F63" s="183">
        <v>1.7022202873313017</v>
      </c>
      <c r="G63" s="167">
        <v>117390</v>
      </c>
      <c r="H63" s="183">
        <v>-36.066270178419714</v>
      </c>
      <c r="I63" s="167">
        <v>205697</v>
      </c>
      <c r="J63" s="183">
        <v>-32.641178878428164</v>
      </c>
      <c r="K63" s="183">
        <v>1.7522531731834057</v>
      </c>
    </row>
    <row r="64" spans="1:11" s="168" customFormat="1" x14ac:dyDescent="0.15">
      <c r="A64" s="201" t="s">
        <v>149</v>
      </c>
      <c r="B64" s="167">
        <v>69</v>
      </c>
      <c r="C64" s="183">
        <v>-93.963254593175847</v>
      </c>
      <c r="D64" s="167">
        <v>324</v>
      </c>
      <c r="E64" s="183">
        <v>-83.661119515885019</v>
      </c>
      <c r="F64" s="183">
        <v>4.6956521739130439</v>
      </c>
      <c r="G64" s="167">
        <v>8619</v>
      </c>
      <c r="H64" s="183">
        <v>-61.344575503430953</v>
      </c>
      <c r="I64" s="167">
        <v>14065</v>
      </c>
      <c r="J64" s="183">
        <v>-63.607431173670051</v>
      </c>
      <c r="K64" s="183">
        <v>1.6318598445295278</v>
      </c>
    </row>
    <row r="65" spans="1:11" s="168" customFormat="1" ht="9" customHeight="1" x14ac:dyDescent="0.15">
      <c r="A65" s="201" t="s">
        <v>198</v>
      </c>
      <c r="B65" s="205"/>
      <c r="C65" s="205"/>
      <c r="D65" s="205"/>
      <c r="E65" s="205"/>
      <c r="F65" s="205"/>
      <c r="G65" s="205"/>
      <c r="H65" s="205"/>
      <c r="I65" s="205"/>
      <c r="J65" s="205"/>
      <c r="K65" s="205"/>
    </row>
    <row r="66" spans="1:11" s="168" customFormat="1" ht="11.1" customHeight="1" x14ac:dyDescent="0.15">
      <c r="A66" s="206" t="s">
        <v>57</v>
      </c>
      <c r="B66" s="177">
        <v>1954</v>
      </c>
      <c r="C66" s="178">
        <v>-85.546268215104675</v>
      </c>
      <c r="D66" s="177">
        <v>3090</v>
      </c>
      <c r="E66" s="178">
        <v>-86.536534355801493</v>
      </c>
      <c r="F66" s="178">
        <v>1.5813715455475947</v>
      </c>
      <c r="G66" s="177">
        <v>99677</v>
      </c>
      <c r="H66" s="178">
        <v>-42.405875147340929</v>
      </c>
      <c r="I66" s="177">
        <v>168807</v>
      </c>
      <c r="J66" s="178">
        <v>-38.563359367607347</v>
      </c>
      <c r="K66" s="178">
        <v>1.6935401346348706</v>
      </c>
    </row>
    <row r="67" spans="1:11" s="179" customFormat="1" x14ac:dyDescent="0.15">
      <c r="A67" s="207" t="s">
        <v>203</v>
      </c>
      <c r="B67" s="167">
        <v>1905</v>
      </c>
      <c r="C67" s="183">
        <v>-84.895337773549002</v>
      </c>
      <c r="D67" s="167">
        <v>2933</v>
      </c>
      <c r="E67" s="183">
        <v>-86.380311121430225</v>
      </c>
      <c r="F67" s="183">
        <v>1.5396325459317586</v>
      </c>
      <c r="G67" s="167">
        <v>92967</v>
      </c>
      <c r="H67" s="183">
        <v>-39.892932649722958</v>
      </c>
      <c r="I67" s="167">
        <v>158365</v>
      </c>
      <c r="J67" s="183">
        <v>-35.816013877180467</v>
      </c>
      <c r="K67" s="183">
        <v>1.703453913754343</v>
      </c>
    </row>
    <row r="68" spans="1:11" s="179" customFormat="1" x14ac:dyDescent="0.15">
      <c r="A68" s="207" t="s">
        <v>204</v>
      </c>
      <c r="B68" s="167">
        <v>49</v>
      </c>
      <c r="C68" s="183">
        <v>-94.597574421168687</v>
      </c>
      <c r="D68" s="167">
        <v>157</v>
      </c>
      <c r="E68" s="183">
        <v>-88.912429378531073</v>
      </c>
      <c r="F68" s="183">
        <v>3.204081632653061</v>
      </c>
      <c r="G68" s="167">
        <v>6710</v>
      </c>
      <c r="H68" s="183">
        <v>-63.530626664492637</v>
      </c>
      <c r="I68" s="167">
        <v>10442</v>
      </c>
      <c r="J68" s="183">
        <v>-62.747056724937565</v>
      </c>
      <c r="K68" s="183">
        <v>1.5561847988077497</v>
      </c>
    </row>
    <row r="69" spans="1:11" s="168" customFormat="1" ht="11.1" customHeight="1" x14ac:dyDescent="0.15">
      <c r="A69" s="206" t="s">
        <v>48</v>
      </c>
      <c r="B69" s="177">
        <v>31</v>
      </c>
      <c r="C69" s="178">
        <v>-80.503144654088047</v>
      </c>
      <c r="D69" s="177">
        <v>111</v>
      </c>
      <c r="E69" s="178">
        <v>-70.712401055408975</v>
      </c>
      <c r="F69" s="178">
        <v>3.5806451612903225</v>
      </c>
      <c r="G69" s="177">
        <v>1907</v>
      </c>
      <c r="H69" s="178">
        <v>-37.49590298262865</v>
      </c>
      <c r="I69" s="177">
        <v>4120</v>
      </c>
      <c r="J69" s="178">
        <v>-39.268867924528301</v>
      </c>
      <c r="K69" s="178">
        <v>2.1604614577871</v>
      </c>
    </row>
    <row r="70" spans="1:11" s="168" customFormat="1" x14ac:dyDescent="0.15">
      <c r="A70" s="207" t="s">
        <v>203</v>
      </c>
      <c r="B70" s="167">
        <v>31</v>
      </c>
      <c r="C70" s="183">
        <v>-80.503144654088047</v>
      </c>
      <c r="D70" s="167">
        <v>111</v>
      </c>
      <c r="E70" s="183">
        <v>-70.712401055408975</v>
      </c>
      <c r="F70" s="183">
        <v>3.5806451612903225</v>
      </c>
      <c r="G70" s="167">
        <v>1891</v>
      </c>
      <c r="H70" s="183">
        <v>-37.02963702963703</v>
      </c>
      <c r="I70" s="167">
        <v>4100</v>
      </c>
      <c r="J70" s="183">
        <v>-39.033457249070629</v>
      </c>
      <c r="K70" s="183">
        <v>2.1681649920676889</v>
      </c>
    </row>
    <row r="71" spans="1:11" s="168" customFormat="1" x14ac:dyDescent="0.15">
      <c r="A71" s="207" t="s">
        <v>204</v>
      </c>
      <c r="B71" s="167">
        <v>0</v>
      </c>
      <c r="C71" s="183">
        <v>0</v>
      </c>
      <c r="D71" s="167">
        <v>0</v>
      </c>
      <c r="E71" s="183">
        <v>0</v>
      </c>
      <c r="F71" s="183">
        <v>0</v>
      </c>
      <c r="G71" s="167">
        <v>16</v>
      </c>
      <c r="H71" s="183">
        <v>-66.666666666666657</v>
      </c>
      <c r="I71" s="167">
        <v>20</v>
      </c>
      <c r="J71" s="183">
        <v>-66.101694915254228</v>
      </c>
      <c r="K71" s="183">
        <v>1.25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338" t="s">
        <v>205</v>
      </c>
      <c r="B1" s="339"/>
      <c r="C1" s="339"/>
      <c r="D1" s="339"/>
      <c r="E1" s="339"/>
      <c r="F1" s="339"/>
      <c r="G1" s="339"/>
      <c r="H1" s="339"/>
      <c r="I1" s="339"/>
      <c r="J1" s="339"/>
      <c r="K1" s="340"/>
    </row>
    <row r="2" spans="1:11" ht="9.9499999999999993" customHeight="1" x14ac:dyDescent="0.15">
      <c r="A2" s="316" t="s">
        <v>206</v>
      </c>
      <c r="B2" s="319" t="s">
        <v>472</v>
      </c>
      <c r="C2" s="301"/>
      <c r="D2" s="301"/>
      <c r="E2" s="301"/>
      <c r="F2" s="301"/>
      <c r="G2" s="320" t="s">
        <v>473</v>
      </c>
      <c r="H2" s="321"/>
      <c r="I2" s="321"/>
      <c r="J2" s="321"/>
      <c r="K2" s="321"/>
    </row>
    <row r="3" spans="1:11" ht="9.9499999999999993" customHeight="1" x14ac:dyDescent="0.15">
      <c r="A3" s="317"/>
      <c r="B3" s="300" t="s">
        <v>130</v>
      </c>
      <c r="C3" s="302"/>
      <c r="D3" s="325" t="s">
        <v>128</v>
      </c>
      <c r="E3" s="337"/>
      <c r="F3" s="323" t="s">
        <v>54</v>
      </c>
      <c r="G3" s="325" t="s">
        <v>130</v>
      </c>
      <c r="H3" s="337"/>
      <c r="I3" s="325" t="s">
        <v>128</v>
      </c>
      <c r="J3" s="337"/>
      <c r="K3" s="325" t="s">
        <v>54</v>
      </c>
    </row>
    <row r="4" spans="1:11" ht="45" customHeight="1" x14ac:dyDescent="0.15">
      <c r="A4" s="317"/>
      <c r="B4" s="24" t="s">
        <v>131</v>
      </c>
      <c r="C4" s="14" t="s">
        <v>147</v>
      </c>
      <c r="D4" s="14" t="s">
        <v>131</v>
      </c>
      <c r="E4" s="14" t="s">
        <v>147</v>
      </c>
      <c r="F4" s="324"/>
      <c r="G4" s="14" t="s">
        <v>131</v>
      </c>
      <c r="H4" s="14" t="s">
        <v>150</v>
      </c>
      <c r="I4" s="14" t="s">
        <v>131</v>
      </c>
      <c r="J4" s="14" t="s">
        <v>150</v>
      </c>
      <c r="K4" s="325"/>
    </row>
    <row r="5" spans="1:11" ht="9.9499999999999993" customHeight="1" x14ac:dyDescent="0.15">
      <c r="A5" s="318"/>
      <c r="B5" s="25" t="s">
        <v>132</v>
      </c>
      <c r="C5" s="16" t="s">
        <v>133</v>
      </c>
      <c r="D5" s="16" t="s">
        <v>132</v>
      </c>
      <c r="E5" s="16" t="s">
        <v>133</v>
      </c>
      <c r="F5" s="16" t="s">
        <v>134</v>
      </c>
      <c r="G5" s="16" t="s">
        <v>132</v>
      </c>
      <c r="H5" s="16" t="s">
        <v>133</v>
      </c>
      <c r="I5" s="16" t="s">
        <v>132</v>
      </c>
      <c r="J5" s="16" t="s">
        <v>133</v>
      </c>
      <c r="K5" s="17" t="s">
        <v>134</v>
      </c>
    </row>
    <row r="6" spans="1:11" s="3" customFormat="1" ht="15.95" customHeight="1" x14ac:dyDescent="0.15">
      <c r="A6" s="33" t="s">
        <v>151</v>
      </c>
      <c r="B6" s="45"/>
      <c r="C6" s="45"/>
      <c r="D6" s="29"/>
      <c r="E6" s="45"/>
      <c r="F6" s="29"/>
      <c r="G6" s="29"/>
      <c r="H6" s="45"/>
      <c r="I6" s="29"/>
      <c r="J6" s="29"/>
      <c r="K6" s="21"/>
    </row>
    <row r="7" spans="1:11" s="3" customFormat="1" ht="12.95" customHeight="1" x14ac:dyDescent="0.15">
      <c r="A7" s="33" t="s">
        <v>202</v>
      </c>
      <c r="B7" s="91">
        <v>907</v>
      </c>
      <c r="C7" s="92">
        <v>-85.781470449913783</v>
      </c>
      <c r="D7" s="91">
        <v>2068</v>
      </c>
      <c r="E7" s="92">
        <v>-83.599016575461974</v>
      </c>
      <c r="F7" s="92">
        <v>2.2800441014332966</v>
      </c>
      <c r="G7" s="91">
        <v>54720</v>
      </c>
      <c r="H7" s="92">
        <v>-40.94029270819842</v>
      </c>
      <c r="I7" s="91">
        <v>115027</v>
      </c>
      <c r="J7" s="92">
        <v>-34.446344104405313</v>
      </c>
      <c r="K7" s="92">
        <v>2.1021016081871347</v>
      </c>
    </row>
    <row r="8" spans="1:11" s="2" customFormat="1" x14ac:dyDescent="0.15">
      <c r="A8" s="35" t="s">
        <v>56</v>
      </c>
      <c r="B8" s="93">
        <v>856</v>
      </c>
      <c r="C8" s="94">
        <v>-85.916419874958862</v>
      </c>
      <c r="D8" s="93">
        <v>1743</v>
      </c>
      <c r="E8" s="94">
        <v>-85.441029067824928</v>
      </c>
      <c r="F8" s="94">
        <v>2.0362149532710281</v>
      </c>
      <c r="G8" s="93">
        <v>52367</v>
      </c>
      <c r="H8" s="94">
        <v>-39.227564437326649</v>
      </c>
      <c r="I8" s="93">
        <v>109110</v>
      </c>
      <c r="J8" s="94">
        <v>-32.153539071875841</v>
      </c>
      <c r="K8" s="94">
        <v>2.083564076613134</v>
      </c>
    </row>
    <row r="9" spans="1:11" s="2" customFormat="1" x14ac:dyDescent="0.15">
      <c r="A9" s="35" t="s">
        <v>149</v>
      </c>
      <c r="B9" s="93">
        <v>51</v>
      </c>
      <c r="C9" s="94">
        <v>-83.056478405315616</v>
      </c>
      <c r="D9" s="93">
        <v>325</v>
      </c>
      <c r="E9" s="94">
        <v>-48.979591836734691</v>
      </c>
      <c r="F9" s="94">
        <v>6.3725490196078427</v>
      </c>
      <c r="G9" s="93">
        <v>2353</v>
      </c>
      <c r="H9" s="94">
        <v>-63.70507481104427</v>
      </c>
      <c r="I9" s="93">
        <v>5917</v>
      </c>
      <c r="J9" s="94">
        <v>-59.613678247218623</v>
      </c>
      <c r="K9" s="94">
        <v>2.5146621334466639</v>
      </c>
    </row>
    <row r="10" spans="1:11" s="2" customFormat="1" ht="9" customHeight="1" x14ac:dyDescent="0.15">
      <c r="A10" s="35" t="s">
        <v>198</v>
      </c>
      <c r="B10" s="96"/>
      <c r="C10" s="96"/>
      <c r="D10" s="96"/>
      <c r="E10" s="96"/>
      <c r="F10" s="96"/>
      <c r="G10" s="96"/>
      <c r="H10" s="96"/>
      <c r="I10" s="96"/>
      <c r="J10" s="96"/>
      <c r="K10" s="96"/>
    </row>
    <row r="11" spans="1:11" s="2" customFormat="1" ht="11.1" customHeight="1" x14ac:dyDescent="0.15">
      <c r="A11" s="42" t="s">
        <v>57</v>
      </c>
      <c r="B11" s="91">
        <v>534</v>
      </c>
      <c r="C11" s="92">
        <v>-90.042886444154391</v>
      </c>
      <c r="D11" s="91">
        <v>1143</v>
      </c>
      <c r="E11" s="92">
        <v>-89.327731092436977</v>
      </c>
      <c r="F11" s="92">
        <v>2.1404494382022472</v>
      </c>
      <c r="G11" s="91">
        <v>45253</v>
      </c>
      <c r="H11" s="92">
        <v>-42.863095162939864</v>
      </c>
      <c r="I11" s="91">
        <v>97248</v>
      </c>
      <c r="J11" s="92">
        <v>-34.767034706663623</v>
      </c>
      <c r="K11" s="92">
        <v>2.1489845977062294</v>
      </c>
    </row>
    <row r="12" spans="1:11" s="3" customFormat="1" x14ac:dyDescent="0.15">
      <c r="A12" s="47" t="s">
        <v>203</v>
      </c>
      <c r="B12" s="93">
        <v>496</v>
      </c>
      <c r="C12" s="94">
        <v>-90.30492572322126</v>
      </c>
      <c r="D12" s="93">
        <v>933</v>
      </c>
      <c r="E12" s="94">
        <v>-90.913517724970788</v>
      </c>
      <c r="F12" s="94">
        <v>1.8810483870967742</v>
      </c>
      <c r="G12" s="93">
        <v>43175</v>
      </c>
      <c r="H12" s="94">
        <v>-41.077326200289328</v>
      </c>
      <c r="I12" s="93">
        <v>92264</v>
      </c>
      <c r="J12" s="94">
        <v>-32.657455458480229</v>
      </c>
      <c r="K12" s="94">
        <v>2.1369774174869716</v>
      </c>
    </row>
    <row r="13" spans="1:11" s="3" customFormat="1" x14ac:dyDescent="0.15">
      <c r="A13" s="47" t="s">
        <v>204</v>
      </c>
      <c r="B13" s="93">
        <v>38</v>
      </c>
      <c r="C13" s="94">
        <v>-84.615384615384613</v>
      </c>
      <c r="D13" s="93">
        <v>210</v>
      </c>
      <c r="E13" s="94">
        <v>-52.488687782805428</v>
      </c>
      <c r="F13" s="94">
        <v>5.5263157894736841</v>
      </c>
      <c r="G13" s="93">
        <v>2078</v>
      </c>
      <c r="H13" s="94">
        <v>-64.940104606040165</v>
      </c>
      <c r="I13" s="93">
        <v>4984</v>
      </c>
      <c r="J13" s="94">
        <v>-58.710960152431447</v>
      </c>
      <c r="K13" s="94">
        <v>2.3984600577478346</v>
      </c>
    </row>
    <row r="14" spans="1:11" s="2" customFormat="1" ht="11.1" customHeight="1" x14ac:dyDescent="0.15">
      <c r="A14" s="42" t="s">
        <v>48</v>
      </c>
      <c r="B14" s="91">
        <v>186</v>
      </c>
      <c r="C14" s="92">
        <v>-72.444444444444443</v>
      </c>
      <c r="D14" s="91">
        <v>416</v>
      </c>
      <c r="E14" s="92">
        <v>-66.233766233766232</v>
      </c>
      <c r="F14" s="92">
        <v>2.236559139784946</v>
      </c>
      <c r="G14" s="91">
        <v>5598</v>
      </c>
      <c r="H14" s="92">
        <v>-35.758549460638051</v>
      </c>
      <c r="I14" s="91">
        <v>10328</v>
      </c>
      <c r="J14" s="92">
        <v>-33.731151748476094</v>
      </c>
      <c r="K14" s="92">
        <v>1.8449446230796713</v>
      </c>
    </row>
    <row r="15" spans="1:11" s="2" customFormat="1" x14ac:dyDescent="0.15">
      <c r="A15" s="47" t="s">
        <v>203</v>
      </c>
      <c r="B15" s="93">
        <v>186</v>
      </c>
      <c r="C15" s="94">
        <v>-71.472392638036808</v>
      </c>
      <c r="D15" s="93">
        <v>416</v>
      </c>
      <c r="E15" s="94">
        <v>-64.013840830449823</v>
      </c>
      <c r="F15" s="94">
        <v>2.236559139784946</v>
      </c>
      <c r="G15" s="93">
        <v>5524</v>
      </c>
      <c r="H15" s="94">
        <v>-35.700151321150045</v>
      </c>
      <c r="I15" s="93">
        <v>10110</v>
      </c>
      <c r="J15" s="94">
        <v>-33.328936955948294</v>
      </c>
      <c r="K15" s="94">
        <v>1.8301955104996379</v>
      </c>
    </row>
    <row r="16" spans="1:11" s="2" customFormat="1" x14ac:dyDescent="0.15">
      <c r="A16" s="47" t="s">
        <v>204</v>
      </c>
      <c r="B16" s="93">
        <v>0</v>
      </c>
      <c r="C16" s="97" t="s">
        <v>480</v>
      </c>
      <c r="D16" s="93">
        <v>0</v>
      </c>
      <c r="E16" s="97" t="s">
        <v>480</v>
      </c>
      <c r="F16" s="94">
        <v>0</v>
      </c>
      <c r="G16" s="93">
        <v>74</v>
      </c>
      <c r="H16" s="94">
        <v>-39.837398373983739</v>
      </c>
      <c r="I16" s="93">
        <v>218</v>
      </c>
      <c r="J16" s="94">
        <v>-48.218527315914493</v>
      </c>
      <c r="K16" s="94">
        <v>2.9459459459459461</v>
      </c>
    </row>
    <row r="17" spans="1:11" s="3" customFormat="1" ht="15.95" customHeight="1" x14ac:dyDescent="0.15">
      <c r="A17" s="33" t="s">
        <v>152</v>
      </c>
      <c r="B17" s="96"/>
      <c r="C17" s="96"/>
      <c r="D17" s="96"/>
      <c r="E17" s="96"/>
      <c r="F17" s="96"/>
      <c r="G17" s="96"/>
      <c r="H17" s="96"/>
      <c r="I17" s="96"/>
      <c r="J17" s="96"/>
      <c r="K17" s="95"/>
    </row>
    <row r="18" spans="1:11" s="3" customFormat="1" ht="12.95" customHeight="1" x14ac:dyDescent="0.15">
      <c r="A18" s="33" t="s">
        <v>202</v>
      </c>
      <c r="B18" s="91">
        <v>850</v>
      </c>
      <c r="C18" s="92">
        <v>-77.566640274478758</v>
      </c>
      <c r="D18" s="91">
        <v>1807</v>
      </c>
      <c r="E18" s="92">
        <v>-79.899888765294776</v>
      </c>
      <c r="F18" s="92">
        <v>2.1258823529411766</v>
      </c>
      <c r="G18" s="91">
        <v>35187</v>
      </c>
      <c r="H18" s="92">
        <v>-41.813701982703023</v>
      </c>
      <c r="I18" s="91">
        <v>79087</v>
      </c>
      <c r="J18" s="92">
        <v>-41.239449595815501</v>
      </c>
      <c r="K18" s="92">
        <v>2.2476198596072412</v>
      </c>
    </row>
    <row r="19" spans="1:11" s="2" customFormat="1" x14ac:dyDescent="0.15">
      <c r="A19" s="35" t="s">
        <v>56</v>
      </c>
      <c r="B19" s="93">
        <v>829</v>
      </c>
      <c r="C19" s="94">
        <v>-77.527785307671451</v>
      </c>
      <c r="D19" s="93">
        <v>1754</v>
      </c>
      <c r="E19" s="94">
        <v>-80.088545805426264</v>
      </c>
      <c r="F19" s="94">
        <v>2.1158021712907118</v>
      </c>
      <c r="G19" s="93">
        <v>34155</v>
      </c>
      <c r="H19" s="94">
        <v>-41.621372166957237</v>
      </c>
      <c r="I19" s="93">
        <v>77025</v>
      </c>
      <c r="J19" s="94">
        <v>-40.971131223800072</v>
      </c>
      <c r="K19" s="94">
        <v>2.2551602986385597</v>
      </c>
    </row>
    <row r="20" spans="1:11" s="2" customFormat="1" x14ac:dyDescent="0.15">
      <c r="A20" s="35" t="s">
        <v>149</v>
      </c>
      <c r="B20" s="93">
        <v>21</v>
      </c>
      <c r="C20" s="94">
        <v>-79</v>
      </c>
      <c r="D20" s="93">
        <v>53</v>
      </c>
      <c r="E20" s="94">
        <v>-70.718232044198899</v>
      </c>
      <c r="F20" s="94">
        <v>2.5238095238095237</v>
      </c>
      <c r="G20" s="93">
        <v>1032</v>
      </c>
      <c r="H20" s="94">
        <v>-47.534316217590238</v>
      </c>
      <c r="I20" s="93">
        <v>2062</v>
      </c>
      <c r="J20" s="94">
        <v>-49.768574908647992</v>
      </c>
      <c r="K20" s="94">
        <v>1.998062015503876</v>
      </c>
    </row>
    <row r="21" spans="1:11" s="2" customFormat="1" ht="9" customHeight="1" x14ac:dyDescent="0.15">
      <c r="A21" s="35" t="s">
        <v>198</v>
      </c>
      <c r="B21" s="96"/>
      <c r="C21" s="96"/>
      <c r="D21" s="96"/>
      <c r="E21" s="96"/>
      <c r="F21" s="96"/>
      <c r="G21" s="96"/>
      <c r="H21" s="96"/>
      <c r="I21" s="96"/>
      <c r="J21" s="96"/>
      <c r="K21" s="96"/>
    </row>
    <row r="22" spans="1:11" s="2" customFormat="1" ht="11.1" customHeight="1" x14ac:dyDescent="0.15">
      <c r="A22" s="42" t="s">
        <v>57</v>
      </c>
      <c r="B22" s="91">
        <v>473</v>
      </c>
      <c r="C22" s="92">
        <v>-83.993231810490698</v>
      </c>
      <c r="D22" s="91">
        <v>975</v>
      </c>
      <c r="E22" s="92">
        <v>-86.621844127332594</v>
      </c>
      <c r="F22" s="92">
        <v>2.0613107822410148</v>
      </c>
      <c r="G22" s="91">
        <v>23202</v>
      </c>
      <c r="H22" s="92">
        <v>-51.233763504140569</v>
      </c>
      <c r="I22" s="91">
        <v>55873</v>
      </c>
      <c r="J22" s="92">
        <v>-48.193307309293552</v>
      </c>
      <c r="K22" s="92">
        <v>2.4081113697095078</v>
      </c>
    </row>
    <row r="23" spans="1:11" s="3" customFormat="1" x14ac:dyDescent="0.15">
      <c r="A23" s="47" t="s">
        <v>203</v>
      </c>
      <c r="B23" s="93">
        <v>470</v>
      </c>
      <c r="C23" s="94">
        <v>-83.70319001386963</v>
      </c>
      <c r="D23" s="93">
        <v>972</v>
      </c>
      <c r="E23" s="94">
        <v>-86.439732142857139</v>
      </c>
      <c r="F23" s="94">
        <v>2.0680851063829788</v>
      </c>
      <c r="G23" s="93">
        <v>22648</v>
      </c>
      <c r="H23" s="94">
        <v>-50.665475853355694</v>
      </c>
      <c r="I23" s="93">
        <v>54694</v>
      </c>
      <c r="J23" s="94">
        <v>-47.552836484983317</v>
      </c>
      <c r="K23" s="94">
        <v>2.4149593783115506</v>
      </c>
    </row>
    <row r="24" spans="1:11" s="3" customFormat="1" x14ac:dyDescent="0.15">
      <c r="A24" s="47" t="s">
        <v>204</v>
      </c>
      <c r="B24" s="93">
        <v>3</v>
      </c>
      <c r="C24" s="94">
        <v>-95.774647887323937</v>
      </c>
      <c r="D24" s="93">
        <v>3</v>
      </c>
      <c r="E24" s="94">
        <v>-97.5</v>
      </c>
      <c r="F24" s="94">
        <v>1</v>
      </c>
      <c r="G24" s="93">
        <v>554</v>
      </c>
      <c r="H24" s="94">
        <v>-66.84619988031119</v>
      </c>
      <c r="I24" s="93">
        <v>1179</v>
      </c>
      <c r="J24" s="94">
        <v>-66.928471248246836</v>
      </c>
      <c r="K24" s="94">
        <v>2.128158844765343</v>
      </c>
    </row>
    <row r="25" spans="1:11" s="2" customFormat="1" ht="11.1" customHeight="1" x14ac:dyDescent="0.15">
      <c r="A25" s="42" t="s">
        <v>48</v>
      </c>
      <c r="B25" s="91">
        <v>75</v>
      </c>
      <c r="C25" s="92">
        <v>-70.930232558139537</v>
      </c>
      <c r="D25" s="91">
        <v>157</v>
      </c>
      <c r="E25" s="92">
        <v>-57.567567567567565</v>
      </c>
      <c r="F25" s="92">
        <v>2.0933333333333333</v>
      </c>
      <c r="G25" s="91">
        <v>2704</v>
      </c>
      <c r="H25" s="92">
        <v>-30.416881111682969</v>
      </c>
      <c r="I25" s="91">
        <v>4360</v>
      </c>
      <c r="J25" s="92">
        <v>-32.486838030349958</v>
      </c>
      <c r="K25" s="92">
        <v>1.6124260355029585</v>
      </c>
    </row>
    <row r="26" spans="1:11" s="2" customFormat="1" x14ac:dyDescent="0.15">
      <c r="A26" s="47" t="s">
        <v>203</v>
      </c>
      <c r="B26" s="93">
        <v>75</v>
      </c>
      <c r="C26" s="94">
        <v>-70.930232558139537</v>
      </c>
      <c r="D26" s="93">
        <v>157</v>
      </c>
      <c r="E26" s="94">
        <v>-57.567567567567565</v>
      </c>
      <c r="F26" s="94">
        <v>2.0933333333333333</v>
      </c>
      <c r="G26" s="93">
        <v>2692</v>
      </c>
      <c r="H26" s="94">
        <v>-29.968782518210205</v>
      </c>
      <c r="I26" s="93">
        <v>4346</v>
      </c>
      <c r="J26" s="94">
        <v>-31.955534679818385</v>
      </c>
      <c r="K26" s="94">
        <v>1.6144130757800892</v>
      </c>
    </row>
    <row r="27" spans="1:11" s="2" customFormat="1" x14ac:dyDescent="0.15">
      <c r="A27" s="47" t="s">
        <v>204</v>
      </c>
      <c r="B27" s="93">
        <v>0</v>
      </c>
      <c r="C27" s="94">
        <v>0</v>
      </c>
      <c r="D27" s="93">
        <v>0</v>
      </c>
      <c r="E27" s="94">
        <v>0</v>
      </c>
      <c r="F27" s="94">
        <v>0</v>
      </c>
      <c r="G27" s="93">
        <v>12</v>
      </c>
      <c r="H27" s="94">
        <v>-71.428571428571431</v>
      </c>
      <c r="I27" s="93">
        <v>14</v>
      </c>
      <c r="J27" s="94">
        <v>-80.281690140845072</v>
      </c>
      <c r="K27" s="94">
        <v>1.1666666666666667</v>
      </c>
    </row>
    <row r="28" spans="1:11" s="3" customFormat="1" ht="15.95" customHeight="1" x14ac:dyDescent="0.15">
      <c r="A28" s="33" t="s">
        <v>153</v>
      </c>
      <c r="B28" s="96"/>
      <c r="C28" s="96"/>
      <c r="D28" s="96"/>
      <c r="E28" s="96"/>
      <c r="F28" s="96"/>
      <c r="G28" s="96"/>
      <c r="H28" s="96"/>
      <c r="I28" s="96"/>
      <c r="J28" s="96"/>
      <c r="K28" s="95"/>
    </row>
    <row r="29" spans="1:11" s="3" customFormat="1" ht="12.95" customHeight="1" x14ac:dyDescent="0.15">
      <c r="A29" s="33" t="s">
        <v>202</v>
      </c>
      <c r="B29" s="91">
        <v>625</v>
      </c>
      <c r="C29" s="92">
        <v>-87.950645845382695</v>
      </c>
      <c r="D29" s="91">
        <v>1809</v>
      </c>
      <c r="E29" s="92">
        <v>-83.113973676841226</v>
      </c>
      <c r="F29" s="92">
        <v>2.8944000000000001</v>
      </c>
      <c r="G29" s="91">
        <v>56954</v>
      </c>
      <c r="H29" s="92">
        <v>-35.423375209760081</v>
      </c>
      <c r="I29" s="91">
        <v>128310</v>
      </c>
      <c r="J29" s="92">
        <v>-30.00954588844948</v>
      </c>
      <c r="K29" s="92">
        <v>2.2528707377883905</v>
      </c>
    </row>
    <row r="30" spans="1:11" s="2" customFormat="1" x14ac:dyDescent="0.15">
      <c r="A30" s="35" t="s">
        <v>56</v>
      </c>
      <c r="B30" s="93">
        <v>586</v>
      </c>
      <c r="C30" s="94">
        <v>-88.180718031464295</v>
      </c>
      <c r="D30" s="93">
        <v>1388</v>
      </c>
      <c r="E30" s="94">
        <v>-85.967040744110804</v>
      </c>
      <c r="F30" s="94">
        <v>2.3686006825938568</v>
      </c>
      <c r="G30" s="93">
        <v>54939</v>
      </c>
      <c r="H30" s="94">
        <v>-34.520035279254373</v>
      </c>
      <c r="I30" s="93">
        <v>120794</v>
      </c>
      <c r="J30" s="94">
        <v>-29.730075625363583</v>
      </c>
      <c r="K30" s="94">
        <v>2.1986930959791771</v>
      </c>
    </row>
    <row r="31" spans="1:11" s="2" customFormat="1" x14ac:dyDescent="0.15">
      <c r="A31" s="35" t="s">
        <v>149</v>
      </c>
      <c r="B31" s="93">
        <v>39</v>
      </c>
      <c r="C31" s="94">
        <v>-82.969432314410483</v>
      </c>
      <c r="D31" s="93">
        <v>421</v>
      </c>
      <c r="E31" s="94">
        <v>-48.783454987834553</v>
      </c>
      <c r="F31" s="94">
        <v>10.794871794871796</v>
      </c>
      <c r="G31" s="93">
        <v>2015</v>
      </c>
      <c r="H31" s="94">
        <v>-53.074056823474614</v>
      </c>
      <c r="I31" s="93">
        <v>7516</v>
      </c>
      <c r="J31" s="94">
        <v>-34.214442013129101</v>
      </c>
      <c r="K31" s="94">
        <v>3.7300248138957817</v>
      </c>
    </row>
    <row r="32" spans="1:11" s="2" customFormat="1" ht="9" customHeight="1" x14ac:dyDescent="0.15">
      <c r="A32" s="35" t="s">
        <v>198</v>
      </c>
      <c r="B32" s="96"/>
      <c r="C32" s="96"/>
      <c r="D32" s="96"/>
      <c r="E32" s="96"/>
      <c r="F32" s="96"/>
      <c r="G32" s="96"/>
      <c r="H32" s="96"/>
      <c r="I32" s="96"/>
      <c r="J32" s="96"/>
      <c r="K32" s="96"/>
    </row>
    <row r="33" spans="1:11" s="2" customFormat="1" ht="11.1" customHeight="1" x14ac:dyDescent="0.15">
      <c r="A33" s="42" t="s">
        <v>57</v>
      </c>
      <c r="B33" s="91">
        <v>320</v>
      </c>
      <c r="C33" s="92">
        <v>-90.804597701149419</v>
      </c>
      <c r="D33" s="91">
        <v>954</v>
      </c>
      <c r="E33" s="92">
        <v>-86.777546777546775</v>
      </c>
      <c r="F33" s="92">
        <v>2.9812500000000002</v>
      </c>
      <c r="G33" s="91">
        <v>34907</v>
      </c>
      <c r="H33" s="92">
        <v>-39.847667625924075</v>
      </c>
      <c r="I33" s="91">
        <v>76573</v>
      </c>
      <c r="J33" s="92">
        <v>-35.126869148981228</v>
      </c>
      <c r="K33" s="92">
        <v>2.1936287850574385</v>
      </c>
    </row>
    <row r="34" spans="1:11" s="3" customFormat="1" x14ac:dyDescent="0.15">
      <c r="A34" s="47" t="s">
        <v>203</v>
      </c>
      <c r="B34" s="93">
        <v>298</v>
      </c>
      <c r="C34" s="94">
        <v>-91.018685955394815</v>
      </c>
      <c r="D34" s="93">
        <v>573</v>
      </c>
      <c r="E34" s="94">
        <v>-91.227801592161669</v>
      </c>
      <c r="F34" s="94">
        <v>1.9228187919463087</v>
      </c>
      <c r="G34" s="93">
        <v>33589</v>
      </c>
      <c r="H34" s="94">
        <v>-39.006718721627017</v>
      </c>
      <c r="I34" s="93">
        <v>70711</v>
      </c>
      <c r="J34" s="94">
        <v>-35.339892829056865</v>
      </c>
      <c r="K34" s="94">
        <v>2.1051832445145733</v>
      </c>
    </row>
    <row r="35" spans="1:11" s="3" customFormat="1" x14ac:dyDescent="0.15">
      <c r="A35" s="47" t="s">
        <v>204</v>
      </c>
      <c r="B35" s="93">
        <v>22</v>
      </c>
      <c r="C35" s="94">
        <v>-86.419753086419746</v>
      </c>
      <c r="D35" s="93">
        <v>381</v>
      </c>
      <c r="E35" s="94">
        <v>-44.216691068814058</v>
      </c>
      <c r="F35" s="94">
        <v>17.318181818181817</v>
      </c>
      <c r="G35" s="93">
        <v>1318</v>
      </c>
      <c r="H35" s="94">
        <v>-55.488010807159746</v>
      </c>
      <c r="I35" s="93">
        <v>5862</v>
      </c>
      <c r="J35" s="94">
        <v>-32.442088279359226</v>
      </c>
      <c r="K35" s="94">
        <v>4.4476479514415779</v>
      </c>
    </row>
    <row r="36" spans="1:11" s="2" customFormat="1" ht="11.1" customHeight="1" x14ac:dyDescent="0.15">
      <c r="A36" s="42" t="s">
        <v>48</v>
      </c>
      <c r="B36" s="91">
        <v>76</v>
      </c>
      <c r="C36" s="92">
        <v>-93.345008756567424</v>
      </c>
      <c r="D36" s="91">
        <v>159</v>
      </c>
      <c r="E36" s="92">
        <v>-92.538714218676674</v>
      </c>
      <c r="F36" s="92">
        <v>2.0921052631578947</v>
      </c>
      <c r="G36" s="91">
        <v>13375</v>
      </c>
      <c r="H36" s="92">
        <v>-33.705080545229251</v>
      </c>
      <c r="I36" s="91">
        <v>30081</v>
      </c>
      <c r="J36" s="92">
        <v>-26.690712353471596</v>
      </c>
      <c r="K36" s="92">
        <v>2.2490467289719627</v>
      </c>
    </row>
    <row r="37" spans="1:11" s="2" customFormat="1" x14ac:dyDescent="0.15">
      <c r="A37" s="47" t="s">
        <v>203</v>
      </c>
      <c r="B37" s="93">
        <v>73</v>
      </c>
      <c r="C37" s="94">
        <v>-93.499554764024936</v>
      </c>
      <c r="D37" s="93">
        <v>147</v>
      </c>
      <c r="E37" s="94">
        <v>-92.97994269340974</v>
      </c>
      <c r="F37" s="94">
        <v>2.0136986301369864</v>
      </c>
      <c r="G37" s="93">
        <v>13103</v>
      </c>
      <c r="H37" s="94">
        <v>-33.689271255060731</v>
      </c>
      <c r="I37" s="93">
        <v>29482</v>
      </c>
      <c r="J37" s="94">
        <v>-26.889026658400496</v>
      </c>
      <c r="K37" s="94">
        <v>2.2500190796000914</v>
      </c>
    </row>
    <row r="38" spans="1:11" s="2" customFormat="1" x14ac:dyDescent="0.15">
      <c r="A38" s="47" t="s">
        <v>204</v>
      </c>
      <c r="B38" s="93">
        <v>3</v>
      </c>
      <c r="C38" s="94">
        <v>-84.21052631578948</v>
      </c>
      <c r="D38" s="93">
        <v>12</v>
      </c>
      <c r="E38" s="94">
        <v>-67.567567567567565</v>
      </c>
      <c r="F38" s="94">
        <v>4</v>
      </c>
      <c r="G38" s="93">
        <v>272</v>
      </c>
      <c r="H38" s="94">
        <v>-34.4578313253012</v>
      </c>
      <c r="I38" s="93">
        <v>599</v>
      </c>
      <c r="J38" s="94">
        <v>-15.395480225988706</v>
      </c>
      <c r="K38" s="94">
        <v>2.2022058823529411</v>
      </c>
    </row>
    <row r="39" spans="1:11" s="3" customFormat="1" ht="15.95" customHeight="1" x14ac:dyDescent="0.15">
      <c r="A39" s="33" t="s">
        <v>154</v>
      </c>
      <c r="B39" s="96"/>
      <c r="C39" s="96"/>
      <c r="D39" s="96"/>
      <c r="E39" s="96"/>
      <c r="F39" s="96"/>
      <c r="G39" s="96"/>
      <c r="H39" s="96"/>
      <c r="I39" s="96"/>
      <c r="J39" s="96"/>
      <c r="K39" s="95"/>
    </row>
    <row r="40" spans="1:11" s="3" customFormat="1" ht="12.95" customHeight="1" x14ac:dyDescent="0.15">
      <c r="A40" s="33" t="s">
        <v>202</v>
      </c>
      <c r="B40" s="91">
        <v>917</v>
      </c>
      <c r="C40" s="92">
        <v>-85.337384074192514</v>
      </c>
      <c r="D40" s="91">
        <v>2493</v>
      </c>
      <c r="E40" s="92">
        <v>-83.24709360930045</v>
      </c>
      <c r="F40" s="92">
        <v>2.7186477644492912</v>
      </c>
      <c r="G40" s="91">
        <v>52219</v>
      </c>
      <c r="H40" s="92">
        <v>-41.204751449642515</v>
      </c>
      <c r="I40" s="91">
        <v>119428</v>
      </c>
      <c r="J40" s="92">
        <v>-42.06545941409604</v>
      </c>
      <c r="K40" s="92">
        <v>2.2870602654206325</v>
      </c>
    </row>
    <row r="41" spans="1:11" s="2" customFormat="1" x14ac:dyDescent="0.15">
      <c r="A41" s="35" t="s">
        <v>56</v>
      </c>
      <c r="B41" s="93">
        <v>885</v>
      </c>
      <c r="C41" s="94">
        <v>-85.371900826446279</v>
      </c>
      <c r="D41" s="93">
        <v>2182</v>
      </c>
      <c r="E41" s="94">
        <v>-84.900698913569997</v>
      </c>
      <c r="F41" s="94">
        <v>2.4655367231638419</v>
      </c>
      <c r="G41" s="93">
        <v>50724</v>
      </c>
      <c r="H41" s="94">
        <v>-41.04876574775696</v>
      </c>
      <c r="I41" s="93">
        <v>114743</v>
      </c>
      <c r="J41" s="94">
        <v>-42.557846150765442</v>
      </c>
      <c r="K41" s="94">
        <v>2.2621047236022394</v>
      </c>
    </row>
    <row r="42" spans="1:11" s="2" customFormat="1" x14ac:dyDescent="0.15">
      <c r="A42" s="35" t="s">
        <v>149</v>
      </c>
      <c r="B42" s="93">
        <v>32</v>
      </c>
      <c r="C42" s="94">
        <v>-84.313725490196077</v>
      </c>
      <c r="D42" s="93">
        <v>311</v>
      </c>
      <c r="E42" s="94">
        <v>-27.674418604651166</v>
      </c>
      <c r="F42" s="94">
        <v>9.71875</v>
      </c>
      <c r="G42" s="93">
        <v>1495</v>
      </c>
      <c r="H42" s="94">
        <v>-46.048357993504148</v>
      </c>
      <c r="I42" s="93">
        <v>4685</v>
      </c>
      <c r="J42" s="94">
        <v>-26.670840507121611</v>
      </c>
      <c r="K42" s="94">
        <v>3.1337792642140467</v>
      </c>
    </row>
    <row r="43" spans="1:11" s="2" customFormat="1" ht="9" customHeight="1" x14ac:dyDescent="0.15">
      <c r="A43" s="35" t="s">
        <v>198</v>
      </c>
      <c r="B43" s="96"/>
      <c r="C43" s="96"/>
      <c r="D43" s="96"/>
      <c r="E43" s="96"/>
      <c r="F43" s="96"/>
      <c r="G43" s="96"/>
      <c r="H43" s="96"/>
      <c r="I43" s="96"/>
      <c r="J43" s="96"/>
      <c r="K43" s="96"/>
    </row>
    <row r="44" spans="1:11" s="2" customFormat="1" ht="11.1" customHeight="1" x14ac:dyDescent="0.15">
      <c r="A44" s="42" t="s">
        <v>57</v>
      </c>
      <c r="B44" s="91">
        <v>591</v>
      </c>
      <c r="C44" s="92">
        <v>-88.530952843004073</v>
      </c>
      <c r="D44" s="91">
        <v>1294</v>
      </c>
      <c r="E44" s="92">
        <v>-89.655448077384278</v>
      </c>
      <c r="F44" s="92">
        <v>2.1895093062605753</v>
      </c>
      <c r="G44" s="91">
        <v>38863</v>
      </c>
      <c r="H44" s="92">
        <v>-43.536881256447138</v>
      </c>
      <c r="I44" s="91">
        <v>87961</v>
      </c>
      <c r="J44" s="92">
        <v>-46.792525874531961</v>
      </c>
      <c r="K44" s="92">
        <v>2.2633610374906725</v>
      </c>
    </row>
    <row r="45" spans="1:11" s="3" customFormat="1" x14ac:dyDescent="0.15">
      <c r="A45" s="47" t="s">
        <v>203</v>
      </c>
      <c r="B45" s="93">
        <v>578</v>
      </c>
      <c r="C45" s="94">
        <v>-88.44</v>
      </c>
      <c r="D45" s="93">
        <v>1134</v>
      </c>
      <c r="E45" s="94">
        <v>-90.749653315931155</v>
      </c>
      <c r="F45" s="94">
        <v>1.9619377162629759</v>
      </c>
      <c r="G45" s="93">
        <v>37773</v>
      </c>
      <c r="H45" s="94">
        <v>-43.268450932684509</v>
      </c>
      <c r="I45" s="93">
        <v>85114</v>
      </c>
      <c r="J45" s="94">
        <v>-47.038435930781723</v>
      </c>
      <c r="K45" s="94">
        <v>2.2533026235670981</v>
      </c>
    </row>
    <row r="46" spans="1:11" s="3" customFormat="1" x14ac:dyDescent="0.15">
      <c r="A46" s="47" t="s">
        <v>204</v>
      </c>
      <c r="B46" s="93">
        <v>13</v>
      </c>
      <c r="C46" s="94">
        <v>-91.503267973856211</v>
      </c>
      <c r="D46" s="93">
        <v>160</v>
      </c>
      <c r="E46" s="94">
        <v>-36</v>
      </c>
      <c r="F46" s="94">
        <v>12.307692307692308</v>
      </c>
      <c r="G46" s="93">
        <v>1090</v>
      </c>
      <c r="H46" s="94">
        <v>-51.490876724521584</v>
      </c>
      <c r="I46" s="93">
        <v>2847</v>
      </c>
      <c r="J46" s="94">
        <v>-38.216145833333336</v>
      </c>
      <c r="K46" s="94">
        <v>2.6119266055045873</v>
      </c>
    </row>
    <row r="47" spans="1:11" s="2" customFormat="1" ht="11.1" customHeight="1" x14ac:dyDescent="0.15">
      <c r="A47" s="42" t="s">
        <v>48</v>
      </c>
      <c r="B47" s="91">
        <v>108</v>
      </c>
      <c r="C47" s="92">
        <v>-66.871165644171782</v>
      </c>
      <c r="D47" s="91">
        <v>308</v>
      </c>
      <c r="E47" s="92">
        <v>-55.297532656023222</v>
      </c>
      <c r="F47" s="92">
        <v>2.8518518518518516</v>
      </c>
      <c r="G47" s="91">
        <v>4714</v>
      </c>
      <c r="H47" s="92">
        <v>-38.953638953638951</v>
      </c>
      <c r="I47" s="91">
        <v>11451</v>
      </c>
      <c r="J47" s="92">
        <v>-27.580318745256761</v>
      </c>
      <c r="K47" s="92">
        <v>2.4291472210436997</v>
      </c>
    </row>
    <row r="48" spans="1:11" s="2" customFormat="1" x14ac:dyDescent="0.15">
      <c r="A48" s="47" t="s">
        <v>203</v>
      </c>
      <c r="B48" s="93">
        <v>102</v>
      </c>
      <c r="C48" s="94">
        <v>-66.77524429967427</v>
      </c>
      <c r="D48" s="93">
        <v>289</v>
      </c>
      <c r="E48" s="94">
        <v>-50.172413793103445</v>
      </c>
      <c r="F48" s="94">
        <v>2.8333333333333335</v>
      </c>
      <c r="G48" s="93">
        <v>4550</v>
      </c>
      <c r="H48" s="94">
        <v>-39.671174754706975</v>
      </c>
      <c r="I48" s="93">
        <v>10499</v>
      </c>
      <c r="J48" s="94">
        <v>-30.396446565897634</v>
      </c>
      <c r="K48" s="94">
        <v>2.3074725274725276</v>
      </c>
    </row>
    <row r="49" spans="1:11" s="2" customFormat="1" x14ac:dyDescent="0.15">
      <c r="A49" s="47" t="s">
        <v>204</v>
      </c>
      <c r="B49" s="93">
        <v>6</v>
      </c>
      <c r="C49" s="94">
        <v>-68.421052631578945</v>
      </c>
      <c r="D49" s="93">
        <v>19</v>
      </c>
      <c r="E49" s="94">
        <v>-82.568807339449535</v>
      </c>
      <c r="F49" s="94">
        <v>3.1666666666666665</v>
      </c>
      <c r="G49" s="93">
        <v>164</v>
      </c>
      <c r="H49" s="94">
        <v>-8.8888888888888857</v>
      </c>
      <c r="I49" s="93">
        <v>952</v>
      </c>
      <c r="J49" s="94">
        <v>30.769230769230774</v>
      </c>
      <c r="K49" s="94">
        <v>5.8048780487804876</v>
      </c>
    </row>
    <row r="50" spans="1:11" s="3" customFormat="1" ht="15.95" customHeight="1" x14ac:dyDescent="0.15">
      <c r="A50" s="33" t="s">
        <v>155</v>
      </c>
      <c r="B50" s="96"/>
      <c r="C50" s="96"/>
      <c r="D50" s="96"/>
      <c r="E50" s="96"/>
      <c r="F50" s="96"/>
      <c r="G50" s="96"/>
      <c r="H50" s="96"/>
      <c r="I50" s="96"/>
      <c r="J50" s="96"/>
      <c r="K50" s="95"/>
    </row>
    <row r="51" spans="1:11" s="3" customFormat="1" ht="12.95" customHeight="1" x14ac:dyDescent="0.15">
      <c r="A51" s="33" t="s">
        <v>202</v>
      </c>
      <c r="B51" s="91">
        <v>460</v>
      </c>
      <c r="C51" s="92">
        <v>-85.064935064935071</v>
      </c>
      <c r="D51" s="91">
        <v>1090</v>
      </c>
      <c r="E51" s="92">
        <v>-82.262001627339302</v>
      </c>
      <c r="F51" s="92">
        <v>2.3695652173913042</v>
      </c>
      <c r="G51" s="91">
        <v>37117</v>
      </c>
      <c r="H51" s="92">
        <v>-27.855310216140566</v>
      </c>
      <c r="I51" s="91">
        <v>77507</v>
      </c>
      <c r="J51" s="92">
        <v>-27.399351805016948</v>
      </c>
      <c r="K51" s="92">
        <v>2.0881806180456395</v>
      </c>
    </row>
    <row r="52" spans="1:11" s="2" customFormat="1" x14ac:dyDescent="0.15">
      <c r="A52" s="35" t="s">
        <v>56</v>
      </c>
      <c r="B52" s="93">
        <v>440</v>
      </c>
      <c r="C52" s="94">
        <v>-85.224983210208194</v>
      </c>
      <c r="D52" s="93">
        <v>1025</v>
      </c>
      <c r="E52" s="94">
        <v>-82.9308909242298</v>
      </c>
      <c r="F52" s="94">
        <v>2.3295454545454546</v>
      </c>
      <c r="G52" s="93">
        <v>36257</v>
      </c>
      <c r="H52" s="94">
        <v>-27.65095582072874</v>
      </c>
      <c r="I52" s="93">
        <v>76053</v>
      </c>
      <c r="J52" s="94">
        <v>-27.056578076594761</v>
      </c>
      <c r="K52" s="94">
        <v>2.0976087376230796</v>
      </c>
    </row>
    <row r="53" spans="1:11" s="2" customFormat="1" x14ac:dyDescent="0.15">
      <c r="A53" s="35" t="s">
        <v>149</v>
      </c>
      <c r="B53" s="93">
        <v>20</v>
      </c>
      <c r="C53" s="94">
        <v>-80.392156862745097</v>
      </c>
      <c r="D53" s="93">
        <v>65</v>
      </c>
      <c r="E53" s="94">
        <v>-53.571428571428569</v>
      </c>
      <c r="F53" s="94">
        <v>3.25</v>
      </c>
      <c r="G53" s="93">
        <v>860</v>
      </c>
      <c r="H53" s="94">
        <v>-35.532233883058467</v>
      </c>
      <c r="I53" s="93">
        <v>1454</v>
      </c>
      <c r="J53" s="94">
        <v>-41.723446893787575</v>
      </c>
      <c r="K53" s="94">
        <v>1.6906976744186046</v>
      </c>
    </row>
    <row r="54" spans="1:11" s="2" customFormat="1" ht="9" customHeight="1" x14ac:dyDescent="0.15">
      <c r="A54" s="35" t="s">
        <v>198</v>
      </c>
      <c r="B54" s="96"/>
      <c r="C54" s="96"/>
      <c r="D54" s="96"/>
      <c r="E54" s="96"/>
      <c r="F54" s="96"/>
      <c r="G54" s="96"/>
      <c r="H54" s="96"/>
      <c r="I54" s="96"/>
      <c r="J54" s="96"/>
      <c r="K54" s="96"/>
    </row>
    <row r="55" spans="1:11" s="2" customFormat="1" ht="11.1" customHeight="1" x14ac:dyDescent="0.15">
      <c r="A55" s="42" t="s">
        <v>57</v>
      </c>
      <c r="B55" s="91">
        <v>350</v>
      </c>
      <c r="C55" s="92">
        <v>-83.637213651238895</v>
      </c>
      <c r="D55" s="91">
        <v>750</v>
      </c>
      <c r="E55" s="92">
        <v>-83.410749834107492</v>
      </c>
      <c r="F55" s="92">
        <v>2.1428571428571428</v>
      </c>
      <c r="G55" s="91">
        <v>22090</v>
      </c>
      <c r="H55" s="92">
        <v>-32.5846125675222</v>
      </c>
      <c r="I55" s="91">
        <v>46888</v>
      </c>
      <c r="J55" s="92">
        <v>-31.537372056010625</v>
      </c>
      <c r="K55" s="92">
        <v>2.1225894069714801</v>
      </c>
    </row>
    <row r="56" spans="1:11" s="3" customFormat="1" x14ac:dyDescent="0.15">
      <c r="A56" s="47" t="s">
        <v>203</v>
      </c>
      <c r="B56" s="93">
        <v>346</v>
      </c>
      <c r="C56" s="94">
        <v>-83.373378183565592</v>
      </c>
      <c r="D56" s="93">
        <v>744</v>
      </c>
      <c r="E56" s="94">
        <v>-83.228133453561767</v>
      </c>
      <c r="F56" s="94">
        <v>2.1502890173410405</v>
      </c>
      <c r="G56" s="93">
        <v>21610</v>
      </c>
      <c r="H56" s="94">
        <v>-32.250681882308683</v>
      </c>
      <c r="I56" s="93">
        <v>46074</v>
      </c>
      <c r="J56" s="94">
        <v>-31.05068614099936</v>
      </c>
      <c r="K56" s="94">
        <v>2.1320684868116611</v>
      </c>
    </row>
    <row r="57" spans="1:11" s="3" customFormat="1" x14ac:dyDescent="0.15">
      <c r="A57" s="47" t="s">
        <v>204</v>
      </c>
      <c r="B57" s="93">
        <v>4</v>
      </c>
      <c r="C57" s="94">
        <v>-93.103448275862064</v>
      </c>
      <c r="D57" s="93">
        <v>6</v>
      </c>
      <c r="E57" s="94">
        <v>-92.941176470588232</v>
      </c>
      <c r="F57" s="94">
        <v>1.5</v>
      </c>
      <c r="G57" s="93">
        <v>480</v>
      </c>
      <c r="H57" s="94">
        <v>-44.827586206896555</v>
      </c>
      <c r="I57" s="93">
        <v>814</v>
      </c>
      <c r="J57" s="94">
        <v>-51.081730769230766</v>
      </c>
      <c r="K57" s="94">
        <v>1.6958333333333333</v>
      </c>
    </row>
    <row r="58" spans="1:11" s="2" customFormat="1" ht="11.1" customHeight="1" x14ac:dyDescent="0.15">
      <c r="A58" s="42" t="s">
        <v>48</v>
      </c>
      <c r="B58" s="91">
        <v>57</v>
      </c>
      <c r="C58" s="92">
        <v>-87.79443254817987</v>
      </c>
      <c r="D58" s="91">
        <v>100</v>
      </c>
      <c r="E58" s="92">
        <v>-87.980769230769226</v>
      </c>
      <c r="F58" s="92">
        <v>1.7543859649122806</v>
      </c>
      <c r="G58" s="91">
        <v>9245</v>
      </c>
      <c r="H58" s="92">
        <v>-17.96077735380247</v>
      </c>
      <c r="I58" s="91">
        <v>18580</v>
      </c>
      <c r="J58" s="92">
        <v>-8.2650340673447289</v>
      </c>
      <c r="K58" s="92">
        <v>2.0097349918875067</v>
      </c>
    </row>
    <row r="59" spans="1:11" s="2" customFormat="1" x14ac:dyDescent="0.15">
      <c r="A59" s="47" t="s">
        <v>203</v>
      </c>
      <c r="B59" s="93">
        <v>52</v>
      </c>
      <c r="C59" s="94">
        <v>-88.444444444444443</v>
      </c>
      <c r="D59" s="93">
        <v>94</v>
      </c>
      <c r="E59" s="94">
        <v>-88.380716934487026</v>
      </c>
      <c r="F59" s="94">
        <v>1.8076923076923077</v>
      </c>
      <c r="G59" s="93">
        <v>9003</v>
      </c>
      <c r="H59" s="94">
        <v>-17.8033415502602</v>
      </c>
      <c r="I59" s="93">
        <v>18209</v>
      </c>
      <c r="J59" s="94">
        <v>-7.9470198675496704</v>
      </c>
      <c r="K59" s="94">
        <v>2.0225480395423747</v>
      </c>
    </row>
    <row r="60" spans="1:11" s="2" customFormat="1" x14ac:dyDescent="0.15">
      <c r="A60" s="47" t="s">
        <v>204</v>
      </c>
      <c r="B60" s="93">
        <v>5</v>
      </c>
      <c r="C60" s="94">
        <v>-70.588235294117652</v>
      </c>
      <c r="D60" s="93">
        <v>6</v>
      </c>
      <c r="E60" s="94">
        <v>-73.913043478260875</v>
      </c>
      <c r="F60" s="94">
        <v>1.2</v>
      </c>
      <c r="G60" s="93">
        <v>242</v>
      </c>
      <c r="H60" s="94">
        <v>-23.417721518987335</v>
      </c>
      <c r="I60" s="93">
        <v>371</v>
      </c>
      <c r="J60" s="94">
        <v>-21.56448202959831</v>
      </c>
      <c r="K60" s="94">
        <v>1.5330578512396693</v>
      </c>
    </row>
    <row r="61" spans="1:11" s="3" customFormat="1" ht="15.95" customHeight="1" x14ac:dyDescent="0.15">
      <c r="A61" s="33" t="s">
        <v>156</v>
      </c>
      <c r="B61" s="96"/>
      <c r="C61" s="96"/>
      <c r="D61" s="96"/>
      <c r="E61" s="96"/>
      <c r="F61" s="96"/>
      <c r="G61" s="96"/>
      <c r="H61" s="96"/>
      <c r="I61" s="96"/>
      <c r="J61" s="96"/>
      <c r="K61" s="95"/>
    </row>
    <row r="62" spans="1:11" s="3" customFormat="1" ht="12.95" customHeight="1" x14ac:dyDescent="0.15">
      <c r="A62" s="33" t="s">
        <v>202</v>
      </c>
      <c r="B62" s="91">
        <v>1417</v>
      </c>
      <c r="C62" s="92">
        <v>-91.818234309140252</v>
      </c>
      <c r="D62" s="91">
        <v>3984</v>
      </c>
      <c r="E62" s="92">
        <v>-91.07026784713662</v>
      </c>
      <c r="F62" s="92">
        <v>2.811573747353564</v>
      </c>
      <c r="G62" s="91">
        <v>141177</v>
      </c>
      <c r="H62" s="92">
        <v>-38.210346638655459</v>
      </c>
      <c r="I62" s="91">
        <v>366078</v>
      </c>
      <c r="J62" s="92">
        <v>-34.138969548462313</v>
      </c>
      <c r="K62" s="92">
        <v>2.5930427760895896</v>
      </c>
    </row>
    <row r="63" spans="1:11" s="2" customFormat="1" x14ac:dyDescent="0.15">
      <c r="A63" s="35" t="s">
        <v>56</v>
      </c>
      <c r="B63" s="93">
        <v>1319</v>
      </c>
      <c r="C63" s="94">
        <v>-92.214155008559118</v>
      </c>
      <c r="D63" s="93">
        <v>3456</v>
      </c>
      <c r="E63" s="94">
        <v>-91.944994755855959</v>
      </c>
      <c r="F63" s="94">
        <v>2.6201667930250188</v>
      </c>
      <c r="G63" s="93">
        <v>136999</v>
      </c>
      <c r="H63" s="94">
        <v>-37.703091677163243</v>
      </c>
      <c r="I63" s="93">
        <v>351142</v>
      </c>
      <c r="J63" s="94">
        <v>-32.964244873647658</v>
      </c>
      <c r="K63" s="94">
        <v>2.5630990007226329</v>
      </c>
    </row>
    <row r="64" spans="1:11" s="2" customFormat="1" x14ac:dyDescent="0.15">
      <c r="A64" s="35" t="s">
        <v>149</v>
      </c>
      <c r="B64" s="93">
        <v>98</v>
      </c>
      <c r="C64" s="94">
        <v>-74.074074074074076</v>
      </c>
      <c r="D64" s="93">
        <v>528</v>
      </c>
      <c r="E64" s="94">
        <v>-69.122807017543863</v>
      </c>
      <c r="F64" s="94">
        <v>5.3877551020408161</v>
      </c>
      <c r="G64" s="93">
        <v>4178</v>
      </c>
      <c r="H64" s="94">
        <v>-51.231469592622858</v>
      </c>
      <c r="I64" s="93">
        <v>14936</v>
      </c>
      <c r="J64" s="94">
        <v>-53.355610380687672</v>
      </c>
      <c r="K64" s="94">
        <v>3.57491622786022</v>
      </c>
    </row>
    <row r="65" spans="1:11" s="2" customFormat="1" ht="9" customHeight="1" x14ac:dyDescent="0.15">
      <c r="A65" s="35" t="s">
        <v>198</v>
      </c>
      <c r="B65" s="96"/>
      <c r="C65" s="96"/>
      <c r="D65" s="96"/>
      <c r="E65" s="96"/>
      <c r="F65" s="96"/>
      <c r="G65" s="96"/>
      <c r="H65" s="96"/>
      <c r="I65" s="96"/>
      <c r="J65" s="96"/>
      <c r="K65" s="96"/>
    </row>
    <row r="66" spans="1:11" s="2" customFormat="1" ht="11.1" customHeight="1" x14ac:dyDescent="0.15">
      <c r="A66" s="42" t="s">
        <v>57</v>
      </c>
      <c r="B66" s="91">
        <v>663</v>
      </c>
      <c r="C66" s="92">
        <v>-95.170102717272528</v>
      </c>
      <c r="D66" s="91">
        <v>1991</v>
      </c>
      <c r="E66" s="92">
        <v>-94.578624914908104</v>
      </c>
      <c r="F66" s="92">
        <v>3.0030165912518854</v>
      </c>
      <c r="G66" s="91">
        <v>101411</v>
      </c>
      <c r="H66" s="92">
        <v>-42.273187836560901</v>
      </c>
      <c r="I66" s="91">
        <v>274722</v>
      </c>
      <c r="J66" s="92">
        <v>-37.186299615877083</v>
      </c>
      <c r="K66" s="92">
        <v>2.7089960655155751</v>
      </c>
    </row>
    <row r="67" spans="1:11" s="3" customFormat="1" x14ac:dyDescent="0.15">
      <c r="A67" s="47" t="s">
        <v>203</v>
      </c>
      <c r="B67" s="93">
        <v>598</v>
      </c>
      <c r="C67" s="94">
        <v>-95.554894818999486</v>
      </c>
      <c r="D67" s="93">
        <v>1606</v>
      </c>
      <c r="E67" s="94">
        <v>-95.476693423461484</v>
      </c>
      <c r="F67" s="94">
        <v>2.6856187290969902</v>
      </c>
      <c r="G67" s="93">
        <v>98476</v>
      </c>
      <c r="H67" s="94">
        <v>-41.771523178807946</v>
      </c>
      <c r="I67" s="93">
        <v>264313</v>
      </c>
      <c r="J67" s="94">
        <v>-36.651591301826059</v>
      </c>
      <c r="K67" s="94">
        <v>2.6840346886551036</v>
      </c>
    </row>
    <row r="68" spans="1:11" s="3" customFormat="1" x14ac:dyDescent="0.15">
      <c r="A68" s="47" t="s">
        <v>204</v>
      </c>
      <c r="B68" s="93">
        <v>65</v>
      </c>
      <c r="C68" s="94">
        <v>-76.277372262773724</v>
      </c>
      <c r="D68" s="93">
        <v>385</v>
      </c>
      <c r="E68" s="94">
        <v>-68.442622950819668</v>
      </c>
      <c r="F68" s="94">
        <v>5.9230769230769234</v>
      </c>
      <c r="G68" s="93">
        <v>2935</v>
      </c>
      <c r="H68" s="94">
        <v>-55.218187366493744</v>
      </c>
      <c r="I68" s="93">
        <v>10409</v>
      </c>
      <c r="J68" s="94">
        <v>-48.273120310092928</v>
      </c>
      <c r="K68" s="94">
        <v>3.5465076660988073</v>
      </c>
    </row>
    <row r="69" spans="1:11" s="2" customFormat="1" ht="11.1" customHeight="1" x14ac:dyDescent="0.15">
      <c r="A69" s="42" t="s">
        <v>48</v>
      </c>
      <c r="B69" s="91">
        <v>375</v>
      </c>
      <c r="C69" s="92">
        <v>-79.729729729729726</v>
      </c>
      <c r="D69" s="91">
        <v>1045</v>
      </c>
      <c r="E69" s="92">
        <v>-72.521693399947409</v>
      </c>
      <c r="F69" s="92">
        <v>2.7866666666666666</v>
      </c>
      <c r="G69" s="91">
        <v>20290</v>
      </c>
      <c r="H69" s="92">
        <v>-24.97411625499187</v>
      </c>
      <c r="I69" s="91">
        <v>45944</v>
      </c>
      <c r="J69" s="92">
        <v>-20.346740638002771</v>
      </c>
      <c r="K69" s="92">
        <v>2.2643666830951208</v>
      </c>
    </row>
    <row r="70" spans="1:11" s="2" customFormat="1" x14ac:dyDescent="0.15">
      <c r="A70" s="47" t="s">
        <v>203</v>
      </c>
      <c r="B70" s="93">
        <v>345</v>
      </c>
      <c r="C70" s="94">
        <v>-80.939226519337012</v>
      </c>
      <c r="D70" s="93">
        <v>905</v>
      </c>
      <c r="E70" s="94">
        <v>-75.743768426695254</v>
      </c>
      <c r="F70" s="94">
        <v>2.6231884057971016</v>
      </c>
      <c r="G70" s="93">
        <v>19810</v>
      </c>
      <c r="H70" s="94">
        <v>-24.003529366632137</v>
      </c>
      <c r="I70" s="93">
        <v>44023</v>
      </c>
      <c r="J70" s="94">
        <v>-18.401883190302314</v>
      </c>
      <c r="K70" s="94">
        <v>2.2222614840989401</v>
      </c>
    </row>
    <row r="71" spans="1:11" s="2" customFormat="1" x14ac:dyDescent="0.15">
      <c r="A71" s="47" t="s">
        <v>204</v>
      </c>
      <c r="B71" s="93">
        <v>30</v>
      </c>
      <c r="C71" s="94">
        <v>-25</v>
      </c>
      <c r="D71" s="93">
        <v>140</v>
      </c>
      <c r="E71" s="94">
        <v>94.444444444444457</v>
      </c>
      <c r="F71" s="94">
        <v>4.666666666666667</v>
      </c>
      <c r="G71" s="93">
        <v>480</v>
      </c>
      <c r="H71" s="94">
        <v>-50.870010235414533</v>
      </c>
      <c r="I71" s="93">
        <v>1921</v>
      </c>
      <c r="J71" s="94">
        <v>-48.484848484848484</v>
      </c>
      <c r="K71" s="94">
        <v>4.0020833333333332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338" t="s">
        <v>205</v>
      </c>
      <c r="B1" s="339"/>
      <c r="C1" s="339"/>
      <c r="D1" s="339"/>
      <c r="E1" s="339"/>
      <c r="F1" s="339"/>
      <c r="G1" s="339"/>
      <c r="H1" s="339"/>
      <c r="I1" s="339"/>
      <c r="J1" s="339"/>
      <c r="K1" s="340"/>
    </row>
    <row r="2" spans="1:11" ht="9.9499999999999993" customHeight="1" x14ac:dyDescent="0.15">
      <c r="A2" s="316" t="s">
        <v>206</v>
      </c>
      <c r="B2" s="319" t="s">
        <v>472</v>
      </c>
      <c r="C2" s="301"/>
      <c r="D2" s="301"/>
      <c r="E2" s="301"/>
      <c r="F2" s="301"/>
      <c r="G2" s="320" t="s">
        <v>473</v>
      </c>
      <c r="H2" s="321"/>
      <c r="I2" s="321"/>
      <c r="J2" s="321"/>
      <c r="K2" s="321"/>
    </row>
    <row r="3" spans="1:11" ht="9.9499999999999993" customHeight="1" x14ac:dyDescent="0.15">
      <c r="A3" s="317"/>
      <c r="B3" s="300" t="s">
        <v>130</v>
      </c>
      <c r="C3" s="302"/>
      <c r="D3" s="325" t="s">
        <v>128</v>
      </c>
      <c r="E3" s="337"/>
      <c r="F3" s="323" t="s">
        <v>54</v>
      </c>
      <c r="G3" s="325" t="s">
        <v>130</v>
      </c>
      <c r="H3" s="337"/>
      <c r="I3" s="325" t="s">
        <v>128</v>
      </c>
      <c r="J3" s="337"/>
      <c r="K3" s="325" t="s">
        <v>54</v>
      </c>
    </row>
    <row r="4" spans="1:11" ht="45" customHeight="1" x14ac:dyDescent="0.15">
      <c r="A4" s="317"/>
      <c r="B4" s="24" t="s">
        <v>131</v>
      </c>
      <c r="C4" s="14" t="s">
        <v>147</v>
      </c>
      <c r="D4" s="14" t="s">
        <v>131</v>
      </c>
      <c r="E4" s="14" t="s">
        <v>147</v>
      </c>
      <c r="F4" s="324"/>
      <c r="G4" s="14" t="s">
        <v>131</v>
      </c>
      <c r="H4" s="14" t="s">
        <v>150</v>
      </c>
      <c r="I4" s="14" t="s">
        <v>131</v>
      </c>
      <c r="J4" s="14" t="s">
        <v>150</v>
      </c>
      <c r="K4" s="325"/>
    </row>
    <row r="5" spans="1:11" ht="9.9499999999999993" customHeight="1" x14ac:dyDescent="0.15">
      <c r="A5" s="318"/>
      <c r="B5" s="25" t="s">
        <v>132</v>
      </c>
      <c r="C5" s="16" t="s">
        <v>133</v>
      </c>
      <c r="D5" s="16" t="s">
        <v>132</v>
      </c>
      <c r="E5" s="16" t="s">
        <v>133</v>
      </c>
      <c r="F5" s="16" t="s">
        <v>134</v>
      </c>
      <c r="G5" s="16" t="s">
        <v>132</v>
      </c>
      <c r="H5" s="16" t="s">
        <v>133</v>
      </c>
      <c r="I5" s="16" t="s">
        <v>132</v>
      </c>
      <c r="J5" s="16" t="s">
        <v>133</v>
      </c>
      <c r="K5" s="17" t="s">
        <v>134</v>
      </c>
    </row>
    <row r="6" spans="1:11" s="3" customFormat="1" ht="15.95" customHeight="1" x14ac:dyDescent="0.15">
      <c r="A6" s="33" t="s">
        <v>157</v>
      </c>
      <c r="B6" s="45"/>
      <c r="C6" s="45"/>
      <c r="D6" s="29"/>
      <c r="E6" s="45"/>
      <c r="F6" s="29"/>
      <c r="G6" s="29"/>
      <c r="H6" s="45"/>
      <c r="I6" s="29"/>
      <c r="J6" s="29"/>
      <c r="K6" s="21"/>
    </row>
    <row r="7" spans="1:11" s="3" customFormat="1" ht="12.95" customHeight="1" x14ac:dyDescent="0.15">
      <c r="A7" s="33" t="s">
        <v>202</v>
      </c>
      <c r="B7" s="91">
        <v>2274</v>
      </c>
      <c r="C7" s="92">
        <v>-89.884341637010678</v>
      </c>
      <c r="D7" s="91">
        <v>4349</v>
      </c>
      <c r="E7" s="92">
        <v>-92.484360418898831</v>
      </c>
      <c r="F7" s="92">
        <v>1.9124890061565523</v>
      </c>
      <c r="G7" s="91">
        <v>180427</v>
      </c>
      <c r="H7" s="92">
        <v>-41.519677433992598</v>
      </c>
      <c r="I7" s="91">
        <v>479587</v>
      </c>
      <c r="J7" s="92">
        <v>-36.811059154936999</v>
      </c>
      <c r="K7" s="92">
        <v>2.6580666973346561</v>
      </c>
    </row>
    <row r="8" spans="1:11" s="2" customFormat="1" x14ac:dyDescent="0.15">
      <c r="A8" s="35" t="s">
        <v>56</v>
      </c>
      <c r="B8" s="93">
        <v>2144</v>
      </c>
      <c r="C8" s="94">
        <v>-89.98177655249755</v>
      </c>
      <c r="D8" s="93">
        <v>4099</v>
      </c>
      <c r="E8" s="94">
        <v>-92.579249416152223</v>
      </c>
      <c r="F8" s="94">
        <v>1.9118470149253732</v>
      </c>
      <c r="G8" s="93">
        <v>174443</v>
      </c>
      <c r="H8" s="94">
        <v>-40.388065515956953</v>
      </c>
      <c r="I8" s="93">
        <v>463910</v>
      </c>
      <c r="J8" s="94">
        <v>-35.627242729601392</v>
      </c>
      <c r="K8" s="94">
        <v>2.6593787082313423</v>
      </c>
    </row>
    <row r="9" spans="1:11" s="2" customFormat="1" x14ac:dyDescent="0.15">
      <c r="A9" s="35" t="s">
        <v>149</v>
      </c>
      <c r="B9" s="93">
        <v>130</v>
      </c>
      <c r="C9" s="94">
        <v>-87.951807228915669</v>
      </c>
      <c r="D9" s="93">
        <v>250</v>
      </c>
      <c r="E9" s="94">
        <v>-90.490680867249907</v>
      </c>
      <c r="F9" s="94">
        <v>1.9230769230769231</v>
      </c>
      <c r="G9" s="93">
        <v>5984</v>
      </c>
      <c r="H9" s="94">
        <v>-62.352941176470587</v>
      </c>
      <c r="I9" s="93">
        <v>15677</v>
      </c>
      <c r="J9" s="94">
        <v>-59.079637701965495</v>
      </c>
      <c r="K9" s="94">
        <v>2.6198195187165774</v>
      </c>
    </row>
    <row r="10" spans="1:11" s="2" customFormat="1" ht="9" customHeight="1" x14ac:dyDescent="0.15">
      <c r="A10" s="35" t="s">
        <v>198</v>
      </c>
      <c r="B10" s="96"/>
      <c r="C10" s="96"/>
      <c r="D10" s="96"/>
      <c r="E10" s="96"/>
      <c r="F10" s="96"/>
      <c r="G10" s="96"/>
      <c r="H10" s="96"/>
      <c r="I10" s="96"/>
      <c r="J10" s="96"/>
      <c r="K10" s="96"/>
    </row>
    <row r="11" spans="1:11" s="2" customFormat="1" ht="11.1" customHeight="1" x14ac:dyDescent="0.15">
      <c r="A11" s="42" t="s">
        <v>57</v>
      </c>
      <c r="B11" s="91">
        <v>2003</v>
      </c>
      <c r="C11" s="92">
        <v>-90.010971474167164</v>
      </c>
      <c r="D11" s="91">
        <v>3423</v>
      </c>
      <c r="E11" s="92">
        <v>-93.509054707499757</v>
      </c>
      <c r="F11" s="92">
        <v>1.708936595107339</v>
      </c>
      <c r="G11" s="91">
        <v>155886</v>
      </c>
      <c r="H11" s="92">
        <v>-41.812956085179451</v>
      </c>
      <c r="I11" s="91">
        <v>419219</v>
      </c>
      <c r="J11" s="92">
        <v>-37.467706039940097</v>
      </c>
      <c r="K11" s="92">
        <v>2.6892665152739821</v>
      </c>
    </row>
    <row r="12" spans="1:11" s="3" customFormat="1" x14ac:dyDescent="0.15">
      <c r="A12" s="47" t="s">
        <v>203</v>
      </c>
      <c r="B12" s="93">
        <v>1875</v>
      </c>
      <c r="C12" s="94">
        <v>-90.144546649145866</v>
      </c>
      <c r="D12" s="93">
        <v>3176</v>
      </c>
      <c r="E12" s="94">
        <v>-93.673684839551427</v>
      </c>
      <c r="F12" s="94">
        <v>1.6938666666666666</v>
      </c>
      <c r="G12" s="93">
        <v>150303</v>
      </c>
      <c r="H12" s="94">
        <v>-40.603203332160966</v>
      </c>
      <c r="I12" s="93">
        <v>404579</v>
      </c>
      <c r="J12" s="94">
        <v>-36.250128026345855</v>
      </c>
      <c r="K12" s="94">
        <v>2.6917559862411262</v>
      </c>
    </row>
    <row r="13" spans="1:11" s="3" customFormat="1" x14ac:dyDescent="0.15">
      <c r="A13" s="47" t="s">
        <v>204</v>
      </c>
      <c r="B13" s="93">
        <v>128</v>
      </c>
      <c r="C13" s="94">
        <v>-87.536514118792596</v>
      </c>
      <c r="D13" s="93">
        <v>247</v>
      </c>
      <c r="E13" s="94">
        <v>-90.24486571879936</v>
      </c>
      <c r="F13" s="94">
        <v>1.9296875</v>
      </c>
      <c r="G13" s="93">
        <v>5583</v>
      </c>
      <c r="H13" s="94">
        <v>-62.419224555735056</v>
      </c>
      <c r="I13" s="93">
        <v>14640</v>
      </c>
      <c r="J13" s="94">
        <v>-59.070703681959237</v>
      </c>
      <c r="K13" s="94">
        <v>2.6222461042450296</v>
      </c>
    </row>
    <row r="14" spans="1:11" s="2" customFormat="1" ht="11.1" customHeight="1" x14ac:dyDescent="0.15">
      <c r="A14" s="42" t="s">
        <v>48</v>
      </c>
      <c r="B14" s="91">
        <v>105</v>
      </c>
      <c r="C14" s="92">
        <v>-90.523465703971112</v>
      </c>
      <c r="D14" s="91">
        <v>312</v>
      </c>
      <c r="E14" s="92">
        <v>-86.689419795221838</v>
      </c>
      <c r="F14" s="92">
        <v>2.9714285714285715</v>
      </c>
      <c r="G14" s="91">
        <v>13408</v>
      </c>
      <c r="H14" s="92">
        <v>-37.199063231850118</v>
      </c>
      <c r="I14" s="91">
        <v>32520</v>
      </c>
      <c r="J14" s="92">
        <v>-28.148475475033138</v>
      </c>
      <c r="K14" s="92">
        <v>2.425417661097852</v>
      </c>
    </row>
    <row r="15" spans="1:11" s="2" customFormat="1" x14ac:dyDescent="0.15">
      <c r="A15" s="47" t="s">
        <v>203</v>
      </c>
      <c r="B15" s="93">
        <v>103</v>
      </c>
      <c r="C15" s="94">
        <v>-90.480591497227351</v>
      </c>
      <c r="D15" s="93">
        <v>309</v>
      </c>
      <c r="E15" s="94">
        <v>-86.53007846556234</v>
      </c>
      <c r="F15" s="94">
        <v>3</v>
      </c>
      <c r="G15" s="93">
        <v>13195</v>
      </c>
      <c r="H15" s="94">
        <v>-36.820684701939193</v>
      </c>
      <c r="I15" s="93">
        <v>31857</v>
      </c>
      <c r="J15" s="94">
        <v>-28.084789381010424</v>
      </c>
      <c r="K15" s="94">
        <v>2.4143236074270558</v>
      </c>
    </row>
    <row r="16" spans="1:11" s="2" customFormat="1" x14ac:dyDescent="0.15">
      <c r="A16" s="47" t="s">
        <v>204</v>
      </c>
      <c r="B16" s="93">
        <v>2</v>
      </c>
      <c r="C16" s="94">
        <v>-92.307692307692307</v>
      </c>
      <c r="D16" s="93">
        <v>3</v>
      </c>
      <c r="E16" s="94">
        <v>-94</v>
      </c>
      <c r="F16" s="94">
        <v>1.5</v>
      </c>
      <c r="G16" s="93">
        <v>213</v>
      </c>
      <c r="H16" s="94">
        <v>-54.193548387096776</v>
      </c>
      <c r="I16" s="93">
        <v>663</v>
      </c>
      <c r="J16" s="94">
        <v>-31.081081081081081</v>
      </c>
      <c r="K16" s="94">
        <v>3.112676056338028</v>
      </c>
    </row>
    <row r="17" spans="1:11" s="3" customFormat="1" ht="15.95" customHeight="1" x14ac:dyDescent="0.15">
      <c r="A17" s="33" t="s">
        <v>158</v>
      </c>
      <c r="B17" s="96"/>
      <c r="C17" s="96"/>
      <c r="D17" s="96"/>
      <c r="E17" s="96"/>
      <c r="F17" s="96"/>
      <c r="G17" s="96"/>
      <c r="H17" s="96"/>
      <c r="I17" s="96"/>
      <c r="J17" s="96"/>
      <c r="K17" s="95"/>
    </row>
    <row r="18" spans="1:11" s="3" customFormat="1" ht="12.95" customHeight="1" x14ac:dyDescent="0.15">
      <c r="A18" s="33" t="s">
        <v>202</v>
      </c>
      <c r="B18" s="91">
        <v>531</v>
      </c>
      <c r="C18" s="92">
        <v>-71.203904555314537</v>
      </c>
      <c r="D18" s="91">
        <v>1582</v>
      </c>
      <c r="E18" s="92">
        <v>-52.790211877051625</v>
      </c>
      <c r="F18" s="92">
        <v>2.9792843691148776</v>
      </c>
      <c r="G18" s="91">
        <v>16922</v>
      </c>
      <c r="H18" s="92">
        <v>-33.464396650021627</v>
      </c>
      <c r="I18" s="91">
        <v>37160</v>
      </c>
      <c r="J18" s="92">
        <v>-27.563352826510723</v>
      </c>
      <c r="K18" s="92">
        <v>2.1959579245952017</v>
      </c>
    </row>
    <row r="19" spans="1:11" s="2" customFormat="1" x14ac:dyDescent="0.15">
      <c r="A19" s="35" t="s">
        <v>56</v>
      </c>
      <c r="B19" s="93">
        <v>511</v>
      </c>
      <c r="C19" s="94">
        <v>-71.113623516110792</v>
      </c>
      <c r="D19" s="93">
        <v>1503</v>
      </c>
      <c r="E19" s="94">
        <v>-52.750707324740645</v>
      </c>
      <c r="F19" s="94">
        <v>2.9412915851272015</v>
      </c>
      <c r="G19" s="93">
        <v>16208</v>
      </c>
      <c r="H19" s="94">
        <v>-31.359844153644175</v>
      </c>
      <c r="I19" s="93">
        <v>35055</v>
      </c>
      <c r="J19" s="94">
        <v>-24.372195374525376</v>
      </c>
      <c r="K19" s="94">
        <v>2.1628208292201383</v>
      </c>
    </row>
    <row r="20" spans="1:11" s="2" customFormat="1" x14ac:dyDescent="0.15">
      <c r="A20" s="35" t="s">
        <v>149</v>
      </c>
      <c r="B20" s="93">
        <v>20</v>
      </c>
      <c r="C20" s="94">
        <v>-73.333333333333329</v>
      </c>
      <c r="D20" s="93">
        <v>79</v>
      </c>
      <c r="E20" s="94">
        <v>-53.529411764705884</v>
      </c>
      <c r="F20" s="94">
        <v>3.95</v>
      </c>
      <c r="G20" s="93">
        <v>714</v>
      </c>
      <c r="H20" s="94">
        <v>-60.769230769230766</v>
      </c>
      <c r="I20" s="93">
        <v>2105</v>
      </c>
      <c r="J20" s="94">
        <v>-57.457558609539205</v>
      </c>
      <c r="K20" s="94">
        <v>2.9481792717086837</v>
      </c>
    </row>
    <row r="21" spans="1:11" s="2" customFormat="1" ht="9" customHeight="1" x14ac:dyDescent="0.15">
      <c r="A21" s="35" t="s">
        <v>198</v>
      </c>
      <c r="B21" s="96"/>
      <c r="C21" s="96"/>
      <c r="D21" s="96"/>
      <c r="E21" s="96"/>
      <c r="F21" s="96"/>
      <c r="G21" s="96"/>
      <c r="H21" s="96"/>
      <c r="I21" s="96"/>
      <c r="J21" s="96"/>
      <c r="K21" s="96"/>
    </row>
    <row r="22" spans="1:11" s="2" customFormat="1" ht="11.1" customHeight="1" x14ac:dyDescent="0.15">
      <c r="A22" s="42" t="s">
        <v>57</v>
      </c>
      <c r="B22" s="91">
        <v>409</v>
      </c>
      <c r="C22" s="92">
        <v>-67.719021310181532</v>
      </c>
      <c r="D22" s="91">
        <v>1087</v>
      </c>
      <c r="E22" s="92">
        <v>-50.613357564743296</v>
      </c>
      <c r="F22" s="92">
        <v>2.6577017114914425</v>
      </c>
      <c r="G22" s="91">
        <v>11779</v>
      </c>
      <c r="H22" s="92">
        <v>-34.110868713990044</v>
      </c>
      <c r="I22" s="91">
        <v>22607</v>
      </c>
      <c r="J22" s="92">
        <v>-27.443995121638096</v>
      </c>
      <c r="K22" s="92">
        <v>1.919263095339163</v>
      </c>
    </row>
    <row r="23" spans="1:11" s="3" customFormat="1" x14ac:dyDescent="0.15">
      <c r="A23" s="47" t="s">
        <v>203</v>
      </c>
      <c r="B23" s="93">
        <v>395</v>
      </c>
      <c r="C23" s="94">
        <v>-67.860048820179003</v>
      </c>
      <c r="D23" s="93">
        <v>1033</v>
      </c>
      <c r="E23" s="94">
        <v>-51.2045347189419</v>
      </c>
      <c r="F23" s="94">
        <v>2.6151898734177217</v>
      </c>
      <c r="G23" s="93">
        <v>11211</v>
      </c>
      <c r="H23" s="94">
        <v>-32.386466437488693</v>
      </c>
      <c r="I23" s="93">
        <v>21302</v>
      </c>
      <c r="J23" s="94">
        <v>-25.373970923103869</v>
      </c>
      <c r="K23" s="94">
        <v>1.9000981179199001</v>
      </c>
    </row>
    <row r="24" spans="1:11" s="3" customFormat="1" x14ac:dyDescent="0.15">
      <c r="A24" s="47" t="s">
        <v>204</v>
      </c>
      <c r="B24" s="93">
        <v>14</v>
      </c>
      <c r="C24" s="94">
        <v>-63.157894736842103</v>
      </c>
      <c r="D24" s="93">
        <v>54</v>
      </c>
      <c r="E24" s="94">
        <v>-35.714285714285708</v>
      </c>
      <c r="F24" s="94">
        <v>3.8571428571428572</v>
      </c>
      <c r="G24" s="93">
        <v>568</v>
      </c>
      <c r="H24" s="94">
        <v>-56.172839506172842</v>
      </c>
      <c r="I24" s="93">
        <v>1305</v>
      </c>
      <c r="J24" s="94">
        <v>-50.057405281285881</v>
      </c>
      <c r="K24" s="94">
        <v>2.2975352112676055</v>
      </c>
    </row>
    <row r="25" spans="1:11" s="2" customFormat="1" ht="11.1" customHeight="1" x14ac:dyDescent="0.15">
      <c r="A25" s="42" t="s">
        <v>48</v>
      </c>
      <c r="B25" s="91">
        <v>65</v>
      </c>
      <c r="C25" s="92">
        <v>-48</v>
      </c>
      <c r="D25" s="91">
        <v>185</v>
      </c>
      <c r="E25" s="92">
        <v>-32.971014492753625</v>
      </c>
      <c r="F25" s="92">
        <v>2.8461538461538463</v>
      </c>
      <c r="G25" s="91">
        <v>1515</v>
      </c>
      <c r="H25" s="92">
        <v>-14.164305949008494</v>
      </c>
      <c r="I25" s="91">
        <v>3636</v>
      </c>
      <c r="J25" s="92">
        <v>-27.031908488862129</v>
      </c>
      <c r="K25" s="92">
        <v>2.4</v>
      </c>
    </row>
    <row r="26" spans="1:11" s="2" customFormat="1" x14ac:dyDescent="0.15">
      <c r="A26" s="47" t="s">
        <v>203</v>
      </c>
      <c r="B26" s="93">
        <v>65</v>
      </c>
      <c r="C26" s="94">
        <v>-45.833333333333336</v>
      </c>
      <c r="D26" s="93">
        <v>185</v>
      </c>
      <c r="E26" s="94">
        <v>-26.877470355731219</v>
      </c>
      <c r="F26" s="94">
        <v>2.8461538461538463</v>
      </c>
      <c r="G26" s="93">
        <v>1502</v>
      </c>
      <c r="H26" s="94">
        <v>-12.368728121353556</v>
      </c>
      <c r="I26" s="93">
        <v>3567</v>
      </c>
      <c r="J26" s="94">
        <v>-19.498984427894385</v>
      </c>
      <c r="K26" s="94">
        <v>2.374833555259654</v>
      </c>
    </row>
    <row r="27" spans="1:11" s="2" customFormat="1" x14ac:dyDescent="0.15">
      <c r="A27" s="47" t="s">
        <v>204</v>
      </c>
      <c r="B27" s="93">
        <v>0</v>
      </c>
      <c r="C27" s="97" t="s">
        <v>480</v>
      </c>
      <c r="D27" s="93">
        <v>0</v>
      </c>
      <c r="E27" s="97" t="s">
        <v>480</v>
      </c>
      <c r="F27" s="94">
        <v>0</v>
      </c>
      <c r="G27" s="93">
        <v>13</v>
      </c>
      <c r="H27" s="94">
        <v>-74.509803921568633</v>
      </c>
      <c r="I27" s="93">
        <v>69</v>
      </c>
      <c r="J27" s="94">
        <v>-87.5</v>
      </c>
      <c r="K27" s="94">
        <v>5.3076923076923075</v>
      </c>
    </row>
    <row r="28" spans="1:11" s="3" customFormat="1" ht="15.95" customHeight="1" x14ac:dyDescent="0.15">
      <c r="A28" s="33" t="s">
        <v>159</v>
      </c>
      <c r="B28" s="96"/>
      <c r="C28" s="96"/>
      <c r="D28" s="96"/>
      <c r="E28" s="96"/>
      <c r="F28" s="96"/>
      <c r="G28" s="96"/>
      <c r="H28" s="96"/>
      <c r="I28" s="96"/>
      <c r="J28" s="96"/>
      <c r="K28" s="95"/>
    </row>
    <row r="29" spans="1:11" s="3" customFormat="1" ht="12.95" customHeight="1" x14ac:dyDescent="0.15">
      <c r="A29" s="33" t="s">
        <v>202</v>
      </c>
      <c r="B29" s="91">
        <v>397</v>
      </c>
      <c r="C29" s="92">
        <v>-90.858853327193188</v>
      </c>
      <c r="D29" s="91">
        <v>1396</v>
      </c>
      <c r="E29" s="92">
        <v>-89.584421398194436</v>
      </c>
      <c r="F29" s="92">
        <v>3.5163727959697733</v>
      </c>
      <c r="G29" s="91">
        <v>51230</v>
      </c>
      <c r="H29" s="92">
        <v>-31.032161656412811</v>
      </c>
      <c r="I29" s="91">
        <v>149358</v>
      </c>
      <c r="J29" s="92">
        <v>-22.482704214825844</v>
      </c>
      <c r="K29" s="92">
        <v>2.915440171774351</v>
      </c>
    </row>
    <row r="30" spans="1:11" s="2" customFormat="1" x14ac:dyDescent="0.15">
      <c r="A30" s="35" t="s">
        <v>56</v>
      </c>
      <c r="B30" s="93">
        <v>361</v>
      </c>
      <c r="C30" s="94">
        <v>-91.455621301775153</v>
      </c>
      <c r="D30" s="93">
        <v>1125</v>
      </c>
      <c r="E30" s="94">
        <v>-90.895848506919151</v>
      </c>
      <c r="F30" s="94">
        <v>3.1163434903047094</v>
      </c>
      <c r="G30" s="93">
        <v>49953</v>
      </c>
      <c r="H30" s="94">
        <v>-30.611195999444362</v>
      </c>
      <c r="I30" s="93">
        <v>141507</v>
      </c>
      <c r="J30" s="94">
        <v>-22.815486320198985</v>
      </c>
      <c r="K30" s="94">
        <v>2.8328028346645846</v>
      </c>
    </row>
    <row r="31" spans="1:11" s="2" customFormat="1" x14ac:dyDescent="0.15">
      <c r="A31" s="35" t="s">
        <v>149</v>
      </c>
      <c r="B31" s="93">
        <v>36</v>
      </c>
      <c r="C31" s="94">
        <v>-69.491525423728817</v>
      </c>
      <c r="D31" s="93">
        <v>271</v>
      </c>
      <c r="E31" s="94">
        <v>-74.091778202676863</v>
      </c>
      <c r="F31" s="94">
        <v>7.5277777777777777</v>
      </c>
      <c r="G31" s="93">
        <v>1277</v>
      </c>
      <c r="H31" s="94">
        <v>-44.26014840680925</v>
      </c>
      <c r="I31" s="93">
        <v>7851</v>
      </c>
      <c r="J31" s="94">
        <v>-15.951182956856869</v>
      </c>
      <c r="K31" s="94">
        <v>6.148003132341425</v>
      </c>
    </row>
    <row r="32" spans="1:11" s="2" customFormat="1" ht="9" customHeight="1" x14ac:dyDescent="0.15">
      <c r="A32" s="35" t="s">
        <v>198</v>
      </c>
      <c r="B32" s="96"/>
      <c r="C32" s="96"/>
      <c r="D32" s="96"/>
      <c r="E32" s="96"/>
      <c r="F32" s="96"/>
      <c r="G32" s="96"/>
      <c r="H32" s="96"/>
      <c r="I32" s="96"/>
      <c r="J32" s="96"/>
      <c r="K32" s="96"/>
    </row>
    <row r="33" spans="1:11" s="2" customFormat="1" ht="11.1" customHeight="1" x14ac:dyDescent="0.15">
      <c r="A33" s="42" t="s">
        <v>57</v>
      </c>
      <c r="B33" s="91">
        <v>242</v>
      </c>
      <c r="C33" s="92">
        <v>-92.975326560232219</v>
      </c>
      <c r="D33" s="91">
        <v>655</v>
      </c>
      <c r="E33" s="92">
        <v>-94.072934576056468</v>
      </c>
      <c r="F33" s="92">
        <v>2.7066115702479339</v>
      </c>
      <c r="G33" s="91">
        <v>39518</v>
      </c>
      <c r="H33" s="92">
        <v>-31.609642974577298</v>
      </c>
      <c r="I33" s="91">
        <v>116821</v>
      </c>
      <c r="J33" s="92">
        <v>-23.42418521723171</v>
      </c>
      <c r="K33" s="92">
        <v>2.9561465661217672</v>
      </c>
    </row>
    <row r="34" spans="1:11" s="3" customFormat="1" x14ac:dyDescent="0.15">
      <c r="A34" s="47" t="s">
        <v>203</v>
      </c>
      <c r="B34" s="93">
        <v>221</v>
      </c>
      <c r="C34" s="94">
        <v>-93.375299760191851</v>
      </c>
      <c r="D34" s="93">
        <v>522</v>
      </c>
      <c r="E34" s="94">
        <v>-94.856636121785399</v>
      </c>
      <c r="F34" s="94">
        <v>2.3619909502262444</v>
      </c>
      <c r="G34" s="93">
        <v>38658</v>
      </c>
      <c r="H34" s="94">
        <v>-30.711738031652715</v>
      </c>
      <c r="I34" s="93">
        <v>112801</v>
      </c>
      <c r="J34" s="94">
        <v>-22.553913121090829</v>
      </c>
      <c r="K34" s="94">
        <v>2.9179212582130476</v>
      </c>
    </row>
    <row r="35" spans="1:11" s="3" customFormat="1" x14ac:dyDescent="0.15">
      <c r="A35" s="47" t="s">
        <v>204</v>
      </c>
      <c r="B35" s="93">
        <v>21</v>
      </c>
      <c r="C35" s="94">
        <v>-80.733944954128447</v>
      </c>
      <c r="D35" s="93">
        <v>133</v>
      </c>
      <c r="E35" s="94">
        <v>-85.254988913525494</v>
      </c>
      <c r="F35" s="94">
        <v>6.333333333333333</v>
      </c>
      <c r="G35" s="93">
        <v>860</v>
      </c>
      <c r="H35" s="94">
        <v>-56.78391959798995</v>
      </c>
      <c r="I35" s="93">
        <v>4020</v>
      </c>
      <c r="J35" s="94">
        <v>-41.781317885590155</v>
      </c>
      <c r="K35" s="94">
        <v>4.6744186046511631</v>
      </c>
    </row>
    <row r="36" spans="1:11" s="2" customFormat="1" ht="11.1" customHeight="1" x14ac:dyDescent="0.15">
      <c r="A36" s="42" t="s">
        <v>48</v>
      </c>
      <c r="B36" s="91">
        <v>96</v>
      </c>
      <c r="C36" s="92">
        <v>-83.419689119170982</v>
      </c>
      <c r="D36" s="91">
        <v>295</v>
      </c>
      <c r="E36" s="92">
        <v>-80.502313284864499</v>
      </c>
      <c r="F36" s="92">
        <v>3.0729166666666665</v>
      </c>
      <c r="G36" s="91">
        <v>7516</v>
      </c>
      <c r="H36" s="92">
        <v>-29.585909687090123</v>
      </c>
      <c r="I36" s="91">
        <v>19862</v>
      </c>
      <c r="J36" s="92">
        <v>-22.033366045142301</v>
      </c>
      <c r="K36" s="92">
        <v>2.6426290580095797</v>
      </c>
    </row>
    <row r="37" spans="1:11" s="2" customFormat="1" x14ac:dyDescent="0.15">
      <c r="A37" s="47" t="s">
        <v>203</v>
      </c>
      <c r="B37" s="93">
        <v>83</v>
      </c>
      <c r="C37" s="94">
        <v>-85.565217391304344</v>
      </c>
      <c r="D37" s="93">
        <v>190</v>
      </c>
      <c r="E37" s="94">
        <v>-87.188132164531353</v>
      </c>
      <c r="F37" s="94">
        <v>2.2891566265060241</v>
      </c>
      <c r="G37" s="93">
        <v>7161</v>
      </c>
      <c r="H37" s="94">
        <v>-31.558826340437733</v>
      </c>
      <c r="I37" s="93">
        <v>17262</v>
      </c>
      <c r="J37" s="94">
        <v>-29.69780891097173</v>
      </c>
      <c r="K37" s="94">
        <v>2.4105571847507332</v>
      </c>
    </row>
    <row r="38" spans="1:11" s="2" customFormat="1" x14ac:dyDescent="0.15">
      <c r="A38" s="47" t="s">
        <v>204</v>
      </c>
      <c r="B38" s="93">
        <v>13</v>
      </c>
      <c r="C38" s="94">
        <v>225</v>
      </c>
      <c r="D38" s="93">
        <v>105</v>
      </c>
      <c r="E38" s="94">
        <v>250</v>
      </c>
      <c r="F38" s="94">
        <v>8.0769230769230766</v>
      </c>
      <c r="G38" s="93">
        <v>355</v>
      </c>
      <c r="H38" s="94">
        <v>68.246445497630333</v>
      </c>
      <c r="I38" s="93">
        <v>2600</v>
      </c>
      <c r="J38" s="94">
        <v>182.30184581976113</v>
      </c>
      <c r="K38" s="94">
        <v>7.323943661971831</v>
      </c>
    </row>
    <row r="39" spans="1:11" s="3" customFormat="1" ht="15.95" customHeight="1" x14ac:dyDescent="0.15">
      <c r="A39" s="33" t="s">
        <v>160</v>
      </c>
      <c r="B39" s="96"/>
      <c r="C39" s="96"/>
      <c r="D39" s="96"/>
      <c r="E39" s="96"/>
      <c r="F39" s="96"/>
      <c r="G39" s="96"/>
      <c r="H39" s="96"/>
      <c r="I39" s="96"/>
      <c r="J39" s="96"/>
      <c r="K39" s="95"/>
    </row>
    <row r="40" spans="1:11" s="3" customFormat="1" ht="12.95" customHeight="1" x14ac:dyDescent="0.15">
      <c r="A40" s="33" t="s">
        <v>202</v>
      </c>
      <c r="B40" s="91">
        <v>1441</v>
      </c>
      <c r="C40" s="92">
        <v>-85.174897119341566</v>
      </c>
      <c r="D40" s="91">
        <v>5111</v>
      </c>
      <c r="E40" s="92">
        <v>-76.392609699769054</v>
      </c>
      <c r="F40" s="92">
        <v>3.5468424705065926</v>
      </c>
      <c r="G40" s="91">
        <v>74911</v>
      </c>
      <c r="H40" s="92">
        <v>-41.635826756316661</v>
      </c>
      <c r="I40" s="91">
        <v>181795</v>
      </c>
      <c r="J40" s="92">
        <v>-36.794217450560453</v>
      </c>
      <c r="K40" s="92">
        <v>2.4268131516065732</v>
      </c>
    </row>
    <row r="41" spans="1:11" s="2" customFormat="1" x14ac:dyDescent="0.15">
      <c r="A41" s="35" t="s">
        <v>56</v>
      </c>
      <c r="B41" s="93">
        <v>1340</v>
      </c>
      <c r="C41" s="94">
        <v>-85.594495807353255</v>
      </c>
      <c r="D41" s="93">
        <v>4195</v>
      </c>
      <c r="E41" s="94">
        <v>-79.648765342259736</v>
      </c>
      <c r="F41" s="94">
        <v>3.1305970149253732</v>
      </c>
      <c r="G41" s="93">
        <v>72551</v>
      </c>
      <c r="H41" s="94">
        <v>-40.610342089537575</v>
      </c>
      <c r="I41" s="93">
        <v>173393</v>
      </c>
      <c r="J41" s="94">
        <v>-35.901208462565023</v>
      </c>
      <c r="K41" s="94">
        <v>2.3899463825446925</v>
      </c>
    </row>
    <row r="42" spans="1:11" s="2" customFormat="1" x14ac:dyDescent="0.15">
      <c r="A42" s="35" t="s">
        <v>149</v>
      </c>
      <c r="B42" s="93">
        <v>101</v>
      </c>
      <c r="C42" s="94">
        <v>-75.837320574162675</v>
      </c>
      <c r="D42" s="93">
        <v>916</v>
      </c>
      <c r="E42" s="94">
        <v>-11.668273866923812</v>
      </c>
      <c r="F42" s="94">
        <v>9.0693069306930685</v>
      </c>
      <c r="G42" s="93">
        <v>2360</v>
      </c>
      <c r="H42" s="94">
        <v>-61.873990306946688</v>
      </c>
      <c r="I42" s="93">
        <v>8402</v>
      </c>
      <c r="J42" s="94">
        <v>-50.908559742915571</v>
      </c>
      <c r="K42" s="94">
        <v>3.5601694915254236</v>
      </c>
    </row>
    <row r="43" spans="1:11" s="2" customFormat="1" ht="9" customHeight="1" x14ac:dyDescent="0.15">
      <c r="A43" s="35" t="s">
        <v>198</v>
      </c>
      <c r="B43" s="96"/>
      <c r="C43" s="96"/>
      <c r="D43" s="96"/>
      <c r="E43" s="96"/>
      <c r="F43" s="96"/>
      <c r="G43" s="96"/>
      <c r="H43" s="96"/>
      <c r="I43" s="96"/>
      <c r="J43" s="96"/>
      <c r="K43" s="96"/>
    </row>
    <row r="44" spans="1:11" s="2" customFormat="1" ht="11.1" customHeight="1" x14ac:dyDescent="0.15">
      <c r="A44" s="42" t="s">
        <v>57</v>
      </c>
      <c r="B44" s="91">
        <v>1022</v>
      </c>
      <c r="C44" s="92">
        <v>-86.414994018343748</v>
      </c>
      <c r="D44" s="91">
        <v>3695</v>
      </c>
      <c r="E44" s="92">
        <v>-77.74900638323497</v>
      </c>
      <c r="F44" s="92">
        <v>3.6154598825831701</v>
      </c>
      <c r="G44" s="91">
        <v>55838</v>
      </c>
      <c r="H44" s="92">
        <v>-42.170945659040775</v>
      </c>
      <c r="I44" s="91">
        <v>133085</v>
      </c>
      <c r="J44" s="92">
        <v>-38.119571484367732</v>
      </c>
      <c r="K44" s="92">
        <v>2.3834127296822953</v>
      </c>
    </row>
    <row r="45" spans="1:11" s="3" customFormat="1" x14ac:dyDescent="0.15">
      <c r="A45" s="47" t="s">
        <v>203</v>
      </c>
      <c r="B45" s="93">
        <v>933</v>
      </c>
      <c r="C45" s="94">
        <v>-87.068607068607065</v>
      </c>
      <c r="D45" s="93">
        <v>2869</v>
      </c>
      <c r="E45" s="94">
        <v>-81.993347141153578</v>
      </c>
      <c r="F45" s="94">
        <v>3.07502679528403</v>
      </c>
      <c r="G45" s="93">
        <v>54101</v>
      </c>
      <c r="H45" s="94">
        <v>-41.332306758046329</v>
      </c>
      <c r="I45" s="93">
        <v>128032</v>
      </c>
      <c r="J45" s="94">
        <v>-37.442833131376304</v>
      </c>
      <c r="K45" s="94">
        <v>2.3665366629082643</v>
      </c>
    </row>
    <row r="46" spans="1:11" s="3" customFormat="1" x14ac:dyDescent="0.15">
      <c r="A46" s="47" t="s">
        <v>204</v>
      </c>
      <c r="B46" s="93">
        <v>89</v>
      </c>
      <c r="C46" s="94">
        <v>-71.103896103896105</v>
      </c>
      <c r="D46" s="93">
        <v>826</v>
      </c>
      <c r="E46" s="94">
        <v>22.734026745913823</v>
      </c>
      <c r="F46" s="94">
        <v>9.2808988764044944</v>
      </c>
      <c r="G46" s="93">
        <v>1737</v>
      </c>
      <c r="H46" s="94">
        <v>-59.986178299930891</v>
      </c>
      <c r="I46" s="93">
        <v>5053</v>
      </c>
      <c r="J46" s="94">
        <v>-51.4321414840446</v>
      </c>
      <c r="K46" s="94">
        <v>2.9090385722510077</v>
      </c>
    </row>
    <row r="47" spans="1:11" s="2" customFormat="1" ht="11.1" customHeight="1" x14ac:dyDescent="0.15">
      <c r="A47" s="42" t="s">
        <v>48</v>
      </c>
      <c r="B47" s="91">
        <v>150</v>
      </c>
      <c r="C47" s="92">
        <v>-80.670103092783506</v>
      </c>
      <c r="D47" s="91">
        <v>493</v>
      </c>
      <c r="E47" s="92">
        <v>-70.811130846654834</v>
      </c>
      <c r="F47" s="92">
        <v>3.2866666666666666</v>
      </c>
      <c r="G47" s="91">
        <v>6928</v>
      </c>
      <c r="H47" s="92">
        <v>-39.44055944055944</v>
      </c>
      <c r="I47" s="91">
        <v>16730</v>
      </c>
      <c r="J47" s="92">
        <v>-33.050542238584981</v>
      </c>
      <c r="K47" s="92">
        <v>2.4148383371824482</v>
      </c>
    </row>
    <row r="48" spans="1:11" s="2" customFormat="1" x14ac:dyDescent="0.15">
      <c r="A48" s="47" t="s">
        <v>203</v>
      </c>
      <c r="B48" s="93">
        <v>147</v>
      </c>
      <c r="C48" s="94">
        <v>-80.555555555555557</v>
      </c>
      <c r="D48" s="93">
        <v>471</v>
      </c>
      <c r="E48" s="94">
        <v>-70.817843866171003</v>
      </c>
      <c r="F48" s="94">
        <v>3.204081632653061</v>
      </c>
      <c r="G48" s="93">
        <v>6733</v>
      </c>
      <c r="H48" s="94">
        <v>-38.556305895236356</v>
      </c>
      <c r="I48" s="93">
        <v>15983</v>
      </c>
      <c r="J48" s="94">
        <v>-32.335633546420553</v>
      </c>
      <c r="K48" s="94">
        <v>2.3738303876429527</v>
      </c>
    </row>
    <row r="49" spans="1:11" s="2" customFormat="1" x14ac:dyDescent="0.15">
      <c r="A49" s="47" t="s">
        <v>204</v>
      </c>
      <c r="B49" s="93">
        <v>3</v>
      </c>
      <c r="C49" s="94">
        <v>-85</v>
      </c>
      <c r="D49" s="93">
        <v>22</v>
      </c>
      <c r="E49" s="94">
        <v>-70.666666666666671</v>
      </c>
      <c r="F49" s="94">
        <v>7.333333333333333</v>
      </c>
      <c r="G49" s="93">
        <v>195</v>
      </c>
      <c r="H49" s="94">
        <v>-59.543568464730292</v>
      </c>
      <c r="I49" s="93">
        <v>747</v>
      </c>
      <c r="J49" s="94">
        <v>-45.39473684210526</v>
      </c>
      <c r="K49" s="94">
        <v>3.8307692307692309</v>
      </c>
    </row>
    <row r="50" spans="1:11" s="3" customFormat="1" ht="15.95" customHeight="1" x14ac:dyDescent="0.15">
      <c r="A50" s="33" t="s">
        <v>161</v>
      </c>
      <c r="B50" s="96"/>
      <c r="C50" s="96"/>
      <c r="D50" s="96"/>
      <c r="E50" s="96"/>
      <c r="F50" s="96"/>
      <c r="G50" s="96"/>
      <c r="H50" s="96"/>
      <c r="I50" s="96"/>
      <c r="J50" s="96"/>
      <c r="K50" s="95"/>
    </row>
    <row r="51" spans="1:11" s="3" customFormat="1" ht="12.95" customHeight="1" x14ac:dyDescent="0.15">
      <c r="A51" s="33" t="s">
        <v>202</v>
      </c>
      <c r="B51" s="91">
        <v>569</v>
      </c>
      <c r="C51" s="92">
        <v>-92.829237555135478</v>
      </c>
      <c r="D51" s="91">
        <v>2028</v>
      </c>
      <c r="E51" s="92">
        <v>-88.067780654271587</v>
      </c>
      <c r="F51" s="92">
        <v>3.5641476274165202</v>
      </c>
      <c r="G51" s="91">
        <v>62641</v>
      </c>
      <c r="H51" s="92">
        <v>-47.142411124893471</v>
      </c>
      <c r="I51" s="91">
        <v>139790</v>
      </c>
      <c r="J51" s="92">
        <v>-42.543711826648803</v>
      </c>
      <c r="K51" s="92">
        <v>2.2316054979965196</v>
      </c>
    </row>
    <row r="52" spans="1:11" s="2" customFormat="1" x14ac:dyDescent="0.15">
      <c r="A52" s="35" t="s">
        <v>56</v>
      </c>
      <c r="B52" s="93">
        <v>548</v>
      </c>
      <c r="C52" s="94">
        <v>-92.858073765150522</v>
      </c>
      <c r="D52" s="93">
        <v>1988</v>
      </c>
      <c r="E52" s="94">
        <v>-87.996618765849533</v>
      </c>
      <c r="F52" s="94">
        <v>3.6277372262773722</v>
      </c>
      <c r="G52" s="93">
        <v>60564</v>
      </c>
      <c r="H52" s="94">
        <v>-45.241991627713531</v>
      </c>
      <c r="I52" s="93">
        <v>135530</v>
      </c>
      <c r="J52" s="94">
        <v>-41.49590561989821</v>
      </c>
      <c r="K52" s="94">
        <v>2.2377980318340929</v>
      </c>
    </row>
    <row r="53" spans="1:11" s="2" customFormat="1" x14ac:dyDescent="0.15">
      <c r="A53" s="35" t="s">
        <v>149</v>
      </c>
      <c r="B53" s="93">
        <v>21</v>
      </c>
      <c r="C53" s="94">
        <v>-91.984732824427482</v>
      </c>
      <c r="D53" s="93">
        <v>40</v>
      </c>
      <c r="E53" s="94">
        <v>-90.783410138248854</v>
      </c>
      <c r="F53" s="94">
        <v>1.9047619047619047</v>
      </c>
      <c r="G53" s="93">
        <v>2077</v>
      </c>
      <c r="H53" s="94">
        <v>-73.728813559322035</v>
      </c>
      <c r="I53" s="93">
        <v>4260</v>
      </c>
      <c r="J53" s="94">
        <v>-63.398917432769139</v>
      </c>
      <c r="K53" s="94">
        <v>2.051035146846413</v>
      </c>
    </row>
    <row r="54" spans="1:11" s="2" customFormat="1" ht="9" customHeight="1" x14ac:dyDescent="0.15">
      <c r="A54" s="35" t="s">
        <v>198</v>
      </c>
      <c r="B54" s="96"/>
      <c r="C54" s="96"/>
      <c r="D54" s="96"/>
      <c r="E54" s="96"/>
      <c r="F54" s="96"/>
      <c r="G54" s="96"/>
      <c r="H54" s="96"/>
      <c r="I54" s="96"/>
      <c r="J54" s="96"/>
      <c r="K54" s="96"/>
    </row>
    <row r="55" spans="1:11" s="2" customFormat="1" ht="11.1" customHeight="1" x14ac:dyDescent="0.15">
      <c r="A55" s="42" t="s">
        <v>57</v>
      </c>
      <c r="B55" s="91">
        <v>227</v>
      </c>
      <c r="C55" s="92">
        <v>-96.518938813065475</v>
      </c>
      <c r="D55" s="91">
        <v>884</v>
      </c>
      <c r="E55" s="92">
        <v>-93.688419248893325</v>
      </c>
      <c r="F55" s="92">
        <v>3.894273127753304</v>
      </c>
      <c r="G55" s="91">
        <v>47189</v>
      </c>
      <c r="H55" s="92">
        <v>-48.822202459709779</v>
      </c>
      <c r="I55" s="91">
        <v>104457</v>
      </c>
      <c r="J55" s="92">
        <v>-45.151093491559244</v>
      </c>
      <c r="K55" s="92">
        <v>2.2135879124372204</v>
      </c>
    </row>
    <row r="56" spans="1:11" s="3" customFormat="1" x14ac:dyDescent="0.15">
      <c r="A56" s="47" t="s">
        <v>203</v>
      </c>
      <c r="B56" s="93">
        <v>217</v>
      </c>
      <c r="C56" s="94">
        <v>-96.569712298450838</v>
      </c>
      <c r="D56" s="93">
        <v>857</v>
      </c>
      <c r="E56" s="94">
        <v>-93.729880011706172</v>
      </c>
      <c r="F56" s="94">
        <v>3.9493087557603688</v>
      </c>
      <c r="G56" s="93">
        <v>45638</v>
      </c>
      <c r="H56" s="94">
        <v>-46.821873434241034</v>
      </c>
      <c r="I56" s="93">
        <v>101277</v>
      </c>
      <c r="J56" s="94">
        <v>-44.133206092132191</v>
      </c>
      <c r="K56" s="94">
        <v>2.2191375608045925</v>
      </c>
    </row>
    <row r="57" spans="1:11" s="3" customFormat="1" x14ac:dyDescent="0.15">
      <c r="A57" s="47" t="s">
        <v>204</v>
      </c>
      <c r="B57" s="93">
        <v>10</v>
      </c>
      <c r="C57" s="94">
        <v>-94.871794871794876</v>
      </c>
      <c r="D57" s="93">
        <v>27</v>
      </c>
      <c r="E57" s="94">
        <v>-92.011834319526628</v>
      </c>
      <c r="F57" s="94">
        <v>2.7</v>
      </c>
      <c r="G57" s="93">
        <v>1551</v>
      </c>
      <c r="H57" s="94">
        <v>-75.708692247454977</v>
      </c>
      <c r="I57" s="93">
        <v>3180</v>
      </c>
      <c r="J57" s="94">
        <v>-65.291421087098882</v>
      </c>
      <c r="K57" s="94">
        <v>2.0502901353965184</v>
      </c>
    </row>
    <row r="58" spans="1:11" s="2" customFormat="1" ht="11.1" customHeight="1" x14ac:dyDescent="0.15">
      <c r="A58" s="42" t="s">
        <v>48</v>
      </c>
      <c r="B58" s="91">
        <v>113</v>
      </c>
      <c r="C58" s="92">
        <v>-76.748971193415642</v>
      </c>
      <c r="D58" s="91">
        <v>330</v>
      </c>
      <c r="E58" s="92">
        <v>-68.023255813953483</v>
      </c>
      <c r="F58" s="92">
        <v>2.9203539823008851</v>
      </c>
      <c r="G58" s="91">
        <v>4513</v>
      </c>
      <c r="H58" s="92">
        <v>-32.872229659378249</v>
      </c>
      <c r="I58" s="91">
        <v>11008</v>
      </c>
      <c r="J58" s="92">
        <v>-22.940147007350362</v>
      </c>
      <c r="K58" s="92">
        <v>2.4391757146022601</v>
      </c>
    </row>
    <row r="59" spans="1:11" s="2" customFormat="1" x14ac:dyDescent="0.15">
      <c r="A59" s="47" t="s">
        <v>203</v>
      </c>
      <c r="B59" s="93">
        <v>109</v>
      </c>
      <c r="C59" s="94">
        <v>-76.35574837310196</v>
      </c>
      <c r="D59" s="93">
        <v>326</v>
      </c>
      <c r="E59" s="94">
        <v>-67.626613704071502</v>
      </c>
      <c r="F59" s="94">
        <v>2.9908256880733943</v>
      </c>
      <c r="G59" s="93">
        <v>4443</v>
      </c>
      <c r="H59" s="94">
        <v>-32.875056655083853</v>
      </c>
      <c r="I59" s="93">
        <v>10889</v>
      </c>
      <c r="J59" s="94">
        <v>-21.992979439787945</v>
      </c>
      <c r="K59" s="94">
        <v>2.4508215169930225</v>
      </c>
    </row>
    <row r="60" spans="1:11" s="2" customFormat="1" x14ac:dyDescent="0.15">
      <c r="A60" s="47" t="s">
        <v>204</v>
      </c>
      <c r="B60" s="93">
        <v>4</v>
      </c>
      <c r="C60" s="94">
        <v>-84</v>
      </c>
      <c r="D60" s="93">
        <v>4</v>
      </c>
      <c r="E60" s="94">
        <v>-84</v>
      </c>
      <c r="F60" s="94">
        <v>1</v>
      </c>
      <c r="G60" s="93">
        <v>70</v>
      </c>
      <c r="H60" s="94">
        <v>-32.692307692307693</v>
      </c>
      <c r="I60" s="93">
        <v>119</v>
      </c>
      <c r="J60" s="94">
        <v>-63.49693251533742</v>
      </c>
      <c r="K60" s="94">
        <v>1.7</v>
      </c>
    </row>
    <row r="61" spans="1:11" s="3" customFormat="1" ht="15.95" customHeight="1" x14ac:dyDescent="0.15">
      <c r="A61" s="33" t="s">
        <v>162</v>
      </c>
      <c r="B61" s="96"/>
      <c r="C61" s="96"/>
      <c r="D61" s="96"/>
      <c r="E61" s="96"/>
      <c r="F61" s="96"/>
      <c r="G61" s="96"/>
      <c r="H61" s="96"/>
      <c r="I61" s="96"/>
      <c r="J61" s="96"/>
      <c r="K61" s="95"/>
    </row>
    <row r="62" spans="1:11" s="3" customFormat="1" ht="12.95" customHeight="1" x14ac:dyDescent="0.15">
      <c r="A62" s="33" t="s">
        <v>202</v>
      </c>
      <c r="B62" s="91">
        <v>438</v>
      </c>
      <c r="C62" s="92">
        <v>-85.515873015873012</v>
      </c>
      <c r="D62" s="91">
        <v>1473</v>
      </c>
      <c r="E62" s="92">
        <v>-75.437718859429708</v>
      </c>
      <c r="F62" s="92">
        <v>3.3630136986301369</v>
      </c>
      <c r="G62" s="91">
        <v>29088</v>
      </c>
      <c r="H62" s="92">
        <v>-35.487591208498742</v>
      </c>
      <c r="I62" s="91">
        <v>58669</v>
      </c>
      <c r="J62" s="92">
        <v>-33.700602321139996</v>
      </c>
      <c r="K62" s="92">
        <v>2.0169485698569858</v>
      </c>
    </row>
    <row r="63" spans="1:11" s="2" customFormat="1" x14ac:dyDescent="0.15">
      <c r="A63" s="35" t="s">
        <v>56</v>
      </c>
      <c r="B63" s="93">
        <v>404</v>
      </c>
      <c r="C63" s="94">
        <v>-86.244467143343542</v>
      </c>
      <c r="D63" s="93">
        <v>1256</v>
      </c>
      <c r="E63" s="94">
        <v>-78.277412659979248</v>
      </c>
      <c r="F63" s="94">
        <v>3.108910891089109</v>
      </c>
      <c r="G63" s="93">
        <v>28429</v>
      </c>
      <c r="H63" s="94">
        <v>-34.674509984144862</v>
      </c>
      <c r="I63" s="93">
        <v>56405</v>
      </c>
      <c r="J63" s="94">
        <v>-32.479829538653064</v>
      </c>
      <c r="K63" s="94">
        <v>1.984065566850751</v>
      </c>
    </row>
    <row r="64" spans="1:11" s="2" customFormat="1" x14ac:dyDescent="0.15">
      <c r="A64" s="35" t="s">
        <v>149</v>
      </c>
      <c r="B64" s="93">
        <v>34</v>
      </c>
      <c r="C64" s="94">
        <v>-60.919540229885058</v>
      </c>
      <c r="D64" s="93">
        <v>217</v>
      </c>
      <c r="E64" s="94">
        <v>0.93023255813953654</v>
      </c>
      <c r="F64" s="94">
        <v>6.382352941176471</v>
      </c>
      <c r="G64" s="93">
        <v>659</v>
      </c>
      <c r="H64" s="94">
        <v>-58.025477707006367</v>
      </c>
      <c r="I64" s="93">
        <v>2264</v>
      </c>
      <c r="J64" s="94">
        <v>-54.290329093478697</v>
      </c>
      <c r="K64" s="94">
        <v>3.4355083459787559</v>
      </c>
    </row>
    <row r="65" spans="1:11" s="2" customFormat="1" ht="9" customHeight="1" x14ac:dyDescent="0.15">
      <c r="A65" s="35" t="s">
        <v>198</v>
      </c>
      <c r="B65" s="96"/>
      <c r="C65" s="96"/>
      <c r="D65" s="96"/>
      <c r="E65" s="96"/>
      <c r="F65" s="96"/>
      <c r="G65" s="96"/>
      <c r="H65" s="96"/>
      <c r="I65" s="96"/>
      <c r="J65" s="96"/>
      <c r="K65" s="96"/>
    </row>
    <row r="66" spans="1:11" s="2" customFormat="1" ht="11.1" customHeight="1" x14ac:dyDescent="0.15">
      <c r="A66" s="42" t="s">
        <v>57</v>
      </c>
      <c r="B66" s="91">
        <v>141</v>
      </c>
      <c r="C66" s="92">
        <v>-88.782816229116946</v>
      </c>
      <c r="D66" s="91">
        <v>456</v>
      </c>
      <c r="E66" s="92">
        <v>-79.920739762219284</v>
      </c>
      <c r="F66" s="92">
        <v>3.2340425531914891</v>
      </c>
      <c r="G66" s="91">
        <v>11190</v>
      </c>
      <c r="H66" s="92">
        <v>-36.550238149240194</v>
      </c>
      <c r="I66" s="91">
        <v>21614</v>
      </c>
      <c r="J66" s="92">
        <v>-35.238951310861424</v>
      </c>
      <c r="K66" s="92">
        <v>1.9315460232350312</v>
      </c>
    </row>
    <row r="67" spans="1:11" s="3" customFormat="1" x14ac:dyDescent="0.15">
      <c r="A67" s="47" t="s">
        <v>203</v>
      </c>
      <c r="B67" s="93">
        <v>118</v>
      </c>
      <c r="C67" s="94">
        <v>-90.311986863710999</v>
      </c>
      <c r="D67" s="93">
        <v>316</v>
      </c>
      <c r="E67" s="94">
        <v>-85.681921159945631</v>
      </c>
      <c r="F67" s="94">
        <v>2.6779661016949152</v>
      </c>
      <c r="G67" s="93">
        <v>10941</v>
      </c>
      <c r="H67" s="94">
        <v>-35.371256423887999</v>
      </c>
      <c r="I67" s="93">
        <v>20998</v>
      </c>
      <c r="J67" s="94">
        <v>-32.297275511849108</v>
      </c>
      <c r="K67" s="94">
        <v>1.9192029978978156</v>
      </c>
    </row>
    <row r="68" spans="1:11" s="3" customFormat="1" x14ac:dyDescent="0.15">
      <c r="A68" s="47" t="s">
        <v>204</v>
      </c>
      <c r="B68" s="93">
        <v>23</v>
      </c>
      <c r="C68" s="94">
        <v>-41.025641025641029</v>
      </c>
      <c r="D68" s="93">
        <v>140</v>
      </c>
      <c r="E68" s="94">
        <v>118.75</v>
      </c>
      <c r="F68" s="94">
        <v>6.0869565217391308</v>
      </c>
      <c r="G68" s="93">
        <v>249</v>
      </c>
      <c r="H68" s="94">
        <v>-64.780763790664778</v>
      </c>
      <c r="I68" s="93">
        <v>616</v>
      </c>
      <c r="J68" s="94">
        <v>-73.898305084745758</v>
      </c>
      <c r="K68" s="94">
        <v>2.4738955823293174</v>
      </c>
    </row>
    <row r="69" spans="1:11" s="2" customFormat="1" ht="11.1" customHeight="1" x14ac:dyDescent="0.15">
      <c r="A69" s="42" t="s">
        <v>48</v>
      </c>
      <c r="B69" s="91">
        <v>103</v>
      </c>
      <c r="C69" s="92">
        <v>-88.228571428571428</v>
      </c>
      <c r="D69" s="91">
        <v>338</v>
      </c>
      <c r="E69" s="92">
        <v>-82.728666326009204</v>
      </c>
      <c r="F69" s="92">
        <v>3.2815533980582523</v>
      </c>
      <c r="G69" s="91">
        <v>8886</v>
      </c>
      <c r="H69" s="92">
        <v>-29.576795054683785</v>
      </c>
      <c r="I69" s="91">
        <v>18082</v>
      </c>
      <c r="J69" s="92">
        <v>-27.709591012673414</v>
      </c>
      <c r="K69" s="92">
        <v>2.0348863380598696</v>
      </c>
    </row>
    <row r="70" spans="1:11" s="2" customFormat="1" x14ac:dyDescent="0.15">
      <c r="A70" s="47" t="s">
        <v>203</v>
      </c>
      <c r="B70" s="93">
        <v>103</v>
      </c>
      <c r="C70" s="94">
        <v>-88.023255813953483</v>
      </c>
      <c r="D70" s="93">
        <v>338</v>
      </c>
      <c r="E70" s="94">
        <v>-82.294394971189107</v>
      </c>
      <c r="F70" s="94">
        <v>3.2815533980582523</v>
      </c>
      <c r="G70" s="93">
        <v>8800</v>
      </c>
      <c r="H70" s="94">
        <v>-29.300232987868569</v>
      </c>
      <c r="I70" s="93">
        <v>17813</v>
      </c>
      <c r="J70" s="94">
        <v>-27.786110998500021</v>
      </c>
      <c r="K70" s="94">
        <v>2.0242045454545456</v>
      </c>
    </row>
    <row r="71" spans="1:11" s="2" customFormat="1" x14ac:dyDescent="0.15">
      <c r="A71" s="47" t="s">
        <v>204</v>
      </c>
      <c r="B71" s="93">
        <v>0</v>
      </c>
      <c r="C71" s="97" t="s">
        <v>480</v>
      </c>
      <c r="D71" s="93">
        <v>0</v>
      </c>
      <c r="E71" s="97" t="s">
        <v>480</v>
      </c>
      <c r="F71" s="94">
        <v>0</v>
      </c>
      <c r="G71" s="93">
        <v>86</v>
      </c>
      <c r="H71" s="94">
        <v>-49.707602339181285</v>
      </c>
      <c r="I71" s="93">
        <v>269</v>
      </c>
      <c r="J71" s="94">
        <v>-22.25433526011561</v>
      </c>
      <c r="K71" s="94">
        <v>3.1279069767441858</v>
      </c>
    </row>
    <row r="73" spans="1:11" x14ac:dyDescent="0.15">
      <c r="B73" s="134"/>
      <c r="C73" s="135"/>
      <c r="D73" s="134"/>
      <c r="E73" s="135"/>
      <c r="F73" s="135"/>
      <c r="G73" s="134"/>
      <c r="H73" s="135"/>
      <c r="I73" s="134"/>
      <c r="J73" s="135"/>
      <c r="K73" s="135"/>
    </row>
    <row r="74" spans="1:11" x14ac:dyDescent="0.15">
      <c r="B74" s="134"/>
      <c r="C74" s="135"/>
      <c r="D74" s="134"/>
      <c r="E74" s="135"/>
      <c r="F74" s="135"/>
      <c r="G74" s="134"/>
      <c r="H74" s="135"/>
      <c r="I74" s="134"/>
      <c r="J74" s="135"/>
      <c r="K74" s="135"/>
    </row>
    <row r="75" spans="1:11" x14ac:dyDescent="0.15">
      <c r="B75" s="134"/>
      <c r="C75" s="135"/>
      <c r="D75" s="134"/>
      <c r="E75" s="135"/>
      <c r="F75" s="135"/>
      <c r="G75" s="134"/>
      <c r="H75" s="135"/>
      <c r="I75" s="134"/>
      <c r="J75" s="135"/>
      <c r="K75" s="135"/>
    </row>
    <row r="77" spans="1:11" x14ac:dyDescent="0.15">
      <c r="B77" s="134"/>
      <c r="C77" s="135"/>
      <c r="D77" s="134"/>
      <c r="E77" s="135"/>
      <c r="F77" s="135"/>
      <c r="G77" s="134"/>
      <c r="H77" s="135"/>
      <c r="I77" s="134"/>
      <c r="J77" s="135"/>
      <c r="K77" s="135"/>
    </row>
    <row r="78" spans="1:11" x14ac:dyDescent="0.15">
      <c r="B78" s="134"/>
      <c r="C78" s="135"/>
      <c r="D78" s="134"/>
      <c r="E78" s="135"/>
      <c r="F78" s="135"/>
      <c r="G78" s="134"/>
      <c r="H78" s="135"/>
      <c r="I78" s="134"/>
      <c r="J78" s="135"/>
      <c r="K78" s="135"/>
    </row>
    <row r="79" spans="1:11" x14ac:dyDescent="0.15">
      <c r="B79" s="134"/>
      <c r="C79" s="135"/>
      <c r="D79" s="134"/>
      <c r="E79" s="135"/>
      <c r="F79" s="135"/>
      <c r="G79" s="134"/>
      <c r="H79" s="135"/>
      <c r="I79" s="134"/>
      <c r="J79" s="135"/>
      <c r="K79" s="135"/>
    </row>
    <row r="80" spans="1:11" x14ac:dyDescent="0.15">
      <c r="B80" s="134"/>
      <c r="C80" s="135"/>
      <c r="D80" s="134"/>
      <c r="E80" s="135"/>
      <c r="F80" s="135"/>
      <c r="G80" s="134"/>
      <c r="H80" s="135"/>
      <c r="I80" s="134"/>
      <c r="J80" s="135"/>
      <c r="K80" s="135"/>
    </row>
    <row r="81" spans="2:11" x14ac:dyDescent="0.15">
      <c r="B81" s="134"/>
      <c r="C81" s="135"/>
      <c r="D81" s="134"/>
      <c r="E81" s="135"/>
      <c r="F81" s="135"/>
      <c r="G81" s="134"/>
      <c r="H81" s="135"/>
      <c r="I81" s="134"/>
      <c r="J81" s="135"/>
      <c r="K81" s="135"/>
    </row>
    <row r="82" spans="2:11" x14ac:dyDescent="0.15">
      <c r="B82" s="134"/>
      <c r="C82" s="135"/>
      <c r="D82" s="134"/>
      <c r="E82" s="135"/>
      <c r="F82" s="135"/>
      <c r="G82" s="134"/>
      <c r="H82" s="135"/>
      <c r="I82" s="134"/>
      <c r="J82" s="135"/>
      <c r="K82" s="13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338" t="s">
        <v>205</v>
      </c>
      <c r="B1" s="339"/>
      <c r="C1" s="339"/>
      <c r="D1" s="339"/>
      <c r="E1" s="339"/>
      <c r="F1" s="339"/>
      <c r="G1" s="339"/>
      <c r="H1" s="339"/>
      <c r="I1" s="339"/>
      <c r="J1" s="339"/>
      <c r="K1" s="340"/>
    </row>
    <row r="2" spans="1:11" ht="9.9499999999999993" customHeight="1" x14ac:dyDescent="0.15">
      <c r="A2" s="316" t="s">
        <v>206</v>
      </c>
      <c r="B2" s="319" t="s">
        <v>472</v>
      </c>
      <c r="C2" s="301"/>
      <c r="D2" s="301"/>
      <c r="E2" s="301"/>
      <c r="F2" s="301"/>
      <c r="G2" s="320" t="s">
        <v>473</v>
      </c>
      <c r="H2" s="321"/>
      <c r="I2" s="321"/>
      <c r="J2" s="321"/>
      <c r="K2" s="321"/>
    </row>
    <row r="3" spans="1:11" ht="9.9499999999999993" customHeight="1" x14ac:dyDescent="0.15">
      <c r="A3" s="317"/>
      <c r="B3" s="300" t="s">
        <v>130</v>
      </c>
      <c r="C3" s="302"/>
      <c r="D3" s="325" t="s">
        <v>128</v>
      </c>
      <c r="E3" s="337"/>
      <c r="F3" s="323" t="s">
        <v>54</v>
      </c>
      <c r="G3" s="325" t="s">
        <v>130</v>
      </c>
      <c r="H3" s="337"/>
      <c r="I3" s="325" t="s">
        <v>128</v>
      </c>
      <c r="J3" s="337"/>
      <c r="K3" s="325" t="s">
        <v>54</v>
      </c>
    </row>
    <row r="4" spans="1:11" ht="45" customHeight="1" x14ac:dyDescent="0.15">
      <c r="A4" s="317"/>
      <c r="B4" s="24" t="s">
        <v>131</v>
      </c>
      <c r="C4" s="14" t="s">
        <v>147</v>
      </c>
      <c r="D4" s="14" t="s">
        <v>131</v>
      </c>
      <c r="E4" s="14" t="s">
        <v>147</v>
      </c>
      <c r="F4" s="324"/>
      <c r="G4" s="14" t="s">
        <v>131</v>
      </c>
      <c r="H4" s="14" t="s">
        <v>150</v>
      </c>
      <c r="I4" s="14" t="s">
        <v>131</v>
      </c>
      <c r="J4" s="14" t="s">
        <v>150</v>
      </c>
      <c r="K4" s="325"/>
    </row>
    <row r="5" spans="1:11" ht="9.9499999999999993" customHeight="1" x14ac:dyDescent="0.15">
      <c r="A5" s="318"/>
      <c r="B5" s="25" t="s">
        <v>132</v>
      </c>
      <c r="C5" s="16" t="s">
        <v>133</v>
      </c>
      <c r="D5" s="16" t="s">
        <v>132</v>
      </c>
      <c r="E5" s="16" t="s">
        <v>133</v>
      </c>
      <c r="F5" s="16" t="s">
        <v>134</v>
      </c>
      <c r="G5" s="16" t="s">
        <v>132</v>
      </c>
      <c r="H5" s="16" t="s">
        <v>133</v>
      </c>
      <c r="I5" s="16" t="s">
        <v>132</v>
      </c>
      <c r="J5" s="16" t="s">
        <v>133</v>
      </c>
      <c r="K5" s="17" t="s">
        <v>134</v>
      </c>
    </row>
    <row r="6" spans="1:11" s="3" customFormat="1" ht="15.95" customHeight="1" x14ac:dyDescent="0.15">
      <c r="A6" s="33" t="s">
        <v>163</v>
      </c>
      <c r="B6" s="45"/>
      <c r="C6" s="45"/>
      <c r="D6" s="29"/>
      <c r="E6" s="45"/>
      <c r="F6" s="29"/>
      <c r="G6" s="29"/>
      <c r="H6" s="45"/>
      <c r="I6" s="29"/>
      <c r="J6" s="29"/>
      <c r="K6" s="21"/>
    </row>
    <row r="7" spans="1:11" s="3" customFormat="1" ht="12.95" customHeight="1" x14ac:dyDescent="0.15">
      <c r="A7" s="33" t="s">
        <v>202</v>
      </c>
      <c r="B7" s="91">
        <v>1041</v>
      </c>
      <c r="C7" s="92">
        <v>-85.096635647816754</v>
      </c>
      <c r="D7" s="91">
        <v>2168</v>
      </c>
      <c r="E7" s="92">
        <v>-84.992385435414647</v>
      </c>
      <c r="F7" s="92">
        <v>2.0826128722382324</v>
      </c>
      <c r="G7" s="91">
        <v>72863</v>
      </c>
      <c r="H7" s="92">
        <v>-30.473573221118528</v>
      </c>
      <c r="I7" s="91">
        <v>163396</v>
      </c>
      <c r="J7" s="92">
        <v>-27.060892700107587</v>
      </c>
      <c r="K7" s="92">
        <v>2.2425099158695083</v>
      </c>
    </row>
    <row r="8" spans="1:11" s="2" customFormat="1" x14ac:dyDescent="0.15">
      <c r="A8" s="35" t="s">
        <v>56</v>
      </c>
      <c r="B8" s="93">
        <v>1019</v>
      </c>
      <c r="C8" s="94">
        <v>-85.0958022524499</v>
      </c>
      <c r="D8" s="93">
        <v>1997</v>
      </c>
      <c r="E8" s="94">
        <v>-85.744878292526238</v>
      </c>
      <c r="F8" s="94">
        <v>1.9597644749754661</v>
      </c>
      <c r="G8" s="93">
        <v>71476</v>
      </c>
      <c r="H8" s="94">
        <v>-29.959823615874569</v>
      </c>
      <c r="I8" s="93">
        <v>158596</v>
      </c>
      <c r="J8" s="94">
        <v>-26.470738232007832</v>
      </c>
      <c r="K8" s="94">
        <v>2.2188706698752028</v>
      </c>
    </row>
    <row r="9" spans="1:11" s="2" customFormat="1" x14ac:dyDescent="0.15">
      <c r="A9" s="35" t="s">
        <v>149</v>
      </c>
      <c r="B9" s="93">
        <v>22</v>
      </c>
      <c r="C9" s="94">
        <v>-85.13513513513513</v>
      </c>
      <c r="D9" s="93">
        <v>171</v>
      </c>
      <c r="E9" s="94">
        <v>-60.869565217391305</v>
      </c>
      <c r="F9" s="94">
        <v>7.7727272727272725</v>
      </c>
      <c r="G9" s="93">
        <v>1387</v>
      </c>
      <c r="H9" s="94">
        <v>-49.545289196071302</v>
      </c>
      <c r="I9" s="93">
        <v>4800</v>
      </c>
      <c r="J9" s="94">
        <v>-42.349267355272637</v>
      </c>
      <c r="K9" s="94">
        <v>3.4607065609228549</v>
      </c>
    </row>
    <row r="10" spans="1:11" s="2" customFormat="1" ht="9" customHeight="1" x14ac:dyDescent="0.15">
      <c r="A10" s="35" t="s">
        <v>198</v>
      </c>
      <c r="B10" s="96"/>
      <c r="C10" s="96"/>
      <c r="D10" s="96"/>
      <c r="E10" s="96"/>
      <c r="F10" s="96"/>
      <c r="G10" s="96"/>
      <c r="H10" s="96"/>
      <c r="I10" s="96"/>
      <c r="J10" s="96"/>
      <c r="K10" s="96"/>
    </row>
    <row r="11" spans="1:11" s="2" customFormat="1" ht="11.1" customHeight="1" x14ac:dyDescent="0.15">
      <c r="A11" s="42" t="s">
        <v>57</v>
      </c>
      <c r="B11" s="91">
        <v>293</v>
      </c>
      <c r="C11" s="92">
        <v>-93.187630783538708</v>
      </c>
      <c r="D11" s="91">
        <v>640</v>
      </c>
      <c r="E11" s="92">
        <v>-92.83956142313717</v>
      </c>
      <c r="F11" s="92">
        <v>2.1843003412969284</v>
      </c>
      <c r="G11" s="91">
        <v>42813</v>
      </c>
      <c r="H11" s="92">
        <v>-33.920358079950603</v>
      </c>
      <c r="I11" s="91">
        <v>96893</v>
      </c>
      <c r="J11" s="92">
        <v>-29.820228299918881</v>
      </c>
      <c r="K11" s="92">
        <v>2.2631677294279773</v>
      </c>
    </row>
    <row r="12" spans="1:11" s="3" customFormat="1" x14ac:dyDescent="0.15">
      <c r="A12" s="47" t="s">
        <v>203</v>
      </c>
      <c r="B12" s="93">
        <v>291</v>
      </c>
      <c r="C12" s="94">
        <v>-93.049916407929302</v>
      </c>
      <c r="D12" s="93">
        <v>636</v>
      </c>
      <c r="E12" s="94">
        <v>-92.661820699203872</v>
      </c>
      <c r="F12" s="94">
        <v>2.1855670103092781</v>
      </c>
      <c r="G12" s="93">
        <v>41917</v>
      </c>
      <c r="H12" s="94">
        <v>-33.324319595336192</v>
      </c>
      <c r="I12" s="93">
        <v>94446</v>
      </c>
      <c r="J12" s="94">
        <v>-29.010921281089566</v>
      </c>
      <c r="K12" s="94">
        <v>2.2531669728272536</v>
      </c>
    </row>
    <row r="13" spans="1:11" s="3" customFormat="1" x14ac:dyDescent="0.15">
      <c r="A13" s="47" t="s">
        <v>204</v>
      </c>
      <c r="B13" s="93">
        <v>2</v>
      </c>
      <c r="C13" s="94">
        <v>-98.245614035087726</v>
      </c>
      <c r="D13" s="93">
        <v>4</v>
      </c>
      <c r="E13" s="94">
        <v>-98.523985239852394</v>
      </c>
      <c r="F13" s="94">
        <v>2</v>
      </c>
      <c r="G13" s="93">
        <v>896</v>
      </c>
      <c r="H13" s="94">
        <v>-53.406136245449815</v>
      </c>
      <c r="I13" s="93">
        <v>2447</v>
      </c>
      <c r="J13" s="94">
        <v>-51.264688309101771</v>
      </c>
      <c r="K13" s="94">
        <v>2.7310267857142856</v>
      </c>
    </row>
    <row r="14" spans="1:11" s="2" customFormat="1" ht="11.1" customHeight="1" x14ac:dyDescent="0.15">
      <c r="A14" s="42" t="s">
        <v>48</v>
      </c>
      <c r="B14" s="91">
        <v>613</v>
      </c>
      <c r="C14" s="92">
        <v>-69.517652909000503</v>
      </c>
      <c r="D14" s="91">
        <v>1106</v>
      </c>
      <c r="E14" s="92">
        <v>-71.077405857740587</v>
      </c>
      <c r="F14" s="92">
        <v>1.8042414355628058</v>
      </c>
      <c r="G14" s="91">
        <v>21604</v>
      </c>
      <c r="H14" s="92">
        <v>-20.13899157178767</v>
      </c>
      <c r="I14" s="91">
        <v>43703</v>
      </c>
      <c r="J14" s="92">
        <v>-18.812929593163659</v>
      </c>
      <c r="K14" s="92">
        <v>2.0229124236252547</v>
      </c>
    </row>
    <row r="15" spans="1:11" s="2" customFormat="1" x14ac:dyDescent="0.15">
      <c r="A15" s="47" t="s">
        <v>203</v>
      </c>
      <c r="B15" s="93">
        <v>594</v>
      </c>
      <c r="C15" s="94">
        <v>-69.984840828701365</v>
      </c>
      <c r="D15" s="93">
        <v>958</v>
      </c>
      <c r="E15" s="94">
        <v>-73.839432004369201</v>
      </c>
      <c r="F15" s="94">
        <v>1.6127946127946129</v>
      </c>
      <c r="G15" s="93">
        <v>21179</v>
      </c>
      <c r="H15" s="94">
        <v>-19.967501794959006</v>
      </c>
      <c r="I15" s="93">
        <v>41580</v>
      </c>
      <c r="J15" s="94">
        <v>-18.746213823696095</v>
      </c>
      <c r="K15" s="94">
        <v>1.9632654988431937</v>
      </c>
    </row>
    <row r="16" spans="1:11" s="2" customFormat="1" x14ac:dyDescent="0.15">
      <c r="A16" s="47" t="s">
        <v>204</v>
      </c>
      <c r="B16" s="93">
        <v>19</v>
      </c>
      <c r="C16" s="94">
        <v>-40.625</v>
      </c>
      <c r="D16" s="93">
        <v>148</v>
      </c>
      <c r="E16" s="94">
        <v>-8.6419753086419746</v>
      </c>
      <c r="F16" s="94">
        <v>7.7894736842105265</v>
      </c>
      <c r="G16" s="93">
        <v>425</v>
      </c>
      <c r="H16" s="94">
        <v>-27.84380305602717</v>
      </c>
      <c r="I16" s="93">
        <v>2123</v>
      </c>
      <c r="J16" s="94">
        <v>-20.097854723372222</v>
      </c>
      <c r="K16" s="94">
        <v>4.9952941176470587</v>
      </c>
    </row>
    <row r="17" spans="1:11" s="3" customFormat="1" ht="15.95" customHeight="1" x14ac:dyDescent="0.15">
      <c r="A17" s="33" t="s">
        <v>164</v>
      </c>
      <c r="B17" s="96"/>
      <c r="C17" s="96"/>
      <c r="D17" s="96"/>
      <c r="E17" s="96"/>
      <c r="F17" s="96"/>
      <c r="G17" s="96"/>
      <c r="H17" s="96"/>
      <c r="I17" s="96"/>
      <c r="J17" s="96"/>
      <c r="K17" s="95"/>
    </row>
    <row r="18" spans="1:11" s="3" customFormat="1" ht="12.95" customHeight="1" x14ac:dyDescent="0.15">
      <c r="A18" s="33" t="s">
        <v>202</v>
      </c>
      <c r="B18" s="91">
        <v>636</v>
      </c>
      <c r="C18" s="92">
        <v>-89.346733668341713</v>
      </c>
      <c r="D18" s="91">
        <v>1543</v>
      </c>
      <c r="E18" s="92">
        <v>-86.533426426950598</v>
      </c>
      <c r="F18" s="92">
        <v>2.4261006289308176</v>
      </c>
      <c r="G18" s="91">
        <v>48376</v>
      </c>
      <c r="H18" s="92">
        <v>-43.499182434010748</v>
      </c>
      <c r="I18" s="91">
        <v>99276</v>
      </c>
      <c r="J18" s="92">
        <v>-38.167753508099928</v>
      </c>
      <c r="K18" s="92">
        <v>2.05217463204895</v>
      </c>
    </row>
    <row r="19" spans="1:11" s="2" customFormat="1" x14ac:dyDescent="0.15">
      <c r="A19" s="35" t="s">
        <v>56</v>
      </c>
      <c r="B19" s="93">
        <v>574</v>
      </c>
      <c r="C19" s="94">
        <v>-89.759143621766285</v>
      </c>
      <c r="D19" s="93">
        <v>1265</v>
      </c>
      <c r="E19" s="94">
        <v>-88.028768808554929</v>
      </c>
      <c r="F19" s="94">
        <v>2.2038327526132404</v>
      </c>
      <c r="G19" s="93">
        <v>45001</v>
      </c>
      <c r="H19" s="94">
        <v>-42.097068890089815</v>
      </c>
      <c r="I19" s="93">
        <v>88790</v>
      </c>
      <c r="J19" s="94">
        <v>-37.825176636999586</v>
      </c>
      <c r="K19" s="94">
        <v>1.973067265171885</v>
      </c>
    </row>
    <row r="20" spans="1:11" s="2" customFormat="1" x14ac:dyDescent="0.15">
      <c r="A20" s="35" t="s">
        <v>149</v>
      </c>
      <c r="B20" s="93">
        <v>62</v>
      </c>
      <c r="C20" s="94">
        <v>-83.013698630136986</v>
      </c>
      <c r="D20" s="93">
        <v>278</v>
      </c>
      <c r="E20" s="94">
        <v>-68.799102132435465</v>
      </c>
      <c r="F20" s="94">
        <v>4.4838709677419351</v>
      </c>
      <c r="G20" s="93">
        <v>3375</v>
      </c>
      <c r="H20" s="94">
        <v>-57.289293849658314</v>
      </c>
      <c r="I20" s="93">
        <v>10486</v>
      </c>
      <c r="J20" s="94">
        <v>-40.923943661971833</v>
      </c>
      <c r="K20" s="94">
        <v>3.1069629629629629</v>
      </c>
    </row>
    <row r="21" spans="1:11" s="2" customFormat="1" ht="9" customHeight="1" x14ac:dyDescent="0.15">
      <c r="A21" s="35" t="s">
        <v>198</v>
      </c>
      <c r="B21" s="96"/>
      <c r="C21" s="96"/>
      <c r="D21" s="96"/>
      <c r="E21" s="96"/>
      <c r="F21" s="96"/>
      <c r="G21" s="96"/>
      <c r="H21" s="96"/>
      <c r="I21" s="96"/>
      <c r="J21" s="96"/>
      <c r="K21" s="96"/>
    </row>
    <row r="22" spans="1:11" s="2" customFormat="1" ht="11.1" customHeight="1" x14ac:dyDescent="0.15">
      <c r="A22" s="42" t="s">
        <v>57</v>
      </c>
      <c r="B22" s="91">
        <v>377</v>
      </c>
      <c r="C22" s="92">
        <v>-90.757538612405</v>
      </c>
      <c r="D22" s="91">
        <v>766</v>
      </c>
      <c r="E22" s="92">
        <v>-90.50923057861479</v>
      </c>
      <c r="F22" s="92">
        <v>2.0318302387267906</v>
      </c>
      <c r="G22" s="91">
        <v>30460</v>
      </c>
      <c r="H22" s="92">
        <v>-45.133922942522112</v>
      </c>
      <c r="I22" s="91">
        <v>64831</v>
      </c>
      <c r="J22" s="92">
        <v>-38.602937694733555</v>
      </c>
      <c r="K22" s="92">
        <v>2.1283978988837822</v>
      </c>
    </row>
    <row r="23" spans="1:11" s="3" customFormat="1" x14ac:dyDescent="0.15">
      <c r="A23" s="47" t="s">
        <v>203</v>
      </c>
      <c r="B23" s="93">
        <v>359</v>
      </c>
      <c r="C23" s="94">
        <v>-90.624183860015677</v>
      </c>
      <c r="D23" s="93">
        <v>739</v>
      </c>
      <c r="E23" s="94">
        <v>-90.303109828106543</v>
      </c>
      <c r="F23" s="94">
        <v>2.0584958217270195</v>
      </c>
      <c r="G23" s="93">
        <v>28284</v>
      </c>
      <c r="H23" s="94">
        <v>-43.741422178020883</v>
      </c>
      <c r="I23" s="93">
        <v>59185</v>
      </c>
      <c r="J23" s="94">
        <v>-37.982668468978233</v>
      </c>
      <c r="K23" s="94">
        <v>2.092525809645029</v>
      </c>
    </row>
    <row r="24" spans="1:11" s="3" customFormat="1" x14ac:dyDescent="0.15">
      <c r="A24" s="47" t="s">
        <v>204</v>
      </c>
      <c r="B24" s="93">
        <v>18</v>
      </c>
      <c r="C24" s="94">
        <v>-92.8</v>
      </c>
      <c r="D24" s="93">
        <v>27</v>
      </c>
      <c r="E24" s="94">
        <v>-94</v>
      </c>
      <c r="F24" s="94">
        <v>1.5</v>
      </c>
      <c r="G24" s="93">
        <v>2176</v>
      </c>
      <c r="H24" s="94">
        <v>-58.489126287676463</v>
      </c>
      <c r="I24" s="93">
        <v>5646</v>
      </c>
      <c r="J24" s="94">
        <v>-44.429133858267718</v>
      </c>
      <c r="K24" s="94">
        <v>2.5946691176470589</v>
      </c>
    </row>
    <row r="25" spans="1:11" s="2" customFormat="1" ht="11.1" customHeight="1" x14ac:dyDescent="0.15">
      <c r="A25" s="42" t="s">
        <v>48</v>
      </c>
      <c r="B25" s="91">
        <v>192</v>
      </c>
      <c r="C25" s="92">
        <v>-84.701195219123505</v>
      </c>
      <c r="D25" s="91">
        <v>464</v>
      </c>
      <c r="E25" s="92">
        <v>-79.368608270342378</v>
      </c>
      <c r="F25" s="92">
        <v>2.4166666666666665</v>
      </c>
      <c r="G25" s="91">
        <v>11516</v>
      </c>
      <c r="H25" s="92">
        <v>-38.74142241608596</v>
      </c>
      <c r="I25" s="91">
        <v>21710</v>
      </c>
      <c r="J25" s="92">
        <v>-35.137880553314815</v>
      </c>
      <c r="K25" s="92">
        <v>1.8852031955540118</v>
      </c>
    </row>
    <row r="26" spans="1:11" s="2" customFormat="1" x14ac:dyDescent="0.15">
      <c r="A26" s="47" t="s">
        <v>203</v>
      </c>
      <c r="B26" s="93">
        <v>179</v>
      </c>
      <c r="C26" s="94">
        <v>-85.27960526315789</v>
      </c>
      <c r="D26" s="93">
        <v>396</v>
      </c>
      <c r="E26" s="94">
        <v>-80.337636544190673</v>
      </c>
      <c r="F26" s="94">
        <v>2.2122905027932962</v>
      </c>
      <c r="G26" s="93">
        <v>11004</v>
      </c>
      <c r="H26" s="94">
        <v>-37.900677200902933</v>
      </c>
      <c r="I26" s="93">
        <v>18593</v>
      </c>
      <c r="J26" s="94">
        <v>-35.125610607117935</v>
      </c>
      <c r="K26" s="94">
        <v>1.6896583060705199</v>
      </c>
    </row>
    <row r="27" spans="1:11" s="2" customFormat="1" x14ac:dyDescent="0.15">
      <c r="A27" s="47" t="s">
        <v>204</v>
      </c>
      <c r="B27" s="93">
        <v>13</v>
      </c>
      <c r="C27" s="94">
        <v>-66.666666666666657</v>
      </c>
      <c r="D27" s="93">
        <v>68</v>
      </c>
      <c r="E27" s="94">
        <v>-71.063829787234042</v>
      </c>
      <c r="F27" s="94">
        <v>5.2307692307692308</v>
      </c>
      <c r="G27" s="93">
        <v>512</v>
      </c>
      <c r="H27" s="94">
        <v>-52.548656163113996</v>
      </c>
      <c r="I27" s="93">
        <v>3117</v>
      </c>
      <c r="J27" s="94">
        <v>-35.210974849303682</v>
      </c>
      <c r="K27" s="94">
        <v>6.087890625</v>
      </c>
    </row>
    <row r="28" spans="1:11" s="3" customFormat="1" ht="15.95" customHeight="1" x14ac:dyDescent="0.15">
      <c r="A28" s="33" t="s">
        <v>165</v>
      </c>
      <c r="B28" s="96"/>
      <c r="C28" s="96"/>
      <c r="D28" s="96"/>
      <c r="E28" s="96"/>
      <c r="F28" s="96"/>
      <c r="G28" s="96"/>
      <c r="H28" s="96"/>
      <c r="I28" s="96"/>
      <c r="J28" s="96"/>
      <c r="K28" s="95"/>
    </row>
    <row r="29" spans="1:11" s="3" customFormat="1" ht="12.95" customHeight="1" x14ac:dyDescent="0.15">
      <c r="A29" s="33" t="s">
        <v>202</v>
      </c>
      <c r="B29" s="91">
        <v>569</v>
      </c>
      <c r="C29" s="92">
        <v>-86.169178415167721</v>
      </c>
      <c r="D29" s="91">
        <v>1620</v>
      </c>
      <c r="E29" s="92">
        <v>-81.321342096160492</v>
      </c>
      <c r="F29" s="92">
        <v>2.8471001757469243</v>
      </c>
      <c r="G29" s="91">
        <v>50686</v>
      </c>
      <c r="H29" s="92">
        <v>-29.890033888927306</v>
      </c>
      <c r="I29" s="91">
        <v>119501</v>
      </c>
      <c r="J29" s="92">
        <v>-21.304296288491429</v>
      </c>
      <c r="K29" s="92">
        <v>2.3576727301424456</v>
      </c>
    </row>
    <row r="30" spans="1:11" s="2" customFormat="1" x14ac:dyDescent="0.15">
      <c r="A30" s="35" t="s">
        <v>56</v>
      </c>
      <c r="B30" s="93">
        <v>540</v>
      </c>
      <c r="C30" s="94">
        <v>-85.87496730316505</v>
      </c>
      <c r="D30" s="93">
        <v>1518</v>
      </c>
      <c r="E30" s="94">
        <v>-80.787242121250472</v>
      </c>
      <c r="F30" s="94">
        <v>2.8111111111111109</v>
      </c>
      <c r="G30" s="93">
        <v>48314</v>
      </c>
      <c r="H30" s="94">
        <v>-27.309110057925224</v>
      </c>
      <c r="I30" s="93">
        <v>113168</v>
      </c>
      <c r="J30" s="94">
        <v>-18.978206706950374</v>
      </c>
      <c r="K30" s="94">
        <v>2.3423438340853582</v>
      </c>
    </row>
    <row r="31" spans="1:11" s="2" customFormat="1" x14ac:dyDescent="0.15">
      <c r="A31" s="35" t="s">
        <v>149</v>
      </c>
      <c r="B31" s="93">
        <v>29</v>
      </c>
      <c r="C31" s="94">
        <v>-90.034364261168378</v>
      </c>
      <c r="D31" s="93">
        <v>102</v>
      </c>
      <c r="E31" s="94">
        <v>-86.787564766839381</v>
      </c>
      <c r="F31" s="94">
        <v>3.5172413793103448</v>
      </c>
      <c r="G31" s="93">
        <v>2372</v>
      </c>
      <c r="H31" s="94">
        <v>-59.313893653516296</v>
      </c>
      <c r="I31" s="93">
        <v>6333</v>
      </c>
      <c r="J31" s="94">
        <v>-47.987844940867276</v>
      </c>
      <c r="K31" s="94">
        <v>2.6698988195615514</v>
      </c>
    </row>
    <row r="32" spans="1:11" s="2" customFormat="1" ht="9" customHeight="1" x14ac:dyDescent="0.15">
      <c r="A32" s="35" t="s">
        <v>198</v>
      </c>
      <c r="B32" s="96"/>
      <c r="C32" s="96"/>
      <c r="D32" s="96"/>
      <c r="E32" s="96"/>
      <c r="F32" s="96"/>
      <c r="G32" s="96"/>
      <c r="H32" s="96"/>
      <c r="I32" s="96"/>
      <c r="J32" s="96"/>
      <c r="K32" s="96"/>
    </row>
    <row r="33" spans="1:11" s="2" customFormat="1" ht="11.1" customHeight="1" x14ac:dyDescent="0.15">
      <c r="A33" s="42" t="s">
        <v>57</v>
      </c>
      <c r="B33" s="91">
        <v>329</v>
      </c>
      <c r="C33" s="92">
        <v>-86.934074662430504</v>
      </c>
      <c r="D33" s="91">
        <v>1082</v>
      </c>
      <c r="E33" s="92">
        <v>-81.093831906342828</v>
      </c>
      <c r="F33" s="92">
        <v>3.2887537993920972</v>
      </c>
      <c r="G33" s="91">
        <v>29544</v>
      </c>
      <c r="H33" s="92">
        <v>-26.847748037734917</v>
      </c>
      <c r="I33" s="91">
        <v>76582</v>
      </c>
      <c r="J33" s="92">
        <v>-16.278205352457576</v>
      </c>
      <c r="K33" s="92">
        <v>2.592133766585432</v>
      </c>
    </row>
    <row r="34" spans="1:11" s="3" customFormat="1" x14ac:dyDescent="0.15">
      <c r="A34" s="47" t="s">
        <v>203</v>
      </c>
      <c r="B34" s="93">
        <v>314</v>
      </c>
      <c r="C34" s="94">
        <v>-86.856425282545004</v>
      </c>
      <c r="D34" s="93">
        <v>1041</v>
      </c>
      <c r="E34" s="94">
        <v>-80.715079659133011</v>
      </c>
      <c r="F34" s="94">
        <v>3.3152866242038215</v>
      </c>
      <c r="G34" s="93">
        <v>28641</v>
      </c>
      <c r="H34" s="94">
        <v>-24.698304193505976</v>
      </c>
      <c r="I34" s="93">
        <v>74285</v>
      </c>
      <c r="J34" s="94">
        <v>-14.367888967019795</v>
      </c>
      <c r="K34" s="94">
        <v>2.5936594392653887</v>
      </c>
    </row>
    <row r="35" spans="1:11" s="3" customFormat="1" x14ac:dyDescent="0.15">
      <c r="A35" s="47" t="s">
        <v>204</v>
      </c>
      <c r="B35" s="93">
        <v>15</v>
      </c>
      <c r="C35" s="94">
        <v>-88.372093023255815</v>
      </c>
      <c r="D35" s="93">
        <v>41</v>
      </c>
      <c r="E35" s="94">
        <v>-87.384615384615387</v>
      </c>
      <c r="F35" s="94">
        <v>2.7333333333333334</v>
      </c>
      <c r="G35" s="93">
        <v>903</v>
      </c>
      <c r="H35" s="94">
        <v>-61.607142857142854</v>
      </c>
      <c r="I35" s="93">
        <v>2297</v>
      </c>
      <c r="J35" s="94">
        <v>-51.365657421130635</v>
      </c>
      <c r="K35" s="94">
        <v>2.5437430786267994</v>
      </c>
    </row>
    <row r="36" spans="1:11" s="2" customFormat="1" ht="11.1" customHeight="1" x14ac:dyDescent="0.15">
      <c r="A36" s="42" t="s">
        <v>48</v>
      </c>
      <c r="B36" s="91">
        <v>179</v>
      </c>
      <c r="C36" s="92">
        <v>-80.372807017543863</v>
      </c>
      <c r="D36" s="91">
        <v>372</v>
      </c>
      <c r="E36" s="92">
        <v>-78.472222222222229</v>
      </c>
      <c r="F36" s="92">
        <v>2.0782122905027931</v>
      </c>
      <c r="G36" s="91">
        <v>14494</v>
      </c>
      <c r="H36" s="92">
        <v>-24.238147509278136</v>
      </c>
      <c r="I36" s="91">
        <v>28642</v>
      </c>
      <c r="J36" s="92">
        <v>-20.399088433105447</v>
      </c>
      <c r="K36" s="92">
        <v>1.976128052987443</v>
      </c>
    </row>
    <row r="37" spans="1:11" s="2" customFormat="1" x14ac:dyDescent="0.15">
      <c r="A37" s="47" t="s">
        <v>203</v>
      </c>
      <c r="B37" s="93">
        <v>165</v>
      </c>
      <c r="C37" s="94">
        <v>-80.23952095808383</v>
      </c>
      <c r="D37" s="93">
        <v>311</v>
      </c>
      <c r="E37" s="94">
        <v>-79.211229946524071</v>
      </c>
      <c r="F37" s="94">
        <v>1.8848484848484848</v>
      </c>
      <c r="G37" s="93">
        <v>13676</v>
      </c>
      <c r="H37" s="94">
        <v>-22.198202298327459</v>
      </c>
      <c r="I37" s="93">
        <v>26539</v>
      </c>
      <c r="J37" s="94">
        <v>-18.619484223114895</v>
      </c>
      <c r="K37" s="94">
        <v>1.9405527932143902</v>
      </c>
    </row>
    <row r="38" spans="1:11" s="2" customFormat="1" x14ac:dyDescent="0.15">
      <c r="A38" s="47" t="s">
        <v>204</v>
      </c>
      <c r="B38" s="93">
        <v>14</v>
      </c>
      <c r="C38" s="94">
        <v>-81.818181818181813</v>
      </c>
      <c r="D38" s="93">
        <v>61</v>
      </c>
      <c r="E38" s="94">
        <v>-73.706896551724142</v>
      </c>
      <c r="F38" s="94">
        <v>4.3571428571428568</v>
      </c>
      <c r="G38" s="93">
        <v>818</v>
      </c>
      <c r="H38" s="94">
        <v>-47.327752736638764</v>
      </c>
      <c r="I38" s="93">
        <v>2103</v>
      </c>
      <c r="J38" s="94">
        <v>-37.614951053099972</v>
      </c>
      <c r="K38" s="94">
        <v>2.5709046454767726</v>
      </c>
    </row>
    <row r="39" spans="1:11" s="3" customFormat="1" ht="15.95" customHeight="1" x14ac:dyDescent="0.15">
      <c r="A39" s="33" t="s">
        <v>166</v>
      </c>
      <c r="B39" s="96"/>
      <c r="C39" s="96"/>
      <c r="D39" s="96"/>
      <c r="E39" s="96"/>
      <c r="F39" s="96"/>
      <c r="G39" s="96"/>
      <c r="H39" s="96"/>
      <c r="I39" s="96"/>
      <c r="J39" s="96"/>
      <c r="K39" s="95"/>
    </row>
    <row r="40" spans="1:11" s="3" customFormat="1" ht="12.95" customHeight="1" x14ac:dyDescent="0.15">
      <c r="A40" s="33" t="s">
        <v>202</v>
      </c>
      <c r="B40" s="91">
        <v>524</v>
      </c>
      <c r="C40" s="92">
        <v>-86.564102564102569</v>
      </c>
      <c r="D40" s="91">
        <v>1460</v>
      </c>
      <c r="E40" s="92">
        <v>-80.421080863618073</v>
      </c>
      <c r="F40" s="92">
        <v>2.7862595419847329</v>
      </c>
      <c r="G40" s="91">
        <v>31526</v>
      </c>
      <c r="H40" s="92">
        <v>-42.305510312391341</v>
      </c>
      <c r="I40" s="91">
        <v>70809</v>
      </c>
      <c r="J40" s="92">
        <v>-32.358644670099252</v>
      </c>
      <c r="K40" s="92">
        <v>2.2460508786398528</v>
      </c>
    </row>
    <row r="41" spans="1:11" s="2" customFormat="1" x14ac:dyDescent="0.15">
      <c r="A41" s="35" t="s">
        <v>56</v>
      </c>
      <c r="B41" s="93">
        <v>516</v>
      </c>
      <c r="C41" s="94">
        <v>-86.438896189224707</v>
      </c>
      <c r="D41" s="93">
        <v>1370</v>
      </c>
      <c r="E41" s="94">
        <v>-80.763830384723391</v>
      </c>
      <c r="F41" s="94">
        <v>2.6550387596899223</v>
      </c>
      <c r="G41" s="93">
        <v>30765</v>
      </c>
      <c r="H41" s="94">
        <v>-41.743987881083129</v>
      </c>
      <c r="I41" s="93">
        <v>68342</v>
      </c>
      <c r="J41" s="94">
        <v>-31.447543959957073</v>
      </c>
      <c r="K41" s="94">
        <v>2.2214204453112303</v>
      </c>
    </row>
    <row r="42" spans="1:11" s="2" customFormat="1" x14ac:dyDescent="0.15">
      <c r="A42" s="35" t="s">
        <v>149</v>
      </c>
      <c r="B42" s="93">
        <v>8</v>
      </c>
      <c r="C42" s="94">
        <v>-91.578947368421055</v>
      </c>
      <c r="D42" s="93">
        <v>90</v>
      </c>
      <c r="E42" s="94">
        <v>-73.134328358208961</v>
      </c>
      <c r="F42" s="94">
        <v>11.25</v>
      </c>
      <c r="G42" s="93">
        <v>761</v>
      </c>
      <c r="H42" s="94">
        <v>-58.483360611020188</v>
      </c>
      <c r="I42" s="93">
        <v>2467</v>
      </c>
      <c r="J42" s="94">
        <v>-50.561122244488978</v>
      </c>
      <c r="K42" s="94">
        <v>3.2417871222076213</v>
      </c>
    </row>
    <row r="43" spans="1:11" s="2" customFormat="1" ht="9" customHeight="1" x14ac:dyDescent="0.15">
      <c r="A43" s="35" t="s">
        <v>198</v>
      </c>
      <c r="B43" s="96"/>
      <c r="C43" s="96"/>
      <c r="D43" s="96"/>
      <c r="E43" s="96"/>
      <c r="F43" s="96"/>
      <c r="G43" s="96"/>
      <c r="H43" s="96"/>
      <c r="I43" s="96"/>
      <c r="J43" s="96"/>
      <c r="K43" s="96"/>
    </row>
    <row r="44" spans="1:11" s="2" customFormat="1" ht="11.1" customHeight="1" x14ac:dyDescent="0.15">
      <c r="A44" s="42" t="s">
        <v>57</v>
      </c>
      <c r="B44" s="91">
        <v>242</v>
      </c>
      <c r="C44" s="92">
        <v>-91.658048948638395</v>
      </c>
      <c r="D44" s="91">
        <v>728</v>
      </c>
      <c r="E44" s="92">
        <v>-86.691042047531994</v>
      </c>
      <c r="F44" s="92">
        <v>3.0082644628099175</v>
      </c>
      <c r="G44" s="91">
        <v>22006</v>
      </c>
      <c r="H44" s="92">
        <v>-44.404022030215756</v>
      </c>
      <c r="I44" s="91">
        <v>48526</v>
      </c>
      <c r="J44" s="92">
        <v>-35.554729209275152</v>
      </c>
      <c r="K44" s="92">
        <v>2.2051258747614289</v>
      </c>
    </row>
    <row r="45" spans="1:11" s="3" customFormat="1" x14ac:dyDescent="0.15">
      <c r="A45" s="47" t="s">
        <v>203</v>
      </c>
      <c r="B45" s="93">
        <v>242</v>
      </c>
      <c r="C45" s="94">
        <v>-91.550279329608941</v>
      </c>
      <c r="D45" s="93">
        <v>728</v>
      </c>
      <c r="E45" s="94">
        <v>-86.485984778169666</v>
      </c>
      <c r="F45" s="94">
        <v>3.0082644628099175</v>
      </c>
      <c r="G45" s="93">
        <v>21609</v>
      </c>
      <c r="H45" s="94">
        <v>-43.901869158878505</v>
      </c>
      <c r="I45" s="93">
        <v>47687</v>
      </c>
      <c r="J45" s="94">
        <v>-34.830677563068846</v>
      </c>
      <c r="K45" s="94">
        <v>2.2068119764912768</v>
      </c>
    </row>
    <row r="46" spans="1:11" s="3" customFormat="1" x14ac:dyDescent="0.15">
      <c r="A46" s="47" t="s">
        <v>204</v>
      </c>
      <c r="B46" s="93">
        <v>0</v>
      </c>
      <c r="C46" s="97" t="s">
        <v>480</v>
      </c>
      <c r="D46" s="93">
        <v>0</v>
      </c>
      <c r="E46" s="97" t="s">
        <v>480</v>
      </c>
      <c r="F46" s="94">
        <v>0</v>
      </c>
      <c r="G46" s="93">
        <v>397</v>
      </c>
      <c r="H46" s="94">
        <v>-62.61770244821092</v>
      </c>
      <c r="I46" s="93">
        <v>839</v>
      </c>
      <c r="J46" s="94">
        <v>-60.499058380414311</v>
      </c>
      <c r="K46" s="94">
        <v>2.1133501259445846</v>
      </c>
    </row>
    <row r="47" spans="1:11" s="2" customFormat="1" ht="11.1" customHeight="1" x14ac:dyDescent="0.15">
      <c r="A47" s="42" t="s">
        <v>48</v>
      </c>
      <c r="B47" s="91">
        <v>105</v>
      </c>
      <c r="C47" s="92">
        <v>-77.754237288135585</v>
      </c>
      <c r="D47" s="91">
        <v>250</v>
      </c>
      <c r="E47" s="92">
        <v>-73.488865323435846</v>
      </c>
      <c r="F47" s="92">
        <v>2.3809523809523809</v>
      </c>
      <c r="G47" s="91">
        <v>4760</v>
      </c>
      <c r="H47" s="92">
        <v>-34.199612938899634</v>
      </c>
      <c r="I47" s="91">
        <v>11181</v>
      </c>
      <c r="J47" s="92">
        <v>-24.391398431160397</v>
      </c>
      <c r="K47" s="92">
        <v>2.3489495798319329</v>
      </c>
    </row>
    <row r="48" spans="1:11" s="2" customFormat="1" x14ac:dyDescent="0.15">
      <c r="A48" s="47" t="s">
        <v>203</v>
      </c>
      <c r="B48" s="93">
        <v>105</v>
      </c>
      <c r="C48" s="94">
        <v>-76.973684210526315</v>
      </c>
      <c r="D48" s="93">
        <v>244</v>
      </c>
      <c r="E48" s="94">
        <v>-72.146118721461193</v>
      </c>
      <c r="F48" s="94">
        <v>2.323809523809524</v>
      </c>
      <c r="G48" s="93">
        <v>4707</v>
      </c>
      <c r="H48" s="94">
        <v>-34.204640760413753</v>
      </c>
      <c r="I48" s="93">
        <v>10982</v>
      </c>
      <c r="J48" s="94">
        <v>-23.454380706767964</v>
      </c>
      <c r="K48" s="94">
        <v>2.3331208837900999</v>
      </c>
    </row>
    <row r="49" spans="1:11" s="2" customFormat="1" x14ac:dyDescent="0.15">
      <c r="A49" s="47" t="s">
        <v>204</v>
      </c>
      <c r="B49" s="93">
        <v>0</v>
      </c>
      <c r="C49" s="97" t="s">
        <v>480</v>
      </c>
      <c r="D49" s="93">
        <v>6</v>
      </c>
      <c r="E49" s="94">
        <v>-91.044776119402982</v>
      </c>
      <c r="F49" s="94">
        <v>0</v>
      </c>
      <c r="G49" s="93">
        <v>53</v>
      </c>
      <c r="H49" s="94">
        <v>-33.75</v>
      </c>
      <c r="I49" s="93">
        <v>199</v>
      </c>
      <c r="J49" s="94">
        <v>-54.875283446712018</v>
      </c>
      <c r="K49" s="94">
        <v>3.7547169811320753</v>
      </c>
    </row>
    <row r="50" spans="1:11" s="3" customFormat="1" ht="15.95" customHeight="1" x14ac:dyDescent="0.15">
      <c r="A50" s="33" t="s">
        <v>167</v>
      </c>
      <c r="B50" s="96"/>
      <c r="C50" s="96"/>
      <c r="D50" s="96"/>
      <c r="E50" s="96"/>
      <c r="F50" s="96"/>
      <c r="G50" s="96"/>
      <c r="H50" s="96"/>
      <c r="I50" s="96"/>
      <c r="J50" s="96"/>
      <c r="K50" s="95"/>
    </row>
    <row r="51" spans="1:11" s="3" customFormat="1" ht="12.95" customHeight="1" x14ac:dyDescent="0.15">
      <c r="A51" s="33" t="s">
        <v>202</v>
      </c>
      <c r="B51" s="91">
        <v>712</v>
      </c>
      <c r="C51" s="92">
        <v>-77.915632754342425</v>
      </c>
      <c r="D51" s="91">
        <v>2569</v>
      </c>
      <c r="E51" s="92">
        <v>-57.684071816834127</v>
      </c>
      <c r="F51" s="92">
        <v>3.6081460674157304</v>
      </c>
      <c r="G51" s="91">
        <v>27007</v>
      </c>
      <c r="H51" s="92">
        <v>-30.818689482043141</v>
      </c>
      <c r="I51" s="91">
        <v>55000</v>
      </c>
      <c r="J51" s="92">
        <v>-26.317904749145953</v>
      </c>
      <c r="K51" s="92">
        <v>2.0365090532084276</v>
      </c>
    </row>
    <row r="52" spans="1:11" s="2" customFormat="1" x14ac:dyDescent="0.15">
      <c r="A52" s="35" t="s">
        <v>56</v>
      </c>
      <c r="B52" s="93">
        <v>657</v>
      </c>
      <c r="C52" s="94">
        <v>-77.438186813186817</v>
      </c>
      <c r="D52" s="93">
        <v>1903</v>
      </c>
      <c r="E52" s="94">
        <v>-62.897250926106452</v>
      </c>
      <c r="F52" s="94">
        <v>2.8964992389649922</v>
      </c>
      <c r="G52" s="93">
        <v>25563</v>
      </c>
      <c r="H52" s="94">
        <v>-29.325407796516444</v>
      </c>
      <c r="I52" s="93">
        <v>49923</v>
      </c>
      <c r="J52" s="94">
        <v>-22.643175901822232</v>
      </c>
      <c r="K52" s="94">
        <v>1.9529397957986152</v>
      </c>
    </row>
    <row r="53" spans="1:11" s="2" customFormat="1" x14ac:dyDescent="0.15">
      <c r="A53" s="35" t="s">
        <v>149</v>
      </c>
      <c r="B53" s="93">
        <v>55</v>
      </c>
      <c r="C53" s="94">
        <v>-82.371794871794876</v>
      </c>
      <c r="D53" s="93">
        <v>666</v>
      </c>
      <c r="E53" s="94">
        <v>-29.29936305732484</v>
      </c>
      <c r="F53" s="94">
        <v>12.109090909090909</v>
      </c>
      <c r="G53" s="93">
        <v>1444</v>
      </c>
      <c r="H53" s="94">
        <v>-49.651324965132495</v>
      </c>
      <c r="I53" s="93">
        <v>5077</v>
      </c>
      <c r="J53" s="94">
        <v>-49.777426055989714</v>
      </c>
      <c r="K53" s="94">
        <v>3.5159279778393353</v>
      </c>
    </row>
    <row r="54" spans="1:11" s="2" customFormat="1" ht="9" customHeight="1" x14ac:dyDescent="0.15">
      <c r="A54" s="35" t="s">
        <v>198</v>
      </c>
      <c r="B54" s="96"/>
      <c r="C54" s="96"/>
      <c r="D54" s="96"/>
      <c r="E54" s="96"/>
      <c r="F54" s="96"/>
      <c r="G54" s="96"/>
      <c r="H54" s="96"/>
      <c r="I54" s="96"/>
      <c r="J54" s="96"/>
      <c r="K54" s="96"/>
    </row>
    <row r="55" spans="1:11" s="2" customFormat="1" ht="11.1" customHeight="1" x14ac:dyDescent="0.15">
      <c r="A55" s="42" t="s">
        <v>57</v>
      </c>
      <c r="B55" s="91">
        <v>405</v>
      </c>
      <c r="C55" s="92">
        <v>-69.70830216903515</v>
      </c>
      <c r="D55" s="91">
        <v>1789</v>
      </c>
      <c r="E55" s="92">
        <v>-31.298003072196622</v>
      </c>
      <c r="F55" s="92">
        <v>4.4172839506172838</v>
      </c>
      <c r="G55" s="91">
        <v>11466</v>
      </c>
      <c r="H55" s="92">
        <v>-44.835217705075777</v>
      </c>
      <c r="I55" s="91">
        <v>24688</v>
      </c>
      <c r="J55" s="92">
        <v>-34.968258567552624</v>
      </c>
      <c r="K55" s="92">
        <v>2.1531484388627247</v>
      </c>
    </row>
    <row r="56" spans="1:11" s="3" customFormat="1" x14ac:dyDescent="0.15">
      <c r="A56" s="47" t="s">
        <v>203</v>
      </c>
      <c r="B56" s="93">
        <v>382</v>
      </c>
      <c r="C56" s="94">
        <v>-67.433930093776638</v>
      </c>
      <c r="D56" s="93">
        <v>1211</v>
      </c>
      <c r="E56" s="94">
        <v>-41.412675374939525</v>
      </c>
      <c r="F56" s="94">
        <v>3.170157068062827</v>
      </c>
      <c r="G56" s="93">
        <v>10777</v>
      </c>
      <c r="H56" s="94">
        <v>-43.802471710903689</v>
      </c>
      <c r="I56" s="93">
        <v>21603</v>
      </c>
      <c r="J56" s="94">
        <v>-35.530752932048102</v>
      </c>
      <c r="K56" s="94">
        <v>2.004546719866382</v>
      </c>
    </row>
    <row r="57" spans="1:11" s="3" customFormat="1" x14ac:dyDescent="0.15">
      <c r="A57" s="47" t="s">
        <v>204</v>
      </c>
      <c r="B57" s="93">
        <v>23</v>
      </c>
      <c r="C57" s="94">
        <v>-85.975609756097555</v>
      </c>
      <c r="D57" s="93">
        <v>578</v>
      </c>
      <c r="E57" s="94">
        <v>7.635009310986959</v>
      </c>
      <c r="F57" s="94">
        <v>25.130434782608695</v>
      </c>
      <c r="G57" s="93">
        <v>689</v>
      </c>
      <c r="H57" s="94">
        <v>-57.151741293532339</v>
      </c>
      <c r="I57" s="93">
        <v>3085</v>
      </c>
      <c r="J57" s="94">
        <v>-30.73641670408621</v>
      </c>
      <c r="K57" s="94">
        <v>4.4775036284470247</v>
      </c>
    </row>
    <row r="58" spans="1:11" s="2" customFormat="1" ht="11.1" customHeight="1" x14ac:dyDescent="0.15">
      <c r="A58" s="42" t="s">
        <v>48</v>
      </c>
      <c r="B58" s="91">
        <v>67</v>
      </c>
      <c r="C58" s="92">
        <v>-78.032786885245898</v>
      </c>
      <c r="D58" s="91">
        <v>200</v>
      </c>
      <c r="E58" s="92">
        <v>-64.285714285714278</v>
      </c>
      <c r="F58" s="92">
        <v>2.9850746268656718</v>
      </c>
      <c r="G58" s="91">
        <v>3542</v>
      </c>
      <c r="H58" s="92">
        <v>-20.135287485907554</v>
      </c>
      <c r="I58" s="91">
        <v>6904</v>
      </c>
      <c r="J58" s="92">
        <v>-13.548710242925125</v>
      </c>
      <c r="K58" s="92">
        <v>1.9491812535290796</v>
      </c>
    </row>
    <row r="59" spans="1:11" s="2" customFormat="1" x14ac:dyDescent="0.15">
      <c r="A59" s="47" t="s">
        <v>203</v>
      </c>
      <c r="B59" s="93">
        <v>66</v>
      </c>
      <c r="C59" s="94">
        <v>-78.145695364238406</v>
      </c>
      <c r="D59" s="93">
        <v>199</v>
      </c>
      <c r="E59" s="94">
        <v>-64.272890484739676</v>
      </c>
      <c r="F59" s="94">
        <v>3.0151515151515151</v>
      </c>
      <c r="G59" s="93">
        <v>3481</v>
      </c>
      <c r="H59" s="94">
        <v>-18.971135940409681</v>
      </c>
      <c r="I59" s="93">
        <v>6815</v>
      </c>
      <c r="J59" s="94">
        <v>-12.223080886141162</v>
      </c>
      <c r="K59" s="94">
        <v>1.9577707555300201</v>
      </c>
    </row>
    <row r="60" spans="1:11" s="2" customFormat="1" x14ac:dyDescent="0.15">
      <c r="A60" s="47" t="s">
        <v>204</v>
      </c>
      <c r="B60" s="93">
        <v>1</v>
      </c>
      <c r="C60" s="94">
        <v>-66.666666666666657</v>
      </c>
      <c r="D60" s="93">
        <v>1</v>
      </c>
      <c r="E60" s="94">
        <v>-66.666666666666657</v>
      </c>
      <c r="F60" s="94">
        <v>1</v>
      </c>
      <c r="G60" s="93">
        <v>61</v>
      </c>
      <c r="H60" s="94">
        <v>-56.115107913669064</v>
      </c>
      <c r="I60" s="93">
        <v>89</v>
      </c>
      <c r="J60" s="94">
        <v>-59.909909909909906</v>
      </c>
      <c r="K60" s="94">
        <v>1.459016393442623</v>
      </c>
    </row>
    <row r="61" spans="1:11" ht="8.25" customHeight="1" x14ac:dyDescent="0.15">
      <c r="B61" s="45"/>
      <c r="C61" s="45"/>
      <c r="D61" s="29"/>
      <c r="E61" s="45"/>
      <c r="F61" s="29"/>
      <c r="G61" s="29"/>
      <c r="H61" s="45"/>
      <c r="I61" s="29"/>
      <c r="J61" s="29"/>
      <c r="K61" s="21"/>
    </row>
    <row r="62" spans="1:11" x14ac:dyDescent="0.15">
      <c r="B62" s="46"/>
      <c r="C62" s="30"/>
      <c r="D62" s="46"/>
      <c r="E62" s="30"/>
      <c r="F62" s="30"/>
      <c r="G62" s="46"/>
      <c r="H62" s="30"/>
      <c r="I62" s="46"/>
      <c r="J62" s="30"/>
      <c r="K62" s="30"/>
    </row>
    <row r="63" spans="1:11" x14ac:dyDescent="0.15">
      <c r="B63" s="45"/>
      <c r="C63" s="29"/>
      <c r="D63" s="45"/>
      <c r="E63" s="29"/>
      <c r="F63" s="29"/>
      <c r="G63" s="45"/>
      <c r="H63" s="29"/>
      <c r="I63" s="45"/>
      <c r="J63" s="29"/>
      <c r="K63" s="29"/>
    </row>
    <row r="64" spans="1:11" x14ac:dyDescent="0.15">
      <c r="B64" s="45"/>
      <c r="C64" s="29"/>
      <c r="D64" s="45"/>
      <c r="E64" s="29"/>
      <c r="F64" s="29"/>
      <c r="G64" s="45"/>
      <c r="H64" s="29"/>
      <c r="I64" s="45"/>
      <c r="J64" s="29"/>
      <c r="K64" s="29"/>
    </row>
    <row r="65" spans="2:11" x14ac:dyDescent="0.15">
      <c r="B65" s="45"/>
      <c r="C65" s="29"/>
      <c r="D65" s="45"/>
      <c r="E65" s="29"/>
      <c r="F65" s="29"/>
      <c r="G65" s="45"/>
      <c r="H65" s="29"/>
      <c r="I65" s="45"/>
      <c r="J65" s="29"/>
      <c r="K65" s="29"/>
    </row>
    <row r="66" spans="2:11" x14ac:dyDescent="0.15">
      <c r="B66" s="46"/>
      <c r="C66" s="30"/>
      <c r="D66" s="46"/>
      <c r="E66" s="30"/>
      <c r="F66" s="30"/>
      <c r="G66" s="46"/>
      <c r="H66" s="30"/>
      <c r="I66" s="46"/>
      <c r="J66" s="30"/>
      <c r="K66" s="30"/>
    </row>
    <row r="67" spans="2:11" x14ac:dyDescent="0.15">
      <c r="B67" s="45"/>
      <c r="C67" s="29"/>
      <c r="D67" s="45"/>
      <c r="E67" s="29"/>
      <c r="F67" s="29"/>
      <c r="G67" s="45"/>
      <c r="H67" s="29"/>
      <c r="I67" s="45"/>
      <c r="J67" s="29"/>
      <c r="K67" s="29"/>
    </row>
    <row r="68" spans="2:11" x14ac:dyDescent="0.15">
      <c r="B68" s="45"/>
      <c r="C68" s="29"/>
      <c r="D68" s="45"/>
      <c r="E68" s="29"/>
      <c r="F68" s="29"/>
      <c r="G68" s="45"/>
      <c r="H68" s="29"/>
      <c r="I68" s="45"/>
      <c r="J68" s="29"/>
      <c r="K68" s="29"/>
    </row>
    <row r="69" spans="2:11" x14ac:dyDescent="0.15">
      <c r="B69" s="46"/>
      <c r="C69" s="30"/>
      <c r="D69" s="46"/>
      <c r="E69" s="30"/>
      <c r="F69" s="30"/>
      <c r="G69" s="46"/>
      <c r="H69" s="30"/>
      <c r="I69" s="46"/>
      <c r="J69" s="30"/>
      <c r="K69" s="30"/>
    </row>
    <row r="70" spans="2:11" x14ac:dyDescent="0.15">
      <c r="B70" s="45"/>
      <c r="C70" s="29"/>
      <c r="D70" s="45"/>
      <c r="E70" s="29"/>
      <c r="F70" s="29"/>
      <c r="G70" s="45"/>
      <c r="H70" s="29"/>
      <c r="I70" s="45"/>
      <c r="J70" s="29"/>
      <c r="K70" s="29"/>
    </row>
    <row r="71" spans="2:11" x14ac:dyDescent="0.15">
      <c r="B71" s="45"/>
      <c r="C71" s="29"/>
      <c r="D71" s="45"/>
      <c r="E71" s="29"/>
      <c r="F71" s="29"/>
      <c r="G71" s="45"/>
      <c r="H71" s="29"/>
      <c r="I71" s="45"/>
      <c r="J71" s="29"/>
      <c r="K71" s="29"/>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1"/>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45" t="s">
        <v>200</v>
      </c>
      <c r="B1" s="345"/>
      <c r="C1" s="345"/>
      <c r="D1" s="345"/>
      <c r="E1" s="345"/>
      <c r="F1" s="345"/>
      <c r="G1" s="345"/>
      <c r="H1" s="345"/>
      <c r="I1" s="345"/>
      <c r="J1" s="345"/>
      <c r="K1" s="34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s="218" customFormat="1" ht="21.95" customHeight="1" x14ac:dyDescent="0.15">
      <c r="A6" s="214" t="s">
        <v>66</v>
      </c>
      <c r="B6" s="215"/>
      <c r="C6" s="216"/>
      <c r="D6" s="215"/>
      <c r="E6" s="216"/>
      <c r="F6" s="217"/>
      <c r="G6" s="215"/>
      <c r="H6" s="216"/>
      <c r="I6" s="215"/>
      <c r="J6" s="216"/>
      <c r="K6" s="217"/>
    </row>
    <row r="7" spans="1:11" s="218" customFormat="1" ht="20.100000000000001" customHeight="1" x14ac:dyDescent="0.15">
      <c r="A7" s="101" t="s">
        <v>303</v>
      </c>
      <c r="B7" s="219" t="s">
        <v>526</v>
      </c>
      <c r="C7" s="220" t="s">
        <v>526</v>
      </c>
      <c r="D7" s="219" t="s">
        <v>526</v>
      </c>
      <c r="E7" s="220" t="s">
        <v>526</v>
      </c>
      <c r="F7" s="220" t="s">
        <v>526</v>
      </c>
      <c r="G7" s="219">
        <v>25464</v>
      </c>
      <c r="H7" s="220">
        <v>-46.544630111680242</v>
      </c>
      <c r="I7" s="219">
        <v>110686</v>
      </c>
      <c r="J7" s="220">
        <v>-33.668130906650205</v>
      </c>
      <c r="K7" s="220">
        <v>4.3467640590637764</v>
      </c>
    </row>
    <row r="8" spans="1:11" ht="9" customHeight="1" x14ac:dyDescent="0.15">
      <c r="A8" s="102" t="s">
        <v>56</v>
      </c>
      <c r="B8" s="221" t="s">
        <v>526</v>
      </c>
      <c r="C8" s="165" t="s">
        <v>526</v>
      </c>
      <c r="D8" s="221" t="s">
        <v>526</v>
      </c>
      <c r="E8" s="165" t="s">
        <v>526</v>
      </c>
      <c r="F8" s="165" t="s">
        <v>526</v>
      </c>
      <c r="G8" s="221">
        <v>24918</v>
      </c>
      <c r="H8" s="165">
        <v>-46.06726981515952</v>
      </c>
      <c r="I8" s="221">
        <v>109275</v>
      </c>
      <c r="J8" s="165">
        <v>-33.115639096823955</v>
      </c>
      <c r="K8" s="165">
        <v>4.385384059715868</v>
      </c>
    </row>
    <row r="9" spans="1:11" ht="9" customHeight="1" x14ac:dyDescent="0.15">
      <c r="A9" s="102" t="s">
        <v>149</v>
      </c>
      <c r="B9" s="221" t="s">
        <v>526</v>
      </c>
      <c r="C9" s="165" t="s">
        <v>526</v>
      </c>
      <c r="D9" s="221" t="s">
        <v>526</v>
      </c>
      <c r="E9" s="165" t="s">
        <v>526</v>
      </c>
      <c r="F9" s="165" t="s">
        <v>526</v>
      </c>
      <c r="G9" s="221">
        <v>546</v>
      </c>
      <c r="H9" s="165">
        <v>-61.92468619246862</v>
      </c>
      <c r="I9" s="221">
        <v>1411</v>
      </c>
      <c r="J9" s="165">
        <v>-59.547018348623851</v>
      </c>
      <c r="K9" s="165">
        <v>2.5842490842490844</v>
      </c>
    </row>
    <row r="10" spans="1:11" ht="18.75" customHeight="1" x14ac:dyDescent="0.15">
      <c r="A10" s="101" t="s">
        <v>304</v>
      </c>
      <c r="B10" s="219" t="s">
        <v>526</v>
      </c>
      <c r="C10" s="220" t="s">
        <v>526</v>
      </c>
      <c r="D10" s="219" t="s">
        <v>526</v>
      </c>
      <c r="E10" s="220" t="s">
        <v>526</v>
      </c>
      <c r="F10" s="220" t="s">
        <v>526</v>
      </c>
      <c r="G10" s="219">
        <v>401</v>
      </c>
      <c r="H10" s="220">
        <v>-25.878003696857675</v>
      </c>
      <c r="I10" s="219">
        <v>954</v>
      </c>
      <c r="J10" s="220">
        <v>-42.668269230769234</v>
      </c>
      <c r="K10" s="220">
        <v>2.3790523690773067</v>
      </c>
    </row>
    <row r="11" spans="1:11" ht="9" customHeight="1" x14ac:dyDescent="0.15">
      <c r="A11" s="102" t="s">
        <v>56</v>
      </c>
      <c r="B11" s="221" t="s">
        <v>526</v>
      </c>
      <c r="C11" s="165" t="s">
        <v>526</v>
      </c>
      <c r="D11" s="221" t="s">
        <v>526</v>
      </c>
      <c r="E11" s="165" t="s">
        <v>526</v>
      </c>
      <c r="F11" s="165" t="s">
        <v>526</v>
      </c>
      <c r="G11" s="221">
        <v>355</v>
      </c>
      <c r="H11" s="165">
        <v>-20.935412026726056</v>
      </c>
      <c r="I11" s="221">
        <v>644</v>
      </c>
      <c r="J11" s="165">
        <v>-26.818181818181813</v>
      </c>
      <c r="K11" s="165">
        <v>1.8140845070422535</v>
      </c>
    </row>
    <row r="12" spans="1:11" ht="9" customHeight="1" x14ac:dyDescent="0.15">
      <c r="A12" s="102" t="s">
        <v>149</v>
      </c>
      <c r="B12" s="221" t="s">
        <v>526</v>
      </c>
      <c r="C12" s="165" t="s">
        <v>526</v>
      </c>
      <c r="D12" s="221" t="s">
        <v>526</v>
      </c>
      <c r="E12" s="165" t="s">
        <v>526</v>
      </c>
      <c r="F12" s="165" t="s">
        <v>526</v>
      </c>
      <c r="G12" s="221">
        <v>46</v>
      </c>
      <c r="H12" s="165">
        <v>-50</v>
      </c>
      <c r="I12" s="221">
        <v>310</v>
      </c>
      <c r="J12" s="165">
        <v>-60.45918367346939</v>
      </c>
      <c r="K12" s="165">
        <v>6.7391304347826084</v>
      </c>
    </row>
    <row r="13" spans="1:11" ht="18.75" customHeight="1" x14ac:dyDescent="0.15">
      <c r="A13" s="101" t="s">
        <v>305</v>
      </c>
      <c r="B13" s="219" t="s">
        <v>526</v>
      </c>
      <c r="C13" s="220" t="s">
        <v>526</v>
      </c>
      <c r="D13" s="219" t="s">
        <v>526</v>
      </c>
      <c r="E13" s="220" t="s">
        <v>526</v>
      </c>
      <c r="F13" s="220" t="s">
        <v>526</v>
      </c>
      <c r="G13" s="219">
        <v>1261</v>
      </c>
      <c r="H13" s="220">
        <v>-60.308467107333961</v>
      </c>
      <c r="I13" s="219">
        <v>3314</v>
      </c>
      <c r="J13" s="220">
        <v>-59.18216529129203</v>
      </c>
      <c r="K13" s="220">
        <v>2.6280729579698652</v>
      </c>
    </row>
    <row r="14" spans="1:11" ht="9" customHeight="1" x14ac:dyDescent="0.15">
      <c r="A14" s="102" t="s">
        <v>56</v>
      </c>
      <c r="B14" s="221" t="s">
        <v>526</v>
      </c>
      <c r="C14" s="165" t="s">
        <v>526</v>
      </c>
      <c r="D14" s="221" t="s">
        <v>526</v>
      </c>
      <c r="E14" s="165" t="s">
        <v>526</v>
      </c>
      <c r="F14" s="165" t="s">
        <v>526</v>
      </c>
      <c r="G14" s="221">
        <v>1259</v>
      </c>
      <c r="H14" s="165">
        <v>-60.031746031746032</v>
      </c>
      <c r="I14" s="221">
        <v>3312</v>
      </c>
      <c r="J14" s="165">
        <v>-58.780336029869325</v>
      </c>
      <c r="K14" s="165">
        <v>2.6306592533756952</v>
      </c>
    </row>
    <row r="15" spans="1:11" ht="9" customHeight="1" x14ac:dyDescent="0.15">
      <c r="A15" s="102" t="s">
        <v>149</v>
      </c>
      <c r="B15" s="221" t="s">
        <v>526</v>
      </c>
      <c r="C15" s="165" t="s">
        <v>526</v>
      </c>
      <c r="D15" s="221" t="s">
        <v>526</v>
      </c>
      <c r="E15" s="165" t="s">
        <v>526</v>
      </c>
      <c r="F15" s="165" t="s">
        <v>526</v>
      </c>
      <c r="G15" s="221">
        <v>2</v>
      </c>
      <c r="H15" s="165">
        <v>-92.592592592592595</v>
      </c>
      <c r="I15" s="221">
        <v>2</v>
      </c>
      <c r="J15" s="165">
        <v>-97.61904761904762</v>
      </c>
      <c r="K15" s="165">
        <v>1</v>
      </c>
    </row>
    <row r="16" spans="1:11" ht="19.5" customHeight="1" x14ac:dyDescent="0.15">
      <c r="A16" s="101" t="s">
        <v>306</v>
      </c>
      <c r="B16" s="219">
        <v>370</v>
      </c>
      <c r="C16" s="220">
        <v>-66.964285714285722</v>
      </c>
      <c r="D16" s="219">
        <v>1037</v>
      </c>
      <c r="E16" s="220">
        <v>-57.131045886730057</v>
      </c>
      <c r="F16" s="220">
        <v>2.8027027027027027</v>
      </c>
      <c r="G16" s="219">
        <v>10103</v>
      </c>
      <c r="H16" s="220">
        <v>-49.610972568578553</v>
      </c>
      <c r="I16" s="219">
        <v>22250</v>
      </c>
      <c r="J16" s="220">
        <v>-48.533493708364176</v>
      </c>
      <c r="K16" s="220">
        <v>2.2023161437196874</v>
      </c>
    </row>
    <row r="17" spans="1:11" ht="9" customHeight="1" x14ac:dyDescent="0.15">
      <c r="A17" s="102" t="s">
        <v>56</v>
      </c>
      <c r="B17" s="221">
        <v>341</v>
      </c>
      <c r="C17" s="165">
        <v>-68.600368324125228</v>
      </c>
      <c r="D17" s="221">
        <v>776</v>
      </c>
      <c r="E17" s="165">
        <v>-66.508416055243856</v>
      </c>
      <c r="F17" s="165">
        <v>2.275659824046921</v>
      </c>
      <c r="G17" s="221">
        <v>9723</v>
      </c>
      <c r="H17" s="165">
        <v>-50.09239297813366</v>
      </c>
      <c r="I17" s="221">
        <v>21063</v>
      </c>
      <c r="J17" s="165">
        <v>-49.891756869275603</v>
      </c>
      <c r="K17" s="165">
        <v>2.1663066954643631</v>
      </c>
    </row>
    <row r="18" spans="1:11" ht="9" customHeight="1" x14ac:dyDescent="0.15">
      <c r="A18" s="102" t="s">
        <v>149</v>
      </c>
      <c r="B18" s="221">
        <v>29</v>
      </c>
      <c r="C18" s="165">
        <v>-14.705882352941174</v>
      </c>
      <c r="D18" s="221">
        <v>261</v>
      </c>
      <c r="E18" s="165">
        <v>155.88235294117646</v>
      </c>
      <c r="F18" s="165">
        <v>9</v>
      </c>
      <c r="G18" s="221">
        <v>380</v>
      </c>
      <c r="H18" s="165">
        <v>-33.098591549295776</v>
      </c>
      <c r="I18" s="221">
        <v>1187</v>
      </c>
      <c r="J18" s="165">
        <v>-0.83542188805346029</v>
      </c>
      <c r="K18" s="165">
        <v>3.1236842105263158</v>
      </c>
    </row>
    <row r="19" spans="1:11" ht="19.5" customHeight="1" x14ac:dyDescent="0.15">
      <c r="A19" s="101" t="s">
        <v>544</v>
      </c>
      <c r="B19" s="219" t="s">
        <v>526</v>
      </c>
      <c r="C19" s="220" t="s">
        <v>526</v>
      </c>
      <c r="D19" s="219" t="s">
        <v>526</v>
      </c>
      <c r="E19" s="220" t="s">
        <v>526</v>
      </c>
      <c r="F19" s="220" t="s">
        <v>526</v>
      </c>
      <c r="G19" s="219" t="s">
        <v>526</v>
      </c>
      <c r="H19" s="220" t="s">
        <v>526</v>
      </c>
      <c r="I19" s="219" t="s">
        <v>526</v>
      </c>
      <c r="J19" s="220" t="s">
        <v>526</v>
      </c>
      <c r="K19" s="220" t="s">
        <v>526</v>
      </c>
    </row>
    <row r="20" spans="1:11" ht="9" customHeight="1" x14ac:dyDescent="0.15">
      <c r="A20" s="102" t="s">
        <v>56</v>
      </c>
      <c r="B20" s="221" t="s">
        <v>526</v>
      </c>
      <c r="C20" s="165" t="s">
        <v>526</v>
      </c>
      <c r="D20" s="221" t="s">
        <v>526</v>
      </c>
      <c r="E20" s="165" t="s">
        <v>526</v>
      </c>
      <c r="F20" s="165" t="s">
        <v>526</v>
      </c>
      <c r="G20" s="221" t="s">
        <v>526</v>
      </c>
      <c r="H20" s="165" t="s">
        <v>526</v>
      </c>
      <c r="I20" s="221" t="s">
        <v>526</v>
      </c>
      <c r="J20" s="165" t="s">
        <v>526</v>
      </c>
      <c r="K20" s="165" t="s">
        <v>526</v>
      </c>
    </row>
    <row r="21" spans="1:11" ht="9" customHeight="1" x14ac:dyDescent="0.15">
      <c r="A21" s="102" t="s">
        <v>149</v>
      </c>
      <c r="B21" s="221" t="s">
        <v>526</v>
      </c>
      <c r="C21" s="165" t="s">
        <v>526</v>
      </c>
      <c r="D21" s="221" t="s">
        <v>526</v>
      </c>
      <c r="E21" s="165" t="s">
        <v>526</v>
      </c>
      <c r="F21" s="165" t="s">
        <v>526</v>
      </c>
      <c r="G21" s="221" t="s">
        <v>526</v>
      </c>
      <c r="H21" s="165" t="s">
        <v>526</v>
      </c>
      <c r="I21" s="221" t="s">
        <v>526</v>
      </c>
      <c r="J21" s="165" t="s">
        <v>526</v>
      </c>
      <c r="K21" s="165" t="s">
        <v>526</v>
      </c>
    </row>
    <row r="22" spans="1:11" ht="19.5" customHeight="1" x14ac:dyDescent="0.15">
      <c r="A22" s="101" t="s">
        <v>302</v>
      </c>
      <c r="B22" s="219" t="s">
        <v>526</v>
      </c>
      <c r="C22" s="220" t="s">
        <v>526</v>
      </c>
      <c r="D22" s="219" t="s">
        <v>526</v>
      </c>
      <c r="E22" s="220" t="s">
        <v>526</v>
      </c>
      <c r="F22" s="220" t="s">
        <v>526</v>
      </c>
      <c r="G22" s="219">
        <v>1457</v>
      </c>
      <c r="H22" s="220">
        <v>-39.468217698379725</v>
      </c>
      <c r="I22" s="219">
        <v>2615</v>
      </c>
      <c r="J22" s="220">
        <v>-38.787453183520597</v>
      </c>
      <c r="K22" s="220">
        <v>1.7947838023335621</v>
      </c>
    </row>
    <row r="23" spans="1:11" ht="9" customHeight="1" x14ac:dyDescent="0.15">
      <c r="A23" s="102" t="s">
        <v>56</v>
      </c>
      <c r="B23" s="221" t="s">
        <v>526</v>
      </c>
      <c r="C23" s="165" t="s">
        <v>526</v>
      </c>
      <c r="D23" s="221" t="s">
        <v>526</v>
      </c>
      <c r="E23" s="165" t="s">
        <v>526</v>
      </c>
      <c r="F23" s="165" t="s">
        <v>526</v>
      </c>
      <c r="G23" s="221">
        <v>1428</v>
      </c>
      <c r="H23" s="165">
        <v>-38.58064516129032</v>
      </c>
      <c r="I23" s="221">
        <v>2301</v>
      </c>
      <c r="J23" s="165">
        <v>-35.905292479108638</v>
      </c>
      <c r="K23" s="165">
        <v>1.6113445378151261</v>
      </c>
    </row>
    <row r="24" spans="1:11" ht="9" customHeight="1" x14ac:dyDescent="0.15">
      <c r="A24" s="102" t="s">
        <v>149</v>
      </c>
      <c r="B24" s="221" t="s">
        <v>526</v>
      </c>
      <c r="C24" s="165" t="s">
        <v>526</v>
      </c>
      <c r="D24" s="221" t="s">
        <v>526</v>
      </c>
      <c r="E24" s="165" t="s">
        <v>526</v>
      </c>
      <c r="F24" s="165" t="s">
        <v>526</v>
      </c>
      <c r="G24" s="221">
        <v>29</v>
      </c>
      <c r="H24" s="165">
        <v>-64.634146341463406</v>
      </c>
      <c r="I24" s="221">
        <v>314</v>
      </c>
      <c r="J24" s="165">
        <v>-53.958944281524928</v>
      </c>
      <c r="K24" s="165">
        <v>10.827586206896552</v>
      </c>
    </row>
    <row r="25" spans="1:11" s="218" customFormat="1" ht="21.95" customHeight="1" x14ac:dyDescent="0.15">
      <c r="A25" s="214" t="s">
        <v>179</v>
      </c>
      <c r="B25" s="215"/>
      <c r="C25" s="216"/>
      <c r="D25" s="215"/>
      <c r="E25" s="216"/>
      <c r="F25" s="217"/>
      <c r="G25" s="215"/>
      <c r="H25" s="216"/>
      <c r="I25" s="215"/>
      <c r="J25" s="216"/>
      <c r="K25" s="217"/>
    </row>
    <row r="26" spans="1:11" s="218" customFormat="1" ht="20.100000000000001" customHeight="1" x14ac:dyDescent="0.15">
      <c r="A26" s="101" t="s">
        <v>308</v>
      </c>
      <c r="B26" s="219">
        <v>668</v>
      </c>
      <c r="C26" s="220">
        <v>-71.330472103004297</v>
      </c>
      <c r="D26" s="219">
        <v>1423</v>
      </c>
      <c r="E26" s="220">
        <v>-66.752336448598129</v>
      </c>
      <c r="F26" s="220">
        <v>2.1302395209580838</v>
      </c>
      <c r="G26" s="219">
        <v>22327</v>
      </c>
      <c r="H26" s="220">
        <v>-43.007019783024887</v>
      </c>
      <c r="I26" s="219">
        <v>45686</v>
      </c>
      <c r="J26" s="220">
        <v>-40.884800020703132</v>
      </c>
      <c r="K26" s="220">
        <v>2.0462220629730821</v>
      </c>
    </row>
    <row r="27" spans="1:11" ht="9" customHeight="1" x14ac:dyDescent="0.15">
      <c r="A27" s="102" t="s">
        <v>56</v>
      </c>
      <c r="B27" s="221">
        <v>647</v>
      </c>
      <c r="C27" s="165">
        <v>-71.19323241317899</v>
      </c>
      <c r="D27" s="221">
        <v>1370</v>
      </c>
      <c r="E27" s="165">
        <v>-66.803973830869879</v>
      </c>
      <c r="F27" s="165">
        <v>2.117465224111283</v>
      </c>
      <c r="G27" s="221">
        <v>21585</v>
      </c>
      <c r="H27" s="165">
        <v>-42.727127998301846</v>
      </c>
      <c r="I27" s="221">
        <v>44358</v>
      </c>
      <c r="J27" s="165">
        <v>-40.609728340183963</v>
      </c>
      <c r="K27" s="165">
        <v>2.0550382209867966</v>
      </c>
    </row>
    <row r="28" spans="1:11" ht="9" customHeight="1" x14ac:dyDescent="0.15">
      <c r="A28" s="102" t="s">
        <v>149</v>
      </c>
      <c r="B28" s="221">
        <v>21</v>
      </c>
      <c r="C28" s="165">
        <v>-75</v>
      </c>
      <c r="D28" s="221">
        <v>53</v>
      </c>
      <c r="E28" s="165">
        <v>-65.359477124183002</v>
      </c>
      <c r="F28" s="165">
        <v>2.5238095238095237</v>
      </c>
      <c r="G28" s="221">
        <v>742</v>
      </c>
      <c r="H28" s="165">
        <v>-50.100874243443172</v>
      </c>
      <c r="I28" s="221">
        <v>1328</v>
      </c>
      <c r="J28" s="165">
        <v>-48.804934464148033</v>
      </c>
      <c r="K28" s="165">
        <v>1.7897574123989219</v>
      </c>
    </row>
    <row r="29" spans="1:11" s="218" customFormat="1" ht="20.100000000000001" customHeight="1" x14ac:dyDescent="0.15">
      <c r="A29" s="101" t="s">
        <v>309</v>
      </c>
      <c r="B29" s="219">
        <v>137</v>
      </c>
      <c r="C29" s="220">
        <v>-89.597570235383444</v>
      </c>
      <c r="D29" s="219">
        <v>431</v>
      </c>
      <c r="E29" s="220">
        <v>-90.403028278779786</v>
      </c>
      <c r="F29" s="220">
        <v>3.1459854014598538</v>
      </c>
      <c r="G29" s="219">
        <v>9700</v>
      </c>
      <c r="H29" s="220">
        <v>-56.369197553076646</v>
      </c>
      <c r="I29" s="219">
        <v>30971</v>
      </c>
      <c r="J29" s="220">
        <v>-52.432075442719132</v>
      </c>
      <c r="K29" s="220">
        <v>3.1928865979381444</v>
      </c>
    </row>
    <row r="30" spans="1:11" ht="9" customHeight="1" x14ac:dyDescent="0.15">
      <c r="A30" s="102" t="s">
        <v>56</v>
      </c>
      <c r="B30" s="221">
        <v>137</v>
      </c>
      <c r="C30" s="165">
        <v>-89.597570235383444</v>
      </c>
      <c r="D30" s="221">
        <v>431</v>
      </c>
      <c r="E30" s="165">
        <v>-90.403028278779786</v>
      </c>
      <c r="F30" s="165">
        <v>3.1459854014598538</v>
      </c>
      <c r="G30" s="221">
        <v>9695</v>
      </c>
      <c r="H30" s="165">
        <v>-56.375989920806333</v>
      </c>
      <c r="I30" s="221">
        <v>30943</v>
      </c>
      <c r="J30" s="165">
        <v>-52.46339852211451</v>
      </c>
      <c r="K30" s="165">
        <v>3.1916451779267665</v>
      </c>
    </row>
    <row r="31" spans="1:11" ht="9" customHeight="1" x14ac:dyDescent="0.15">
      <c r="A31" s="102" t="s">
        <v>149</v>
      </c>
      <c r="B31" s="221">
        <v>0</v>
      </c>
      <c r="C31" s="165" t="s">
        <v>480</v>
      </c>
      <c r="D31" s="221">
        <v>0</v>
      </c>
      <c r="E31" s="165" t="s">
        <v>480</v>
      </c>
      <c r="F31" s="165" t="s">
        <v>480</v>
      </c>
      <c r="G31" s="221">
        <v>5</v>
      </c>
      <c r="H31" s="165">
        <v>-37.5</v>
      </c>
      <c r="I31" s="221">
        <v>28</v>
      </c>
      <c r="J31" s="165">
        <v>75</v>
      </c>
      <c r="K31" s="165">
        <v>5.6</v>
      </c>
    </row>
    <row r="32" spans="1:11" s="218" customFormat="1" ht="20.100000000000001" customHeight="1" x14ac:dyDescent="0.15">
      <c r="A32" s="101" t="s">
        <v>307</v>
      </c>
      <c r="B32" s="219" t="s">
        <v>526</v>
      </c>
      <c r="C32" s="220" t="s">
        <v>526</v>
      </c>
      <c r="D32" s="219" t="s">
        <v>526</v>
      </c>
      <c r="E32" s="220" t="s">
        <v>526</v>
      </c>
      <c r="F32" s="220" t="s">
        <v>526</v>
      </c>
      <c r="G32" s="219">
        <v>1038</v>
      </c>
      <c r="H32" s="220">
        <v>-75.882899628252787</v>
      </c>
      <c r="I32" s="219">
        <v>2500</v>
      </c>
      <c r="J32" s="220">
        <v>-76.532432178728996</v>
      </c>
      <c r="K32" s="220">
        <v>2.4084778420038537</v>
      </c>
    </row>
    <row r="33" spans="1:11" ht="9" customHeight="1" x14ac:dyDescent="0.15">
      <c r="A33" s="102" t="s">
        <v>56</v>
      </c>
      <c r="B33" s="221" t="s">
        <v>526</v>
      </c>
      <c r="C33" s="165" t="s">
        <v>526</v>
      </c>
      <c r="D33" s="221" t="s">
        <v>526</v>
      </c>
      <c r="E33" s="165" t="s">
        <v>526</v>
      </c>
      <c r="F33" s="165" t="s">
        <v>526</v>
      </c>
      <c r="G33" s="221">
        <v>1038</v>
      </c>
      <c r="H33" s="165">
        <v>-75.882899628252787</v>
      </c>
      <c r="I33" s="221">
        <v>2500</v>
      </c>
      <c r="J33" s="165">
        <v>-76.532432178728996</v>
      </c>
      <c r="K33" s="165">
        <v>2.4084778420038537</v>
      </c>
    </row>
    <row r="34" spans="1:11" ht="9" customHeight="1" x14ac:dyDescent="0.15">
      <c r="A34" s="102" t="s">
        <v>149</v>
      </c>
      <c r="B34" s="221" t="s">
        <v>526</v>
      </c>
      <c r="C34" s="165" t="s">
        <v>526</v>
      </c>
      <c r="D34" s="221" t="s">
        <v>526</v>
      </c>
      <c r="E34" s="165" t="s">
        <v>526</v>
      </c>
      <c r="F34" s="165" t="s">
        <v>526</v>
      </c>
      <c r="G34" s="221">
        <v>0</v>
      </c>
      <c r="H34" s="165" t="s">
        <v>480</v>
      </c>
      <c r="I34" s="221">
        <v>0</v>
      </c>
      <c r="J34" s="165" t="s">
        <v>480</v>
      </c>
      <c r="K34" s="165" t="s">
        <v>480</v>
      </c>
    </row>
    <row r="35" spans="1:11" s="218" customFormat="1" ht="21.95" customHeight="1" x14ac:dyDescent="0.15">
      <c r="A35" s="214" t="s">
        <v>67</v>
      </c>
      <c r="B35" s="215"/>
      <c r="C35" s="216"/>
      <c r="D35" s="215"/>
      <c r="E35" s="216"/>
      <c r="F35" s="217"/>
      <c r="G35" s="215"/>
      <c r="H35" s="216"/>
      <c r="I35" s="215"/>
      <c r="J35" s="216"/>
      <c r="K35" s="217"/>
    </row>
    <row r="36" spans="1:11" s="218" customFormat="1" ht="20.100000000000001" customHeight="1" x14ac:dyDescent="0.15">
      <c r="A36" s="101" t="s">
        <v>310</v>
      </c>
      <c r="B36" s="219">
        <v>380</v>
      </c>
      <c r="C36" s="220">
        <v>-76.235146966854288</v>
      </c>
      <c r="D36" s="219">
        <v>8713</v>
      </c>
      <c r="E36" s="220">
        <v>-30.838228290204796</v>
      </c>
      <c r="F36" s="220">
        <v>22.928947368421053</v>
      </c>
      <c r="G36" s="219">
        <v>17055</v>
      </c>
      <c r="H36" s="220">
        <v>-43.653363287960886</v>
      </c>
      <c r="I36" s="219">
        <v>163104</v>
      </c>
      <c r="J36" s="220">
        <v>-26.58594769770896</v>
      </c>
      <c r="K36" s="220">
        <v>9.563412489006156</v>
      </c>
    </row>
    <row r="37" spans="1:11" ht="9" customHeight="1" x14ac:dyDescent="0.15">
      <c r="A37" s="102" t="s">
        <v>56</v>
      </c>
      <c r="B37" s="221">
        <v>375</v>
      </c>
      <c r="C37" s="165">
        <v>-75.28015820698748</v>
      </c>
      <c r="D37" s="221">
        <v>8701</v>
      </c>
      <c r="E37" s="165">
        <v>-29.909779281456423</v>
      </c>
      <c r="F37" s="165">
        <v>23.202666666666666</v>
      </c>
      <c r="G37" s="221">
        <v>16519</v>
      </c>
      <c r="H37" s="165">
        <v>-43.03793103448276</v>
      </c>
      <c r="I37" s="221">
        <v>162008</v>
      </c>
      <c r="J37" s="165">
        <v>-26.265485759018375</v>
      </c>
      <c r="K37" s="165">
        <v>9.8073733276832744</v>
      </c>
    </row>
    <row r="38" spans="1:11" ht="9" customHeight="1" x14ac:dyDescent="0.15">
      <c r="A38" s="102" t="s">
        <v>149</v>
      </c>
      <c r="B38" s="221">
        <v>5</v>
      </c>
      <c r="C38" s="165">
        <v>-93.902439024390247</v>
      </c>
      <c r="D38" s="221">
        <v>12</v>
      </c>
      <c r="E38" s="165">
        <v>-93.478260869565219</v>
      </c>
      <c r="F38" s="165">
        <v>2.4</v>
      </c>
      <c r="G38" s="221">
        <v>536</v>
      </c>
      <c r="H38" s="165">
        <v>-57.728706624605678</v>
      </c>
      <c r="I38" s="221">
        <v>1096</v>
      </c>
      <c r="J38" s="165">
        <v>-55.301794453507341</v>
      </c>
      <c r="K38" s="165">
        <v>2.044776119402985</v>
      </c>
    </row>
    <row r="39" spans="1:11" s="218" customFormat="1" ht="20.100000000000001" customHeight="1" x14ac:dyDescent="0.15">
      <c r="A39" s="101" t="s">
        <v>545</v>
      </c>
      <c r="B39" s="219" t="s">
        <v>524</v>
      </c>
      <c r="C39" s="220" t="s">
        <v>480</v>
      </c>
      <c r="D39" s="219" t="s">
        <v>524</v>
      </c>
      <c r="E39" s="220" t="s">
        <v>480</v>
      </c>
      <c r="F39" s="220" t="s">
        <v>524</v>
      </c>
      <c r="G39" s="219" t="s">
        <v>526</v>
      </c>
      <c r="H39" s="220" t="s">
        <v>526</v>
      </c>
      <c r="I39" s="219" t="s">
        <v>526</v>
      </c>
      <c r="J39" s="220" t="s">
        <v>526</v>
      </c>
      <c r="K39" s="220" t="s">
        <v>526</v>
      </c>
    </row>
    <row r="40" spans="1:11" ht="9" customHeight="1" x14ac:dyDescent="0.15">
      <c r="A40" s="102" t="s">
        <v>56</v>
      </c>
      <c r="B40" s="221" t="s">
        <v>524</v>
      </c>
      <c r="C40" s="165" t="s">
        <v>480</v>
      </c>
      <c r="D40" s="221" t="s">
        <v>524</v>
      </c>
      <c r="E40" s="165" t="s">
        <v>480</v>
      </c>
      <c r="F40" s="165" t="s">
        <v>524</v>
      </c>
      <c r="G40" s="221" t="s">
        <v>526</v>
      </c>
      <c r="H40" s="165" t="s">
        <v>526</v>
      </c>
      <c r="I40" s="221" t="s">
        <v>526</v>
      </c>
      <c r="J40" s="165" t="s">
        <v>526</v>
      </c>
      <c r="K40" s="165" t="s">
        <v>526</v>
      </c>
    </row>
    <row r="41" spans="1:11" ht="9" customHeight="1" x14ac:dyDescent="0.15">
      <c r="A41" s="102" t="s">
        <v>149</v>
      </c>
      <c r="B41" s="221" t="s">
        <v>524</v>
      </c>
      <c r="C41" s="165" t="s">
        <v>480</v>
      </c>
      <c r="D41" s="221" t="s">
        <v>524</v>
      </c>
      <c r="E41" s="165" t="s">
        <v>480</v>
      </c>
      <c r="F41" s="165" t="s">
        <v>524</v>
      </c>
      <c r="G41" s="221" t="s">
        <v>526</v>
      </c>
      <c r="H41" s="165" t="s">
        <v>526</v>
      </c>
      <c r="I41" s="221" t="s">
        <v>526</v>
      </c>
      <c r="J41" s="165" t="s">
        <v>526</v>
      </c>
      <c r="K41" s="165" t="s">
        <v>526</v>
      </c>
    </row>
    <row r="42" spans="1:11" s="218" customFormat="1" ht="20.100000000000001" customHeight="1" x14ac:dyDescent="0.15">
      <c r="A42" s="101" t="s">
        <v>423</v>
      </c>
      <c r="B42" s="219" t="s">
        <v>526</v>
      </c>
      <c r="C42" s="220" t="s">
        <v>526</v>
      </c>
      <c r="D42" s="219" t="s">
        <v>526</v>
      </c>
      <c r="E42" s="220" t="s">
        <v>526</v>
      </c>
      <c r="F42" s="220" t="s">
        <v>526</v>
      </c>
      <c r="G42" s="219">
        <v>8757</v>
      </c>
      <c r="H42" s="220">
        <v>-17.728297632468994</v>
      </c>
      <c r="I42" s="219">
        <v>81502</v>
      </c>
      <c r="J42" s="220">
        <v>-19.570130164901855</v>
      </c>
      <c r="K42" s="220">
        <v>9.3070686308096384</v>
      </c>
    </row>
    <row r="43" spans="1:11" ht="9" customHeight="1" x14ac:dyDescent="0.15">
      <c r="A43" s="102" t="s">
        <v>56</v>
      </c>
      <c r="B43" s="221" t="s">
        <v>526</v>
      </c>
      <c r="C43" s="165" t="s">
        <v>526</v>
      </c>
      <c r="D43" s="221" t="s">
        <v>526</v>
      </c>
      <c r="E43" s="165" t="s">
        <v>526</v>
      </c>
      <c r="F43" s="165" t="s">
        <v>526</v>
      </c>
      <c r="G43" s="221">
        <v>8667</v>
      </c>
      <c r="H43" s="165">
        <v>-17.260143198090688</v>
      </c>
      <c r="I43" s="221">
        <v>81278</v>
      </c>
      <c r="J43" s="165">
        <v>-19.46932466708941</v>
      </c>
      <c r="K43" s="165">
        <v>9.3778700819199265</v>
      </c>
    </row>
    <row r="44" spans="1:11" ht="9" customHeight="1" x14ac:dyDescent="0.15">
      <c r="A44" s="102" t="s">
        <v>149</v>
      </c>
      <c r="B44" s="221" t="s">
        <v>526</v>
      </c>
      <c r="C44" s="165" t="s">
        <v>526</v>
      </c>
      <c r="D44" s="221" t="s">
        <v>526</v>
      </c>
      <c r="E44" s="165" t="s">
        <v>526</v>
      </c>
      <c r="F44" s="165" t="s">
        <v>526</v>
      </c>
      <c r="G44" s="221">
        <v>90</v>
      </c>
      <c r="H44" s="165">
        <v>-46.745562130177518</v>
      </c>
      <c r="I44" s="221">
        <v>224</v>
      </c>
      <c r="J44" s="165">
        <v>-44.691358024691361</v>
      </c>
      <c r="K44" s="165">
        <v>2.4888888888888889</v>
      </c>
    </row>
    <row r="45" spans="1:11" s="218" customFormat="1" ht="20.100000000000001" customHeight="1" x14ac:dyDescent="0.15">
      <c r="A45" s="101" t="s">
        <v>311</v>
      </c>
      <c r="B45" s="219" t="s">
        <v>526</v>
      </c>
      <c r="C45" s="220" t="s">
        <v>526</v>
      </c>
      <c r="D45" s="219" t="s">
        <v>526</v>
      </c>
      <c r="E45" s="220" t="s">
        <v>526</v>
      </c>
      <c r="F45" s="220" t="s">
        <v>526</v>
      </c>
      <c r="G45" s="219">
        <v>4896</v>
      </c>
      <c r="H45" s="220">
        <v>-36.208469055374593</v>
      </c>
      <c r="I45" s="219">
        <v>18934</v>
      </c>
      <c r="J45" s="220">
        <v>-16.046645679067083</v>
      </c>
      <c r="K45" s="220">
        <v>3.8672385620915031</v>
      </c>
    </row>
    <row r="46" spans="1:11" ht="9" customHeight="1" x14ac:dyDescent="0.15">
      <c r="A46" s="102" t="s">
        <v>56</v>
      </c>
      <c r="B46" s="221" t="s">
        <v>526</v>
      </c>
      <c r="C46" s="165" t="s">
        <v>526</v>
      </c>
      <c r="D46" s="221" t="s">
        <v>526</v>
      </c>
      <c r="E46" s="165" t="s">
        <v>526</v>
      </c>
      <c r="F46" s="165" t="s">
        <v>526</v>
      </c>
      <c r="G46" s="221">
        <v>4861</v>
      </c>
      <c r="H46" s="165">
        <v>-35.316034597471727</v>
      </c>
      <c r="I46" s="221">
        <v>18676</v>
      </c>
      <c r="J46" s="165">
        <v>-12.302779864763338</v>
      </c>
      <c r="K46" s="165">
        <v>3.8420078173215386</v>
      </c>
    </row>
    <row r="47" spans="1:11" ht="9" customHeight="1" x14ac:dyDescent="0.15">
      <c r="A47" s="102" t="s">
        <v>149</v>
      </c>
      <c r="B47" s="221" t="s">
        <v>526</v>
      </c>
      <c r="C47" s="165" t="s">
        <v>526</v>
      </c>
      <c r="D47" s="221" t="s">
        <v>526</v>
      </c>
      <c r="E47" s="165" t="s">
        <v>526</v>
      </c>
      <c r="F47" s="165" t="s">
        <v>526</v>
      </c>
      <c r="G47" s="221">
        <v>35</v>
      </c>
      <c r="H47" s="165">
        <v>-78.125</v>
      </c>
      <c r="I47" s="221">
        <v>258</v>
      </c>
      <c r="J47" s="165">
        <v>-79.474940334128874</v>
      </c>
      <c r="K47" s="165">
        <v>7.371428571428571</v>
      </c>
    </row>
    <row r="48" spans="1:11" ht="19.5" customHeight="1" x14ac:dyDescent="0.15">
      <c r="A48" s="101" t="s">
        <v>312</v>
      </c>
      <c r="B48" s="219" t="s">
        <v>526</v>
      </c>
      <c r="C48" s="220" t="s">
        <v>526</v>
      </c>
      <c r="D48" s="219" t="s">
        <v>526</v>
      </c>
      <c r="E48" s="220" t="s">
        <v>526</v>
      </c>
      <c r="F48" s="220" t="s">
        <v>526</v>
      </c>
      <c r="G48" s="219">
        <v>3847</v>
      </c>
      <c r="H48" s="220">
        <v>-23.121502797761792</v>
      </c>
      <c r="I48" s="219">
        <v>8075</v>
      </c>
      <c r="J48" s="220">
        <v>-17.264344262295083</v>
      </c>
      <c r="K48" s="220">
        <v>2.0990382115934496</v>
      </c>
    </row>
    <row r="49" spans="1:11" ht="9" customHeight="1" x14ac:dyDescent="0.15">
      <c r="A49" s="102" t="s">
        <v>56</v>
      </c>
      <c r="B49" s="221" t="s">
        <v>526</v>
      </c>
      <c r="C49" s="165" t="s">
        <v>526</v>
      </c>
      <c r="D49" s="221" t="s">
        <v>526</v>
      </c>
      <c r="E49" s="165" t="s">
        <v>526</v>
      </c>
      <c r="F49" s="165" t="s">
        <v>526</v>
      </c>
      <c r="G49" s="221">
        <v>3407</v>
      </c>
      <c r="H49" s="165">
        <v>-19.035171102661593</v>
      </c>
      <c r="I49" s="221">
        <v>7112</v>
      </c>
      <c r="J49" s="165">
        <v>-14.457541496271347</v>
      </c>
      <c r="K49" s="165">
        <v>2.0874669797475787</v>
      </c>
    </row>
    <row r="50" spans="1:11" ht="9" customHeight="1" x14ac:dyDescent="0.15">
      <c r="A50" s="102" t="s">
        <v>149</v>
      </c>
      <c r="B50" s="221" t="s">
        <v>526</v>
      </c>
      <c r="C50" s="165" t="s">
        <v>526</v>
      </c>
      <c r="D50" s="221" t="s">
        <v>526</v>
      </c>
      <c r="E50" s="165" t="s">
        <v>526</v>
      </c>
      <c r="F50" s="165" t="s">
        <v>526</v>
      </c>
      <c r="G50" s="221">
        <v>440</v>
      </c>
      <c r="H50" s="165">
        <v>-44.723618090452263</v>
      </c>
      <c r="I50" s="221">
        <v>963</v>
      </c>
      <c r="J50" s="165">
        <v>-33.402489626556019</v>
      </c>
      <c r="K50" s="165">
        <v>2.1886363636363635</v>
      </c>
    </row>
    <row r="51" spans="1:11" s="222" customFormat="1" ht="19.5" customHeight="1" x14ac:dyDescent="0.15">
      <c r="A51" s="101" t="s">
        <v>428</v>
      </c>
      <c r="B51" s="219" t="s">
        <v>526</v>
      </c>
      <c r="C51" s="220" t="s">
        <v>526</v>
      </c>
      <c r="D51" s="219" t="s">
        <v>526</v>
      </c>
      <c r="E51" s="220" t="s">
        <v>526</v>
      </c>
      <c r="F51" s="220" t="s">
        <v>526</v>
      </c>
      <c r="G51" s="219">
        <v>861</v>
      </c>
      <c r="H51" s="220">
        <v>-59.444182760244935</v>
      </c>
      <c r="I51" s="219">
        <v>2722</v>
      </c>
      <c r="J51" s="220">
        <v>-51.514071962949771</v>
      </c>
      <c r="K51" s="220">
        <v>3.1614401858304295</v>
      </c>
    </row>
    <row r="52" spans="1:11" s="222" customFormat="1" ht="9" customHeight="1" x14ac:dyDescent="0.15">
      <c r="A52" s="102" t="s">
        <v>56</v>
      </c>
      <c r="B52" s="221" t="s">
        <v>526</v>
      </c>
      <c r="C52" s="165" t="s">
        <v>526</v>
      </c>
      <c r="D52" s="221" t="s">
        <v>526</v>
      </c>
      <c r="E52" s="165" t="s">
        <v>526</v>
      </c>
      <c r="F52" s="165" t="s">
        <v>526</v>
      </c>
      <c r="G52" s="221">
        <v>806</v>
      </c>
      <c r="H52" s="165">
        <v>-58.877551020408163</v>
      </c>
      <c r="I52" s="221">
        <v>2366</v>
      </c>
      <c r="J52" s="165">
        <v>-48.295454545454547</v>
      </c>
      <c r="K52" s="165">
        <v>2.935483870967742</v>
      </c>
    </row>
    <row r="53" spans="1:11" s="222" customFormat="1" ht="9" customHeight="1" x14ac:dyDescent="0.15">
      <c r="A53" s="102" t="s">
        <v>149</v>
      </c>
      <c r="B53" s="221" t="s">
        <v>526</v>
      </c>
      <c r="C53" s="165" t="s">
        <v>526</v>
      </c>
      <c r="D53" s="221" t="s">
        <v>526</v>
      </c>
      <c r="E53" s="165" t="s">
        <v>526</v>
      </c>
      <c r="F53" s="165" t="s">
        <v>526</v>
      </c>
      <c r="G53" s="221">
        <v>55</v>
      </c>
      <c r="H53" s="165">
        <v>-66.257668711656436</v>
      </c>
      <c r="I53" s="221">
        <v>356</v>
      </c>
      <c r="J53" s="165">
        <v>-65.703275529865124</v>
      </c>
      <c r="K53" s="165">
        <v>6.4727272727272727</v>
      </c>
    </row>
    <row r="54" spans="1:11" s="222" customFormat="1" ht="9" customHeight="1" x14ac:dyDescent="0.15">
      <c r="C54" s="223"/>
      <c r="E54" s="223"/>
      <c r="H54" s="223"/>
      <c r="J54" s="223"/>
    </row>
    <row r="55" spans="1:11" s="222" customFormat="1" x14ac:dyDescent="0.15">
      <c r="C55" s="223"/>
      <c r="E55" s="223"/>
      <c r="H55" s="223"/>
      <c r="J55" s="223"/>
    </row>
    <row r="56" spans="1:11" s="222" customFormat="1" x14ac:dyDescent="0.15">
      <c r="C56" s="223"/>
      <c r="E56" s="223"/>
      <c r="H56" s="223"/>
      <c r="J56" s="223"/>
    </row>
    <row r="57" spans="1:11" s="222" customFormat="1" x14ac:dyDescent="0.15">
      <c r="C57" s="223"/>
      <c r="E57" s="223"/>
      <c r="H57" s="223"/>
      <c r="J57" s="223"/>
    </row>
    <row r="58" spans="1:11" s="222" customFormat="1" x14ac:dyDescent="0.15">
      <c r="C58" s="223"/>
      <c r="E58" s="223"/>
      <c r="H58" s="223"/>
      <c r="J58" s="223"/>
    </row>
    <row r="59" spans="1:11" s="222" customFormat="1" x14ac:dyDescent="0.15">
      <c r="C59" s="223"/>
      <c r="E59" s="223"/>
      <c r="H59" s="223"/>
      <c r="J59" s="223"/>
    </row>
    <row r="60" spans="1:11" s="222" customFormat="1" x14ac:dyDescent="0.15">
      <c r="C60" s="223"/>
      <c r="E60" s="223"/>
      <c r="H60" s="223"/>
      <c r="J60" s="223"/>
    </row>
    <row r="61" spans="1:11" s="222" customFormat="1" x14ac:dyDescent="0.15">
      <c r="C61" s="223"/>
      <c r="E61" s="223"/>
      <c r="H61" s="223"/>
      <c r="J61" s="223"/>
    </row>
    <row r="62" spans="1:11" s="222" customFormat="1" x14ac:dyDescent="0.15">
      <c r="C62" s="223"/>
      <c r="E62" s="223"/>
      <c r="H62" s="223"/>
      <c r="J62" s="223"/>
    </row>
    <row r="63" spans="1:11" s="222" customFormat="1" x14ac:dyDescent="0.15">
      <c r="C63" s="223"/>
      <c r="E63" s="223"/>
      <c r="H63" s="223"/>
      <c r="J63" s="223"/>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7"/>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ht="21.95" customHeight="1" x14ac:dyDescent="0.15">
      <c r="A6" s="225" t="s">
        <v>68</v>
      </c>
      <c r="B6" s="226"/>
      <c r="C6" s="227"/>
      <c r="D6" s="226"/>
      <c r="E6" s="227"/>
      <c r="F6" s="228"/>
      <c r="G6" s="226"/>
      <c r="H6" s="227"/>
      <c r="I6" s="226"/>
      <c r="J6" s="227"/>
      <c r="K6" s="228"/>
    </row>
    <row r="7" spans="1:11" ht="19.5" customHeight="1" x14ac:dyDescent="0.15">
      <c r="A7" s="101" t="s">
        <v>313</v>
      </c>
      <c r="B7" s="219">
        <v>74</v>
      </c>
      <c r="C7" s="220">
        <v>-86.06403013182674</v>
      </c>
      <c r="D7" s="219">
        <v>127</v>
      </c>
      <c r="E7" s="220">
        <v>-88.018867924528308</v>
      </c>
      <c r="F7" s="220">
        <v>1.7162162162162162</v>
      </c>
      <c r="G7" s="219">
        <v>6224</v>
      </c>
      <c r="H7" s="220">
        <v>-31.769348827011626</v>
      </c>
      <c r="I7" s="219">
        <v>13219</v>
      </c>
      <c r="J7" s="220">
        <v>-29.53624733475479</v>
      </c>
      <c r="K7" s="220">
        <v>2.1238753213367607</v>
      </c>
    </row>
    <row r="8" spans="1:11" ht="9" customHeight="1" x14ac:dyDescent="0.15">
      <c r="A8" s="102" t="s">
        <v>56</v>
      </c>
      <c r="B8" s="221">
        <v>72</v>
      </c>
      <c r="C8" s="165">
        <v>-86.019417475728162</v>
      </c>
      <c r="D8" s="221">
        <v>123</v>
      </c>
      <c r="E8" s="165">
        <v>-88.184438040345825</v>
      </c>
      <c r="F8" s="165">
        <v>1.7083333333333333</v>
      </c>
      <c r="G8" s="221">
        <v>6079</v>
      </c>
      <c r="H8" s="165">
        <v>-30.262705059079963</v>
      </c>
      <c r="I8" s="221">
        <v>12910</v>
      </c>
      <c r="J8" s="165">
        <v>-27.066267442517372</v>
      </c>
      <c r="K8" s="165">
        <v>2.1237045566705048</v>
      </c>
    </row>
    <row r="9" spans="1:11" ht="9" customHeight="1" x14ac:dyDescent="0.15">
      <c r="A9" s="102" t="s">
        <v>149</v>
      </c>
      <c r="B9" s="221">
        <v>2</v>
      </c>
      <c r="C9" s="165">
        <v>-87.5</v>
      </c>
      <c r="D9" s="221">
        <v>4</v>
      </c>
      <c r="E9" s="165">
        <v>-78.94736842105263</v>
      </c>
      <c r="F9" s="165">
        <v>2</v>
      </c>
      <c r="G9" s="221">
        <v>145</v>
      </c>
      <c r="H9" s="165">
        <v>-64.197530864197532</v>
      </c>
      <c r="I9" s="221">
        <v>309</v>
      </c>
      <c r="J9" s="165">
        <v>-70.821529745042497</v>
      </c>
      <c r="K9" s="165">
        <v>2.1310344827586207</v>
      </c>
    </row>
    <row r="10" spans="1:11" ht="19.5" customHeight="1" x14ac:dyDescent="0.15">
      <c r="A10" s="101" t="s">
        <v>314</v>
      </c>
      <c r="B10" s="219">
        <v>923</v>
      </c>
      <c r="C10" s="220">
        <v>-56.94962686567164</v>
      </c>
      <c r="D10" s="219">
        <v>17708</v>
      </c>
      <c r="E10" s="220">
        <v>-26.330240878645427</v>
      </c>
      <c r="F10" s="220">
        <v>19.185265438786566</v>
      </c>
      <c r="G10" s="219">
        <v>21907</v>
      </c>
      <c r="H10" s="220">
        <v>-28.755406679892033</v>
      </c>
      <c r="I10" s="219">
        <v>292794</v>
      </c>
      <c r="J10" s="220">
        <v>-10.690787968631327</v>
      </c>
      <c r="K10" s="220">
        <v>13.365317021956452</v>
      </c>
    </row>
    <row r="11" spans="1:11" ht="9" customHeight="1" x14ac:dyDescent="0.15">
      <c r="A11" s="102" t="s">
        <v>56</v>
      </c>
      <c r="B11" s="221">
        <v>904</v>
      </c>
      <c r="C11" s="165">
        <v>-56.787762906309752</v>
      </c>
      <c r="D11" s="221">
        <v>17337</v>
      </c>
      <c r="E11" s="165">
        <v>-26.491414034343862</v>
      </c>
      <c r="F11" s="165">
        <v>19.178097345132745</v>
      </c>
      <c r="G11" s="221">
        <v>21407</v>
      </c>
      <c r="H11" s="165">
        <v>-27.527253029995265</v>
      </c>
      <c r="I11" s="221">
        <v>288468</v>
      </c>
      <c r="J11" s="165">
        <v>-10.496497030698293</v>
      </c>
      <c r="K11" s="165">
        <v>13.475405241276219</v>
      </c>
    </row>
    <row r="12" spans="1:11" ht="9" customHeight="1" x14ac:dyDescent="0.15">
      <c r="A12" s="102" t="s">
        <v>149</v>
      </c>
      <c r="B12" s="221">
        <v>19</v>
      </c>
      <c r="C12" s="165">
        <v>-63.46153846153846</v>
      </c>
      <c r="D12" s="221">
        <v>371</v>
      </c>
      <c r="E12" s="165">
        <v>-17.920353982300881</v>
      </c>
      <c r="F12" s="165">
        <v>19.526315789473685</v>
      </c>
      <c r="G12" s="221">
        <v>500</v>
      </c>
      <c r="H12" s="165">
        <v>-58.71180842279108</v>
      </c>
      <c r="I12" s="221">
        <v>4326</v>
      </c>
      <c r="J12" s="165">
        <v>-21.98376916140667</v>
      </c>
      <c r="K12" s="165">
        <v>8.6519999999999992</v>
      </c>
    </row>
    <row r="13" spans="1:11" ht="19.5" customHeight="1" x14ac:dyDescent="0.15">
      <c r="A13" s="101" t="s">
        <v>464</v>
      </c>
      <c r="B13" s="219" t="s">
        <v>526</v>
      </c>
      <c r="C13" s="220" t="s">
        <v>526</v>
      </c>
      <c r="D13" s="219" t="s">
        <v>526</v>
      </c>
      <c r="E13" s="220" t="s">
        <v>526</v>
      </c>
      <c r="F13" s="220" t="s">
        <v>526</v>
      </c>
      <c r="G13" s="219">
        <v>6208</v>
      </c>
      <c r="H13" s="220">
        <v>-21.328095298441269</v>
      </c>
      <c r="I13" s="219">
        <v>13890</v>
      </c>
      <c r="J13" s="220">
        <v>-18.028917084685744</v>
      </c>
      <c r="K13" s="220">
        <v>2.2374355670103094</v>
      </c>
    </row>
    <row r="14" spans="1:11" ht="9" customHeight="1" x14ac:dyDescent="0.15">
      <c r="A14" s="102" t="s">
        <v>56</v>
      </c>
      <c r="B14" s="221" t="s">
        <v>526</v>
      </c>
      <c r="C14" s="165" t="s">
        <v>526</v>
      </c>
      <c r="D14" s="221" t="s">
        <v>526</v>
      </c>
      <c r="E14" s="165" t="s">
        <v>526</v>
      </c>
      <c r="F14" s="165" t="s">
        <v>526</v>
      </c>
      <c r="G14" s="221">
        <v>6084</v>
      </c>
      <c r="H14" s="165">
        <v>-20.657276995305168</v>
      </c>
      <c r="I14" s="221">
        <v>13647</v>
      </c>
      <c r="J14" s="165">
        <v>-17.396041401852187</v>
      </c>
      <c r="K14" s="165">
        <v>2.2430966469428006</v>
      </c>
    </row>
    <row r="15" spans="1:11" ht="9" customHeight="1" x14ac:dyDescent="0.15">
      <c r="A15" s="102" t="s">
        <v>149</v>
      </c>
      <c r="B15" s="221" t="s">
        <v>526</v>
      </c>
      <c r="C15" s="165" t="s">
        <v>526</v>
      </c>
      <c r="D15" s="221" t="s">
        <v>526</v>
      </c>
      <c r="E15" s="165" t="s">
        <v>526</v>
      </c>
      <c r="F15" s="165" t="s">
        <v>526</v>
      </c>
      <c r="G15" s="221">
        <v>124</v>
      </c>
      <c r="H15" s="165">
        <v>-44.394618834080717</v>
      </c>
      <c r="I15" s="221">
        <v>243</v>
      </c>
      <c r="J15" s="165">
        <v>-42.688679245283019</v>
      </c>
      <c r="K15" s="165">
        <v>1.9596774193548387</v>
      </c>
    </row>
    <row r="16" spans="1:11" s="218" customFormat="1" ht="21.95" customHeight="1" x14ac:dyDescent="0.15">
      <c r="A16" s="214" t="s">
        <v>69</v>
      </c>
      <c r="B16" s="215"/>
      <c r="C16" s="216"/>
      <c r="D16" s="215"/>
      <c r="E16" s="216"/>
      <c r="F16" s="217"/>
      <c r="G16" s="215"/>
      <c r="H16" s="216"/>
      <c r="I16" s="215"/>
      <c r="J16" s="216"/>
      <c r="K16" s="217"/>
    </row>
    <row r="17" spans="1:11" s="218" customFormat="1" ht="20.100000000000001" customHeight="1" x14ac:dyDescent="0.15">
      <c r="A17" s="101" t="s">
        <v>315</v>
      </c>
      <c r="B17" s="219">
        <v>484</v>
      </c>
      <c r="C17" s="220">
        <v>-84.818067754077788</v>
      </c>
      <c r="D17" s="219">
        <v>4943</v>
      </c>
      <c r="E17" s="220">
        <v>-66.499491697729582</v>
      </c>
      <c r="F17" s="220">
        <v>10.212809917355372</v>
      </c>
      <c r="G17" s="219">
        <v>23272</v>
      </c>
      <c r="H17" s="220">
        <v>-46.494999425221287</v>
      </c>
      <c r="I17" s="219">
        <v>123232</v>
      </c>
      <c r="J17" s="220">
        <v>-35.699116614227052</v>
      </c>
      <c r="K17" s="220">
        <v>5.2952904778274323</v>
      </c>
    </row>
    <row r="18" spans="1:11" ht="9" customHeight="1" x14ac:dyDescent="0.15">
      <c r="A18" s="102" t="s">
        <v>56</v>
      </c>
      <c r="B18" s="221">
        <v>474</v>
      </c>
      <c r="C18" s="165">
        <v>-84.870730928822212</v>
      </c>
      <c r="D18" s="221">
        <v>4824</v>
      </c>
      <c r="E18" s="165">
        <v>-67.019894715252605</v>
      </c>
      <c r="F18" s="165">
        <v>10.177215189873417</v>
      </c>
      <c r="G18" s="221">
        <v>22812</v>
      </c>
      <c r="H18" s="165">
        <v>-46.167642061544271</v>
      </c>
      <c r="I18" s="221">
        <v>121728</v>
      </c>
      <c r="J18" s="165">
        <v>-35.438224296587023</v>
      </c>
      <c r="K18" s="165">
        <v>5.3361388742766964</v>
      </c>
    </row>
    <row r="19" spans="1:11" ht="9" customHeight="1" x14ac:dyDescent="0.15">
      <c r="A19" s="102" t="s">
        <v>149</v>
      </c>
      <c r="B19" s="221">
        <v>10</v>
      </c>
      <c r="C19" s="165">
        <v>-81.818181818181813</v>
      </c>
      <c r="D19" s="221">
        <v>119</v>
      </c>
      <c r="E19" s="165">
        <v>-7.03125</v>
      </c>
      <c r="F19" s="165">
        <v>11.9</v>
      </c>
      <c r="G19" s="221">
        <v>460</v>
      </c>
      <c r="H19" s="165">
        <v>-58.891867739052728</v>
      </c>
      <c r="I19" s="221">
        <v>1504</v>
      </c>
      <c r="J19" s="165">
        <v>-51.546391752577321</v>
      </c>
      <c r="K19" s="165">
        <v>3.2695652173913046</v>
      </c>
    </row>
    <row r="20" spans="1:11" s="218" customFormat="1" ht="20.100000000000001" customHeight="1" x14ac:dyDescent="0.15">
      <c r="A20" s="101" t="s">
        <v>542</v>
      </c>
      <c r="B20" s="219" t="s">
        <v>526</v>
      </c>
      <c r="C20" s="220" t="s">
        <v>526</v>
      </c>
      <c r="D20" s="219" t="s">
        <v>526</v>
      </c>
      <c r="E20" s="220" t="s">
        <v>526</v>
      </c>
      <c r="F20" s="220" t="s">
        <v>526</v>
      </c>
      <c r="G20" s="219">
        <v>2099</v>
      </c>
      <c r="H20" s="220">
        <v>-8.4205933682373484</v>
      </c>
      <c r="I20" s="219">
        <v>3994</v>
      </c>
      <c r="J20" s="220">
        <v>-12.984749455337692</v>
      </c>
      <c r="K20" s="220">
        <v>1.9028108623153883</v>
      </c>
    </row>
    <row r="21" spans="1:11" ht="9" customHeight="1" x14ac:dyDescent="0.15">
      <c r="A21" s="102" t="s">
        <v>56</v>
      </c>
      <c r="B21" s="221" t="s">
        <v>526</v>
      </c>
      <c r="C21" s="165" t="s">
        <v>526</v>
      </c>
      <c r="D21" s="221" t="s">
        <v>526</v>
      </c>
      <c r="E21" s="165" t="s">
        <v>526</v>
      </c>
      <c r="F21" s="165" t="s">
        <v>526</v>
      </c>
      <c r="G21" s="221">
        <v>2099</v>
      </c>
      <c r="H21" s="165">
        <v>-8.4205933682373484</v>
      </c>
      <c r="I21" s="221">
        <v>3994</v>
      </c>
      <c r="J21" s="165">
        <v>-12.984749455337692</v>
      </c>
      <c r="K21" s="165">
        <v>1.9028108623153883</v>
      </c>
    </row>
    <row r="22" spans="1:11" ht="9" customHeight="1" x14ac:dyDescent="0.15">
      <c r="A22" s="102" t="s">
        <v>149</v>
      </c>
      <c r="B22" s="221" t="s">
        <v>526</v>
      </c>
      <c r="C22" s="165" t="s">
        <v>526</v>
      </c>
      <c r="D22" s="221" t="s">
        <v>526</v>
      </c>
      <c r="E22" s="165" t="s">
        <v>526</v>
      </c>
      <c r="F22" s="165" t="s">
        <v>526</v>
      </c>
      <c r="G22" s="221">
        <v>0</v>
      </c>
      <c r="H22" s="165" t="s">
        <v>480</v>
      </c>
      <c r="I22" s="221">
        <v>0</v>
      </c>
      <c r="J22" s="165" t="s">
        <v>480</v>
      </c>
      <c r="K22" s="165" t="s">
        <v>480</v>
      </c>
    </row>
    <row r="23" spans="1:11" s="218" customFormat="1" ht="20.100000000000001" customHeight="1" x14ac:dyDescent="0.15">
      <c r="A23" s="101" t="s">
        <v>316</v>
      </c>
      <c r="B23" s="219">
        <v>459</v>
      </c>
      <c r="C23" s="220">
        <v>-84.936002625533305</v>
      </c>
      <c r="D23" s="219">
        <v>1162</v>
      </c>
      <c r="E23" s="220">
        <v>-80.919540229885058</v>
      </c>
      <c r="F23" s="220">
        <v>2.5315904139433552</v>
      </c>
      <c r="G23" s="219">
        <v>27156</v>
      </c>
      <c r="H23" s="220">
        <v>-45.255518596915635</v>
      </c>
      <c r="I23" s="219">
        <v>54558</v>
      </c>
      <c r="J23" s="220">
        <v>-45.340333019416114</v>
      </c>
      <c r="K23" s="220">
        <v>2.0090587715422008</v>
      </c>
    </row>
    <row r="24" spans="1:11" ht="9" customHeight="1" x14ac:dyDescent="0.15">
      <c r="A24" s="102" t="s">
        <v>56</v>
      </c>
      <c r="B24" s="221">
        <v>440</v>
      </c>
      <c r="C24" s="165">
        <v>-84.874527328979028</v>
      </c>
      <c r="D24" s="221">
        <v>986</v>
      </c>
      <c r="E24" s="165">
        <v>-83.197000681663255</v>
      </c>
      <c r="F24" s="165">
        <v>2.2409090909090907</v>
      </c>
      <c r="G24" s="221">
        <v>26180</v>
      </c>
      <c r="H24" s="165">
        <v>-45.204906023692914</v>
      </c>
      <c r="I24" s="221">
        <v>51492</v>
      </c>
      <c r="J24" s="165">
        <v>-46.317764804003339</v>
      </c>
      <c r="K24" s="165">
        <v>1.9668449197860962</v>
      </c>
    </row>
    <row r="25" spans="1:11" ht="9" customHeight="1" x14ac:dyDescent="0.15">
      <c r="A25" s="102" t="s">
        <v>149</v>
      </c>
      <c r="B25" s="221">
        <v>19</v>
      </c>
      <c r="C25" s="165">
        <v>-86.231884057971016</v>
      </c>
      <c r="D25" s="221">
        <v>176</v>
      </c>
      <c r="E25" s="165">
        <v>-20.72072072072072</v>
      </c>
      <c r="F25" s="165">
        <v>9.2631578947368425</v>
      </c>
      <c r="G25" s="221">
        <v>976</v>
      </c>
      <c r="H25" s="165">
        <v>-46.579091406677612</v>
      </c>
      <c r="I25" s="221">
        <v>3066</v>
      </c>
      <c r="J25" s="165">
        <v>-21.263482280431433</v>
      </c>
      <c r="K25" s="165">
        <v>3.1413934426229506</v>
      </c>
    </row>
    <row r="26" spans="1:11" s="218" customFormat="1" ht="21.95" customHeight="1" x14ac:dyDescent="0.15">
      <c r="A26" s="214" t="s">
        <v>70</v>
      </c>
      <c r="B26" s="215"/>
      <c r="C26" s="216"/>
      <c r="D26" s="215"/>
      <c r="E26" s="216"/>
      <c r="F26" s="217"/>
      <c r="G26" s="215"/>
      <c r="H26" s="216"/>
      <c r="I26" s="215"/>
      <c r="J26" s="216"/>
      <c r="K26" s="217"/>
    </row>
    <row r="27" spans="1:11" s="218" customFormat="1" ht="20.100000000000001" customHeight="1" x14ac:dyDescent="0.15">
      <c r="A27" s="101" t="s">
        <v>460</v>
      </c>
      <c r="B27" s="219">
        <v>195</v>
      </c>
      <c r="C27" s="220">
        <v>-91.263440860215056</v>
      </c>
      <c r="D27" s="219">
        <v>4663</v>
      </c>
      <c r="E27" s="220">
        <v>-61.719070683851903</v>
      </c>
      <c r="F27" s="220">
        <v>23.912820512820513</v>
      </c>
      <c r="G27" s="219">
        <v>25044</v>
      </c>
      <c r="H27" s="220">
        <v>-30.587583148558764</v>
      </c>
      <c r="I27" s="219">
        <v>121576</v>
      </c>
      <c r="J27" s="220">
        <v>-33.049545406986027</v>
      </c>
      <c r="K27" s="220">
        <v>4.854496086887079</v>
      </c>
    </row>
    <row r="28" spans="1:11" ht="9" customHeight="1" x14ac:dyDescent="0.15">
      <c r="A28" s="102" t="s">
        <v>56</v>
      </c>
      <c r="B28" s="221">
        <v>193</v>
      </c>
      <c r="C28" s="165">
        <v>-91.068949560388717</v>
      </c>
      <c r="D28" s="221">
        <v>4661</v>
      </c>
      <c r="E28" s="165">
        <v>-61.428334988414434</v>
      </c>
      <c r="F28" s="165">
        <v>24.150259067357513</v>
      </c>
      <c r="G28" s="221">
        <v>24635</v>
      </c>
      <c r="H28" s="165">
        <v>-30.370265686828716</v>
      </c>
      <c r="I28" s="221">
        <v>120905</v>
      </c>
      <c r="J28" s="165">
        <v>-32.905105438401776</v>
      </c>
      <c r="K28" s="165">
        <v>4.9078546783032273</v>
      </c>
    </row>
    <row r="29" spans="1:11" ht="9" customHeight="1" x14ac:dyDescent="0.15">
      <c r="A29" s="102" t="s">
        <v>149</v>
      </c>
      <c r="B29" s="221">
        <v>2</v>
      </c>
      <c r="C29" s="165">
        <v>-97.183098591549296</v>
      </c>
      <c r="D29" s="221">
        <v>2</v>
      </c>
      <c r="E29" s="165">
        <v>-97.938144329896915</v>
      </c>
      <c r="F29" s="165">
        <v>1</v>
      </c>
      <c r="G29" s="221">
        <v>409</v>
      </c>
      <c r="H29" s="165">
        <v>-41.571428571428569</v>
      </c>
      <c r="I29" s="221">
        <v>671</v>
      </c>
      <c r="J29" s="165">
        <v>-51.761322789360172</v>
      </c>
      <c r="K29" s="165">
        <v>1.6405867970660146</v>
      </c>
    </row>
    <row r="30" spans="1:11" ht="19.5" customHeight="1" x14ac:dyDescent="0.15">
      <c r="A30" s="101" t="s">
        <v>317</v>
      </c>
      <c r="B30" s="219">
        <v>193</v>
      </c>
      <c r="C30" s="220">
        <v>-77.713625866050805</v>
      </c>
      <c r="D30" s="219">
        <v>520</v>
      </c>
      <c r="E30" s="220">
        <v>-73.140495867768593</v>
      </c>
      <c r="F30" s="220">
        <v>2.6943005181347148</v>
      </c>
      <c r="G30" s="219">
        <v>16324</v>
      </c>
      <c r="H30" s="220">
        <v>-62.098028744572666</v>
      </c>
      <c r="I30" s="219">
        <v>47003</v>
      </c>
      <c r="J30" s="220">
        <v>-59.861831037633536</v>
      </c>
      <c r="K30" s="220">
        <v>2.8793800539083558</v>
      </c>
    </row>
    <row r="31" spans="1:11" ht="9" customHeight="1" x14ac:dyDescent="0.15">
      <c r="A31" s="102" t="s">
        <v>56</v>
      </c>
      <c r="B31" s="221">
        <v>182</v>
      </c>
      <c r="C31" s="165">
        <v>-78.886310904872389</v>
      </c>
      <c r="D31" s="221">
        <v>467</v>
      </c>
      <c r="E31" s="165">
        <v>-75.765438505448884</v>
      </c>
      <c r="F31" s="165">
        <v>2.5659340659340661</v>
      </c>
      <c r="G31" s="221">
        <v>16258</v>
      </c>
      <c r="H31" s="165">
        <v>-61.982040969039382</v>
      </c>
      <c r="I31" s="221">
        <v>46829</v>
      </c>
      <c r="J31" s="165">
        <v>-59.686472340352267</v>
      </c>
      <c r="K31" s="165">
        <v>2.8803665887563046</v>
      </c>
    </row>
    <row r="32" spans="1:11" ht="9" customHeight="1" x14ac:dyDescent="0.15">
      <c r="A32" s="102" t="s">
        <v>149</v>
      </c>
      <c r="B32" s="221">
        <v>11</v>
      </c>
      <c r="C32" s="165">
        <v>175</v>
      </c>
      <c r="D32" s="221">
        <v>53</v>
      </c>
      <c r="E32" s="97" t="s">
        <v>480</v>
      </c>
      <c r="F32" s="165">
        <v>4.8181818181818183</v>
      </c>
      <c r="G32" s="221">
        <v>66</v>
      </c>
      <c r="H32" s="165">
        <v>-78.360655737704917</v>
      </c>
      <c r="I32" s="221">
        <v>174</v>
      </c>
      <c r="J32" s="165">
        <v>-81.509032943676942</v>
      </c>
      <c r="K32" s="165">
        <v>2.6363636363636362</v>
      </c>
    </row>
    <row r="33" spans="1:11" ht="19.5" customHeight="1" x14ac:dyDescent="0.15">
      <c r="A33" s="101" t="s">
        <v>318</v>
      </c>
      <c r="B33" s="219" t="s">
        <v>526</v>
      </c>
      <c r="C33" s="220" t="s">
        <v>526</v>
      </c>
      <c r="D33" s="219" t="s">
        <v>526</v>
      </c>
      <c r="E33" s="220" t="s">
        <v>526</v>
      </c>
      <c r="F33" s="220" t="s">
        <v>526</v>
      </c>
      <c r="G33" s="219">
        <v>2697</v>
      </c>
      <c r="H33" s="220">
        <v>-8.4210526315789451</v>
      </c>
      <c r="I33" s="219">
        <v>5864</v>
      </c>
      <c r="J33" s="220">
        <v>-25.77215189873418</v>
      </c>
      <c r="K33" s="220">
        <v>2.174267704857249</v>
      </c>
    </row>
    <row r="34" spans="1:11" ht="9" customHeight="1" x14ac:dyDescent="0.15">
      <c r="A34" s="102" t="s">
        <v>56</v>
      </c>
      <c r="B34" s="221" t="s">
        <v>526</v>
      </c>
      <c r="C34" s="165" t="s">
        <v>526</v>
      </c>
      <c r="D34" s="221" t="s">
        <v>526</v>
      </c>
      <c r="E34" s="165" t="s">
        <v>526</v>
      </c>
      <c r="F34" s="165" t="s">
        <v>526</v>
      </c>
      <c r="G34" s="221">
        <v>2552</v>
      </c>
      <c r="H34" s="165">
        <v>-7.6700434153400892</v>
      </c>
      <c r="I34" s="221">
        <v>5551</v>
      </c>
      <c r="J34" s="165">
        <v>-22.547788474954658</v>
      </c>
      <c r="K34" s="165">
        <v>2.175156739811912</v>
      </c>
    </row>
    <row r="35" spans="1:11" ht="9" customHeight="1" x14ac:dyDescent="0.15">
      <c r="A35" s="102" t="s">
        <v>149</v>
      </c>
      <c r="B35" s="221" t="s">
        <v>526</v>
      </c>
      <c r="C35" s="165" t="s">
        <v>526</v>
      </c>
      <c r="D35" s="221" t="s">
        <v>526</v>
      </c>
      <c r="E35" s="165" t="s">
        <v>526</v>
      </c>
      <c r="F35" s="165" t="s">
        <v>526</v>
      </c>
      <c r="G35" s="221">
        <v>145</v>
      </c>
      <c r="H35" s="165">
        <v>-19.889502762430936</v>
      </c>
      <c r="I35" s="221">
        <v>313</v>
      </c>
      <c r="J35" s="165">
        <v>-57.298772169167805</v>
      </c>
      <c r="K35" s="165">
        <v>2.1586206896551725</v>
      </c>
    </row>
    <row r="36" spans="1:11" ht="19.5" customHeight="1" x14ac:dyDescent="0.15">
      <c r="A36" s="101" t="s">
        <v>429</v>
      </c>
      <c r="B36" s="219" t="s">
        <v>526</v>
      </c>
      <c r="C36" s="220" t="s">
        <v>526</v>
      </c>
      <c r="D36" s="219" t="s">
        <v>526</v>
      </c>
      <c r="E36" s="220" t="s">
        <v>526</v>
      </c>
      <c r="F36" s="220" t="s">
        <v>526</v>
      </c>
      <c r="G36" s="219" t="s">
        <v>526</v>
      </c>
      <c r="H36" s="220" t="s">
        <v>526</v>
      </c>
      <c r="I36" s="219" t="s">
        <v>526</v>
      </c>
      <c r="J36" s="220" t="s">
        <v>526</v>
      </c>
      <c r="K36" s="220" t="s">
        <v>526</v>
      </c>
    </row>
    <row r="37" spans="1:11" ht="9" customHeight="1" x14ac:dyDescent="0.15">
      <c r="A37" s="102" t="s">
        <v>56</v>
      </c>
      <c r="B37" s="221" t="s">
        <v>526</v>
      </c>
      <c r="C37" s="165" t="s">
        <v>526</v>
      </c>
      <c r="D37" s="221" t="s">
        <v>526</v>
      </c>
      <c r="E37" s="165" t="s">
        <v>526</v>
      </c>
      <c r="F37" s="165" t="s">
        <v>526</v>
      </c>
      <c r="G37" s="221" t="s">
        <v>526</v>
      </c>
      <c r="H37" s="165" t="s">
        <v>526</v>
      </c>
      <c r="I37" s="221" t="s">
        <v>526</v>
      </c>
      <c r="J37" s="165" t="s">
        <v>526</v>
      </c>
      <c r="K37" s="165" t="s">
        <v>526</v>
      </c>
    </row>
    <row r="38" spans="1:11" ht="9" customHeight="1" x14ac:dyDescent="0.15">
      <c r="A38" s="102" t="s">
        <v>149</v>
      </c>
      <c r="B38" s="221" t="s">
        <v>526</v>
      </c>
      <c r="C38" s="165" t="s">
        <v>526</v>
      </c>
      <c r="D38" s="221" t="s">
        <v>526</v>
      </c>
      <c r="E38" s="165" t="s">
        <v>526</v>
      </c>
      <c r="F38" s="165" t="s">
        <v>526</v>
      </c>
      <c r="G38" s="221" t="s">
        <v>526</v>
      </c>
      <c r="H38" s="165" t="s">
        <v>526</v>
      </c>
      <c r="I38" s="221" t="s">
        <v>526</v>
      </c>
      <c r="J38" s="165" t="s">
        <v>526</v>
      </c>
      <c r="K38" s="165" t="s">
        <v>526</v>
      </c>
    </row>
    <row r="39" spans="1:11" s="218" customFormat="1" ht="20.100000000000001" customHeight="1" x14ac:dyDescent="0.15">
      <c r="A39" s="101" t="s">
        <v>430</v>
      </c>
      <c r="B39" s="219" t="s">
        <v>524</v>
      </c>
      <c r="C39" s="220" t="s">
        <v>480</v>
      </c>
      <c r="D39" s="219" t="s">
        <v>524</v>
      </c>
      <c r="E39" s="220" t="s">
        <v>480</v>
      </c>
      <c r="F39" s="220" t="s">
        <v>524</v>
      </c>
      <c r="G39" s="219">
        <v>2353</v>
      </c>
      <c r="H39" s="220">
        <v>-38.225255972696246</v>
      </c>
      <c r="I39" s="219">
        <v>6088</v>
      </c>
      <c r="J39" s="220">
        <v>-39.314194577352474</v>
      </c>
      <c r="K39" s="220">
        <v>2.5873353166170845</v>
      </c>
    </row>
    <row r="40" spans="1:11" ht="9" customHeight="1" x14ac:dyDescent="0.15">
      <c r="A40" s="102" t="s">
        <v>56</v>
      </c>
      <c r="B40" s="221" t="s">
        <v>524</v>
      </c>
      <c r="C40" s="165" t="s">
        <v>480</v>
      </c>
      <c r="D40" s="221" t="s">
        <v>524</v>
      </c>
      <c r="E40" s="165" t="s">
        <v>480</v>
      </c>
      <c r="F40" s="165" t="s">
        <v>524</v>
      </c>
      <c r="G40" s="221">
        <v>2335</v>
      </c>
      <c r="H40" s="165">
        <v>-38.24385083311293</v>
      </c>
      <c r="I40" s="221">
        <v>6044</v>
      </c>
      <c r="J40" s="165">
        <v>-39.2074029370348</v>
      </c>
      <c r="K40" s="165">
        <v>2.5884368308351178</v>
      </c>
    </row>
    <row r="41" spans="1:11" ht="9" customHeight="1" x14ac:dyDescent="0.15">
      <c r="A41" s="102" t="s">
        <v>149</v>
      </c>
      <c r="B41" s="221" t="s">
        <v>524</v>
      </c>
      <c r="C41" s="165" t="s">
        <v>480</v>
      </c>
      <c r="D41" s="221" t="s">
        <v>524</v>
      </c>
      <c r="E41" s="165" t="s">
        <v>480</v>
      </c>
      <c r="F41" s="165" t="s">
        <v>524</v>
      </c>
      <c r="G41" s="221">
        <v>18</v>
      </c>
      <c r="H41" s="165">
        <v>-35.714285714285708</v>
      </c>
      <c r="I41" s="221">
        <v>44</v>
      </c>
      <c r="J41" s="165">
        <v>-51.111111111111114</v>
      </c>
      <c r="K41" s="165">
        <v>2.4444444444444446</v>
      </c>
    </row>
    <row r="42" spans="1:11" s="218" customFormat="1" ht="20.100000000000001" customHeight="1" x14ac:dyDescent="0.15">
      <c r="A42" s="101" t="s">
        <v>431</v>
      </c>
      <c r="B42" s="219" t="s">
        <v>526</v>
      </c>
      <c r="C42" s="220" t="s">
        <v>526</v>
      </c>
      <c r="D42" s="219" t="s">
        <v>526</v>
      </c>
      <c r="E42" s="220" t="s">
        <v>526</v>
      </c>
      <c r="F42" s="220" t="s">
        <v>526</v>
      </c>
      <c r="G42" s="219" t="s">
        <v>526</v>
      </c>
      <c r="H42" s="220" t="s">
        <v>526</v>
      </c>
      <c r="I42" s="219" t="s">
        <v>526</v>
      </c>
      <c r="J42" s="220" t="s">
        <v>526</v>
      </c>
      <c r="K42" s="220" t="s">
        <v>526</v>
      </c>
    </row>
    <row r="43" spans="1:11" ht="9" customHeight="1" x14ac:dyDescent="0.15">
      <c r="A43" s="102" t="s">
        <v>56</v>
      </c>
      <c r="B43" s="221" t="s">
        <v>526</v>
      </c>
      <c r="C43" s="165" t="s">
        <v>526</v>
      </c>
      <c r="D43" s="221" t="s">
        <v>526</v>
      </c>
      <c r="E43" s="165" t="s">
        <v>526</v>
      </c>
      <c r="F43" s="165" t="s">
        <v>526</v>
      </c>
      <c r="G43" s="221" t="s">
        <v>526</v>
      </c>
      <c r="H43" s="165" t="s">
        <v>526</v>
      </c>
      <c r="I43" s="221" t="s">
        <v>526</v>
      </c>
      <c r="J43" s="165" t="s">
        <v>526</v>
      </c>
      <c r="K43" s="165" t="s">
        <v>526</v>
      </c>
    </row>
    <row r="44" spans="1:11" ht="9" customHeight="1" x14ac:dyDescent="0.15">
      <c r="A44" s="102" t="s">
        <v>149</v>
      </c>
      <c r="B44" s="221" t="s">
        <v>526</v>
      </c>
      <c r="C44" s="165" t="s">
        <v>526</v>
      </c>
      <c r="D44" s="221" t="s">
        <v>526</v>
      </c>
      <c r="E44" s="165" t="s">
        <v>526</v>
      </c>
      <c r="F44" s="165" t="s">
        <v>526</v>
      </c>
      <c r="G44" s="221" t="s">
        <v>526</v>
      </c>
      <c r="H44" s="165" t="s">
        <v>526</v>
      </c>
      <c r="I44" s="221" t="s">
        <v>526</v>
      </c>
      <c r="J44" s="165" t="s">
        <v>526</v>
      </c>
      <c r="K44" s="165" t="s">
        <v>526</v>
      </c>
    </row>
    <row r="45" spans="1:11" s="218" customFormat="1" ht="21.95" customHeight="1" x14ac:dyDescent="0.15">
      <c r="A45" s="214" t="s">
        <v>71</v>
      </c>
      <c r="B45" s="215"/>
      <c r="C45" s="216"/>
      <c r="D45" s="215"/>
      <c r="E45" s="216"/>
      <c r="F45" s="217"/>
      <c r="G45" s="215"/>
      <c r="H45" s="216"/>
      <c r="I45" s="215"/>
      <c r="J45" s="216"/>
      <c r="K45" s="217"/>
    </row>
    <row r="46" spans="1:11" s="218" customFormat="1" ht="20.25" customHeight="1" x14ac:dyDescent="0.15">
      <c r="A46" s="101" t="s">
        <v>319</v>
      </c>
      <c r="B46" s="219" t="s">
        <v>526</v>
      </c>
      <c r="C46" s="220" t="s">
        <v>526</v>
      </c>
      <c r="D46" s="219" t="s">
        <v>526</v>
      </c>
      <c r="E46" s="220" t="s">
        <v>526</v>
      </c>
      <c r="F46" s="220" t="s">
        <v>526</v>
      </c>
      <c r="G46" s="219" t="s">
        <v>526</v>
      </c>
      <c r="H46" s="220" t="s">
        <v>526</v>
      </c>
      <c r="I46" s="219" t="s">
        <v>526</v>
      </c>
      <c r="J46" s="220" t="s">
        <v>526</v>
      </c>
      <c r="K46" s="220" t="s">
        <v>526</v>
      </c>
    </row>
    <row r="47" spans="1:11" ht="9" customHeight="1" x14ac:dyDescent="0.15">
      <c r="A47" s="102" t="s">
        <v>56</v>
      </c>
      <c r="B47" s="221" t="s">
        <v>526</v>
      </c>
      <c r="C47" s="165" t="s">
        <v>526</v>
      </c>
      <c r="D47" s="221" t="s">
        <v>526</v>
      </c>
      <c r="E47" s="165" t="s">
        <v>526</v>
      </c>
      <c r="F47" s="165" t="s">
        <v>526</v>
      </c>
      <c r="G47" s="221" t="s">
        <v>526</v>
      </c>
      <c r="H47" s="165" t="s">
        <v>526</v>
      </c>
      <c r="I47" s="221" t="s">
        <v>526</v>
      </c>
      <c r="J47" s="165" t="s">
        <v>526</v>
      </c>
      <c r="K47" s="165" t="s">
        <v>526</v>
      </c>
    </row>
    <row r="48" spans="1:11" ht="9" customHeight="1" x14ac:dyDescent="0.15">
      <c r="A48" s="102" t="s">
        <v>149</v>
      </c>
      <c r="B48" s="221" t="s">
        <v>526</v>
      </c>
      <c r="C48" s="165" t="s">
        <v>526</v>
      </c>
      <c r="D48" s="221" t="s">
        <v>526</v>
      </c>
      <c r="E48" s="165" t="s">
        <v>526</v>
      </c>
      <c r="F48" s="165" t="s">
        <v>526</v>
      </c>
      <c r="G48" s="221" t="s">
        <v>526</v>
      </c>
      <c r="H48" s="165" t="s">
        <v>526</v>
      </c>
      <c r="I48" s="221" t="s">
        <v>526</v>
      </c>
      <c r="J48" s="165" t="s">
        <v>526</v>
      </c>
      <c r="K48" s="165" t="s">
        <v>526</v>
      </c>
    </row>
    <row r="49" spans="1:11" s="222" customFormat="1" ht="19.5" customHeight="1" x14ac:dyDescent="0.15">
      <c r="A49" s="101" t="s">
        <v>320</v>
      </c>
      <c r="B49" s="219" t="s">
        <v>526</v>
      </c>
      <c r="C49" s="220" t="s">
        <v>526</v>
      </c>
      <c r="D49" s="219" t="s">
        <v>526</v>
      </c>
      <c r="E49" s="220" t="s">
        <v>526</v>
      </c>
      <c r="F49" s="220" t="s">
        <v>526</v>
      </c>
      <c r="G49" s="219">
        <v>6676</v>
      </c>
      <c r="H49" s="220">
        <v>-18.396284072851728</v>
      </c>
      <c r="I49" s="219">
        <v>15111</v>
      </c>
      <c r="J49" s="220">
        <v>-8.1565671913936626</v>
      </c>
      <c r="K49" s="220">
        <v>2.2634811264230077</v>
      </c>
    </row>
    <row r="50" spans="1:11" s="222" customFormat="1" ht="9" customHeight="1" x14ac:dyDescent="0.15">
      <c r="A50" s="102" t="s">
        <v>56</v>
      </c>
      <c r="B50" s="221" t="s">
        <v>526</v>
      </c>
      <c r="C50" s="165" t="s">
        <v>526</v>
      </c>
      <c r="D50" s="221" t="s">
        <v>526</v>
      </c>
      <c r="E50" s="165" t="s">
        <v>526</v>
      </c>
      <c r="F50" s="165" t="s">
        <v>526</v>
      </c>
      <c r="G50" s="221">
        <v>6528</v>
      </c>
      <c r="H50" s="165">
        <v>-17.710828186058237</v>
      </c>
      <c r="I50" s="221">
        <v>14706</v>
      </c>
      <c r="J50" s="165">
        <v>-7.0534698521046693</v>
      </c>
      <c r="K50" s="165">
        <v>2.2527573529411766</v>
      </c>
    </row>
    <row r="51" spans="1:11" x14ac:dyDescent="0.15">
      <c r="A51" s="102" t="s">
        <v>149</v>
      </c>
      <c r="B51" s="221" t="s">
        <v>526</v>
      </c>
      <c r="C51" s="165" t="s">
        <v>526</v>
      </c>
      <c r="D51" s="221" t="s">
        <v>526</v>
      </c>
      <c r="E51" s="165" t="s">
        <v>526</v>
      </c>
      <c r="F51" s="165" t="s">
        <v>526</v>
      </c>
      <c r="G51" s="221">
        <v>148</v>
      </c>
      <c r="H51" s="165">
        <v>-40.322580645161288</v>
      </c>
      <c r="I51" s="221">
        <v>405</v>
      </c>
      <c r="J51" s="165">
        <v>-35.816164817749609</v>
      </c>
      <c r="K51" s="165">
        <v>2.7364864864864864</v>
      </c>
    </row>
    <row r="52" spans="1:11" ht="19.5" customHeight="1" x14ac:dyDescent="0.15">
      <c r="A52" s="101" t="s">
        <v>321</v>
      </c>
      <c r="B52" s="219">
        <v>319</v>
      </c>
      <c r="C52" s="220">
        <v>-85.650022492127761</v>
      </c>
      <c r="D52" s="219">
        <v>729</v>
      </c>
      <c r="E52" s="220">
        <v>-81.055093555093549</v>
      </c>
      <c r="F52" s="220">
        <v>2.2852664576802506</v>
      </c>
      <c r="G52" s="219">
        <v>18214</v>
      </c>
      <c r="H52" s="220">
        <v>-37.361579200770343</v>
      </c>
      <c r="I52" s="219">
        <v>35201</v>
      </c>
      <c r="J52" s="220">
        <v>-37.572490112969298</v>
      </c>
      <c r="K52" s="220">
        <v>1.9326342373998024</v>
      </c>
    </row>
    <row r="53" spans="1:11" ht="9" customHeight="1" x14ac:dyDescent="0.15">
      <c r="A53" s="102" t="s">
        <v>56</v>
      </c>
      <c r="B53" s="221">
        <v>316</v>
      </c>
      <c r="C53" s="165">
        <v>-84.763741562198646</v>
      </c>
      <c r="D53" s="221">
        <v>726</v>
      </c>
      <c r="E53" s="165">
        <v>-78.802919708029194</v>
      </c>
      <c r="F53" s="165">
        <v>2.2974683544303796</v>
      </c>
      <c r="G53" s="221">
        <v>17221</v>
      </c>
      <c r="H53" s="165">
        <v>-36.836120892018776</v>
      </c>
      <c r="I53" s="221">
        <v>32774</v>
      </c>
      <c r="J53" s="165">
        <v>-32.764386090881118</v>
      </c>
      <c r="K53" s="165">
        <v>1.9031415132686835</v>
      </c>
    </row>
    <row r="54" spans="1:11" ht="9" customHeight="1" x14ac:dyDescent="0.15">
      <c r="A54" s="102" t="s">
        <v>149</v>
      </c>
      <c r="B54" s="221">
        <v>3</v>
      </c>
      <c r="C54" s="165">
        <v>-97.986577181208048</v>
      </c>
      <c r="D54" s="221">
        <v>3</v>
      </c>
      <c r="E54" s="165">
        <v>-99.290780141843967</v>
      </c>
      <c r="F54" s="165">
        <v>1</v>
      </c>
      <c r="G54" s="221">
        <v>993</v>
      </c>
      <c r="H54" s="165">
        <v>-45.259095920617419</v>
      </c>
      <c r="I54" s="221">
        <v>2427</v>
      </c>
      <c r="J54" s="165">
        <v>-68.241298089505364</v>
      </c>
      <c r="K54" s="165">
        <v>2.4441087613293053</v>
      </c>
    </row>
    <row r="55" spans="1:11" x14ac:dyDescent="0.15">
      <c r="C55" s="224"/>
      <c r="E55" s="224"/>
      <c r="H55" s="224"/>
      <c r="J55" s="224"/>
    </row>
    <row r="56" spans="1:11" x14ac:dyDescent="0.15">
      <c r="C56" s="224"/>
      <c r="E56" s="224"/>
      <c r="H56" s="224"/>
      <c r="J56" s="224"/>
    </row>
    <row r="57" spans="1:11" x14ac:dyDescent="0.15">
      <c r="C57" s="224"/>
      <c r="E57" s="224"/>
      <c r="H57" s="224"/>
      <c r="J57" s="224"/>
    </row>
    <row r="58" spans="1:11" x14ac:dyDescent="0.15">
      <c r="C58" s="224"/>
      <c r="E58" s="224"/>
      <c r="H58" s="224"/>
      <c r="J58" s="224"/>
    </row>
    <row r="59" spans="1:11" x14ac:dyDescent="0.15">
      <c r="C59" s="224"/>
      <c r="E59" s="224"/>
      <c r="H59" s="224"/>
      <c r="J59" s="224"/>
    </row>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row r="118" spans="3:10" x14ac:dyDescent="0.15">
      <c r="C118" s="224"/>
      <c r="E118" s="224"/>
      <c r="H118" s="224"/>
      <c r="J118" s="224"/>
    </row>
    <row r="119" spans="3:10" x14ac:dyDescent="0.15">
      <c r="C119" s="224"/>
      <c r="E119" s="224"/>
      <c r="H119" s="224"/>
      <c r="J119" s="224"/>
    </row>
    <row r="120" spans="3:10" x14ac:dyDescent="0.15">
      <c r="C120" s="224"/>
      <c r="E120" s="224"/>
      <c r="H120" s="224"/>
      <c r="J120" s="224"/>
    </row>
    <row r="121" spans="3:10" x14ac:dyDescent="0.15">
      <c r="C121" s="224"/>
      <c r="E121" s="224"/>
      <c r="H121" s="224"/>
      <c r="J121" s="224"/>
    </row>
    <row r="122" spans="3:10" x14ac:dyDescent="0.15">
      <c r="C122" s="224"/>
      <c r="E122" s="224"/>
      <c r="H122" s="224"/>
      <c r="J122" s="224"/>
    </row>
    <row r="123" spans="3:10" x14ac:dyDescent="0.15">
      <c r="C123" s="224"/>
      <c r="E123" s="224"/>
      <c r="H123" s="224"/>
      <c r="J123" s="224"/>
    </row>
    <row r="124" spans="3:10" x14ac:dyDescent="0.15">
      <c r="C124" s="224"/>
      <c r="E124" s="224"/>
      <c r="H124" s="224"/>
      <c r="J124" s="224"/>
    </row>
    <row r="125" spans="3:10" x14ac:dyDescent="0.15">
      <c r="C125" s="224"/>
      <c r="E125" s="224"/>
      <c r="H125" s="224"/>
      <c r="J125" s="224"/>
    </row>
    <row r="126" spans="3:10" x14ac:dyDescent="0.15">
      <c r="C126" s="224"/>
      <c r="E126" s="224"/>
      <c r="H126" s="224"/>
      <c r="J126" s="224"/>
    </row>
    <row r="127" spans="3:10" x14ac:dyDescent="0.15">
      <c r="C127" s="224"/>
      <c r="E127" s="224"/>
      <c r="H127" s="224"/>
      <c r="J127"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ht="21.95" customHeight="1" x14ac:dyDescent="0.15">
      <c r="A6" s="225" t="s">
        <v>288</v>
      </c>
      <c r="B6" s="226"/>
      <c r="C6" s="227"/>
      <c r="D6" s="226"/>
      <c r="E6" s="227"/>
      <c r="F6" s="228"/>
      <c r="G6" s="226"/>
      <c r="H6" s="227"/>
      <c r="I6" s="226"/>
      <c r="J6" s="227"/>
      <c r="K6" s="228"/>
    </row>
    <row r="7" spans="1:11" s="218" customFormat="1" ht="20.100000000000001" customHeight="1" x14ac:dyDescent="0.15">
      <c r="A7" s="101" t="s">
        <v>322</v>
      </c>
      <c r="B7" s="219">
        <v>243</v>
      </c>
      <c r="C7" s="220">
        <v>-97.900285146461584</v>
      </c>
      <c r="D7" s="219">
        <v>910</v>
      </c>
      <c r="E7" s="220">
        <v>-97.386634502168235</v>
      </c>
      <c r="F7" s="220">
        <v>3.7448559670781894</v>
      </c>
      <c r="G7" s="219">
        <v>86403</v>
      </c>
      <c r="H7" s="220">
        <v>-41.926442714844541</v>
      </c>
      <c r="I7" s="219">
        <v>274829</v>
      </c>
      <c r="J7" s="220">
        <v>-35.385740281846438</v>
      </c>
      <c r="K7" s="220">
        <v>3.1807807599273175</v>
      </c>
    </row>
    <row r="8" spans="1:11" ht="9" customHeight="1" x14ac:dyDescent="0.15">
      <c r="A8" s="102" t="s">
        <v>56</v>
      </c>
      <c r="B8" s="221">
        <v>190</v>
      </c>
      <c r="C8" s="165">
        <v>-98.328935795954266</v>
      </c>
      <c r="D8" s="221">
        <v>551</v>
      </c>
      <c r="E8" s="165">
        <v>-98.358311235586811</v>
      </c>
      <c r="F8" s="165">
        <v>2.9</v>
      </c>
      <c r="G8" s="221">
        <v>83888</v>
      </c>
      <c r="H8" s="165">
        <v>-41.619168911066104</v>
      </c>
      <c r="I8" s="221">
        <v>263089</v>
      </c>
      <c r="J8" s="165">
        <v>-35.037026245546116</v>
      </c>
      <c r="K8" s="165">
        <v>3.1361934960900246</v>
      </c>
    </row>
    <row r="9" spans="1:11" ht="9" customHeight="1" x14ac:dyDescent="0.15">
      <c r="A9" s="102" t="s">
        <v>149</v>
      </c>
      <c r="B9" s="221">
        <v>53</v>
      </c>
      <c r="C9" s="165">
        <v>-73.891625615763544</v>
      </c>
      <c r="D9" s="221">
        <v>359</v>
      </c>
      <c r="E9" s="165">
        <v>-71.462639109697932</v>
      </c>
      <c r="F9" s="165">
        <v>6.7735849056603774</v>
      </c>
      <c r="G9" s="221">
        <v>2515</v>
      </c>
      <c r="H9" s="165">
        <v>-50.599096444706348</v>
      </c>
      <c r="I9" s="221">
        <v>11740</v>
      </c>
      <c r="J9" s="165">
        <v>-42.323753377548513</v>
      </c>
      <c r="K9" s="165">
        <v>4.6679920477137173</v>
      </c>
    </row>
    <row r="10" spans="1:11" s="218" customFormat="1" ht="20.100000000000001" customHeight="1" x14ac:dyDescent="0.15">
      <c r="A10" s="101" t="s">
        <v>323</v>
      </c>
      <c r="B10" s="219">
        <v>150</v>
      </c>
      <c r="C10" s="220">
        <v>-92.240041386445938</v>
      </c>
      <c r="D10" s="219">
        <v>411</v>
      </c>
      <c r="E10" s="220">
        <v>-90.082046332046332</v>
      </c>
      <c r="F10" s="220">
        <v>2.74</v>
      </c>
      <c r="G10" s="219">
        <v>14937</v>
      </c>
      <c r="H10" s="220">
        <v>-37.770278715160607</v>
      </c>
      <c r="I10" s="219">
        <v>34675</v>
      </c>
      <c r="J10" s="220">
        <v>-32.247601555325431</v>
      </c>
      <c r="K10" s="220">
        <v>2.3214166164557808</v>
      </c>
    </row>
    <row r="11" spans="1:11" ht="9" customHeight="1" x14ac:dyDescent="0.15">
      <c r="A11" s="102" t="s">
        <v>56</v>
      </c>
      <c r="B11" s="221">
        <v>142</v>
      </c>
      <c r="C11" s="165">
        <v>-92.522380200105317</v>
      </c>
      <c r="D11" s="221">
        <v>349</v>
      </c>
      <c r="E11" s="165">
        <v>-91.429273084479377</v>
      </c>
      <c r="F11" s="165">
        <v>2.4577464788732395</v>
      </c>
      <c r="G11" s="221">
        <v>14626</v>
      </c>
      <c r="H11" s="165">
        <v>-36.956896551724135</v>
      </c>
      <c r="I11" s="221">
        <v>33736</v>
      </c>
      <c r="J11" s="165">
        <v>-31.798241180632772</v>
      </c>
      <c r="K11" s="165">
        <v>2.3065773280459454</v>
      </c>
    </row>
    <row r="12" spans="1:11" ht="9" customHeight="1" x14ac:dyDescent="0.15">
      <c r="A12" s="102" t="s">
        <v>149</v>
      </c>
      <c r="B12" s="221">
        <v>8</v>
      </c>
      <c r="C12" s="165">
        <v>-76.470588235294116</v>
      </c>
      <c r="D12" s="221">
        <v>62</v>
      </c>
      <c r="E12" s="165">
        <v>-13.888888888888886</v>
      </c>
      <c r="F12" s="165">
        <v>7.75</v>
      </c>
      <c r="G12" s="221">
        <v>311</v>
      </c>
      <c r="H12" s="165">
        <v>-61.270236612702369</v>
      </c>
      <c r="I12" s="221">
        <v>939</v>
      </c>
      <c r="J12" s="165">
        <v>-45.215869311551927</v>
      </c>
      <c r="K12" s="165">
        <v>3.0192926045016075</v>
      </c>
    </row>
    <row r="13" spans="1:11" s="218" customFormat="1" ht="20.100000000000001" customHeight="1" x14ac:dyDescent="0.15">
      <c r="A13" s="101" t="s">
        <v>324</v>
      </c>
      <c r="B13" s="219">
        <v>103</v>
      </c>
      <c r="C13" s="220">
        <v>-77.461706783369806</v>
      </c>
      <c r="D13" s="219">
        <v>347</v>
      </c>
      <c r="E13" s="220">
        <v>-72.35059760956176</v>
      </c>
      <c r="F13" s="220">
        <v>3.3689320388349513</v>
      </c>
      <c r="G13" s="219">
        <v>6379</v>
      </c>
      <c r="H13" s="220">
        <v>-13.116317079814763</v>
      </c>
      <c r="I13" s="219">
        <v>15689</v>
      </c>
      <c r="J13" s="220">
        <v>-17.858638743455501</v>
      </c>
      <c r="K13" s="220">
        <v>2.4594764069603388</v>
      </c>
    </row>
    <row r="14" spans="1:11" ht="9" customHeight="1" x14ac:dyDescent="0.15">
      <c r="A14" s="102" t="s">
        <v>56</v>
      </c>
      <c r="B14" s="221">
        <v>76</v>
      </c>
      <c r="C14" s="165">
        <v>-82.959641255605376</v>
      </c>
      <c r="D14" s="221">
        <v>213</v>
      </c>
      <c r="E14" s="165">
        <v>-82.725060827250616</v>
      </c>
      <c r="F14" s="165">
        <v>2.8026315789473686</v>
      </c>
      <c r="G14" s="221">
        <v>6136</v>
      </c>
      <c r="H14" s="165">
        <v>-11.355099682172778</v>
      </c>
      <c r="I14" s="221">
        <v>14741</v>
      </c>
      <c r="J14" s="165">
        <v>-14.266604629521922</v>
      </c>
      <c r="K14" s="165">
        <v>2.4023794002607564</v>
      </c>
    </row>
    <row r="15" spans="1:11" ht="9" customHeight="1" x14ac:dyDescent="0.15">
      <c r="A15" s="102" t="s">
        <v>149</v>
      </c>
      <c r="B15" s="221">
        <v>27</v>
      </c>
      <c r="C15" s="165">
        <v>145.45454545454547</v>
      </c>
      <c r="D15" s="221">
        <v>134</v>
      </c>
      <c r="E15" s="97" t="s">
        <v>480</v>
      </c>
      <c r="F15" s="165">
        <v>4.9629629629629628</v>
      </c>
      <c r="G15" s="221">
        <v>243</v>
      </c>
      <c r="H15" s="165">
        <v>-42.142857142857146</v>
      </c>
      <c r="I15" s="221">
        <v>948</v>
      </c>
      <c r="J15" s="165">
        <v>-50.262329485834208</v>
      </c>
      <c r="K15" s="165">
        <v>3.9012345679012346</v>
      </c>
    </row>
    <row r="16" spans="1:11" ht="19.5" customHeight="1" x14ac:dyDescent="0.15">
      <c r="A16" s="101" t="s">
        <v>325</v>
      </c>
      <c r="B16" s="219">
        <v>8</v>
      </c>
      <c r="C16" s="220">
        <v>-98.943196829590491</v>
      </c>
      <c r="D16" s="219">
        <v>21</v>
      </c>
      <c r="E16" s="220">
        <v>-98.96653543307086</v>
      </c>
      <c r="F16" s="220">
        <v>2.625</v>
      </c>
      <c r="G16" s="219">
        <v>6307</v>
      </c>
      <c r="H16" s="220">
        <v>-47.768115942028984</v>
      </c>
      <c r="I16" s="219">
        <v>18558</v>
      </c>
      <c r="J16" s="220">
        <v>-40.513510914511009</v>
      </c>
      <c r="K16" s="220">
        <v>2.9424449024892976</v>
      </c>
    </row>
    <row r="17" spans="1:11" ht="9" customHeight="1" x14ac:dyDescent="0.15">
      <c r="A17" s="102" t="s">
        <v>56</v>
      </c>
      <c r="B17" s="221">
        <v>8</v>
      </c>
      <c r="C17" s="165">
        <v>-98.918918918918919</v>
      </c>
      <c r="D17" s="221">
        <v>21</v>
      </c>
      <c r="E17" s="165">
        <v>-98.9022477783586</v>
      </c>
      <c r="F17" s="165">
        <v>2.625</v>
      </c>
      <c r="G17" s="221">
        <v>6171</v>
      </c>
      <c r="H17" s="165">
        <v>-47.251901871954871</v>
      </c>
      <c r="I17" s="221">
        <v>17697</v>
      </c>
      <c r="J17" s="165">
        <v>-39.17093458907641</v>
      </c>
      <c r="K17" s="165">
        <v>2.8677685950413223</v>
      </c>
    </row>
    <row r="18" spans="1:11" ht="8.25" customHeight="1" x14ac:dyDescent="0.15">
      <c r="A18" s="102" t="s">
        <v>149</v>
      </c>
      <c r="B18" s="221">
        <v>0</v>
      </c>
      <c r="C18" s="165" t="s">
        <v>480</v>
      </c>
      <c r="D18" s="221">
        <v>0</v>
      </c>
      <c r="E18" s="165" t="s">
        <v>480</v>
      </c>
      <c r="F18" s="165" t="s">
        <v>480</v>
      </c>
      <c r="G18" s="221">
        <v>136</v>
      </c>
      <c r="H18" s="165">
        <v>-63.829787234042556</v>
      </c>
      <c r="I18" s="221">
        <v>861</v>
      </c>
      <c r="J18" s="165">
        <v>-59.077946768060833</v>
      </c>
      <c r="K18" s="165">
        <v>6.3308823529411766</v>
      </c>
    </row>
    <row r="19" spans="1:11" s="218" customFormat="1" ht="20.100000000000001" customHeight="1" x14ac:dyDescent="0.15">
      <c r="A19" s="101" t="s">
        <v>432</v>
      </c>
      <c r="B19" s="219" t="s">
        <v>526</v>
      </c>
      <c r="C19" s="220" t="s">
        <v>526</v>
      </c>
      <c r="D19" s="219" t="s">
        <v>526</v>
      </c>
      <c r="E19" s="220" t="s">
        <v>526</v>
      </c>
      <c r="F19" s="220" t="s">
        <v>526</v>
      </c>
      <c r="G19" s="219">
        <v>2859</v>
      </c>
      <c r="H19" s="220">
        <v>-22.792330542803128</v>
      </c>
      <c r="I19" s="219">
        <v>6636</v>
      </c>
      <c r="J19" s="220">
        <v>-24.055848020141909</v>
      </c>
      <c r="K19" s="220">
        <v>2.3210912906610703</v>
      </c>
    </row>
    <row r="20" spans="1:11" ht="9" customHeight="1" x14ac:dyDescent="0.15">
      <c r="A20" s="102" t="s">
        <v>56</v>
      </c>
      <c r="B20" s="221" t="s">
        <v>526</v>
      </c>
      <c r="C20" s="165" t="s">
        <v>526</v>
      </c>
      <c r="D20" s="221" t="s">
        <v>526</v>
      </c>
      <c r="E20" s="165" t="s">
        <v>526</v>
      </c>
      <c r="F20" s="165" t="s">
        <v>526</v>
      </c>
      <c r="G20" s="221">
        <v>2820</v>
      </c>
      <c r="H20" s="165">
        <v>-22.718553028226907</v>
      </c>
      <c r="I20" s="221">
        <v>6535</v>
      </c>
      <c r="J20" s="165">
        <v>-24.494511842865393</v>
      </c>
      <c r="K20" s="165">
        <v>2.3173758865248226</v>
      </c>
    </row>
    <row r="21" spans="1:11" ht="9" customHeight="1" x14ac:dyDescent="0.15">
      <c r="A21" s="102" t="s">
        <v>149</v>
      </c>
      <c r="B21" s="221" t="s">
        <v>526</v>
      </c>
      <c r="C21" s="165" t="s">
        <v>526</v>
      </c>
      <c r="D21" s="221" t="s">
        <v>526</v>
      </c>
      <c r="E21" s="165" t="s">
        <v>526</v>
      </c>
      <c r="F21" s="165" t="s">
        <v>526</v>
      </c>
      <c r="G21" s="221">
        <v>39</v>
      </c>
      <c r="H21" s="165">
        <v>-27.777777777777771</v>
      </c>
      <c r="I21" s="221">
        <v>101</v>
      </c>
      <c r="J21" s="165">
        <v>21.686746987951807</v>
      </c>
      <c r="K21" s="165">
        <v>2.5897435897435899</v>
      </c>
    </row>
    <row r="22" spans="1:11" s="218" customFormat="1" ht="20.100000000000001" customHeight="1" x14ac:dyDescent="0.15">
      <c r="A22" s="101" t="s">
        <v>326</v>
      </c>
      <c r="B22" s="219">
        <v>360</v>
      </c>
      <c r="C22" s="220">
        <v>-71.83098591549296</v>
      </c>
      <c r="D22" s="219">
        <v>873</v>
      </c>
      <c r="E22" s="220">
        <v>-60.604693140794225</v>
      </c>
      <c r="F22" s="220">
        <v>2.4249999999999998</v>
      </c>
      <c r="G22" s="219">
        <v>11125</v>
      </c>
      <c r="H22" s="220">
        <v>-32.645153478234548</v>
      </c>
      <c r="I22" s="219">
        <v>24719</v>
      </c>
      <c r="J22" s="220">
        <v>-28.59288788745414</v>
      </c>
      <c r="K22" s="220">
        <v>2.2219325842696631</v>
      </c>
    </row>
    <row r="23" spans="1:11" ht="9" customHeight="1" x14ac:dyDescent="0.15">
      <c r="A23" s="102" t="s">
        <v>56</v>
      </c>
      <c r="B23" s="221">
        <v>354</v>
      </c>
      <c r="C23" s="165">
        <v>-71.792828685258968</v>
      </c>
      <c r="D23" s="221">
        <v>858</v>
      </c>
      <c r="E23" s="165">
        <v>-58.769822200864972</v>
      </c>
      <c r="F23" s="165">
        <v>2.4237288135593222</v>
      </c>
      <c r="G23" s="221">
        <v>10947</v>
      </c>
      <c r="H23" s="165">
        <v>-32.342398022249697</v>
      </c>
      <c r="I23" s="221">
        <v>23951</v>
      </c>
      <c r="J23" s="165">
        <v>-25.237233112748157</v>
      </c>
      <c r="K23" s="165">
        <v>2.1879053621996896</v>
      </c>
    </row>
    <row r="24" spans="1:11" ht="9" customHeight="1" x14ac:dyDescent="0.15">
      <c r="A24" s="102" t="s">
        <v>149</v>
      </c>
      <c r="B24" s="221">
        <v>6</v>
      </c>
      <c r="C24" s="165">
        <v>-73.913043478260875</v>
      </c>
      <c r="D24" s="221">
        <v>15</v>
      </c>
      <c r="E24" s="165">
        <v>-88.888888888888886</v>
      </c>
      <c r="F24" s="165">
        <v>2.5</v>
      </c>
      <c r="G24" s="221">
        <v>178</v>
      </c>
      <c r="H24" s="165">
        <v>-47.181008902077153</v>
      </c>
      <c r="I24" s="221">
        <v>768</v>
      </c>
      <c r="J24" s="165">
        <v>-70.244091437427358</v>
      </c>
      <c r="K24" s="165">
        <v>4.3146067415730336</v>
      </c>
    </row>
    <row r="25" spans="1:11" s="218" customFormat="1" ht="20.100000000000001" customHeight="1" x14ac:dyDescent="0.15">
      <c r="A25" s="101" t="s">
        <v>410</v>
      </c>
      <c r="B25" s="219" t="s">
        <v>526</v>
      </c>
      <c r="C25" s="220" t="s">
        <v>526</v>
      </c>
      <c r="D25" s="219" t="s">
        <v>526</v>
      </c>
      <c r="E25" s="220" t="s">
        <v>526</v>
      </c>
      <c r="F25" s="220" t="s">
        <v>526</v>
      </c>
      <c r="G25" s="219">
        <v>2407</v>
      </c>
      <c r="H25" s="220">
        <v>-44.982857142857142</v>
      </c>
      <c r="I25" s="219">
        <v>6138</v>
      </c>
      <c r="J25" s="220">
        <v>-43.615653132463713</v>
      </c>
      <c r="K25" s="220">
        <v>2.5500623182384712</v>
      </c>
    </row>
    <row r="26" spans="1:11" ht="9" customHeight="1" x14ac:dyDescent="0.15">
      <c r="A26" s="102" t="s">
        <v>56</v>
      </c>
      <c r="B26" s="221" t="s">
        <v>526</v>
      </c>
      <c r="C26" s="165" t="s">
        <v>526</v>
      </c>
      <c r="D26" s="221" t="s">
        <v>526</v>
      </c>
      <c r="E26" s="165" t="s">
        <v>526</v>
      </c>
      <c r="F26" s="165" t="s">
        <v>526</v>
      </c>
      <c r="G26" s="221">
        <v>2395</v>
      </c>
      <c r="H26" s="165">
        <v>-45.030984622446638</v>
      </c>
      <c r="I26" s="221">
        <v>6093</v>
      </c>
      <c r="J26" s="165">
        <v>-43.755192467460539</v>
      </c>
      <c r="K26" s="165">
        <v>2.5440501043841337</v>
      </c>
    </row>
    <row r="27" spans="1:11" ht="9" customHeight="1" x14ac:dyDescent="0.15">
      <c r="A27" s="102" t="s">
        <v>149</v>
      </c>
      <c r="B27" s="221" t="s">
        <v>526</v>
      </c>
      <c r="C27" s="165" t="s">
        <v>526</v>
      </c>
      <c r="D27" s="221" t="s">
        <v>526</v>
      </c>
      <c r="E27" s="165" t="s">
        <v>526</v>
      </c>
      <c r="F27" s="165" t="s">
        <v>526</v>
      </c>
      <c r="G27" s="221">
        <v>12</v>
      </c>
      <c r="H27" s="165">
        <v>-33.333333333333329</v>
      </c>
      <c r="I27" s="221">
        <v>45</v>
      </c>
      <c r="J27" s="165">
        <v>-15.094339622641513</v>
      </c>
      <c r="K27" s="165">
        <v>3.75</v>
      </c>
    </row>
    <row r="28" spans="1:11" s="218" customFormat="1" ht="21.95" customHeight="1" x14ac:dyDescent="0.15">
      <c r="A28" s="214" t="s">
        <v>181</v>
      </c>
      <c r="B28" s="215"/>
      <c r="C28" s="216"/>
      <c r="D28" s="215"/>
      <c r="E28" s="216"/>
      <c r="F28" s="217"/>
      <c r="G28" s="215"/>
      <c r="H28" s="216"/>
      <c r="I28" s="215"/>
      <c r="J28" s="216"/>
      <c r="K28" s="217"/>
    </row>
    <row r="29" spans="1:11" s="218" customFormat="1" ht="20.100000000000001" customHeight="1" x14ac:dyDescent="0.15">
      <c r="A29" s="101" t="s">
        <v>327</v>
      </c>
      <c r="B29" s="219" t="s">
        <v>526</v>
      </c>
      <c r="C29" s="220" t="s">
        <v>526</v>
      </c>
      <c r="D29" s="219" t="s">
        <v>526</v>
      </c>
      <c r="E29" s="220" t="s">
        <v>526</v>
      </c>
      <c r="F29" s="220" t="s">
        <v>526</v>
      </c>
      <c r="G29" s="219">
        <v>82752</v>
      </c>
      <c r="H29" s="220">
        <v>-43.029451856747492</v>
      </c>
      <c r="I29" s="219">
        <v>271402</v>
      </c>
      <c r="J29" s="220">
        <v>-35.667369089749755</v>
      </c>
      <c r="K29" s="220">
        <v>3.2797032095901004</v>
      </c>
    </row>
    <row r="30" spans="1:11" ht="9" customHeight="1" x14ac:dyDescent="0.15">
      <c r="A30" s="102" t="s">
        <v>56</v>
      </c>
      <c r="B30" s="221" t="s">
        <v>526</v>
      </c>
      <c r="C30" s="165" t="s">
        <v>526</v>
      </c>
      <c r="D30" s="221" t="s">
        <v>526</v>
      </c>
      <c r="E30" s="165" t="s">
        <v>526</v>
      </c>
      <c r="F30" s="165" t="s">
        <v>526</v>
      </c>
      <c r="G30" s="221">
        <v>81689</v>
      </c>
      <c r="H30" s="165">
        <v>-42.294134683987821</v>
      </c>
      <c r="I30" s="221">
        <v>268174</v>
      </c>
      <c r="J30" s="165">
        <v>-34.871758754429123</v>
      </c>
      <c r="K30" s="165">
        <v>3.2828655020871844</v>
      </c>
    </row>
    <row r="31" spans="1:11" ht="9" customHeight="1" x14ac:dyDescent="0.15">
      <c r="A31" s="102" t="s">
        <v>149</v>
      </c>
      <c r="B31" s="221" t="s">
        <v>526</v>
      </c>
      <c r="C31" s="165" t="s">
        <v>526</v>
      </c>
      <c r="D31" s="221" t="s">
        <v>526</v>
      </c>
      <c r="E31" s="165" t="s">
        <v>526</v>
      </c>
      <c r="F31" s="165" t="s">
        <v>526</v>
      </c>
      <c r="G31" s="221">
        <v>1063</v>
      </c>
      <c r="H31" s="165">
        <v>-71.215813701597625</v>
      </c>
      <c r="I31" s="221">
        <v>3228</v>
      </c>
      <c r="J31" s="165">
        <v>-68.071216617210681</v>
      </c>
      <c r="K31" s="165">
        <v>3.0366886171213547</v>
      </c>
    </row>
    <row r="32" spans="1:11" ht="19.5" customHeight="1" x14ac:dyDescent="0.15">
      <c r="A32" s="101" t="s">
        <v>328</v>
      </c>
      <c r="B32" s="219">
        <v>1287</v>
      </c>
      <c r="C32" s="220">
        <v>-79.50636942675159</v>
      </c>
      <c r="D32" s="219">
        <v>1968</v>
      </c>
      <c r="E32" s="220">
        <v>-85.335320417287633</v>
      </c>
      <c r="F32" s="220">
        <v>1.5291375291375291</v>
      </c>
      <c r="G32" s="219">
        <v>41874</v>
      </c>
      <c r="H32" s="220">
        <v>-45.971123698437481</v>
      </c>
      <c r="I32" s="219">
        <v>82870</v>
      </c>
      <c r="J32" s="220">
        <v>-47.762558228957204</v>
      </c>
      <c r="K32" s="220">
        <v>1.9790323351005397</v>
      </c>
    </row>
    <row r="33" spans="1:11" ht="9" customHeight="1" x14ac:dyDescent="0.15">
      <c r="A33" s="102" t="s">
        <v>56</v>
      </c>
      <c r="B33" s="221">
        <v>1208</v>
      </c>
      <c r="C33" s="165">
        <v>-79.368061485909479</v>
      </c>
      <c r="D33" s="221">
        <v>1866</v>
      </c>
      <c r="E33" s="165">
        <v>-85.243179122182681</v>
      </c>
      <c r="F33" s="165">
        <v>1.5447019867549669</v>
      </c>
      <c r="G33" s="221">
        <v>39228</v>
      </c>
      <c r="H33" s="165">
        <v>-44.308469860018739</v>
      </c>
      <c r="I33" s="221">
        <v>78164</v>
      </c>
      <c r="J33" s="165">
        <v>-46.248744997180545</v>
      </c>
      <c r="K33" s="165">
        <v>1.9925563373100845</v>
      </c>
    </row>
    <row r="34" spans="1:11" ht="9" customHeight="1" x14ac:dyDescent="0.15">
      <c r="A34" s="102" t="s">
        <v>149</v>
      </c>
      <c r="B34" s="221">
        <v>79</v>
      </c>
      <c r="C34" s="165">
        <v>-81.411764705882348</v>
      </c>
      <c r="D34" s="221">
        <v>102</v>
      </c>
      <c r="E34" s="165">
        <v>-86.838709677419359</v>
      </c>
      <c r="F34" s="165">
        <v>1.2911392405063291</v>
      </c>
      <c r="G34" s="221">
        <v>2646</v>
      </c>
      <c r="H34" s="165">
        <v>-62.547770700636946</v>
      </c>
      <c r="I34" s="221">
        <v>4706</v>
      </c>
      <c r="J34" s="165">
        <v>-64.410496861529154</v>
      </c>
      <c r="K34" s="165">
        <v>1.7785336356764929</v>
      </c>
    </row>
    <row r="35" spans="1:11" ht="19.5" customHeight="1" x14ac:dyDescent="0.15">
      <c r="A35" s="101" t="s">
        <v>329</v>
      </c>
      <c r="B35" s="219">
        <v>169</v>
      </c>
      <c r="C35" s="220">
        <v>-82.322175732217573</v>
      </c>
      <c r="D35" s="219">
        <v>408</v>
      </c>
      <c r="E35" s="220">
        <v>-85.749214111072305</v>
      </c>
      <c r="F35" s="220">
        <v>2.4142011834319526</v>
      </c>
      <c r="G35" s="219">
        <v>8832</v>
      </c>
      <c r="H35" s="220">
        <v>-42.05104651925727</v>
      </c>
      <c r="I35" s="219">
        <v>25330</v>
      </c>
      <c r="J35" s="220">
        <v>-35.832805573147567</v>
      </c>
      <c r="K35" s="220">
        <v>2.8679800724637681</v>
      </c>
    </row>
    <row r="36" spans="1:11" ht="9" customHeight="1" x14ac:dyDescent="0.15">
      <c r="A36" s="102" t="s">
        <v>56</v>
      </c>
      <c r="B36" s="221">
        <v>166</v>
      </c>
      <c r="C36" s="165">
        <v>-82.321618743343976</v>
      </c>
      <c r="D36" s="221">
        <v>404</v>
      </c>
      <c r="E36" s="165">
        <v>-85.673758865248232</v>
      </c>
      <c r="F36" s="165">
        <v>2.4337349397590362</v>
      </c>
      <c r="G36" s="221">
        <v>8480</v>
      </c>
      <c r="H36" s="165">
        <v>-42.457759381149486</v>
      </c>
      <c r="I36" s="221">
        <v>24257</v>
      </c>
      <c r="J36" s="165">
        <v>-35.828042328042329</v>
      </c>
      <c r="K36" s="165">
        <v>2.8604952830188681</v>
      </c>
    </row>
    <row r="37" spans="1:11" ht="9" customHeight="1" x14ac:dyDescent="0.15">
      <c r="A37" s="102" t="s">
        <v>149</v>
      </c>
      <c r="B37" s="221">
        <v>3</v>
      </c>
      <c r="C37" s="165">
        <v>-82.35294117647058</v>
      </c>
      <c r="D37" s="221">
        <v>4</v>
      </c>
      <c r="E37" s="165">
        <v>-90.697674418604649</v>
      </c>
      <c r="F37" s="165">
        <v>1.3333333333333333</v>
      </c>
      <c r="G37" s="221">
        <v>352</v>
      </c>
      <c r="H37" s="165">
        <v>-30.158730158730165</v>
      </c>
      <c r="I37" s="221">
        <v>1073</v>
      </c>
      <c r="J37" s="165">
        <v>-35.940298507462686</v>
      </c>
      <c r="K37" s="165">
        <v>3.0482954545454546</v>
      </c>
    </row>
    <row r="38" spans="1:11" ht="19.5" customHeight="1" x14ac:dyDescent="0.15">
      <c r="A38" s="101" t="s">
        <v>413</v>
      </c>
      <c r="B38" s="219">
        <v>56</v>
      </c>
      <c r="C38" s="220">
        <v>-59.71223021582734</v>
      </c>
      <c r="D38" s="219">
        <v>140</v>
      </c>
      <c r="E38" s="220">
        <v>-48.717948717948715</v>
      </c>
      <c r="F38" s="220">
        <v>2.5</v>
      </c>
      <c r="G38" s="219">
        <v>1587</v>
      </c>
      <c r="H38" s="220">
        <v>-24.893516327496457</v>
      </c>
      <c r="I38" s="219">
        <v>3566</v>
      </c>
      <c r="J38" s="220">
        <v>-22.863941163746489</v>
      </c>
      <c r="K38" s="220">
        <v>2.2470069313169501</v>
      </c>
    </row>
    <row r="39" spans="1:11" ht="9" customHeight="1" x14ac:dyDescent="0.15">
      <c r="A39" s="102" t="s">
        <v>56</v>
      </c>
      <c r="B39" s="221">
        <v>56</v>
      </c>
      <c r="C39" s="165">
        <v>-59.71223021582734</v>
      </c>
      <c r="D39" s="221">
        <v>140</v>
      </c>
      <c r="E39" s="165">
        <v>-48.717948717948715</v>
      </c>
      <c r="F39" s="165">
        <v>2.5</v>
      </c>
      <c r="G39" s="221">
        <v>1573</v>
      </c>
      <c r="H39" s="165">
        <v>-25.202092249167862</v>
      </c>
      <c r="I39" s="221">
        <v>3536</v>
      </c>
      <c r="J39" s="165">
        <v>-23.230568823273984</v>
      </c>
      <c r="K39" s="165">
        <v>2.2479338842975207</v>
      </c>
    </row>
    <row r="40" spans="1:11" ht="9" customHeight="1" x14ac:dyDescent="0.15">
      <c r="A40" s="102" t="s">
        <v>149</v>
      </c>
      <c r="B40" s="221">
        <v>0</v>
      </c>
      <c r="C40" s="165" t="s">
        <v>480</v>
      </c>
      <c r="D40" s="221">
        <v>0</v>
      </c>
      <c r="E40" s="165" t="s">
        <v>480</v>
      </c>
      <c r="F40" s="165" t="s">
        <v>480</v>
      </c>
      <c r="G40" s="221">
        <v>14</v>
      </c>
      <c r="H40" s="165">
        <v>40</v>
      </c>
      <c r="I40" s="221">
        <v>30</v>
      </c>
      <c r="J40" s="165">
        <v>76.470588235294116</v>
      </c>
      <c r="K40" s="165">
        <v>2.1428571428571428</v>
      </c>
    </row>
    <row r="41" spans="1:11" ht="19.5" customHeight="1" x14ac:dyDescent="0.15">
      <c r="A41" s="101" t="s">
        <v>411</v>
      </c>
      <c r="B41" s="219">
        <v>465</v>
      </c>
      <c r="C41" s="220">
        <v>-79.488310542567262</v>
      </c>
      <c r="D41" s="219">
        <v>7474</v>
      </c>
      <c r="E41" s="220">
        <v>-38.677387594355103</v>
      </c>
      <c r="F41" s="220">
        <v>16.073118279569893</v>
      </c>
      <c r="G41" s="219">
        <v>23525</v>
      </c>
      <c r="H41" s="220">
        <v>-34.227080828696842</v>
      </c>
      <c r="I41" s="219">
        <v>158435</v>
      </c>
      <c r="J41" s="220">
        <v>-17.896564232782296</v>
      </c>
      <c r="K41" s="220">
        <v>6.7347502656748137</v>
      </c>
    </row>
    <row r="42" spans="1:11" ht="9" customHeight="1" x14ac:dyDescent="0.15">
      <c r="A42" s="102" t="s">
        <v>56</v>
      </c>
      <c r="B42" s="221">
        <v>438</v>
      </c>
      <c r="C42" s="165">
        <v>-80.207862629914146</v>
      </c>
      <c r="D42" s="221">
        <v>7134</v>
      </c>
      <c r="E42" s="165">
        <v>-38.753434065934066</v>
      </c>
      <c r="F42" s="165">
        <v>16.287671232876711</v>
      </c>
      <c r="G42" s="221">
        <v>23220</v>
      </c>
      <c r="H42" s="165">
        <v>-33.681775340587777</v>
      </c>
      <c r="I42" s="221">
        <v>155545</v>
      </c>
      <c r="J42" s="165">
        <v>-16.731798715203425</v>
      </c>
      <c r="K42" s="165">
        <v>6.6987510766580538</v>
      </c>
    </row>
    <row r="43" spans="1:11" ht="9" customHeight="1" x14ac:dyDescent="0.15">
      <c r="A43" s="102" t="s">
        <v>149</v>
      </c>
      <c r="B43" s="221">
        <v>27</v>
      </c>
      <c r="C43" s="165">
        <v>-50</v>
      </c>
      <c r="D43" s="221">
        <v>340</v>
      </c>
      <c r="E43" s="165">
        <v>-37.037037037037038</v>
      </c>
      <c r="F43" s="165">
        <v>12.592592592592593</v>
      </c>
      <c r="G43" s="221">
        <v>305</v>
      </c>
      <c r="H43" s="165">
        <v>-59.549071618037132</v>
      </c>
      <c r="I43" s="221">
        <v>2890</v>
      </c>
      <c r="J43" s="165">
        <v>-53.160453808752024</v>
      </c>
      <c r="K43" s="165">
        <v>9.4754098360655732</v>
      </c>
    </row>
    <row r="44" spans="1:11" s="218" customFormat="1" ht="20.100000000000001" customHeight="1" x14ac:dyDescent="0.15">
      <c r="A44" s="101" t="s">
        <v>330</v>
      </c>
      <c r="B44" s="219" t="s">
        <v>526</v>
      </c>
      <c r="C44" s="220" t="s">
        <v>526</v>
      </c>
      <c r="D44" s="219" t="s">
        <v>526</v>
      </c>
      <c r="E44" s="220" t="s">
        <v>526</v>
      </c>
      <c r="F44" s="220" t="s">
        <v>526</v>
      </c>
      <c r="G44" s="219">
        <v>10526</v>
      </c>
      <c r="H44" s="220">
        <v>-33.902668759811618</v>
      </c>
      <c r="I44" s="219">
        <v>29041</v>
      </c>
      <c r="J44" s="220">
        <v>-28.267259478819312</v>
      </c>
      <c r="K44" s="220">
        <v>2.7589777693330801</v>
      </c>
    </row>
    <row r="45" spans="1:11" ht="9" customHeight="1" x14ac:dyDescent="0.15">
      <c r="A45" s="102" t="s">
        <v>56</v>
      </c>
      <c r="B45" s="221" t="s">
        <v>526</v>
      </c>
      <c r="C45" s="165" t="s">
        <v>526</v>
      </c>
      <c r="D45" s="221" t="s">
        <v>526</v>
      </c>
      <c r="E45" s="165" t="s">
        <v>526</v>
      </c>
      <c r="F45" s="165" t="s">
        <v>526</v>
      </c>
      <c r="G45" s="221">
        <v>9240</v>
      </c>
      <c r="H45" s="165">
        <v>-38.710533297957021</v>
      </c>
      <c r="I45" s="221">
        <v>26355</v>
      </c>
      <c r="J45" s="165">
        <v>-31.3671875</v>
      </c>
      <c r="K45" s="165">
        <v>2.8522727272727271</v>
      </c>
    </row>
    <row r="46" spans="1:11" ht="9" customHeight="1" x14ac:dyDescent="0.15">
      <c r="A46" s="102" t="s">
        <v>149</v>
      </c>
      <c r="B46" s="221" t="s">
        <v>526</v>
      </c>
      <c r="C46" s="165" t="s">
        <v>526</v>
      </c>
      <c r="D46" s="221" t="s">
        <v>526</v>
      </c>
      <c r="E46" s="165" t="s">
        <v>526</v>
      </c>
      <c r="F46" s="165" t="s">
        <v>526</v>
      </c>
      <c r="G46" s="221">
        <v>1286</v>
      </c>
      <c r="H46" s="165">
        <v>51.472320376914013</v>
      </c>
      <c r="I46" s="221">
        <v>2686</v>
      </c>
      <c r="J46" s="165">
        <v>28.824940047961633</v>
      </c>
      <c r="K46" s="165">
        <v>2.088646967340591</v>
      </c>
    </row>
    <row r="47" spans="1:11" s="218" customFormat="1" ht="20.100000000000001" customHeight="1" x14ac:dyDescent="0.15">
      <c r="A47" s="101" t="s">
        <v>331</v>
      </c>
      <c r="B47" s="219" t="s">
        <v>526</v>
      </c>
      <c r="C47" s="220" t="s">
        <v>526</v>
      </c>
      <c r="D47" s="219" t="s">
        <v>526</v>
      </c>
      <c r="E47" s="220" t="s">
        <v>526</v>
      </c>
      <c r="F47" s="220" t="s">
        <v>526</v>
      </c>
      <c r="G47" s="219">
        <v>4423</v>
      </c>
      <c r="H47" s="220">
        <v>-27.18142904181758</v>
      </c>
      <c r="I47" s="219">
        <v>10344</v>
      </c>
      <c r="J47" s="220">
        <v>-36.065269794177638</v>
      </c>
      <c r="K47" s="220">
        <v>2.3386841510287137</v>
      </c>
    </row>
    <row r="48" spans="1:11" ht="9" customHeight="1" x14ac:dyDescent="0.15">
      <c r="A48" s="102" t="s">
        <v>56</v>
      </c>
      <c r="B48" s="221" t="s">
        <v>526</v>
      </c>
      <c r="C48" s="165" t="s">
        <v>526</v>
      </c>
      <c r="D48" s="221" t="s">
        <v>526</v>
      </c>
      <c r="E48" s="165" t="s">
        <v>526</v>
      </c>
      <c r="F48" s="165" t="s">
        <v>526</v>
      </c>
      <c r="G48" s="221">
        <v>4367</v>
      </c>
      <c r="H48" s="165">
        <v>-25.957951848084093</v>
      </c>
      <c r="I48" s="221">
        <v>10143</v>
      </c>
      <c r="J48" s="165">
        <v>-35.880902711928698</v>
      </c>
      <c r="K48" s="165">
        <v>2.3226471261735746</v>
      </c>
    </row>
    <row r="49" spans="1:11" ht="9" customHeight="1" x14ac:dyDescent="0.15">
      <c r="A49" s="102" t="s">
        <v>149</v>
      </c>
      <c r="B49" s="221" t="s">
        <v>526</v>
      </c>
      <c r="C49" s="165" t="s">
        <v>526</v>
      </c>
      <c r="D49" s="221" t="s">
        <v>526</v>
      </c>
      <c r="E49" s="165" t="s">
        <v>526</v>
      </c>
      <c r="F49" s="165" t="s">
        <v>526</v>
      </c>
      <c r="G49" s="221">
        <v>56</v>
      </c>
      <c r="H49" s="165">
        <v>-68.181818181818187</v>
      </c>
      <c r="I49" s="221">
        <v>201</v>
      </c>
      <c r="J49" s="165">
        <v>-44.166666666666664</v>
      </c>
      <c r="K49" s="165">
        <v>3.5892857142857144</v>
      </c>
    </row>
    <row r="50" spans="1:11" s="218" customFormat="1" ht="20.100000000000001" customHeight="1" x14ac:dyDescent="0.15">
      <c r="A50" s="101" t="s">
        <v>333</v>
      </c>
      <c r="B50" s="219" t="s">
        <v>526</v>
      </c>
      <c r="C50" s="220" t="s">
        <v>526</v>
      </c>
      <c r="D50" s="219" t="s">
        <v>526</v>
      </c>
      <c r="E50" s="220" t="s">
        <v>526</v>
      </c>
      <c r="F50" s="220" t="s">
        <v>526</v>
      </c>
      <c r="G50" s="219">
        <v>9179</v>
      </c>
      <c r="H50" s="220">
        <v>-52.875038504979976</v>
      </c>
      <c r="I50" s="219">
        <v>20492</v>
      </c>
      <c r="J50" s="220">
        <v>-43.926665754549184</v>
      </c>
      <c r="K50" s="220">
        <v>2.23248719904129</v>
      </c>
    </row>
    <row r="51" spans="1:11" ht="9" customHeight="1" x14ac:dyDescent="0.15">
      <c r="A51" s="102" t="s">
        <v>56</v>
      </c>
      <c r="B51" s="221" t="s">
        <v>526</v>
      </c>
      <c r="C51" s="165" t="s">
        <v>526</v>
      </c>
      <c r="D51" s="221" t="s">
        <v>526</v>
      </c>
      <c r="E51" s="165" t="s">
        <v>526</v>
      </c>
      <c r="F51" s="165" t="s">
        <v>526</v>
      </c>
      <c r="G51" s="221">
        <v>8406</v>
      </c>
      <c r="H51" s="165">
        <v>-52.836222858104698</v>
      </c>
      <c r="I51" s="221">
        <v>18334</v>
      </c>
      <c r="J51" s="165">
        <v>-44.876728803367406</v>
      </c>
      <c r="K51" s="165">
        <v>2.1810611467999048</v>
      </c>
    </row>
    <row r="52" spans="1:11" ht="9" customHeight="1" x14ac:dyDescent="0.15">
      <c r="A52" s="102" t="s">
        <v>149</v>
      </c>
      <c r="B52" s="221" t="s">
        <v>526</v>
      </c>
      <c r="C52" s="165" t="s">
        <v>526</v>
      </c>
      <c r="D52" s="221" t="s">
        <v>526</v>
      </c>
      <c r="E52" s="165" t="s">
        <v>526</v>
      </c>
      <c r="F52" s="165" t="s">
        <v>526</v>
      </c>
      <c r="G52" s="221">
        <v>773</v>
      </c>
      <c r="H52" s="165">
        <v>-53.293051359516618</v>
      </c>
      <c r="I52" s="221">
        <v>2158</v>
      </c>
      <c r="J52" s="165">
        <v>-34.307458143074584</v>
      </c>
      <c r="K52" s="165">
        <v>2.7917205692108666</v>
      </c>
    </row>
    <row r="53" spans="1:11" s="218" customFormat="1" ht="20.100000000000001" customHeight="1" x14ac:dyDescent="0.15">
      <c r="A53" s="101" t="s">
        <v>422</v>
      </c>
      <c r="B53" s="219" t="s">
        <v>526</v>
      </c>
      <c r="C53" s="220" t="s">
        <v>526</v>
      </c>
      <c r="D53" s="219" t="s">
        <v>526</v>
      </c>
      <c r="E53" s="220" t="s">
        <v>526</v>
      </c>
      <c r="F53" s="220" t="s">
        <v>526</v>
      </c>
      <c r="G53" s="219">
        <v>1687</v>
      </c>
      <c r="H53" s="220">
        <v>-44.231404958677686</v>
      </c>
      <c r="I53" s="219">
        <v>5096</v>
      </c>
      <c r="J53" s="220">
        <v>-41.025344288855457</v>
      </c>
      <c r="K53" s="220">
        <v>3.0207468879668049</v>
      </c>
    </row>
    <row r="54" spans="1:11" ht="9" customHeight="1" x14ac:dyDescent="0.15">
      <c r="A54" s="102" t="s">
        <v>56</v>
      </c>
      <c r="B54" s="221" t="s">
        <v>526</v>
      </c>
      <c r="C54" s="165" t="s">
        <v>526</v>
      </c>
      <c r="D54" s="221" t="s">
        <v>526</v>
      </c>
      <c r="E54" s="165" t="s">
        <v>526</v>
      </c>
      <c r="F54" s="165" t="s">
        <v>526</v>
      </c>
      <c r="G54" s="221">
        <v>1660</v>
      </c>
      <c r="H54" s="165">
        <v>-43.63327674023769</v>
      </c>
      <c r="I54" s="221">
        <v>4871</v>
      </c>
      <c r="J54" s="165">
        <v>-39.871620787557092</v>
      </c>
      <c r="K54" s="165">
        <v>2.9343373493975902</v>
      </c>
    </row>
    <row r="55" spans="1:11" ht="9" customHeight="1" x14ac:dyDescent="0.15">
      <c r="A55" s="102" t="s">
        <v>149</v>
      </c>
      <c r="B55" s="221" t="s">
        <v>526</v>
      </c>
      <c r="C55" s="165" t="s">
        <v>526</v>
      </c>
      <c r="D55" s="221" t="s">
        <v>526</v>
      </c>
      <c r="E55" s="165" t="s">
        <v>526</v>
      </c>
      <c r="F55" s="165" t="s">
        <v>526</v>
      </c>
      <c r="G55" s="221">
        <v>27</v>
      </c>
      <c r="H55" s="165">
        <v>-66.25</v>
      </c>
      <c r="I55" s="221">
        <v>225</v>
      </c>
      <c r="J55" s="165">
        <v>-58.333333333333336</v>
      </c>
      <c r="K55" s="165">
        <v>8.3333333333333339</v>
      </c>
    </row>
    <row r="56" spans="1:11" x14ac:dyDescent="0.15">
      <c r="C56" s="224"/>
      <c r="E56" s="224"/>
      <c r="H56" s="224"/>
      <c r="J56" s="224"/>
    </row>
    <row r="57" spans="1:11" x14ac:dyDescent="0.15">
      <c r="C57" s="224"/>
      <c r="E57" s="224"/>
      <c r="H57" s="224"/>
      <c r="J57" s="224"/>
    </row>
    <row r="58" spans="1:11" x14ac:dyDescent="0.15">
      <c r="C58" s="224"/>
      <c r="E58" s="224"/>
      <c r="H58" s="224"/>
      <c r="J58" s="224"/>
    </row>
    <row r="59" spans="1:11" x14ac:dyDescent="0.15">
      <c r="C59" s="224"/>
      <c r="E59" s="224"/>
      <c r="H59" s="224"/>
      <c r="J59" s="224"/>
    </row>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row r="118" spans="3:10" x14ac:dyDescent="0.15">
      <c r="C118" s="224"/>
      <c r="E118" s="224"/>
      <c r="H118" s="224"/>
      <c r="J118" s="224"/>
    </row>
    <row r="119" spans="3:10" x14ac:dyDescent="0.15">
      <c r="C119" s="224"/>
      <c r="E119" s="224"/>
      <c r="H119" s="224"/>
      <c r="J119" s="224"/>
    </row>
    <row r="120" spans="3:10" x14ac:dyDescent="0.15">
      <c r="C120" s="224"/>
      <c r="E120" s="224"/>
      <c r="H120" s="224"/>
      <c r="J120" s="224"/>
    </row>
    <row r="121" spans="3:10" x14ac:dyDescent="0.15">
      <c r="C121" s="224"/>
      <c r="E121" s="224"/>
      <c r="H121" s="224"/>
      <c r="J121" s="224"/>
    </row>
    <row r="122" spans="3:10" x14ac:dyDescent="0.15">
      <c r="C122" s="224"/>
      <c r="E122" s="224"/>
      <c r="H122" s="224"/>
      <c r="J122" s="224"/>
    </row>
    <row r="123" spans="3:10" x14ac:dyDescent="0.15">
      <c r="C123" s="224"/>
      <c r="E123" s="224"/>
      <c r="H123" s="224"/>
      <c r="J123" s="224"/>
    </row>
    <row r="124" spans="3:10" x14ac:dyDescent="0.15">
      <c r="C124" s="224"/>
      <c r="E124" s="224"/>
      <c r="H124" s="224"/>
      <c r="J124" s="224"/>
    </row>
    <row r="125" spans="3:10" x14ac:dyDescent="0.15">
      <c r="C125" s="224"/>
      <c r="E125" s="224"/>
      <c r="H125" s="224"/>
      <c r="J125" s="224"/>
    </row>
    <row r="126" spans="3:10" x14ac:dyDescent="0.15">
      <c r="C126" s="224"/>
      <c r="E126" s="224"/>
      <c r="H126" s="224"/>
      <c r="J126" s="224"/>
    </row>
    <row r="127" spans="3:10" x14ac:dyDescent="0.15">
      <c r="C127" s="224"/>
      <c r="E127" s="224"/>
      <c r="H127" s="224"/>
      <c r="J127" s="224"/>
    </row>
    <row r="128" spans="3:10" x14ac:dyDescent="0.15">
      <c r="C128" s="224"/>
      <c r="E128" s="224"/>
      <c r="H128" s="224"/>
      <c r="J128" s="224"/>
    </row>
    <row r="129" spans="3:10" x14ac:dyDescent="0.15">
      <c r="C129" s="224"/>
      <c r="E129" s="224"/>
      <c r="H129" s="224"/>
      <c r="J129" s="224"/>
    </row>
    <row r="130" spans="3:10" x14ac:dyDescent="0.15">
      <c r="C130" s="224"/>
      <c r="E130" s="224"/>
      <c r="H130" s="224"/>
      <c r="J130" s="224"/>
    </row>
    <row r="131" spans="3:10" x14ac:dyDescent="0.15">
      <c r="C131" s="224"/>
      <c r="E131" s="224"/>
      <c r="H131" s="224"/>
      <c r="J131" s="224"/>
    </row>
    <row r="132" spans="3:10" x14ac:dyDescent="0.15">
      <c r="C132" s="224"/>
      <c r="E132" s="224"/>
      <c r="H132" s="224"/>
      <c r="J132" s="224"/>
    </row>
    <row r="133" spans="3:10" x14ac:dyDescent="0.15">
      <c r="C133" s="224"/>
      <c r="E133" s="224"/>
      <c r="H133" s="224"/>
      <c r="J133" s="224"/>
    </row>
    <row r="134" spans="3:10" x14ac:dyDescent="0.15">
      <c r="C134" s="224"/>
      <c r="E134" s="224"/>
      <c r="H134" s="224"/>
      <c r="J134" s="224"/>
    </row>
    <row r="135" spans="3:10" x14ac:dyDescent="0.15">
      <c r="C135" s="224"/>
      <c r="E135" s="224"/>
      <c r="H135" s="224"/>
      <c r="J135" s="224"/>
    </row>
    <row r="136" spans="3:10" x14ac:dyDescent="0.15">
      <c r="C136" s="224"/>
      <c r="E136" s="224"/>
      <c r="H136" s="224"/>
      <c r="J136" s="224"/>
    </row>
    <row r="137" spans="3:10" x14ac:dyDescent="0.15">
      <c r="C137" s="224"/>
      <c r="E137" s="224"/>
      <c r="H137" s="224"/>
      <c r="J137" s="224"/>
    </row>
    <row r="138" spans="3:10" x14ac:dyDescent="0.15">
      <c r="C138" s="224"/>
      <c r="E138" s="224"/>
      <c r="H138" s="224"/>
      <c r="J138" s="224"/>
    </row>
    <row r="139" spans="3:10" x14ac:dyDescent="0.15">
      <c r="C139" s="224"/>
      <c r="E139" s="224"/>
      <c r="H139" s="224"/>
      <c r="J139" s="224"/>
    </row>
    <row r="140" spans="3:10" x14ac:dyDescent="0.15">
      <c r="C140" s="224"/>
      <c r="E140" s="224"/>
      <c r="H140" s="224"/>
      <c r="J140" s="224"/>
    </row>
    <row r="141" spans="3:10" x14ac:dyDescent="0.15">
      <c r="C141" s="224"/>
      <c r="E141" s="224"/>
      <c r="H141" s="224"/>
      <c r="J141"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ColWidth="11.42578125" defaultRowHeight="11.25" x14ac:dyDescent="0.2"/>
  <cols>
    <col min="1" max="1" width="4.28515625" style="4" customWidth="1"/>
    <col min="2" max="2" width="77" style="4" customWidth="1"/>
    <col min="3" max="3" width="4.7109375" style="4" customWidth="1"/>
    <col min="4" max="16384" width="11.42578125" style="4"/>
  </cols>
  <sheetData>
    <row r="1" spans="1:3" ht="16.5" customHeight="1" x14ac:dyDescent="0.2">
      <c r="A1" s="279" t="s">
        <v>81</v>
      </c>
      <c r="B1" s="279"/>
      <c r="C1" s="279"/>
    </row>
    <row r="2" spans="1:3" ht="12.95" customHeight="1" x14ac:dyDescent="0.2">
      <c r="A2" s="280"/>
      <c r="B2" s="280"/>
      <c r="C2" s="5" t="s">
        <v>82</v>
      </c>
    </row>
    <row r="3" spans="1:3" ht="24.75" customHeight="1" x14ac:dyDescent="0.2">
      <c r="A3" s="279" t="s">
        <v>83</v>
      </c>
      <c r="B3" s="279"/>
      <c r="C3" s="6">
        <v>3</v>
      </c>
    </row>
    <row r="4" spans="1:3" ht="24.75" customHeight="1" x14ac:dyDescent="0.2">
      <c r="A4" s="140" t="s">
        <v>469</v>
      </c>
      <c r="B4" s="140"/>
      <c r="C4" s="6">
        <v>6</v>
      </c>
    </row>
    <row r="5" spans="1:3" s="7" customFormat="1" ht="39" customHeight="1" x14ac:dyDescent="0.2">
      <c r="A5" s="279" t="s">
        <v>84</v>
      </c>
      <c r="B5" s="279"/>
      <c r="C5" s="279"/>
    </row>
    <row r="6" spans="1:3" ht="22.5" customHeight="1" x14ac:dyDescent="0.2">
      <c r="A6" s="52" t="s">
        <v>85</v>
      </c>
      <c r="B6" s="100" t="s">
        <v>461</v>
      </c>
      <c r="C6" s="53">
        <v>11</v>
      </c>
    </row>
    <row r="7" spans="1:3" ht="11.1" customHeight="1" x14ac:dyDescent="0.2">
      <c r="A7" s="57"/>
      <c r="B7" s="57"/>
      <c r="C7" s="57"/>
    </row>
    <row r="8" spans="1:3" ht="22.5" customHeight="1" x14ac:dyDescent="0.2">
      <c r="A8" s="52" t="s">
        <v>86</v>
      </c>
      <c r="B8" s="85" t="s">
        <v>453</v>
      </c>
      <c r="C8" s="53">
        <v>12</v>
      </c>
    </row>
    <row r="9" spans="1:3" ht="11.1" customHeight="1" x14ac:dyDescent="0.2">
      <c r="A9" s="57"/>
      <c r="B9" s="57"/>
      <c r="C9" s="57"/>
    </row>
    <row r="10" spans="1:3" ht="22.5" customHeight="1" x14ac:dyDescent="0.2">
      <c r="A10" s="52" t="s">
        <v>87</v>
      </c>
      <c r="B10" s="55" t="s">
        <v>217</v>
      </c>
      <c r="C10" s="53">
        <v>13</v>
      </c>
    </row>
    <row r="11" spans="1:3" ht="11.1" customHeight="1" x14ac:dyDescent="0.2">
      <c r="A11" s="57"/>
      <c r="B11" s="57"/>
      <c r="C11" s="57"/>
    </row>
    <row r="12" spans="1:3" s="54" customFormat="1" ht="12.95" customHeight="1" x14ac:dyDescent="0.2">
      <c r="A12" s="52" t="s">
        <v>88</v>
      </c>
      <c r="B12" s="55" t="s">
        <v>218</v>
      </c>
      <c r="C12" s="56">
        <v>14</v>
      </c>
    </row>
    <row r="13" spans="1:3" ht="11.1" customHeight="1" x14ac:dyDescent="0.2">
      <c r="A13" s="57"/>
      <c r="B13" s="57"/>
      <c r="C13" s="57"/>
    </row>
    <row r="14" spans="1:3" ht="22.5" customHeight="1" x14ac:dyDescent="0.2">
      <c r="A14" s="52" t="s">
        <v>89</v>
      </c>
      <c r="B14" s="55" t="s">
        <v>243</v>
      </c>
      <c r="C14" s="53">
        <v>15</v>
      </c>
    </row>
    <row r="15" spans="1:3" ht="11.1" customHeight="1" x14ac:dyDescent="0.2">
      <c r="A15" s="57"/>
      <c r="B15" s="57"/>
      <c r="C15" s="57"/>
    </row>
    <row r="16" spans="1:3" ht="22.5" customHeight="1" x14ac:dyDescent="0.2">
      <c r="A16" s="52" t="s">
        <v>90</v>
      </c>
      <c r="B16" s="55" t="s">
        <v>219</v>
      </c>
      <c r="C16" s="53">
        <v>16</v>
      </c>
    </row>
    <row r="17" spans="1:3" ht="11.1" customHeight="1" x14ac:dyDescent="0.2">
      <c r="A17" s="57"/>
      <c r="B17" s="57"/>
      <c r="C17" s="57"/>
    </row>
    <row r="18" spans="1:3" ht="22.5" customHeight="1" x14ac:dyDescent="0.2">
      <c r="A18" s="52" t="s">
        <v>91</v>
      </c>
      <c r="B18" s="55" t="s">
        <v>220</v>
      </c>
      <c r="C18" s="53">
        <v>17</v>
      </c>
    </row>
    <row r="19" spans="1:3" ht="11.1" customHeight="1" x14ac:dyDescent="0.2">
      <c r="A19" s="57"/>
      <c r="B19" s="57"/>
      <c r="C19" s="57"/>
    </row>
    <row r="20" spans="1:3" ht="22.5" customHeight="1" x14ac:dyDescent="0.2">
      <c r="A20" s="52" t="s">
        <v>92</v>
      </c>
      <c r="B20" s="55" t="s">
        <v>221</v>
      </c>
      <c r="C20" s="53">
        <v>19</v>
      </c>
    </row>
    <row r="21" spans="1:3" ht="11.1" customHeight="1" x14ac:dyDescent="0.2">
      <c r="A21" s="57"/>
      <c r="B21" s="57"/>
      <c r="C21" s="57"/>
    </row>
    <row r="22" spans="1:3" ht="22.5" customHeight="1" x14ac:dyDescent="0.2">
      <c r="A22" s="52" t="s">
        <v>93</v>
      </c>
      <c r="B22" s="55" t="s">
        <v>216</v>
      </c>
      <c r="C22" s="53">
        <v>23</v>
      </c>
    </row>
    <row r="23" spans="1:3" ht="11.1" customHeight="1" x14ac:dyDescent="0.2">
      <c r="A23" s="57"/>
      <c r="B23" s="57"/>
      <c r="C23" s="57"/>
    </row>
    <row r="24" spans="1:3" ht="22.5" customHeight="1" x14ac:dyDescent="0.2">
      <c r="A24" s="52" t="s">
        <v>94</v>
      </c>
      <c r="B24" s="55" t="s">
        <v>222</v>
      </c>
      <c r="C24" s="53">
        <v>31</v>
      </c>
    </row>
    <row r="25" spans="1:3" ht="11.1" customHeight="1" x14ac:dyDescent="0.2">
      <c r="A25" s="57"/>
      <c r="B25" s="57"/>
      <c r="C25" s="57"/>
    </row>
    <row r="26" spans="1:3" s="57" customFormat="1" ht="22.5" customHeight="1" x14ac:dyDescent="0.2">
      <c r="A26" s="52" t="s">
        <v>119</v>
      </c>
      <c r="B26" s="55" t="s">
        <v>4</v>
      </c>
      <c r="C26" s="53">
        <v>33</v>
      </c>
    </row>
    <row r="27" spans="1:3" ht="11.1" customHeight="1" x14ac:dyDescent="0.2">
      <c r="A27" s="57"/>
      <c r="B27" s="57"/>
      <c r="C27" s="57"/>
    </row>
    <row r="28" spans="1:3" ht="22.5" customHeight="1" x14ac:dyDescent="0.2">
      <c r="A28" s="52" t="s">
        <v>120</v>
      </c>
      <c r="B28" s="55" t="s">
        <v>223</v>
      </c>
      <c r="C28" s="53">
        <v>34</v>
      </c>
    </row>
    <row r="29" spans="1:3" ht="11.1" customHeight="1" x14ac:dyDescent="0.2">
      <c r="A29" s="51"/>
      <c r="B29" s="57"/>
      <c r="C29" s="58"/>
    </row>
    <row r="30" spans="1:3" ht="22.5" customHeight="1" x14ac:dyDescent="0.2">
      <c r="A30" s="52" t="s">
        <v>185</v>
      </c>
      <c r="B30" s="55" t="s">
        <v>3</v>
      </c>
      <c r="C30" s="53">
        <v>34</v>
      </c>
    </row>
    <row r="31" spans="1:3" ht="11.1" customHeight="1" x14ac:dyDescent="0.2">
      <c r="A31" s="57"/>
      <c r="B31" s="57"/>
      <c r="C31" s="57"/>
    </row>
    <row r="32" spans="1:3" ht="22.5" customHeight="1" x14ac:dyDescent="0.2">
      <c r="A32" s="52" t="s">
        <v>211</v>
      </c>
      <c r="B32" s="55" t="s">
        <v>2</v>
      </c>
      <c r="C32" s="53">
        <v>35</v>
      </c>
    </row>
    <row r="33" spans="1:3" ht="11.1" customHeight="1" x14ac:dyDescent="0.2">
      <c r="A33" s="57"/>
      <c r="B33" s="57"/>
      <c r="C33" s="57"/>
    </row>
    <row r="34" spans="1:3" ht="22.5" customHeight="1" x14ac:dyDescent="0.2">
      <c r="A34" s="52" t="s">
        <v>212</v>
      </c>
      <c r="B34" s="55" t="s">
        <v>224</v>
      </c>
      <c r="C34" s="53">
        <v>36</v>
      </c>
    </row>
    <row r="35" spans="1:3" ht="11.1" customHeight="1" x14ac:dyDescent="0.2">
      <c r="A35" s="57"/>
      <c r="B35" s="57"/>
      <c r="C35" s="57"/>
    </row>
    <row r="36" spans="1:3" ht="22.5" customHeight="1" x14ac:dyDescent="0.2">
      <c r="A36" s="52" t="s">
        <v>213</v>
      </c>
      <c r="B36" s="55" t="s">
        <v>225</v>
      </c>
      <c r="C36" s="53">
        <v>39</v>
      </c>
    </row>
    <row r="37" spans="1:3" ht="11.1" customHeight="1" x14ac:dyDescent="0.2"/>
    <row r="38" spans="1:3" ht="22.5" customHeight="1" x14ac:dyDescent="0.2">
      <c r="A38" s="52" t="s">
        <v>214</v>
      </c>
      <c r="B38" s="55" t="s">
        <v>226</v>
      </c>
      <c r="C38" s="53">
        <v>42</v>
      </c>
    </row>
    <row r="39" spans="1:3" s="86" customFormat="1" ht="11.1" customHeight="1" x14ac:dyDescent="0.2"/>
    <row r="40" spans="1:3" s="86" customFormat="1" ht="22.5" customHeight="1" x14ac:dyDescent="0.2">
      <c r="A40" s="87" t="s">
        <v>271</v>
      </c>
      <c r="B40" s="85" t="s">
        <v>272</v>
      </c>
      <c r="C40" s="88">
        <v>43</v>
      </c>
    </row>
    <row r="41" spans="1:3" s="86" customFormat="1" ht="11.1" customHeight="1" x14ac:dyDescent="0.2"/>
    <row r="42" spans="1:3" s="86" customFormat="1" ht="22.5" customHeight="1" x14ac:dyDescent="0.2">
      <c r="A42" s="87" t="s">
        <v>273</v>
      </c>
      <c r="B42" s="85" t="s">
        <v>274</v>
      </c>
      <c r="C42" s="88">
        <v>43</v>
      </c>
    </row>
    <row r="43" spans="1:3" s="86"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ht="21.75" customHeight="1" x14ac:dyDescent="0.15">
      <c r="A6" s="225" t="s">
        <v>441</v>
      </c>
      <c r="B6" s="229"/>
      <c r="C6" s="229"/>
      <c r="D6" s="229"/>
      <c r="E6" s="229"/>
      <c r="F6" s="229"/>
      <c r="G6" s="229"/>
      <c r="H6" s="229"/>
      <c r="I6" s="229"/>
      <c r="J6" s="229"/>
      <c r="K6" s="229"/>
    </row>
    <row r="7" spans="1:11" s="218" customFormat="1" ht="20.100000000000001" customHeight="1" x14ac:dyDescent="0.15">
      <c r="A7" s="101" t="s">
        <v>332</v>
      </c>
      <c r="B7" s="219" t="s">
        <v>526</v>
      </c>
      <c r="C7" s="220" t="s">
        <v>526</v>
      </c>
      <c r="D7" s="219" t="s">
        <v>526</v>
      </c>
      <c r="E7" s="220" t="s">
        <v>526</v>
      </c>
      <c r="F7" s="220" t="s">
        <v>526</v>
      </c>
      <c r="G7" s="219">
        <v>3855</v>
      </c>
      <c r="H7" s="220">
        <v>-34.102564102564102</v>
      </c>
      <c r="I7" s="219">
        <v>8892</v>
      </c>
      <c r="J7" s="220">
        <v>-27.654381254576521</v>
      </c>
      <c r="K7" s="220">
        <v>2.3066147859922177</v>
      </c>
    </row>
    <row r="8" spans="1:11" ht="9" customHeight="1" x14ac:dyDescent="0.15">
      <c r="A8" s="102" t="s">
        <v>56</v>
      </c>
      <c r="B8" s="221" t="s">
        <v>526</v>
      </c>
      <c r="C8" s="165" t="s">
        <v>526</v>
      </c>
      <c r="D8" s="221" t="s">
        <v>526</v>
      </c>
      <c r="E8" s="165" t="s">
        <v>526</v>
      </c>
      <c r="F8" s="165" t="s">
        <v>526</v>
      </c>
      <c r="G8" s="221">
        <v>3653</v>
      </c>
      <c r="H8" s="165">
        <v>-34.779503660060698</v>
      </c>
      <c r="I8" s="221">
        <v>8472</v>
      </c>
      <c r="J8" s="165">
        <v>-26.807775377969762</v>
      </c>
      <c r="K8" s="165">
        <v>2.3191897070900631</v>
      </c>
    </row>
    <row r="9" spans="1:11" ht="9" customHeight="1" x14ac:dyDescent="0.15">
      <c r="A9" s="102" t="s">
        <v>149</v>
      </c>
      <c r="B9" s="221" t="s">
        <v>526</v>
      </c>
      <c r="C9" s="165" t="s">
        <v>526</v>
      </c>
      <c r="D9" s="221" t="s">
        <v>526</v>
      </c>
      <c r="E9" s="165" t="s">
        <v>526</v>
      </c>
      <c r="F9" s="165" t="s">
        <v>526</v>
      </c>
      <c r="G9" s="221">
        <v>202</v>
      </c>
      <c r="H9" s="165">
        <v>-18.875502008032129</v>
      </c>
      <c r="I9" s="221">
        <v>420</v>
      </c>
      <c r="J9" s="165">
        <v>-41.340782122905026</v>
      </c>
      <c r="K9" s="165">
        <v>2.0792079207920793</v>
      </c>
    </row>
    <row r="10" spans="1:11" s="218" customFormat="1" ht="20.100000000000001" customHeight="1" x14ac:dyDescent="0.15">
      <c r="A10" s="101" t="s">
        <v>465</v>
      </c>
      <c r="B10" s="219">
        <v>90</v>
      </c>
      <c r="C10" s="220">
        <v>-89.583333333333329</v>
      </c>
      <c r="D10" s="219">
        <v>154</v>
      </c>
      <c r="E10" s="220">
        <v>-91.928721174004195</v>
      </c>
      <c r="F10" s="220">
        <v>1.711111111111111</v>
      </c>
      <c r="G10" s="219">
        <v>10822</v>
      </c>
      <c r="H10" s="220">
        <v>-33.939689903552676</v>
      </c>
      <c r="I10" s="219">
        <v>22298</v>
      </c>
      <c r="J10" s="220">
        <v>-36.691178558246499</v>
      </c>
      <c r="K10" s="220">
        <v>2.0604324524117539</v>
      </c>
    </row>
    <row r="11" spans="1:11" ht="9" customHeight="1" x14ac:dyDescent="0.15">
      <c r="A11" s="102" t="s">
        <v>56</v>
      </c>
      <c r="B11" s="221">
        <v>90</v>
      </c>
      <c r="C11" s="165">
        <v>-89.051094890510953</v>
      </c>
      <c r="D11" s="221">
        <v>123</v>
      </c>
      <c r="E11" s="165">
        <v>-93.241758241758248</v>
      </c>
      <c r="F11" s="165">
        <v>1.3666666666666667</v>
      </c>
      <c r="G11" s="221">
        <v>10126</v>
      </c>
      <c r="H11" s="165">
        <v>-29.401101582653553</v>
      </c>
      <c r="I11" s="221">
        <v>18565</v>
      </c>
      <c r="J11" s="165">
        <v>-29.405277967906301</v>
      </c>
      <c r="K11" s="165">
        <v>1.8333991704523009</v>
      </c>
    </row>
    <row r="12" spans="1:11" ht="9" customHeight="1" x14ac:dyDescent="0.15">
      <c r="A12" s="102" t="s">
        <v>149</v>
      </c>
      <c r="B12" s="221">
        <v>0</v>
      </c>
      <c r="C12" s="165" t="s">
        <v>480</v>
      </c>
      <c r="D12" s="221">
        <v>31</v>
      </c>
      <c r="E12" s="165">
        <v>-64.77272727272728</v>
      </c>
      <c r="F12" s="165" t="s">
        <v>480</v>
      </c>
      <c r="G12" s="221">
        <v>696</v>
      </c>
      <c r="H12" s="165">
        <v>-65.86562040215793</v>
      </c>
      <c r="I12" s="221">
        <v>3733</v>
      </c>
      <c r="J12" s="165">
        <v>-58.164294519780341</v>
      </c>
      <c r="K12" s="165">
        <v>5.3635057471264371</v>
      </c>
    </row>
    <row r="13" spans="1:11" s="218" customFormat="1" ht="21.95" customHeight="1" x14ac:dyDescent="0.15">
      <c r="A13" s="214" t="s">
        <v>72</v>
      </c>
      <c r="B13" s="215"/>
      <c r="C13" s="216"/>
      <c r="D13" s="215"/>
      <c r="E13" s="216"/>
      <c r="F13" s="217"/>
      <c r="G13" s="215"/>
      <c r="H13" s="216"/>
      <c r="I13" s="215"/>
      <c r="J13" s="216"/>
      <c r="K13" s="217"/>
    </row>
    <row r="14" spans="1:11" s="218" customFormat="1" ht="20.100000000000001" customHeight="1" x14ac:dyDescent="0.15">
      <c r="A14" s="101" t="s">
        <v>334</v>
      </c>
      <c r="B14" s="219">
        <v>78</v>
      </c>
      <c r="C14" s="220">
        <v>-77.966101694915253</v>
      </c>
      <c r="D14" s="219">
        <v>203</v>
      </c>
      <c r="E14" s="220">
        <v>-66.721311475409834</v>
      </c>
      <c r="F14" s="220">
        <v>2.6025641025641026</v>
      </c>
      <c r="G14" s="219">
        <v>3470</v>
      </c>
      <c r="H14" s="220">
        <v>-24.417338270529299</v>
      </c>
      <c r="I14" s="219">
        <v>7158</v>
      </c>
      <c r="J14" s="220">
        <v>-11.8147098681779</v>
      </c>
      <c r="K14" s="220">
        <v>2.0628242074927954</v>
      </c>
    </row>
    <row r="15" spans="1:11" ht="9" customHeight="1" x14ac:dyDescent="0.15">
      <c r="A15" s="102" t="s">
        <v>56</v>
      </c>
      <c r="B15" s="221">
        <v>77</v>
      </c>
      <c r="C15" s="165">
        <v>-77.35294117647058</v>
      </c>
      <c r="D15" s="221">
        <v>202</v>
      </c>
      <c r="E15" s="165">
        <v>-66.050420168067234</v>
      </c>
      <c r="F15" s="165">
        <v>2.6233766233766236</v>
      </c>
      <c r="G15" s="221">
        <v>3384</v>
      </c>
      <c r="H15" s="165">
        <v>-23.003412969283275</v>
      </c>
      <c r="I15" s="221">
        <v>6973</v>
      </c>
      <c r="J15" s="165">
        <v>-10.774152271273195</v>
      </c>
      <c r="K15" s="165">
        <v>2.060579196217494</v>
      </c>
    </row>
    <row r="16" spans="1:11" ht="9" customHeight="1" x14ac:dyDescent="0.15">
      <c r="A16" s="102" t="s">
        <v>149</v>
      </c>
      <c r="B16" s="221">
        <v>1</v>
      </c>
      <c r="C16" s="165">
        <v>-92.857142857142861</v>
      </c>
      <c r="D16" s="221">
        <v>1</v>
      </c>
      <c r="E16" s="165">
        <v>-93.333333333333329</v>
      </c>
      <c r="F16" s="165">
        <v>1</v>
      </c>
      <c r="G16" s="221">
        <v>86</v>
      </c>
      <c r="H16" s="165">
        <v>-56.122448979591837</v>
      </c>
      <c r="I16" s="221">
        <v>185</v>
      </c>
      <c r="J16" s="165">
        <v>-38.741721854304636</v>
      </c>
      <c r="K16" s="165">
        <v>2.1511627906976742</v>
      </c>
    </row>
    <row r="17" spans="1:11" s="218" customFormat="1" ht="20.100000000000001" customHeight="1" x14ac:dyDescent="0.15">
      <c r="A17" s="101" t="s">
        <v>335</v>
      </c>
      <c r="B17" s="219">
        <v>238</v>
      </c>
      <c r="C17" s="220">
        <v>-40.201005025125632</v>
      </c>
      <c r="D17" s="219">
        <v>670</v>
      </c>
      <c r="E17" s="220">
        <v>-19.567827130852336</v>
      </c>
      <c r="F17" s="220">
        <v>2.8151260504201683</v>
      </c>
      <c r="G17" s="219">
        <v>4070</v>
      </c>
      <c r="H17" s="220">
        <v>-36.316695352839929</v>
      </c>
      <c r="I17" s="219">
        <v>8157</v>
      </c>
      <c r="J17" s="220">
        <v>-32.620188336362133</v>
      </c>
      <c r="K17" s="220">
        <v>2.0041769041769042</v>
      </c>
    </row>
    <row r="18" spans="1:11" ht="9" customHeight="1" x14ac:dyDescent="0.15">
      <c r="A18" s="102" t="s">
        <v>56</v>
      </c>
      <c r="B18" s="221">
        <v>234</v>
      </c>
      <c r="C18" s="165">
        <v>-38.903394255874673</v>
      </c>
      <c r="D18" s="221">
        <v>656</v>
      </c>
      <c r="E18" s="165">
        <v>-16.856780735107733</v>
      </c>
      <c r="F18" s="165">
        <v>2.8034188034188032</v>
      </c>
      <c r="G18" s="221">
        <v>3954</v>
      </c>
      <c r="H18" s="165">
        <v>-34.242474638283724</v>
      </c>
      <c r="I18" s="221">
        <v>7850</v>
      </c>
      <c r="J18" s="165">
        <v>-29.609038737446198</v>
      </c>
      <c r="K18" s="165">
        <v>1.9853313100657561</v>
      </c>
    </row>
    <row r="19" spans="1:11" ht="9" customHeight="1" x14ac:dyDescent="0.15">
      <c r="A19" s="102" t="s">
        <v>149</v>
      </c>
      <c r="B19" s="221">
        <v>4</v>
      </c>
      <c r="C19" s="165">
        <v>-73.333333333333329</v>
      </c>
      <c r="D19" s="221">
        <v>14</v>
      </c>
      <c r="E19" s="165">
        <v>-68.181818181818187</v>
      </c>
      <c r="F19" s="165">
        <v>3.5</v>
      </c>
      <c r="G19" s="221">
        <v>116</v>
      </c>
      <c r="H19" s="165">
        <v>-69.312169312169317</v>
      </c>
      <c r="I19" s="221">
        <v>307</v>
      </c>
      <c r="J19" s="165">
        <v>-67.819706498951774</v>
      </c>
      <c r="K19" s="165">
        <v>2.646551724137931</v>
      </c>
    </row>
    <row r="20" spans="1:11" s="218" customFormat="1" ht="20.100000000000001" customHeight="1" x14ac:dyDescent="0.15">
      <c r="A20" s="101" t="s">
        <v>336</v>
      </c>
      <c r="B20" s="219" t="s">
        <v>526</v>
      </c>
      <c r="C20" s="220" t="s">
        <v>526</v>
      </c>
      <c r="D20" s="219" t="s">
        <v>526</v>
      </c>
      <c r="E20" s="220" t="s">
        <v>526</v>
      </c>
      <c r="F20" s="220" t="s">
        <v>526</v>
      </c>
      <c r="G20" s="219">
        <v>5216</v>
      </c>
      <c r="H20" s="220">
        <v>-50.559241706161139</v>
      </c>
      <c r="I20" s="219">
        <v>12190</v>
      </c>
      <c r="J20" s="220">
        <v>-47.034542689550292</v>
      </c>
      <c r="K20" s="220">
        <v>2.3370398773006134</v>
      </c>
    </row>
    <row r="21" spans="1:11" ht="9" customHeight="1" x14ac:dyDescent="0.15">
      <c r="A21" s="102" t="s">
        <v>56</v>
      </c>
      <c r="B21" s="221" t="s">
        <v>526</v>
      </c>
      <c r="C21" s="165" t="s">
        <v>526</v>
      </c>
      <c r="D21" s="221" t="s">
        <v>526</v>
      </c>
      <c r="E21" s="165" t="s">
        <v>526</v>
      </c>
      <c r="F21" s="165" t="s">
        <v>526</v>
      </c>
      <c r="G21" s="221">
        <v>4865</v>
      </c>
      <c r="H21" s="165">
        <v>-49.020224248139996</v>
      </c>
      <c r="I21" s="221">
        <v>11281</v>
      </c>
      <c r="J21" s="165">
        <v>-44.406662724226294</v>
      </c>
      <c r="K21" s="165">
        <v>2.3188078108941417</v>
      </c>
    </row>
    <row r="22" spans="1:11" ht="9" customHeight="1" x14ac:dyDescent="0.15">
      <c r="A22" s="102" t="s">
        <v>149</v>
      </c>
      <c r="B22" s="221" t="s">
        <v>526</v>
      </c>
      <c r="C22" s="165" t="s">
        <v>526</v>
      </c>
      <c r="D22" s="221" t="s">
        <v>526</v>
      </c>
      <c r="E22" s="165" t="s">
        <v>526</v>
      </c>
      <c r="F22" s="165" t="s">
        <v>526</v>
      </c>
      <c r="G22" s="221">
        <v>351</v>
      </c>
      <c r="H22" s="165">
        <v>-65.143992055610724</v>
      </c>
      <c r="I22" s="221">
        <v>909</v>
      </c>
      <c r="J22" s="165">
        <v>-66.617701065001839</v>
      </c>
      <c r="K22" s="165">
        <v>2.5897435897435899</v>
      </c>
    </row>
    <row r="23" spans="1:11" s="218" customFormat="1" ht="21.95" customHeight="1" x14ac:dyDescent="0.15">
      <c r="A23" s="214" t="s">
        <v>73</v>
      </c>
      <c r="B23" s="215"/>
      <c r="C23" s="216"/>
      <c r="D23" s="215"/>
      <c r="E23" s="216"/>
      <c r="F23" s="217"/>
      <c r="G23" s="215"/>
      <c r="H23" s="216"/>
      <c r="I23" s="215"/>
      <c r="J23" s="216"/>
      <c r="K23" s="217"/>
    </row>
    <row r="24" spans="1:11" s="218" customFormat="1" ht="20.100000000000001" customHeight="1" x14ac:dyDescent="0.15">
      <c r="A24" s="101" t="s">
        <v>337</v>
      </c>
      <c r="B24" s="219">
        <v>51</v>
      </c>
      <c r="C24" s="220">
        <v>-90.892857142857139</v>
      </c>
      <c r="D24" s="219">
        <v>115</v>
      </c>
      <c r="E24" s="220">
        <v>-92.323097463284384</v>
      </c>
      <c r="F24" s="220">
        <v>2.2549019607843137</v>
      </c>
      <c r="G24" s="219">
        <v>7466</v>
      </c>
      <c r="H24" s="220">
        <v>-35.258411377037802</v>
      </c>
      <c r="I24" s="219">
        <v>18919</v>
      </c>
      <c r="J24" s="220">
        <v>-31.248637255614511</v>
      </c>
      <c r="K24" s="220">
        <v>2.5340208947227429</v>
      </c>
    </row>
    <row r="25" spans="1:11" ht="9" customHeight="1" x14ac:dyDescent="0.15">
      <c r="A25" s="102" t="s">
        <v>56</v>
      </c>
      <c r="B25" s="221">
        <v>48</v>
      </c>
      <c r="C25" s="165">
        <v>-91.111111111111114</v>
      </c>
      <c r="D25" s="221">
        <v>112</v>
      </c>
      <c r="E25" s="165">
        <v>-91.679049034175335</v>
      </c>
      <c r="F25" s="165">
        <v>2.3333333333333335</v>
      </c>
      <c r="G25" s="221">
        <v>7248</v>
      </c>
      <c r="H25" s="165">
        <v>-34.222706234685546</v>
      </c>
      <c r="I25" s="221">
        <v>17798</v>
      </c>
      <c r="J25" s="165">
        <v>-29.429024583663761</v>
      </c>
      <c r="K25" s="165">
        <v>2.4555739514348787</v>
      </c>
    </row>
    <row r="26" spans="1:11" ht="9" customHeight="1" x14ac:dyDescent="0.15">
      <c r="A26" s="102" t="s">
        <v>149</v>
      </c>
      <c r="B26" s="221">
        <v>3</v>
      </c>
      <c r="C26" s="165">
        <v>-85</v>
      </c>
      <c r="D26" s="221">
        <v>3</v>
      </c>
      <c r="E26" s="165">
        <v>-98.026315789473685</v>
      </c>
      <c r="F26" s="165">
        <v>1</v>
      </c>
      <c r="G26" s="221">
        <v>218</v>
      </c>
      <c r="H26" s="165">
        <v>-57.504873294346979</v>
      </c>
      <c r="I26" s="221">
        <v>1121</v>
      </c>
      <c r="J26" s="165">
        <v>-51.21845082680592</v>
      </c>
      <c r="K26" s="165">
        <v>5.1422018348623855</v>
      </c>
    </row>
    <row r="27" spans="1:11" s="218" customFormat="1" ht="20.100000000000001" customHeight="1" x14ac:dyDescent="0.15">
      <c r="A27" s="101" t="s">
        <v>338</v>
      </c>
      <c r="B27" s="219" t="s">
        <v>526</v>
      </c>
      <c r="C27" s="220" t="s">
        <v>526</v>
      </c>
      <c r="D27" s="219" t="s">
        <v>526</v>
      </c>
      <c r="E27" s="220" t="s">
        <v>526</v>
      </c>
      <c r="F27" s="220" t="s">
        <v>526</v>
      </c>
      <c r="G27" s="219">
        <v>2572</v>
      </c>
      <c r="H27" s="220">
        <v>-29.534246575342465</v>
      </c>
      <c r="I27" s="219">
        <v>6315</v>
      </c>
      <c r="J27" s="220">
        <v>-12.570953897272602</v>
      </c>
      <c r="K27" s="220">
        <v>2.4552877138413685</v>
      </c>
    </row>
    <row r="28" spans="1:11" ht="9" customHeight="1" x14ac:dyDescent="0.15">
      <c r="A28" s="102" t="s">
        <v>56</v>
      </c>
      <c r="B28" s="221" t="s">
        <v>526</v>
      </c>
      <c r="C28" s="165" t="s">
        <v>526</v>
      </c>
      <c r="D28" s="221" t="s">
        <v>526</v>
      </c>
      <c r="E28" s="165" t="s">
        <v>526</v>
      </c>
      <c r="F28" s="165" t="s">
        <v>526</v>
      </c>
      <c r="G28" s="221">
        <v>2572</v>
      </c>
      <c r="H28" s="165">
        <v>-29.534246575342465</v>
      </c>
      <c r="I28" s="221">
        <v>6315</v>
      </c>
      <c r="J28" s="165">
        <v>-12.570953897272602</v>
      </c>
      <c r="K28" s="165">
        <v>2.4552877138413685</v>
      </c>
    </row>
    <row r="29" spans="1:11" ht="9" customHeight="1" x14ac:dyDescent="0.15">
      <c r="A29" s="102" t="s">
        <v>149</v>
      </c>
      <c r="B29" s="221" t="s">
        <v>526</v>
      </c>
      <c r="C29" s="165" t="s">
        <v>526</v>
      </c>
      <c r="D29" s="221" t="s">
        <v>526</v>
      </c>
      <c r="E29" s="165" t="s">
        <v>526</v>
      </c>
      <c r="F29" s="165" t="s">
        <v>526</v>
      </c>
      <c r="G29" s="221">
        <v>0</v>
      </c>
      <c r="H29" s="165" t="s">
        <v>480</v>
      </c>
      <c r="I29" s="221">
        <v>0</v>
      </c>
      <c r="J29" s="165" t="s">
        <v>480</v>
      </c>
      <c r="K29" s="165" t="s">
        <v>480</v>
      </c>
    </row>
    <row r="30" spans="1:11" s="218" customFormat="1" ht="20.100000000000001" customHeight="1" x14ac:dyDescent="0.15">
      <c r="A30" s="101" t="s">
        <v>376</v>
      </c>
      <c r="B30" s="219">
        <v>211</v>
      </c>
      <c r="C30" s="220">
        <v>-75.885714285714286</v>
      </c>
      <c r="D30" s="219">
        <v>494</v>
      </c>
      <c r="E30" s="220">
        <v>-77.757766771724448</v>
      </c>
      <c r="F30" s="220">
        <v>2.3412322274881516</v>
      </c>
      <c r="G30" s="219">
        <v>12799</v>
      </c>
      <c r="H30" s="220">
        <v>-25.634768462030095</v>
      </c>
      <c r="I30" s="219">
        <v>34880</v>
      </c>
      <c r="J30" s="220">
        <v>-14.228102100034434</v>
      </c>
      <c r="K30" s="220">
        <v>2.7252129072583795</v>
      </c>
    </row>
    <row r="31" spans="1:11" ht="9" customHeight="1" x14ac:dyDescent="0.15">
      <c r="A31" s="102" t="s">
        <v>56</v>
      </c>
      <c r="B31" s="221">
        <v>210</v>
      </c>
      <c r="C31" s="165">
        <v>-74.970202622169253</v>
      </c>
      <c r="D31" s="221">
        <v>477</v>
      </c>
      <c r="E31" s="165">
        <v>-73.096446700507613</v>
      </c>
      <c r="F31" s="165">
        <v>2.2714285714285714</v>
      </c>
      <c r="G31" s="221">
        <v>12392</v>
      </c>
      <c r="H31" s="165">
        <v>-24.987893462469728</v>
      </c>
      <c r="I31" s="221">
        <v>33214</v>
      </c>
      <c r="J31" s="165">
        <v>-14.405731367900216</v>
      </c>
      <c r="K31" s="165">
        <v>2.6802775984506133</v>
      </c>
    </row>
    <row r="32" spans="1:11" ht="9" customHeight="1" x14ac:dyDescent="0.15">
      <c r="A32" s="102" t="s">
        <v>149</v>
      </c>
      <c r="B32" s="221">
        <v>1</v>
      </c>
      <c r="C32" s="165">
        <v>-97.222222222222229</v>
      </c>
      <c r="D32" s="221">
        <v>17</v>
      </c>
      <c r="E32" s="165">
        <v>-96.205357142857139</v>
      </c>
      <c r="F32" s="165">
        <v>17</v>
      </c>
      <c r="G32" s="221">
        <v>407</v>
      </c>
      <c r="H32" s="165">
        <v>-41.099855282199712</v>
      </c>
      <c r="I32" s="221">
        <v>1666</v>
      </c>
      <c r="J32" s="165">
        <v>-10.526315789473685</v>
      </c>
      <c r="K32" s="165">
        <v>4.0933660933660931</v>
      </c>
    </row>
    <row r="33" spans="1:11" s="218" customFormat="1" ht="20.100000000000001" customHeight="1" x14ac:dyDescent="0.15">
      <c r="A33" s="101" t="s">
        <v>339</v>
      </c>
      <c r="B33" s="219" t="s">
        <v>526</v>
      </c>
      <c r="C33" s="220" t="s">
        <v>526</v>
      </c>
      <c r="D33" s="219" t="s">
        <v>526</v>
      </c>
      <c r="E33" s="220" t="s">
        <v>526</v>
      </c>
      <c r="F33" s="220" t="s">
        <v>526</v>
      </c>
      <c r="G33" s="219">
        <v>36584</v>
      </c>
      <c r="H33" s="220">
        <v>-31.160620201716085</v>
      </c>
      <c r="I33" s="219">
        <v>181654</v>
      </c>
      <c r="J33" s="220">
        <v>-20.724613014580413</v>
      </c>
      <c r="K33" s="220">
        <v>4.965394708069101</v>
      </c>
    </row>
    <row r="34" spans="1:11" ht="9" customHeight="1" x14ac:dyDescent="0.15">
      <c r="A34" s="102" t="s">
        <v>56</v>
      </c>
      <c r="B34" s="221" t="s">
        <v>526</v>
      </c>
      <c r="C34" s="165" t="s">
        <v>526</v>
      </c>
      <c r="D34" s="221" t="s">
        <v>526</v>
      </c>
      <c r="E34" s="165" t="s">
        <v>526</v>
      </c>
      <c r="F34" s="165" t="s">
        <v>526</v>
      </c>
      <c r="G34" s="221">
        <v>36148</v>
      </c>
      <c r="H34" s="165">
        <v>-30.868825183116911</v>
      </c>
      <c r="I34" s="221">
        <v>179101</v>
      </c>
      <c r="J34" s="165">
        <v>-20.335824214927499</v>
      </c>
      <c r="K34" s="165">
        <v>4.9546586256501053</v>
      </c>
    </row>
    <row r="35" spans="1:11" ht="9" customHeight="1" x14ac:dyDescent="0.15">
      <c r="A35" s="102" t="s">
        <v>149</v>
      </c>
      <c r="B35" s="221" t="s">
        <v>526</v>
      </c>
      <c r="C35" s="165" t="s">
        <v>526</v>
      </c>
      <c r="D35" s="221" t="s">
        <v>526</v>
      </c>
      <c r="E35" s="165" t="s">
        <v>526</v>
      </c>
      <c r="F35" s="165" t="s">
        <v>526</v>
      </c>
      <c r="G35" s="221">
        <v>436</v>
      </c>
      <c r="H35" s="165">
        <v>-49.005847953216374</v>
      </c>
      <c r="I35" s="221">
        <v>2553</v>
      </c>
      <c r="J35" s="165">
        <v>-40.943789035392086</v>
      </c>
      <c r="K35" s="165">
        <v>5.8555045871559637</v>
      </c>
    </row>
    <row r="36" spans="1:11" s="218" customFormat="1" ht="20.100000000000001" customHeight="1" x14ac:dyDescent="0.15">
      <c r="A36" s="101" t="s">
        <v>547</v>
      </c>
      <c r="B36" s="219" t="s">
        <v>526</v>
      </c>
      <c r="C36" s="220" t="s">
        <v>526</v>
      </c>
      <c r="D36" s="219" t="s">
        <v>526</v>
      </c>
      <c r="E36" s="220" t="s">
        <v>526</v>
      </c>
      <c r="F36" s="220" t="s">
        <v>526</v>
      </c>
      <c r="G36" s="219">
        <v>1896</v>
      </c>
      <c r="H36" s="220">
        <v>-39.015760694757155</v>
      </c>
      <c r="I36" s="219">
        <v>5861</v>
      </c>
      <c r="J36" s="220">
        <v>5.1212017753499595E-2</v>
      </c>
      <c r="K36" s="220">
        <v>3.0912447257383966</v>
      </c>
    </row>
    <row r="37" spans="1:11" ht="9" customHeight="1" x14ac:dyDescent="0.15">
      <c r="A37" s="102" t="s">
        <v>56</v>
      </c>
      <c r="B37" s="221" t="s">
        <v>526</v>
      </c>
      <c r="C37" s="165" t="s">
        <v>526</v>
      </c>
      <c r="D37" s="221" t="s">
        <v>526</v>
      </c>
      <c r="E37" s="165" t="s">
        <v>526</v>
      </c>
      <c r="F37" s="165" t="s">
        <v>526</v>
      </c>
      <c r="G37" s="221">
        <v>1810</v>
      </c>
      <c r="H37" s="165">
        <v>-38.644067796610166</v>
      </c>
      <c r="I37" s="221">
        <v>5249</v>
      </c>
      <c r="J37" s="165">
        <v>-3.8644688644688614</v>
      </c>
      <c r="K37" s="165">
        <v>2.9</v>
      </c>
    </row>
    <row r="38" spans="1:11" ht="9" customHeight="1" x14ac:dyDescent="0.15">
      <c r="A38" s="102" t="s">
        <v>149</v>
      </c>
      <c r="B38" s="221" t="s">
        <v>526</v>
      </c>
      <c r="C38" s="165" t="s">
        <v>526</v>
      </c>
      <c r="D38" s="221" t="s">
        <v>526</v>
      </c>
      <c r="E38" s="165" t="s">
        <v>526</v>
      </c>
      <c r="F38" s="165" t="s">
        <v>526</v>
      </c>
      <c r="G38" s="221">
        <v>86</v>
      </c>
      <c r="H38" s="165">
        <v>-45.911949685534594</v>
      </c>
      <c r="I38" s="221">
        <v>612</v>
      </c>
      <c r="J38" s="165">
        <v>53.768844221105525</v>
      </c>
      <c r="K38" s="165">
        <v>7.1162790697674421</v>
      </c>
    </row>
    <row r="39" spans="1:11" s="218" customFormat="1" ht="20.100000000000001" customHeight="1" x14ac:dyDescent="0.15">
      <c r="A39" s="101" t="s">
        <v>433</v>
      </c>
      <c r="B39" s="219" t="s">
        <v>526</v>
      </c>
      <c r="C39" s="220" t="s">
        <v>526</v>
      </c>
      <c r="D39" s="219" t="s">
        <v>526</v>
      </c>
      <c r="E39" s="220" t="s">
        <v>526</v>
      </c>
      <c r="F39" s="220" t="s">
        <v>526</v>
      </c>
      <c r="G39" s="219" t="s">
        <v>526</v>
      </c>
      <c r="H39" s="220" t="s">
        <v>526</v>
      </c>
      <c r="I39" s="219" t="s">
        <v>526</v>
      </c>
      <c r="J39" s="220" t="s">
        <v>526</v>
      </c>
      <c r="K39" s="220" t="s">
        <v>526</v>
      </c>
    </row>
    <row r="40" spans="1:11" ht="9" customHeight="1" x14ac:dyDescent="0.15">
      <c r="A40" s="102" t="s">
        <v>56</v>
      </c>
      <c r="B40" s="221" t="s">
        <v>526</v>
      </c>
      <c r="C40" s="165" t="s">
        <v>526</v>
      </c>
      <c r="D40" s="221" t="s">
        <v>526</v>
      </c>
      <c r="E40" s="165" t="s">
        <v>526</v>
      </c>
      <c r="F40" s="165" t="s">
        <v>526</v>
      </c>
      <c r="G40" s="221" t="s">
        <v>526</v>
      </c>
      <c r="H40" s="165" t="s">
        <v>526</v>
      </c>
      <c r="I40" s="221" t="s">
        <v>526</v>
      </c>
      <c r="J40" s="165" t="s">
        <v>526</v>
      </c>
      <c r="K40" s="165" t="s">
        <v>526</v>
      </c>
    </row>
    <row r="41" spans="1:11" ht="9" customHeight="1" x14ac:dyDescent="0.15">
      <c r="A41" s="102" t="s">
        <v>149</v>
      </c>
      <c r="B41" s="221" t="s">
        <v>526</v>
      </c>
      <c r="C41" s="165" t="s">
        <v>526</v>
      </c>
      <c r="D41" s="221" t="s">
        <v>526</v>
      </c>
      <c r="E41" s="165" t="s">
        <v>526</v>
      </c>
      <c r="F41" s="165" t="s">
        <v>526</v>
      </c>
      <c r="G41" s="221" t="s">
        <v>526</v>
      </c>
      <c r="H41" s="165" t="s">
        <v>526</v>
      </c>
      <c r="I41" s="221" t="s">
        <v>526</v>
      </c>
      <c r="J41" s="165" t="s">
        <v>526</v>
      </c>
      <c r="K41" s="165" t="s">
        <v>526</v>
      </c>
    </row>
    <row r="42" spans="1:11" ht="23.25" customHeight="1" x14ac:dyDescent="0.15">
      <c r="A42" s="214" t="s">
        <v>74</v>
      </c>
      <c r="B42" s="215"/>
      <c r="C42" s="216"/>
      <c r="D42" s="215"/>
      <c r="E42" s="216"/>
      <c r="F42" s="217"/>
      <c r="G42" s="215"/>
      <c r="H42" s="216"/>
      <c r="I42" s="215"/>
      <c r="J42" s="216"/>
      <c r="K42" s="217"/>
    </row>
    <row r="43" spans="1:11" ht="19.5" customHeight="1" x14ac:dyDescent="0.15">
      <c r="A43" s="101" t="s">
        <v>340</v>
      </c>
      <c r="B43" s="219">
        <v>595</v>
      </c>
      <c r="C43" s="220">
        <v>-78.666188598063826</v>
      </c>
      <c r="D43" s="219">
        <v>2074</v>
      </c>
      <c r="E43" s="220">
        <v>-57.725234406848756</v>
      </c>
      <c r="F43" s="220">
        <v>3.4857142857142858</v>
      </c>
      <c r="G43" s="219">
        <v>14650</v>
      </c>
      <c r="H43" s="220">
        <v>-49.371025711915955</v>
      </c>
      <c r="I43" s="219">
        <v>33409</v>
      </c>
      <c r="J43" s="220">
        <v>-43.130713057688055</v>
      </c>
      <c r="K43" s="220">
        <v>2.2804778156996588</v>
      </c>
    </row>
    <row r="44" spans="1:11" ht="9" customHeight="1" x14ac:dyDescent="0.15">
      <c r="A44" s="102" t="s">
        <v>56</v>
      </c>
      <c r="B44" s="221">
        <v>566</v>
      </c>
      <c r="C44" s="165">
        <v>-78.339073861461912</v>
      </c>
      <c r="D44" s="221">
        <v>1925</v>
      </c>
      <c r="E44" s="165">
        <v>-56.46766169154229</v>
      </c>
      <c r="F44" s="165">
        <v>3.4010600706713783</v>
      </c>
      <c r="G44" s="221">
        <v>13765</v>
      </c>
      <c r="H44" s="165">
        <v>-48.601620551883798</v>
      </c>
      <c r="I44" s="221">
        <v>30094</v>
      </c>
      <c r="J44" s="165">
        <v>-42.628920026689542</v>
      </c>
      <c r="K44" s="165">
        <v>2.1862695241554668</v>
      </c>
    </row>
    <row r="45" spans="1:11" ht="9.75" customHeight="1" x14ac:dyDescent="0.15">
      <c r="A45" s="102" t="s">
        <v>149</v>
      </c>
      <c r="B45" s="221">
        <v>29</v>
      </c>
      <c r="C45" s="165">
        <v>-83.52272727272728</v>
      </c>
      <c r="D45" s="221">
        <v>149</v>
      </c>
      <c r="E45" s="165">
        <v>-69.214876033057848</v>
      </c>
      <c r="F45" s="165">
        <v>5.1379310344827589</v>
      </c>
      <c r="G45" s="221">
        <v>885</v>
      </c>
      <c r="H45" s="165">
        <v>-58.932714617169374</v>
      </c>
      <c r="I45" s="221">
        <v>3315</v>
      </c>
      <c r="J45" s="165">
        <v>-47.314049586776861</v>
      </c>
      <c r="K45" s="165">
        <v>3.7457627118644066</v>
      </c>
    </row>
    <row r="46" spans="1:11" ht="19.5" customHeight="1" x14ac:dyDescent="0.15">
      <c r="A46" s="101" t="s">
        <v>341</v>
      </c>
      <c r="B46" s="219" t="s">
        <v>526</v>
      </c>
      <c r="C46" s="220" t="s">
        <v>526</v>
      </c>
      <c r="D46" s="219" t="s">
        <v>526</v>
      </c>
      <c r="E46" s="220" t="s">
        <v>526</v>
      </c>
      <c r="F46" s="220" t="s">
        <v>526</v>
      </c>
      <c r="G46" s="219">
        <v>3041</v>
      </c>
      <c r="H46" s="220">
        <v>-61.389029964448959</v>
      </c>
      <c r="I46" s="219">
        <v>6776</v>
      </c>
      <c r="J46" s="220">
        <v>-57.628814407203599</v>
      </c>
      <c r="K46" s="220">
        <v>2.2282144031568563</v>
      </c>
    </row>
    <row r="47" spans="1:11" ht="9" customHeight="1" x14ac:dyDescent="0.15">
      <c r="A47" s="102" t="s">
        <v>56</v>
      </c>
      <c r="B47" s="221" t="s">
        <v>526</v>
      </c>
      <c r="C47" s="165" t="s">
        <v>526</v>
      </c>
      <c r="D47" s="221" t="s">
        <v>526</v>
      </c>
      <c r="E47" s="165" t="s">
        <v>526</v>
      </c>
      <c r="F47" s="165" t="s">
        <v>526</v>
      </c>
      <c r="G47" s="221">
        <v>2967</v>
      </c>
      <c r="H47" s="165">
        <v>-60.083411812188885</v>
      </c>
      <c r="I47" s="221">
        <v>6639</v>
      </c>
      <c r="J47" s="165">
        <v>-55.568197028510241</v>
      </c>
      <c r="K47" s="165">
        <v>2.2376137512639027</v>
      </c>
    </row>
    <row r="48" spans="1:11" ht="9.75" customHeight="1" x14ac:dyDescent="0.15">
      <c r="A48" s="102" t="s">
        <v>149</v>
      </c>
      <c r="B48" s="221" t="s">
        <v>526</v>
      </c>
      <c r="C48" s="165" t="s">
        <v>526</v>
      </c>
      <c r="D48" s="221" t="s">
        <v>526</v>
      </c>
      <c r="E48" s="165" t="s">
        <v>526</v>
      </c>
      <c r="F48" s="165" t="s">
        <v>526</v>
      </c>
      <c r="G48" s="221">
        <v>74</v>
      </c>
      <c r="H48" s="165">
        <v>-83.295711060948079</v>
      </c>
      <c r="I48" s="221">
        <v>137</v>
      </c>
      <c r="J48" s="165">
        <v>-86.952380952380949</v>
      </c>
      <c r="K48" s="165">
        <v>1.8513513513513513</v>
      </c>
    </row>
    <row r="49" spans="1:11" ht="19.5" customHeight="1" x14ac:dyDescent="0.15">
      <c r="A49" s="101" t="s">
        <v>387</v>
      </c>
      <c r="B49" s="219">
        <v>90</v>
      </c>
      <c r="C49" s="220">
        <v>-77.099236641221381</v>
      </c>
      <c r="D49" s="219">
        <v>394</v>
      </c>
      <c r="E49" s="220">
        <v>-63.108614232209739</v>
      </c>
      <c r="F49" s="220">
        <v>4.3777777777777782</v>
      </c>
      <c r="G49" s="219">
        <v>2325</v>
      </c>
      <c r="H49" s="220">
        <v>-46.030640668523674</v>
      </c>
      <c r="I49" s="219">
        <v>5539</v>
      </c>
      <c r="J49" s="220">
        <v>-37.819937135159407</v>
      </c>
      <c r="K49" s="220">
        <v>2.3823655913978494</v>
      </c>
    </row>
    <row r="50" spans="1:11" ht="9" customHeight="1" x14ac:dyDescent="0.15">
      <c r="A50" s="102" t="s">
        <v>56</v>
      </c>
      <c r="B50" s="221">
        <v>90</v>
      </c>
      <c r="C50" s="165">
        <v>-76.253298153034308</v>
      </c>
      <c r="D50" s="221">
        <v>394</v>
      </c>
      <c r="E50" s="165">
        <v>-59.795918367346935</v>
      </c>
      <c r="F50" s="165">
        <v>4.3777777777777782</v>
      </c>
      <c r="G50" s="221">
        <v>2251</v>
      </c>
      <c r="H50" s="165">
        <v>-43.654568210262831</v>
      </c>
      <c r="I50" s="221">
        <v>4842</v>
      </c>
      <c r="J50" s="165">
        <v>-33.933688088415877</v>
      </c>
      <c r="K50" s="165">
        <v>2.1510439804531321</v>
      </c>
    </row>
    <row r="51" spans="1:11" ht="9.75" customHeight="1" x14ac:dyDescent="0.15">
      <c r="A51" s="102" t="s">
        <v>149</v>
      </c>
      <c r="B51" s="221">
        <v>0</v>
      </c>
      <c r="C51" s="165" t="s">
        <v>480</v>
      </c>
      <c r="D51" s="221">
        <v>0</v>
      </c>
      <c r="E51" s="165" t="s">
        <v>480</v>
      </c>
      <c r="F51" s="165" t="s">
        <v>480</v>
      </c>
      <c r="G51" s="221">
        <v>74</v>
      </c>
      <c r="H51" s="165">
        <v>-76.357827476038338</v>
      </c>
      <c r="I51" s="221">
        <v>697</v>
      </c>
      <c r="J51" s="165">
        <v>-55.858138062064597</v>
      </c>
      <c r="K51" s="165">
        <v>9.4189189189189193</v>
      </c>
    </row>
    <row r="52" spans="1:11" x14ac:dyDescent="0.15">
      <c r="C52" s="224"/>
      <c r="E52" s="224"/>
      <c r="H52" s="224"/>
      <c r="J52" s="224"/>
    </row>
    <row r="53" spans="1:11" x14ac:dyDescent="0.15">
      <c r="C53" s="224"/>
      <c r="E53" s="224"/>
      <c r="H53" s="224"/>
      <c r="J53" s="224"/>
    </row>
    <row r="54" spans="1:11" x14ac:dyDescent="0.15">
      <c r="C54" s="224"/>
      <c r="E54" s="224"/>
      <c r="H54" s="224"/>
      <c r="J54" s="224"/>
    </row>
    <row r="55" spans="1:11" x14ac:dyDescent="0.15">
      <c r="C55" s="224"/>
      <c r="E55" s="224"/>
      <c r="H55" s="224"/>
      <c r="J55" s="224"/>
    </row>
    <row r="56" spans="1:11" x14ac:dyDescent="0.15">
      <c r="C56" s="224"/>
      <c r="E56" s="224"/>
      <c r="H56" s="224"/>
      <c r="J56" s="224"/>
    </row>
    <row r="57" spans="1:11" x14ac:dyDescent="0.15">
      <c r="C57" s="224"/>
      <c r="E57" s="224"/>
      <c r="H57" s="224"/>
      <c r="J57" s="224"/>
    </row>
    <row r="58" spans="1:11" x14ac:dyDescent="0.15">
      <c r="C58" s="224"/>
      <c r="E58" s="224"/>
      <c r="H58" s="224"/>
      <c r="J58" s="224"/>
    </row>
    <row r="59" spans="1:11" x14ac:dyDescent="0.15">
      <c r="C59" s="224"/>
      <c r="E59" s="224"/>
      <c r="H59" s="224"/>
      <c r="J59" s="224"/>
    </row>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row r="118" spans="3:10" x14ac:dyDescent="0.15">
      <c r="C118" s="224"/>
      <c r="E118" s="224"/>
      <c r="H118" s="224"/>
      <c r="J118" s="224"/>
    </row>
    <row r="119" spans="3:10" x14ac:dyDescent="0.15">
      <c r="C119" s="224"/>
      <c r="E119" s="224"/>
      <c r="H119" s="224"/>
      <c r="J119" s="224"/>
    </row>
    <row r="120" spans="3:10" x14ac:dyDescent="0.15">
      <c r="C120" s="224"/>
      <c r="E120" s="224"/>
      <c r="H120" s="224"/>
      <c r="J120" s="224"/>
    </row>
    <row r="121" spans="3:10" x14ac:dyDescent="0.15">
      <c r="C121" s="224"/>
      <c r="E121" s="224"/>
      <c r="H121" s="224"/>
      <c r="J121" s="224"/>
    </row>
    <row r="122" spans="3:10" x14ac:dyDescent="0.15">
      <c r="C122" s="224"/>
      <c r="E122" s="224"/>
      <c r="H122" s="224"/>
      <c r="J122" s="224"/>
    </row>
    <row r="123" spans="3:10" x14ac:dyDescent="0.15">
      <c r="C123" s="224"/>
      <c r="E123" s="224"/>
      <c r="H123" s="224"/>
      <c r="J123" s="224"/>
    </row>
    <row r="124" spans="3:10" x14ac:dyDescent="0.15">
      <c r="C124" s="224"/>
      <c r="E124" s="224"/>
      <c r="H124" s="224"/>
      <c r="J124" s="224"/>
    </row>
    <row r="125" spans="3:10" x14ac:dyDescent="0.15">
      <c r="C125" s="224"/>
      <c r="E125" s="224"/>
      <c r="H125" s="224"/>
      <c r="J125"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s="218" customFormat="1" ht="21.95" customHeight="1" x14ac:dyDescent="0.15">
      <c r="A6" s="225" t="s">
        <v>426</v>
      </c>
      <c r="B6" s="215"/>
      <c r="C6" s="216"/>
      <c r="D6" s="215"/>
      <c r="E6" s="216"/>
      <c r="F6" s="217"/>
      <c r="G6" s="215"/>
      <c r="H6" s="216"/>
      <c r="I6" s="215"/>
      <c r="J6" s="216"/>
      <c r="K6" s="217"/>
    </row>
    <row r="7" spans="1:11" s="218" customFormat="1" ht="20.100000000000001" customHeight="1" x14ac:dyDescent="0.15">
      <c r="A7" s="101" t="s">
        <v>342</v>
      </c>
      <c r="B7" s="219">
        <v>560</v>
      </c>
      <c r="C7" s="220">
        <v>-89.405978055240254</v>
      </c>
      <c r="D7" s="219">
        <v>1619</v>
      </c>
      <c r="E7" s="220">
        <v>-86.625361420900447</v>
      </c>
      <c r="F7" s="220">
        <v>2.8910714285714287</v>
      </c>
      <c r="G7" s="219">
        <v>46082</v>
      </c>
      <c r="H7" s="220">
        <v>-34.672526226254604</v>
      </c>
      <c r="I7" s="219">
        <v>115183</v>
      </c>
      <c r="J7" s="220">
        <v>-27.927741903188661</v>
      </c>
      <c r="K7" s="220">
        <v>2.4995225901653573</v>
      </c>
    </row>
    <row r="8" spans="1:11" ht="9" customHeight="1" x14ac:dyDescent="0.15">
      <c r="A8" s="102" t="s">
        <v>56</v>
      </c>
      <c r="B8" s="221">
        <v>531</v>
      </c>
      <c r="C8" s="165">
        <v>-89.586193371249266</v>
      </c>
      <c r="D8" s="221">
        <v>1453</v>
      </c>
      <c r="E8" s="165">
        <v>-87.567382561820821</v>
      </c>
      <c r="F8" s="165">
        <v>2.7363465160075329</v>
      </c>
      <c r="G8" s="221">
        <v>44867</v>
      </c>
      <c r="H8" s="165">
        <v>-33.584486714528907</v>
      </c>
      <c r="I8" s="221">
        <v>110247</v>
      </c>
      <c r="J8" s="165">
        <v>-26.517676229071128</v>
      </c>
      <c r="K8" s="165">
        <v>2.4571957117703436</v>
      </c>
    </row>
    <row r="9" spans="1:11" ht="9" customHeight="1" x14ac:dyDescent="0.15">
      <c r="A9" s="102" t="s">
        <v>149</v>
      </c>
      <c r="B9" s="221">
        <v>29</v>
      </c>
      <c r="C9" s="165">
        <v>-84.491978609625676</v>
      </c>
      <c r="D9" s="221">
        <v>166</v>
      </c>
      <c r="E9" s="165">
        <v>-60.28708133971292</v>
      </c>
      <c r="F9" s="165">
        <v>5.7241379310344831</v>
      </c>
      <c r="G9" s="221">
        <v>1215</v>
      </c>
      <c r="H9" s="165">
        <v>-59.2964824120603</v>
      </c>
      <c r="I9" s="221">
        <v>4936</v>
      </c>
      <c r="J9" s="165">
        <v>-49.550286181520853</v>
      </c>
      <c r="K9" s="165">
        <v>4.0625514403292184</v>
      </c>
    </row>
    <row r="10" spans="1:11" s="218" customFormat="1" ht="20.100000000000001" customHeight="1" x14ac:dyDescent="0.15">
      <c r="A10" s="101" t="s">
        <v>434</v>
      </c>
      <c r="B10" s="219" t="s">
        <v>526</v>
      </c>
      <c r="C10" s="220" t="s">
        <v>526</v>
      </c>
      <c r="D10" s="219" t="s">
        <v>526</v>
      </c>
      <c r="E10" s="220" t="s">
        <v>526</v>
      </c>
      <c r="F10" s="220" t="s">
        <v>526</v>
      </c>
      <c r="G10" s="219" t="s">
        <v>526</v>
      </c>
      <c r="H10" s="220" t="s">
        <v>526</v>
      </c>
      <c r="I10" s="219" t="s">
        <v>526</v>
      </c>
      <c r="J10" s="220" t="s">
        <v>526</v>
      </c>
      <c r="K10" s="220" t="s">
        <v>526</v>
      </c>
    </row>
    <row r="11" spans="1:11" ht="9" customHeight="1" x14ac:dyDescent="0.15">
      <c r="A11" s="102" t="s">
        <v>56</v>
      </c>
      <c r="B11" s="221" t="s">
        <v>526</v>
      </c>
      <c r="C11" s="165" t="s">
        <v>526</v>
      </c>
      <c r="D11" s="221" t="s">
        <v>526</v>
      </c>
      <c r="E11" s="165" t="s">
        <v>526</v>
      </c>
      <c r="F11" s="165" t="s">
        <v>526</v>
      </c>
      <c r="G11" s="221" t="s">
        <v>526</v>
      </c>
      <c r="H11" s="165" t="s">
        <v>526</v>
      </c>
      <c r="I11" s="221" t="s">
        <v>526</v>
      </c>
      <c r="J11" s="165" t="s">
        <v>526</v>
      </c>
      <c r="K11" s="165" t="s">
        <v>526</v>
      </c>
    </row>
    <row r="12" spans="1:11" ht="9" customHeight="1" x14ac:dyDescent="0.15">
      <c r="A12" s="102" t="s">
        <v>149</v>
      </c>
      <c r="B12" s="221" t="s">
        <v>526</v>
      </c>
      <c r="C12" s="165" t="s">
        <v>526</v>
      </c>
      <c r="D12" s="221" t="s">
        <v>526</v>
      </c>
      <c r="E12" s="165" t="s">
        <v>526</v>
      </c>
      <c r="F12" s="165" t="s">
        <v>526</v>
      </c>
      <c r="G12" s="221" t="s">
        <v>526</v>
      </c>
      <c r="H12" s="165" t="s">
        <v>526</v>
      </c>
      <c r="I12" s="221" t="s">
        <v>526</v>
      </c>
      <c r="J12" s="165" t="s">
        <v>526</v>
      </c>
      <c r="K12" s="165" t="s">
        <v>526</v>
      </c>
    </row>
    <row r="13" spans="1:11" s="218" customFormat="1" ht="20.100000000000001" customHeight="1" x14ac:dyDescent="0.15">
      <c r="A13" s="101" t="s">
        <v>435</v>
      </c>
      <c r="B13" s="219" t="s">
        <v>526</v>
      </c>
      <c r="C13" s="220" t="s">
        <v>526</v>
      </c>
      <c r="D13" s="219" t="s">
        <v>526</v>
      </c>
      <c r="E13" s="220" t="s">
        <v>526</v>
      </c>
      <c r="F13" s="220" t="s">
        <v>526</v>
      </c>
      <c r="G13" s="219">
        <v>2253</v>
      </c>
      <c r="H13" s="220">
        <v>-65.381069452980938</v>
      </c>
      <c r="I13" s="219">
        <v>5127</v>
      </c>
      <c r="J13" s="220">
        <v>-61.83564091112104</v>
      </c>
      <c r="K13" s="220">
        <v>2.2756324900133156</v>
      </c>
    </row>
    <row r="14" spans="1:11" ht="9" customHeight="1" x14ac:dyDescent="0.15">
      <c r="A14" s="102" t="s">
        <v>56</v>
      </c>
      <c r="B14" s="221" t="s">
        <v>526</v>
      </c>
      <c r="C14" s="165" t="s">
        <v>526</v>
      </c>
      <c r="D14" s="221" t="s">
        <v>526</v>
      </c>
      <c r="E14" s="165" t="s">
        <v>526</v>
      </c>
      <c r="F14" s="165" t="s">
        <v>526</v>
      </c>
      <c r="G14" s="221">
        <v>2215</v>
      </c>
      <c r="H14" s="165">
        <v>-65.074109113844216</v>
      </c>
      <c r="I14" s="221">
        <v>5026</v>
      </c>
      <c r="J14" s="165">
        <v>-61.668700427089689</v>
      </c>
      <c r="K14" s="165">
        <v>2.2690744920993229</v>
      </c>
    </row>
    <row r="15" spans="1:11" ht="9" customHeight="1" x14ac:dyDescent="0.15">
      <c r="A15" s="102" t="s">
        <v>149</v>
      </c>
      <c r="B15" s="221" t="s">
        <v>526</v>
      </c>
      <c r="C15" s="165" t="s">
        <v>526</v>
      </c>
      <c r="D15" s="221" t="s">
        <v>526</v>
      </c>
      <c r="E15" s="165" t="s">
        <v>526</v>
      </c>
      <c r="F15" s="165" t="s">
        <v>526</v>
      </c>
      <c r="G15" s="221">
        <v>38</v>
      </c>
      <c r="H15" s="165">
        <v>-77.108433734939752</v>
      </c>
      <c r="I15" s="221">
        <v>101</v>
      </c>
      <c r="J15" s="165">
        <v>-68.633540372670808</v>
      </c>
      <c r="K15" s="165">
        <v>2.6578947368421053</v>
      </c>
    </row>
    <row r="16" spans="1:11" s="218" customFormat="1" ht="20.100000000000001" customHeight="1" x14ac:dyDescent="0.15">
      <c r="A16" s="101" t="s">
        <v>436</v>
      </c>
      <c r="B16" s="219">
        <v>55</v>
      </c>
      <c r="C16" s="220">
        <v>-86.352357320099259</v>
      </c>
      <c r="D16" s="219">
        <v>161</v>
      </c>
      <c r="E16" s="220">
        <v>-83.932135728542917</v>
      </c>
      <c r="F16" s="220">
        <v>2.9272727272727272</v>
      </c>
      <c r="G16" s="219">
        <v>6117</v>
      </c>
      <c r="H16" s="220">
        <v>-32.54300838112043</v>
      </c>
      <c r="I16" s="219">
        <v>17405</v>
      </c>
      <c r="J16" s="220">
        <v>-31.243580627320853</v>
      </c>
      <c r="K16" s="220">
        <v>2.8453490273009647</v>
      </c>
    </row>
    <row r="17" spans="1:11" ht="9" customHeight="1" x14ac:dyDescent="0.15">
      <c r="A17" s="102" t="s">
        <v>56</v>
      </c>
      <c r="B17" s="221">
        <v>55</v>
      </c>
      <c r="C17" s="165">
        <v>-86.25</v>
      </c>
      <c r="D17" s="221">
        <v>161</v>
      </c>
      <c r="E17" s="165">
        <v>-83.384932920536642</v>
      </c>
      <c r="F17" s="165">
        <v>2.9272727272727272</v>
      </c>
      <c r="G17" s="221">
        <v>6027</v>
      </c>
      <c r="H17" s="165">
        <v>-32.417582417582423</v>
      </c>
      <c r="I17" s="221">
        <v>17042</v>
      </c>
      <c r="J17" s="165">
        <v>-28.929479961633092</v>
      </c>
      <c r="K17" s="165">
        <v>2.8276090924174548</v>
      </c>
    </row>
    <row r="18" spans="1:11" ht="9" customHeight="1" x14ac:dyDescent="0.15">
      <c r="A18" s="102" t="s">
        <v>149</v>
      </c>
      <c r="B18" s="221">
        <v>0</v>
      </c>
      <c r="C18" s="165" t="s">
        <v>480</v>
      </c>
      <c r="D18" s="221">
        <v>0</v>
      </c>
      <c r="E18" s="165" t="s">
        <v>480</v>
      </c>
      <c r="F18" s="165" t="s">
        <v>480</v>
      </c>
      <c r="G18" s="221">
        <v>90</v>
      </c>
      <c r="H18" s="165">
        <v>-40</v>
      </c>
      <c r="I18" s="221">
        <v>363</v>
      </c>
      <c r="J18" s="165">
        <v>-72.80898876404494</v>
      </c>
      <c r="K18" s="165">
        <v>4.0333333333333332</v>
      </c>
    </row>
    <row r="19" spans="1:11" s="218" customFormat="1" ht="20.100000000000001" customHeight="1" x14ac:dyDescent="0.15">
      <c r="A19" s="101" t="s">
        <v>427</v>
      </c>
      <c r="B19" s="219">
        <v>18</v>
      </c>
      <c r="C19" s="220">
        <v>-97.329376854599403</v>
      </c>
      <c r="D19" s="219">
        <v>66</v>
      </c>
      <c r="E19" s="220">
        <v>-97.688266199649732</v>
      </c>
      <c r="F19" s="220">
        <v>3.6666666666666665</v>
      </c>
      <c r="G19" s="219">
        <v>7813</v>
      </c>
      <c r="H19" s="220">
        <v>-52.899686520376179</v>
      </c>
      <c r="I19" s="219">
        <v>28474</v>
      </c>
      <c r="J19" s="220">
        <v>-48.002191380569762</v>
      </c>
      <c r="K19" s="220">
        <v>3.6444387559196212</v>
      </c>
    </row>
    <row r="20" spans="1:11" ht="9" customHeight="1" x14ac:dyDescent="0.15">
      <c r="A20" s="102" t="s">
        <v>56</v>
      </c>
      <c r="B20" s="221">
        <v>18</v>
      </c>
      <c r="C20" s="165">
        <v>-97.305389221556879</v>
      </c>
      <c r="D20" s="221">
        <v>56</v>
      </c>
      <c r="E20" s="165">
        <v>-98.030942334739805</v>
      </c>
      <c r="F20" s="165">
        <v>3.1111111111111112</v>
      </c>
      <c r="G20" s="221">
        <v>7734</v>
      </c>
      <c r="H20" s="165">
        <v>-52.757925600146599</v>
      </c>
      <c r="I20" s="221">
        <v>28024</v>
      </c>
      <c r="J20" s="165">
        <v>-48.263702992596968</v>
      </c>
      <c r="K20" s="165">
        <v>3.6234807344194464</v>
      </c>
    </row>
    <row r="21" spans="1:11" ht="9" customHeight="1" x14ac:dyDescent="0.15">
      <c r="A21" s="102" t="s">
        <v>149</v>
      </c>
      <c r="B21" s="221">
        <v>0</v>
      </c>
      <c r="C21" s="165" t="s">
        <v>480</v>
      </c>
      <c r="D21" s="221">
        <v>10</v>
      </c>
      <c r="E21" s="165">
        <v>-9.0909090909090935</v>
      </c>
      <c r="F21" s="165" t="s">
        <v>480</v>
      </c>
      <c r="G21" s="221">
        <v>79</v>
      </c>
      <c r="H21" s="165">
        <v>-63.594470046082947</v>
      </c>
      <c r="I21" s="221">
        <v>450</v>
      </c>
      <c r="J21" s="165">
        <v>-24.114671163575039</v>
      </c>
      <c r="K21" s="165">
        <v>5.6962025316455698</v>
      </c>
    </row>
    <row r="22" spans="1:11" s="218" customFormat="1" ht="21.95" customHeight="1" x14ac:dyDescent="0.15">
      <c r="A22" s="214" t="s">
        <v>75</v>
      </c>
      <c r="B22" s="215"/>
      <c r="C22" s="216"/>
      <c r="D22" s="215"/>
      <c r="E22" s="216"/>
      <c r="F22" s="217"/>
      <c r="G22" s="215"/>
      <c r="H22" s="216"/>
      <c r="I22" s="215"/>
      <c r="J22" s="216"/>
      <c r="K22" s="217"/>
    </row>
    <row r="23" spans="1:11" s="218" customFormat="1" ht="20.100000000000001" customHeight="1" x14ac:dyDescent="0.15">
      <c r="A23" s="101" t="s">
        <v>343</v>
      </c>
      <c r="B23" s="219">
        <v>219</v>
      </c>
      <c r="C23" s="220">
        <v>-86.621869273060469</v>
      </c>
      <c r="D23" s="219">
        <v>873</v>
      </c>
      <c r="E23" s="220">
        <v>-75.580419580419573</v>
      </c>
      <c r="F23" s="220">
        <v>3.9863013698630136</v>
      </c>
      <c r="G23" s="219">
        <v>13146</v>
      </c>
      <c r="H23" s="220">
        <v>-49.442350588416275</v>
      </c>
      <c r="I23" s="219">
        <v>29704</v>
      </c>
      <c r="J23" s="220">
        <v>-38.196496192418124</v>
      </c>
      <c r="K23" s="220">
        <v>2.2595466301536589</v>
      </c>
    </row>
    <row r="24" spans="1:11" ht="9" customHeight="1" x14ac:dyDescent="0.15">
      <c r="A24" s="102" t="s">
        <v>56</v>
      </c>
      <c r="B24" s="221">
        <v>207</v>
      </c>
      <c r="C24" s="165">
        <v>-86.915297092288242</v>
      </c>
      <c r="D24" s="221">
        <v>831</v>
      </c>
      <c r="E24" s="165">
        <v>-75.920023181686474</v>
      </c>
      <c r="F24" s="165">
        <v>4.0144927536231885</v>
      </c>
      <c r="G24" s="221">
        <v>12496</v>
      </c>
      <c r="H24" s="165">
        <v>-49.145368712355527</v>
      </c>
      <c r="I24" s="221">
        <v>28193</v>
      </c>
      <c r="J24" s="165">
        <v>-38.019653967067512</v>
      </c>
      <c r="K24" s="165">
        <v>2.256161971830986</v>
      </c>
    </row>
    <row r="25" spans="1:11" ht="9" customHeight="1" x14ac:dyDescent="0.15">
      <c r="A25" s="102" t="s">
        <v>149</v>
      </c>
      <c r="B25" s="221">
        <v>12</v>
      </c>
      <c r="C25" s="165">
        <v>-78.181818181818187</v>
      </c>
      <c r="D25" s="221">
        <v>42</v>
      </c>
      <c r="E25" s="165">
        <v>-66.129032258064512</v>
      </c>
      <c r="F25" s="165">
        <v>3.5</v>
      </c>
      <c r="G25" s="221">
        <v>650</v>
      </c>
      <c r="H25" s="165">
        <v>-54.545454545454547</v>
      </c>
      <c r="I25" s="221">
        <v>1511</v>
      </c>
      <c r="J25" s="165">
        <v>-41.320388349514566</v>
      </c>
      <c r="K25" s="165">
        <v>2.3246153846153845</v>
      </c>
    </row>
    <row r="26" spans="1:11" s="218" customFormat="1" ht="20.100000000000001" customHeight="1" x14ac:dyDescent="0.15">
      <c r="A26" s="101" t="s">
        <v>344</v>
      </c>
      <c r="B26" s="219">
        <v>292</v>
      </c>
      <c r="C26" s="220">
        <v>-58.640226628895185</v>
      </c>
      <c r="D26" s="219">
        <v>6021</v>
      </c>
      <c r="E26" s="220">
        <v>-31.896844248388192</v>
      </c>
      <c r="F26" s="220">
        <v>20.61986301369863</v>
      </c>
      <c r="G26" s="219">
        <v>8540</v>
      </c>
      <c r="H26" s="220">
        <v>-28.81553721763774</v>
      </c>
      <c r="I26" s="219">
        <v>109083</v>
      </c>
      <c r="J26" s="220">
        <v>-14.484948259642522</v>
      </c>
      <c r="K26" s="220">
        <v>12.773185011709602</v>
      </c>
    </row>
    <row r="27" spans="1:11" ht="9" customHeight="1" x14ac:dyDescent="0.15">
      <c r="A27" s="102" t="s">
        <v>56</v>
      </c>
      <c r="B27" s="221">
        <v>292</v>
      </c>
      <c r="C27" s="165">
        <v>-56.868537666174298</v>
      </c>
      <c r="D27" s="221">
        <v>6021</v>
      </c>
      <c r="E27" s="165">
        <v>-31.44711374245702</v>
      </c>
      <c r="F27" s="165">
        <v>20.61986301369863</v>
      </c>
      <c r="G27" s="221">
        <v>8507</v>
      </c>
      <c r="H27" s="165">
        <v>-27.845631891433413</v>
      </c>
      <c r="I27" s="221">
        <v>109004</v>
      </c>
      <c r="J27" s="165">
        <v>-14.226810613452514</v>
      </c>
      <c r="K27" s="165">
        <v>12.81344774891266</v>
      </c>
    </row>
    <row r="28" spans="1:11" ht="9" customHeight="1" x14ac:dyDescent="0.15">
      <c r="A28" s="102" t="s">
        <v>149</v>
      </c>
      <c r="B28" s="221">
        <v>0</v>
      </c>
      <c r="C28" s="165" t="s">
        <v>480</v>
      </c>
      <c r="D28" s="221">
        <v>0</v>
      </c>
      <c r="E28" s="165" t="s">
        <v>480</v>
      </c>
      <c r="F28" s="165" t="s">
        <v>480</v>
      </c>
      <c r="G28" s="221">
        <v>33</v>
      </c>
      <c r="H28" s="165">
        <v>-84.05797101449275</v>
      </c>
      <c r="I28" s="221">
        <v>79</v>
      </c>
      <c r="J28" s="165">
        <v>-83.403361344537814</v>
      </c>
      <c r="K28" s="165">
        <v>2.393939393939394</v>
      </c>
    </row>
    <row r="29" spans="1:11" s="218" customFormat="1" ht="20.100000000000001" customHeight="1" x14ac:dyDescent="0.15">
      <c r="A29" s="101" t="s">
        <v>345</v>
      </c>
      <c r="B29" s="219">
        <v>313</v>
      </c>
      <c r="C29" s="220">
        <v>-90.982425813886493</v>
      </c>
      <c r="D29" s="219">
        <v>5358</v>
      </c>
      <c r="E29" s="220">
        <v>-60.58555244961012</v>
      </c>
      <c r="F29" s="220">
        <v>17.118210862619808</v>
      </c>
      <c r="G29" s="219">
        <v>24936</v>
      </c>
      <c r="H29" s="220">
        <v>-49.183835666687045</v>
      </c>
      <c r="I29" s="219">
        <v>128528</v>
      </c>
      <c r="J29" s="220">
        <v>-39.983936943162931</v>
      </c>
      <c r="K29" s="220">
        <v>5.1543150465190886</v>
      </c>
    </row>
    <row r="30" spans="1:11" ht="9" customHeight="1" x14ac:dyDescent="0.15">
      <c r="A30" s="102" t="s">
        <v>56</v>
      </c>
      <c r="B30" s="221">
        <v>313</v>
      </c>
      <c r="C30" s="165">
        <v>-90.956370991043059</v>
      </c>
      <c r="D30" s="221">
        <v>5358</v>
      </c>
      <c r="E30" s="165">
        <v>-60.495465604954653</v>
      </c>
      <c r="F30" s="165">
        <v>17.118210862619808</v>
      </c>
      <c r="G30" s="221">
        <v>24851</v>
      </c>
      <c r="H30" s="165">
        <v>-48.609301652294391</v>
      </c>
      <c r="I30" s="221">
        <v>128157</v>
      </c>
      <c r="J30" s="165">
        <v>-39.450620579522528</v>
      </c>
      <c r="K30" s="165">
        <v>5.1570158142529472</v>
      </c>
    </row>
    <row r="31" spans="1:11" ht="9" customHeight="1" x14ac:dyDescent="0.15">
      <c r="A31" s="102" t="s">
        <v>149</v>
      </c>
      <c r="B31" s="221">
        <v>0</v>
      </c>
      <c r="C31" s="165" t="s">
        <v>480</v>
      </c>
      <c r="D31" s="221">
        <v>0</v>
      </c>
      <c r="E31" s="165" t="s">
        <v>480</v>
      </c>
      <c r="F31" s="165" t="s">
        <v>480</v>
      </c>
      <c r="G31" s="221">
        <v>85</v>
      </c>
      <c r="H31" s="165">
        <v>-88.095238095238102</v>
      </c>
      <c r="I31" s="221">
        <v>371</v>
      </c>
      <c r="J31" s="165">
        <v>-85.154061624649856</v>
      </c>
      <c r="K31" s="165">
        <v>4.3647058823529408</v>
      </c>
    </row>
    <row r="32" spans="1:11" ht="19.5" customHeight="1" x14ac:dyDescent="0.15">
      <c r="A32" s="101" t="s">
        <v>346</v>
      </c>
      <c r="B32" s="219" t="s">
        <v>526</v>
      </c>
      <c r="C32" s="220" t="s">
        <v>526</v>
      </c>
      <c r="D32" s="219" t="s">
        <v>526</v>
      </c>
      <c r="E32" s="220" t="s">
        <v>526</v>
      </c>
      <c r="F32" s="220" t="s">
        <v>526</v>
      </c>
      <c r="G32" s="219">
        <v>2378</v>
      </c>
      <c r="H32" s="220">
        <v>-61.811466195599806</v>
      </c>
      <c r="I32" s="219">
        <v>5332</v>
      </c>
      <c r="J32" s="220">
        <v>-53.297713935359553</v>
      </c>
      <c r="K32" s="220">
        <v>2.2422203532380149</v>
      </c>
    </row>
    <row r="33" spans="1:11" ht="9" customHeight="1" x14ac:dyDescent="0.15">
      <c r="A33" s="102" t="s">
        <v>56</v>
      </c>
      <c r="B33" s="221" t="s">
        <v>526</v>
      </c>
      <c r="C33" s="165" t="s">
        <v>526</v>
      </c>
      <c r="D33" s="221" t="s">
        <v>526</v>
      </c>
      <c r="E33" s="165" t="s">
        <v>526</v>
      </c>
      <c r="F33" s="165" t="s">
        <v>526</v>
      </c>
      <c r="G33" s="221">
        <v>2303</v>
      </c>
      <c r="H33" s="165">
        <v>-62.028029678483101</v>
      </c>
      <c r="I33" s="221">
        <v>5164</v>
      </c>
      <c r="J33" s="165">
        <v>-53.531899577071897</v>
      </c>
      <c r="K33" s="165">
        <v>2.2422926617455494</v>
      </c>
    </row>
    <row r="34" spans="1:11" ht="9" customHeight="1" x14ac:dyDescent="0.15">
      <c r="A34" s="102" t="s">
        <v>149</v>
      </c>
      <c r="B34" s="221" t="s">
        <v>526</v>
      </c>
      <c r="C34" s="165" t="s">
        <v>526</v>
      </c>
      <c r="D34" s="221" t="s">
        <v>526</v>
      </c>
      <c r="E34" s="165" t="s">
        <v>526</v>
      </c>
      <c r="F34" s="165" t="s">
        <v>526</v>
      </c>
      <c r="G34" s="221">
        <v>75</v>
      </c>
      <c r="H34" s="165">
        <v>-53.703703703703702</v>
      </c>
      <c r="I34" s="221">
        <v>168</v>
      </c>
      <c r="J34" s="165">
        <v>-44.736842105263158</v>
      </c>
      <c r="K34" s="165">
        <v>2.2400000000000002</v>
      </c>
    </row>
    <row r="35" spans="1:11" ht="19.5" customHeight="1" x14ac:dyDescent="0.15">
      <c r="A35" s="101" t="s">
        <v>466</v>
      </c>
      <c r="B35" s="219">
        <v>226</v>
      </c>
      <c r="C35" s="220">
        <v>-70.725388601036272</v>
      </c>
      <c r="D35" s="219">
        <v>858</v>
      </c>
      <c r="E35" s="220">
        <v>-51.222285389425814</v>
      </c>
      <c r="F35" s="220">
        <v>3.7964601769911503</v>
      </c>
      <c r="G35" s="219">
        <v>8397</v>
      </c>
      <c r="H35" s="220">
        <v>-46.55337025014321</v>
      </c>
      <c r="I35" s="219">
        <v>21209</v>
      </c>
      <c r="J35" s="220">
        <v>-38.456851024316641</v>
      </c>
      <c r="K35" s="220">
        <v>2.5257830177444327</v>
      </c>
    </row>
    <row r="36" spans="1:11" ht="9" customHeight="1" x14ac:dyDescent="0.15">
      <c r="A36" s="102" t="s">
        <v>56</v>
      </c>
      <c r="B36" s="221">
        <v>215</v>
      </c>
      <c r="C36" s="165">
        <v>-71.024258760107813</v>
      </c>
      <c r="D36" s="221">
        <v>845</v>
      </c>
      <c r="E36" s="165">
        <v>-51.127819548872182</v>
      </c>
      <c r="F36" s="165">
        <v>3.9302325581395348</v>
      </c>
      <c r="G36" s="221">
        <v>8033</v>
      </c>
      <c r="H36" s="165">
        <v>-45.133529130523868</v>
      </c>
      <c r="I36" s="221">
        <v>20719</v>
      </c>
      <c r="J36" s="165">
        <v>-37.230368395540474</v>
      </c>
      <c r="K36" s="165">
        <v>2.5792356529316569</v>
      </c>
    </row>
    <row r="37" spans="1:11" ht="9" customHeight="1" x14ac:dyDescent="0.15">
      <c r="A37" s="102" t="s">
        <v>149</v>
      </c>
      <c r="B37" s="221">
        <v>11</v>
      </c>
      <c r="C37" s="165">
        <v>-63.333333333333336</v>
      </c>
      <c r="D37" s="221">
        <v>13</v>
      </c>
      <c r="E37" s="165">
        <v>-56.666666666666664</v>
      </c>
      <c r="F37" s="165">
        <v>1.1818181818181819</v>
      </c>
      <c r="G37" s="221">
        <v>364</v>
      </c>
      <c r="H37" s="165">
        <v>-65.981308411214954</v>
      </c>
      <c r="I37" s="221">
        <v>490</v>
      </c>
      <c r="J37" s="165">
        <v>-66.299862448418153</v>
      </c>
      <c r="K37" s="165">
        <v>1.3461538461538463</v>
      </c>
    </row>
    <row r="38" spans="1:11" ht="19.5" customHeight="1" x14ac:dyDescent="0.15">
      <c r="A38" s="214" t="s">
        <v>76</v>
      </c>
      <c r="B38" s="219"/>
      <c r="C38" s="220"/>
      <c r="D38" s="219"/>
      <c r="E38" s="220"/>
      <c r="F38" s="220"/>
      <c r="G38" s="219"/>
      <c r="H38" s="220"/>
      <c r="I38" s="219"/>
      <c r="J38" s="220"/>
      <c r="K38" s="220"/>
    </row>
    <row r="39" spans="1:11" ht="19.5" customHeight="1" x14ac:dyDescent="0.15">
      <c r="A39" s="101" t="s">
        <v>347</v>
      </c>
      <c r="B39" s="219" t="s">
        <v>526</v>
      </c>
      <c r="C39" s="220" t="s">
        <v>526</v>
      </c>
      <c r="D39" s="219" t="s">
        <v>526</v>
      </c>
      <c r="E39" s="220" t="s">
        <v>526</v>
      </c>
      <c r="F39" s="220" t="s">
        <v>526</v>
      </c>
      <c r="G39" s="219">
        <v>2117</v>
      </c>
      <c r="H39" s="220">
        <v>-50.211665098777047</v>
      </c>
      <c r="I39" s="219">
        <v>5788</v>
      </c>
      <c r="J39" s="220">
        <v>-46.786797830284087</v>
      </c>
      <c r="K39" s="220">
        <v>2.7340576287198868</v>
      </c>
    </row>
    <row r="40" spans="1:11" x14ac:dyDescent="0.15">
      <c r="A40" s="102" t="s">
        <v>56</v>
      </c>
      <c r="B40" s="221" t="s">
        <v>526</v>
      </c>
      <c r="C40" s="165" t="s">
        <v>526</v>
      </c>
      <c r="D40" s="221" t="s">
        <v>526</v>
      </c>
      <c r="E40" s="165" t="s">
        <v>526</v>
      </c>
      <c r="F40" s="165" t="s">
        <v>526</v>
      </c>
      <c r="G40" s="221">
        <v>2041</v>
      </c>
      <c r="H40" s="165">
        <v>-49.629812438302075</v>
      </c>
      <c r="I40" s="221">
        <v>5532</v>
      </c>
      <c r="J40" s="165">
        <v>-45.449166748841336</v>
      </c>
      <c r="K40" s="165">
        <v>2.7104360607545321</v>
      </c>
    </row>
    <row r="41" spans="1:11" x14ac:dyDescent="0.15">
      <c r="A41" s="102" t="s">
        <v>149</v>
      </c>
      <c r="B41" s="221" t="s">
        <v>526</v>
      </c>
      <c r="C41" s="165" t="s">
        <v>526</v>
      </c>
      <c r="D41" s="221" t="s">
        <v>526</v>
      </c>
      <c r="E41" s="165" t="s">
        <v>526</v>
      </c>
      <c r="F41" s="165" t="s">
        <v>526</v>
      </c>
      <c r="G41" s="221">
        <v>76</v>
      </c>
      <c r="H41" s="165">
        <v>-62</v>
      </c>
      <c r="I41" s="221">
        <v>256</v>
      </c>
      <c r="J41" s="165">
        <v>-65.217391304347828</v>
      </c>
      <c r="K41" s="165">
        <v>3.3684210526315788</v>
      </c>
    </row>
    <row r="42" spans="1:11" ht="19.5" customHeight="1" x14ac:dyDescent="0.15">
      <c r="A42" s="101" t="s">
        <v>348</v>
      </c>
      <c r="B42" s="219">
        <v>94</v>
      </c>
      <c r="C42" s="220">
        <v>-93.394237526352782</v>
      </c>
      <c r="D42" s="219">
        <v>311</v>
      </c>
      <c r="E42" s="220">
        <v>-93.723511604439963</v>
      </c>
      <c r="F42" s="220">
        <v>3.3085106382978724</v>
      </c>
      <c r="G42" s="219">
        <v>13145</v>
      </c>
      <c r="H42" s="220">
        <v>-38.597720478325861</v>
      </c>
      <c r="I42" s="219">
        <v>45818</v>
      </c>
      <c r="J42" s="220">
        <v>-34.044452121840266</v>
      </c>
      <c r="K42" s="220">
        <v>3.4855838721947507</v>
      </c>
    </row>
    <row r="43" spans="1:11" x14ac:dyDescent="0.15">
      <c r="A43" s="102" t="s">
        <v>56</v>
      </c>
      <c r="B43" s="221">
        <v>90</v>
      </c>
      <c r="C43" s="165">
        <v>-93.543758967001438</v>
      </c>
      <c r="D43" s="221">
        <v>295</v>
      </c>
      <c r="E43" s="165">
        <v>-93.973442288049029</v>
      </c>
      <c r="F43" s="165">
        <v>3.2777777777777777</v>
      </c>
      <c r="G43" s="221">
        <v>12959</v>
      </c>
      <c r="H43" s="165">
        <v>-37.789832461235662</v>
      </c>
      <c r="I43" s="221">
        <v>45298</v>
      </c>
      <c r="J43" s="165">
        <v>-32.774331423822389</v>
      </c>
      <c r="K43" s="165">
        <v>3.4954857627903388</v>
      </c>
    </row>
    <row r="44" spans="1:11" x14ac:dyDescent="0.15">
      <c r="A44" s="102" t="s">
        <v>149</v>
      </c>
      <c r="B44" s="221">
        <v>4</v>
      </c>
      <c r="C44" s="165">
        <v>-86.206896551724142</v>
      </c>
      <c r="D44" s="221">
        <v>16</v>
      </c>
      <c r="E44" s="165">
        <v>-73.333333333333329</v>
      </c>
      <c r="F44" s="165">
        <v>4</v>
      </c>
      <c r="G44" s="221">
        <v>186</v>
      </c>
      <c r="H44" s="165">
        <v>-67.764298093587513</v>
      </c>
      <c r="I44" s="221">
        <v>520</v>
      </c>
      <c r="J44" s="165">
        <v>-75.071907957814005</v>
      </c>
      <c r="K44" s="165">
        <v>2.795698924731183</v>
      </c>
    </row>
    <row r="45" spans="1:11" ht="19.5" customHeight="1" x14ac:dyDescent="0.15">
      <c r="A45" s="101" t="s">
        <v>349</v>
      </c>
      <c r="B45" s="219" t="s">
        <v>526</v>
      </c>
      <c r="C45" s="220" t="s">
        <v>526</v>
      </c>
      <c r="D45" s="219" t="s">
        <v>526</v>
      </c>
      <c r="E45" s="220" t="s">
        <v>526</v>
      </c>
      <c r="F45" s="220" t="s">
        <v>526</v>
      </c>
      <c r="G45" s="219" t="s">
        <v>526</v>
      </c>
      <c r="H45" s="220" t="s">
        <v>526</v>
      </c>
      <c r="I45" s="219" t="s">
        <v>526</v>
      </c>
      <c r="J45" s="220" t="s">
        <v>526</v>
      </c>
      <c r="K45" s="220" t="s">
        <v>526</v>
      </c>
    </row>
    <row r="46" spans="1:11" x14ac:dyDescent="0.15">
      <c r="A46" s="102" t="s">
        <v>56</v>
      </c>
      <c r="B46" s="221" t="s">
        <v>526</v>
      </c>
      <c r="C46" s="165" t="s">
        <v>526</v>
      </c>
      <c r="D46" s="221" t="s">
        <v>526</v>
      </c>
      <c r="E46" s="165" t="s">
        <v>526</v>
      </c>
      <c r="F46" s="165" t="s">
        <v>526</v>
      </c>
      <c r="G46" s="221" t="s">
        <v>526</v>
      </c>
      <c r="H46" s="165" t="s">
        <v>526</v>
      </c>
      <c r="I46" s="221" t="s">
        <v>526</v>
      </c>
      <c r="J46" s="165" t="s">
        <v>526</v>
      </c>
      <c r="K46" s="165" t="s">
        <v>526</v>
      </c>
    </row>
    <row r="47" spans="1:11" x14ac:dyDescent="0.15">
      <c r="A47" s="102" t="s">
        <v>149</v>
      </c>
      <c r="B47" s="221" t="s">
        <v>526</v>
      </c>
      <c r="C47" s="165" t="s">
        <v>526</v>
      </c>
      <c r="D47" s="221" t="s">
        <v>526</v>
      </c>
      <c r="E47" s="165" t="s">
        <v>526</v>
      </c>
      <c r="F47" s="165" t="s">
        <v>526</v>
      </c>
      <c r="G47" s="221" t="s">
        <v>526</v>
      </c>
      <c r="H47" s="165" t="s">
        <v>526</v>
      </c>
      <c r="I47" s="221" t="s">
        <v>526</v>
      </c>
      <c r="J47" s="165" t="s">
        <v>526</v>
      </c>
      <c r="K47" s="165" t="s">
        <v>526</v>
      </c>
    </row>
    <row r="48" spans="1:11" ht="19.5" customHeight="1" x14ac:dyDescent="0.15">
      <c r="A48" s="101" t="s">
        <v>350</v>
      </c>
      <c r="B48" s="219">
        <v>194</v>
      </c>
      <c r="C48" s="220">
        <v>-83.792815371762742</v>
      </c>
      <c r="D48" s="219">
        <v>644</v>
      </c>
      <c r="E48" s="220">
        <v>-73.155481450604412</v>
      </c>
      <c r="F48" s="220">
        <v>3.3195876288659796</v>
      </c>
      <c r="G48" s="219">
        <v>12733</v>
      </c>
      <c r="H48" s="220">
        <v>-35.463760770400413</v>
      </c>
      <c r="I48" s="219">
        <v>25673</v>
      </c>
      <c r="J48" s="220">
        <v>-34.180233303422639</v>
      </c>
      <c r="K48" s="220">
        <v>2.0162569700777508</v>
      </c>
    </row>
    <row r="49" spans="1:11" x14ac:dyDescent="0.15">
      <c r="A49" s="102" t="s">
        <v>56</v>
      </c>
      <c r="B49" s="221">
        <v>189</v>
      </c>
      <c r="C49" s="165">
        <v>-83.928571428571431</v>
      </c>
      <c r="D49" s="221">
        <v>632</v>
      </c>
      <c r="E49" s="165">
        <v>-73.299535276721585</v>
      </c>
      <c r="F49" s="165">
        <v>3.3439153439153437</v>
      </c>
      <c r="G49" s="221">
        <v>12541</v>
      </c>
      <c r="H49" s="165">
        <v>-35.064464350437532</v>
      </c>
      <c r="I49" s="221">
        <v>25294</v>
      </c>
      <c r="J49" s="165">
        <v>-33.4648569023569</v>
      </c>
      <c r="K49" s="165">
        <v>2.0169045530659435</v>
      </c>
    </row>
    <row r="50" spans="1:11" x14ac:dyDescent="0.15">
      <c r="A50" s="102" t="s">
        <v>149</v>
      </c>
      <c r="B50" s="221">
        <v>5</v>
      </c>
      <c r="C50" s="165">
        <v>-76.19047619047619</v>
      </c>
      <c r="D50" s="221">
        <v>12</v>
      </c>
      <c r="E50" s="165">
        <v>-62.5</v>
      </c>
      <c r="F50" s="165">
        <v>2.4</v>
      </c>
      <c r="G50" s="221">
        <v>192</v>
      </c>
      <c r="H50" s="165">
        <v>-53.956834532374103</v>
      </c>
      <c r="I50" s="221">
        <v>379</v>
      </c>
      <c r="J50" s="165">
        <v>-61.678463094034377</v>
      </c>
      <c r="K50" s="165">
        <v>1.9739583333333333</v>
      </c>
    </row>
    <row r="51" spans="1:11" x14ac:dyDescent="0.15">
      <c r="C51" s="224"/>
      <c r="E51" s="224"/>
      <c r="H51" s="224"/>
      <c r="J51" s="224"/>
    </row>
    <row r="52" spans="1:11" x14ac:dyDescent="0.15">
      <c r="C52" s="224"/>
      <c r="E52" s="224"/>
      <c r="H52" s="224"/>
      <c r="J52" s="224"/>
    </row>
    <row r="53" spans="1:11" x14ac:dyDescent="0.15">
      <c r="C53" s="224"/>
      <c r="E53" s="224"/>
      <c r="H53" s="224"/>
      <c r="J53" s="224"/>
    </row>
    <row r="54" spans="1:11" x14ac:dyDescent="0.15">
      <c r="C54" s="224"/>
      <c r="E54" s="224"/>
      <c r="H54" s="224"/>
      <c r="J54" s="224"/>
    </row>
    <row r="55" spans="1:11" x14ac:dyDescent="0.15">
      <c r="C55" s="224"/>
      <c r="E55" s="224"/>
      <c r="H55" s="224"/>
      <c r="J55" s="224"/>
    </row>
    <row r="56" spans="1:11" x14ac:dyDescent="0.15">
      <c r="C56" s="224"/>
      <c r="E56" s="224"/>
      <c r="H56" s="224"/>
      <c r="J56" s="224"/>
    </row>
    <row r="57" spans="1:11" x14ac:dyDescent="0.15">
      <c r="C57" s="224"/>
      <c r="E57" s="224"/>
      <c r="H57" s="224"/>
      <c r="J57" s="224"/>
    </row>
    <row r="58" spans="1:11" x14ac:dyDescent="0.15">
      <c r="C58" s="224"/>
      <c r="E58" s="224"/>
      <c r="H58" s="224"/>
      <c r="J58" s="224"/>
    </row>
    <row r="59" spans="1:11" x14ac:dyDescent="0.15">
      <c r="C59" s="224"/>
      <c r="E59" s="224"/>
      <c r="H59" s="224"/>
      <c r="J59" s="224"/>
    </row>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17"/>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s="218" customFormat="1" ht="21.95" customHeight="1" x14ac:dyDescent="0.15">
      <c r="A6" s="225" t="s">
        <v>437</v>
      </c>
      <c r="B6" s="215"/>
      <c r="C6" s="216"/>
      <c r="D6" s="215"/>
      <c r="E6" s="216"/>
      <c r="F6" s="217"/>
      <c r="G6" s="215"/>
      <c r="H6" s="216"/>
      <c r="I6" s="215"/>
      <c r="J6" s="216"/>
      <c r="K6" s="217"/>
    </row>
    <row r="7" spans="1:11" s="218" customFormat="1" ht="19.5" customHeight="1" x14ac:dyDescent="0.15">
      <c r="A7" s="101" t="s">
        <v>351</v>
      </c>
      <c r="B7" s="219">
        <v>55</v>
      </c>
      <c r="C7" s="220">
        <v>-83.282674772036472</v>
      </c>
      <c r="D7" s="219">
        <v>237</v>
      </c>
      <c r="E7" s="220">
        <v>-65.14705882352942</v>
      </c>
      <c r="F7" s="220">
        <v>4.3090909090909095</v>
      </c>
      <c r="G7" s="219">
        <v>2798</v>
      </c>
      <c r="H7" s="220">
        <v>-49.558319812511265</v>
      </c>
      <c r="I7" s="219">
        <v>6482</v>
      </c>
      <c r="J7" s="220">
        <v>-45.7754726451397</v>
      </c>
      <c r="K7" s="220">
        <v>2.3166547533952824</v>
      </c>
    </row>
    <row r="8" spans="1:11" s="218" customFormat="1" ht="9" customHeight="1" x14ac:dyDescent="0.15">
      <c r="A8" s="102" t="s">
        <v>56</v>
      </c>
      <c r="B8" s="221">
        <v>36</v>
      </c>
      <c r="C8" s="165">
        <v>-88.571428571428569</v>
      </c>
      <c r="D8" s="221">
        <v>113</v>
      </c>
      <c r="E8" s="165">
        <v>-82.852807283763269</v>
      </c>
      <c r="F8" s="165">
        <v>3.1388888888888888</v>
      </c>
      <c r="G8" s="221">
        <v>2725</v>
      </c>
      <c r="H8" s="165">
        <v>-49.046372475691847</v>
      </c>
      <c r="I8" s="221">
        <v>6262</v>
      </c>
      <c r="J8" s="165">
        <v>-46.026547147043615</v>
      </c>
      <c r="K8" s="165">
        <v>2.2979816513761468</v>
      </c>
    </row>
    <row r="9" spans="1:11" s="218" customFormat="1" ht="9" customHeight="1" x14ac:dyDescent="0.15">
      <c r="A9" s="102" t="s">
        <v>149</v>
      </c>
      <c r="B9" s="221">
        <v>19</v>
      </c>
      <c r="C9" s="165">
        <v>35.714285714285722</v>
      </c>
      <c r="D9" s="221">
        <v>124</v>
      </c>
      <c r="E9" s="165" t="s">
        <v>480</v>
      </c>
      <c r="F9" s="165">
        <v>6.5263157894736841</v>
      </c>
      <c r="G9" s="221">
        <v>73</v>
      </c>
      <c r="H9" s="165">
        <v>-63.316582914572862</v>
      </c>
      <c r="I9" s="221">
        <v>220</v>
      </c>
      <c r="J9" s="165">
        <v>-37.5</v>
      </c>
      <c r="K9" s="165">
        <v>3.0136986301369864</v>
      </c>
    </row>
    <row r="10" spans="1:11" s="218" customFormat="1" ht="20.100000000000001" customHeight="1" x14ac:dyDescent="0.15">
      <c r="A10" s="101" t="s">
        <v>352</v>
      </c>
      <c r="B10" s="219">
        <v>60</v>
      </c>
      <c r="C10" s="220">
        <v>-54.198473282442748</v>
      </c>
      <c r="D10" s="219">
        <v>294</v>
      </c>
      <c r="E10" s="220">
        <v>-21.390374331550802</v>
      </c>
      <c r="F10" s="220">
        <v>4.9000000000000004</v>
      </c>
      <c r="G10" s="219">
        <v>1480</v>
      </c>
      <c r="H10" s="220">
        <v>-63.680981595092021</v>
      </c>
      <c r="I10" s="219">
        <v>4610</v>
      </c>
      <c r="J10" s="220">
        <v>-70.328892321555003</v>
      </c>
      <c r="K10" s="220">
        <v>3.1148648648648649</v>
      </c>
    </row>
    <row r="11" spans="1:11" ht="9" customHeight="1" x14ac:dyDescent="0.15">
      <c r="A11" s="102" t="s">
        <v>56</v>
      </c>
      <c r="B11" s="221">
        <v>54</v>
      </c>
      <c r="C11" s="165">
        <v>-54.621848739495796</v>
      </c>
      <c r="D11" s="221">
        <v>229</v>
      </c>
      <c r="E11" s="165">
        <v>-24.172185430463571</v>
      </c>
      <c r="F11" s="165">
        <v>4.2407407407407405</v>
      </c>
      <c r="G11" s="221">
        <v>1389</v>
      </c>
      <c r="H11" s="165">
        <v>-64.941948510853109</v>
      </c>
      <c r="I11" s="221">
        <v>3893</v>
      </c>
      <c r="J11" s="165">
        <v>-73.985967256932838</v>
      </c>
      <c r="K11" s="165">
        <v>2.8027357811375091</v>
      </c>
    </row>
    <row r="12" spans="1:11" ht="9" customHeight="1" x14ac:dyDescent="0.15">
      <c r="A12" s="102" t="s">
        <v>149</v>
      </c>
      <c r="B12" s="221">
        <v>6</v>
      </c>
      <c r="C12" s="165">
        <v>-50</v>
      </c>
      <c r="D12" s="221">
        <v>65</v>
      </c>
      <c r="E12" s="165">
        <v>-9.7222222222222285</v>
      </c>
      <c r="F12" s="165">
        <v>10.833333333333334</v>
      </c>
      <c r="G12" s="221">
        <v>91</v>
      </c>
      <c r="H12" s="165">
        <v>-19.469026548672559</v>
      </c>
      <c r="I12" s="221">
        <v>717</v>
      </c>
      <c r="J12" s="165">
        <v>25.349650349650346</v>
      </c>
      <c r="K12" s="165">
        <v>7.8791208791208796</v>
      </c>
    </row>
    <row r="13" spans="1:11" s="218" customFormat="1" ht="20.100000000000001" customHeight="1" x14ac:dyDescent="0.15">
      <c r="A13" s="101" t="s">
        <v>458</v>
      </c>
      <c r="B13" s="219" t="s">
        <v>526</v>
      </c>
      <c r="C13" s="220" t="s">
        <v>526</v>
      </c>
      <c r="D13" s="219" t="s">
        <v>526</v>
      </c>
      <c r="E13" s="220" t="s">
        <v>526</v>
      </c>
      <c r="F13" s="220" t="s">
        <v>526</v>
      </c>
      <c r="G13" s="219" t="s">
        <v>526</v>
      </c>
      <c r="H13" s="220" t="s">
        <v>526</v>
      </c>
      <c r="I13" s="219" t="s">
        <v>526</v>
      </c>
      <c r="J13" s="220" t="s">
        <v>526</v>
      </c>
      <c r="K13" s="220" t="s">
        <v>526</v>
      </c>
    </row>
    <row r="14" spans="1:11" ht="9" customHeight="1" x14ac:dyDescent="0.15">
      <c r="A14" s="102" t="s">
        <v>56</v>
      </c>
      <c r="B14" s="221" t="s">
        <v>526</v>
      </c>
      <c r="C14" s="165" t="s">
        <v>526</v>
      </c>
      <c r="D14" s="221" t="s">
        <v>526</v>
      </c>
      <c r="E14" s="165" t="s">
        <v>526</v>
      </c>
      <c r="F14" s="165" t="s">
        <v>526</v>
      </c>
      <c r="G14" s="221" t="s">
        <v>526</v>
      </c>
      <c r="H14" s="165" t="s">
        <v>526</v>
      </c>
      <c r="I14" s="221" t="s">
        <v>526</v>
      </c>
      <c r="J14" s="165" t="s">
        <v>526</v>
      </c>
      <c r="K14" s="165" t="s">
        <v>526</v>
      </c>
    </row>
    <row r="15" spans="1:11" ht="9" customHeight="1" x14ac:dyDescent="0.15">
      <c r="A15" s="102" t="s">
        <v>149</v>
      </c>
      <c r="B15" s="221" t="s">
        <v>526</v>
      </c>
      <c r="C15" s="165" t="s">
        <v>526</v>
      </c>
      <c r="D15" s="221" t="s">
        <v>526</v>
      </c>
      <c r="E15" s="165" t="s">
        <v>526</v>
      </c>
      <c r="F15" s="165" t="s">
        <v>526</v>
      </c>
      <c r="G15" s="221" t="s">
        <v>526</v>
      </c>
      <c r="H15" s="165" t="s">
        <v>526</v>
      </c>
      <c r="I15" s="221" t="s">
        <v>526</v>
      </c>
      <c r="J15" s="165" t="s">
        <v>526</v>
      </c>
      <c r="K15" s="165" t="s">
        <v>526</v>
      </c>
    </row>
    <row r="16" spans="1:11" s="218" customFormat="1" ht="21.95" customHeight="1" x14ac:dyDescent="0.15">
      <c r="A16" s="214" t="s">
        <v>77</v>
      </c>
      <c r="B16" s="215"/>
      <c r="C16" s="216"/>
      <c r="D16" s="215"/>
      <c r="E16" s="216"/>
      <c r="F16" s="217"/>
      <c r="G16" s="215"/>
      <c r="H16" s="216"/>
      <c r="I16" s="215"/>
      <c r="J16" s="216"/>
      <c r="K16" s="217"/>
    </row>
    <row r="17" spans="1:11" s="218" customFormat="1" ht="20.100000000000001" customHeight="1" x14ac:dyDescent="0.15">
      <c r="A17" s="101" t="s">
        <v>353</v>
      </c>
      <c r="B17" s="219" t="s">
        <v>526</v>
      </c>
      <c r="C17" s="220" t="s">
        <v>526</v>
      </c>
      <c r="D17" s="219" t="s">
        <v>526</v>
      </c>
      <c r="E17" s="220" t="s">
        <v>526</v>
      </c>
      <c r="F17" s="220" t="s">
        <v>526</v>
      </c>
      <c r="G17" s="219">
        <v>14699</v>
      </c>
      <c r="H17" s="220">
        <v>-51.820774197777702</v>
      </c>
      <c r="I17" s="219">
        <v>36176</v>
      </c>
      <c r="J17" s="220">
        <v>-47.264537383926879</v>
      </c>
      <c r="K17" s="220">
        <v>2.461119804068304</v>
      </c>
    </row>
    <row r="18" spans="1:11" ht="9" customHeight="1" x14ac:dyDescent="0.15">
      <c r="A18" s="102" t="s">
        <v>56</v>
      </c>
      <c r="B18" s="221" t="s">
        <v>526</v>
      </c>
      <c r="C18" s="165" t="s">
        <v>526</v>
      </c>
      <c r="D18" s="221" t="s">
        <v>526</v>
      </c>
      <c r="E18" s="165" t="s">
        <v>526</v>
      </c>
      <c r="F18" s="165" t="s">
        <v>526</v>
      </c>
      <c r="G18" s="221">
        <v>14590</v>
      </c>
      <c r="H18" s="165">
        <v>-51.308236550527297</v>
      </c>
      <c r="I18" s="221">
        <v>35951</v>
      </c>
      <c r="J18" s="165">
        <v>-46.167437821002352</v>
      </c>
      <c r="K18" s="165">
        <v>2.4640849897189856</v>
      </c>
    </row>
    <row r="19" spans="1:11" ht="9" customHeight="1" x14ac:dyDescent="0.15">
      <c r="A19" s="102" t="s">
        <v>149</v>
      </c>
      <c r="B19" s="221" t="s">
        <v>526</v>
      </c>
      <c r="C19" s="165" t="s">
        <v>526</v>
      </c>
      <c r="D19" s="221" t="s">
        <v>526</v>
      </c>
      <c r="E19" s="165" t="s">
        <v>526</v>
      </c>
      <c r="F19" s="165" t="s">
        <v>526</v>
      </c>
      <c r="G19" s="221">
        <v>109</v>
      </c>
      <c r="H19" s="165">
        <v>-80</v>
      </c>
      <c r="I19" s="221">
        <v>225</v>
      </c>
      <c r="J19" s="165">
        <v>-87.610132158590304</v>
      </c>
      <c r="K19" s="165">
        <v>2.0642201834862384</v>
      </c>
    </row>
    <row r="20" spans="1:11" s="218" customFormat="1" ht="20.100000000000001" customHeight="1" x14ac:dyDescent="0.15">
      <c r="A20" s="101" t="s">
        <v>354</v>
      </c>
      <c r="B20" s="219">
        <v>0</v>
      </c>
      <c r="C20" s="220" t="s">
        <v>480</v>
      </c>
      <c r="D20" s="219">
        <v>0</v>
      </c>
      <c r="E20" s="220" t="s">
        <v>480</v>
      </c>
      <c r="F20" s="220" t="s">
        <v>480</v>
      </c>
      <c r="G20" s="219">
        <v>2677</v>
      </c>
      <c r="H20" s="220">
        <v>-33.556713824770412</v>
      </c>
      <c r="I20" s="219">
        <v>8003</v>
      </c>
      <c r="J20" s="220">
        <v>-31.457690990065089</v>
      </c>
      <c r="K20" s="220">
        <v>2.9895405304445273</v>
      </c>
    </row>
    <row r="21" spans="1:11" ht="9" customHeight="1" x14ac:dyDescent="0.15">
      <c r="A21" s="102" t="s">
        <v>56</v>
      </c>
      <c r="B21" s="221" t="s">
        <v>524</v>
      </c>
      <c r="C21" s="165" t="s">
        <v>480</v>
      </c>
      <c r="D21" s="221" t="s">
        <v>524</v>
      </c>
      <c r="E21" s="165" t="s">
        <v>480</v>
      </c>
      <c r="F21" s="165" t="s">
        <v>524</v>
      </c>
      <c r="G21" s="221">
        <v>2636</v>
      </c>
      <c r="H21" s="165">
        <v>-32.166752444673179</v>
      </c>
      <c r="I21" s="221">
        <v>7858</v>
      </c>
      <c r="J21" s="165">
        <v>-29.851812176397075</v>
      </c>
      <c r="K21" s="165">
        <v>2.98103186646434</v>
      </c>
    </row>
    <row r="22" spans="1:11" ht="9" customHeight="1" x14ac:dyDescent="0.15">
      <c r="A22" s="102" t="s">
        <v>149</v>
      </c>
      <c r="B22" s="221">
        <v>0</v>
      </c>
      <c r="C22" s="165" t="s">
        <v>480</v>
      </c>
      <c r="D22" s="221">
        <v>0</v>
      </c>
      <c r="E22" s="165" t="s">
        <v>480</v>
      </c>
      <c r="F22" s="165" t="s">
        <v>480</v>
      </c>
      <c r="G22" s="221">
        <v>41</v>
      </c>
      <c r="H22" s="165">
        <v>-71.328671328671334</v>
      </c>
      <c r="I22" s="221">
        <v>145</v>
      </c>
      <c r="J22" s="165">
        <v>-69.40928270042194</v>
      </c>
      <c r="K22" s="165">
        <v>3.5365853658536586</v>
      </c>
    </row>
    <row r="23" spans="1:11" s="218" customFormat="1" ht="20.100000000000001" customHeight="1" x14ac:dyDescent="0.15">
      <c r="A23" s="101" t="s">
        <v>540</v>
      </c>
      <c r="B23" s="219" t="s">
        <v>526</v>
      </c>
      <c r="C23" s="220" t="s">
        <v>526</v>
      </c>
      <c r="D23" s="219" t="s">
        <v>526</v>
      </c>
      <c r="E23" s="220" t="s">
        <v>526</v>
      </c>
      <c r="F23" s="220" t="s">
        <v>526</v>
      </c>
      <c r="G23" s="219" t="s">
        <v>526</v>
      </c>
      <c r="H23" s="220" t="s">
        <v>526</v>
      </c>
      <c r="I23" s="219" t="s">
        <v>526</v>
      </c>
      <c r="J23" s="220" t="s">
        <v>526</v>
      </c>
      <c r="K23" s="220" t="s">
        <v>526</v>
      </c>
    </row>
    <row r="24" spans="1:11" ht="9" customHeight="1" x14ac:dyDescent="0.15">
      <c r="A24" s="102" t="s">
        <v>56</v>
      </c>
      <c r="B24" s="221" t="s">
        <v>526</v>
      </c>
      <c r="C24" s="165" t="s">
        <v>526</v>
      </c>
      <c r="D24" s="221" t="s">
        <v>526</v>
      </c>
      <c r="E24" s="165" t="s">
        <v>526</v>
      </c>
      <c r="F24" s="165" t="s">
        <v>526</v>
      </c>
      <c r="G24" s="221" t="s">
        <v>526</v>
      </c>
      <c r="H24" s="165" t="s">
        <v>526</v>
      </c>
      <c r="I24" s="221" t="s">
        <v>526</v>
      </c>
      <c r="J24" s="165" t="s">
        <v>526</v>
      </c>
      <c r="K24" s="165" t="s">
        <v>526</v>
      </c>
    </row>
    <row r="25" spans="1:11" ht="9" customHeight="1" x14ac:dyDescent="0.15">
      <c r="A25" s="102" t="s">
        <v>149</v>
      </c>
      <c r="B25" s="221" t="s">
        <v>526</v>
      </c>
      <c r="C25" s="165" t="s">
        <v>526</v>
      </c>
      <c r="D25" s="221" t="s">
        <v>526</v>
      </c>
      <c r="E25" s="165" t="s">
        <v>526</v>
      </c>
      <c r="F25" s="165" t="s">
        <v>526</v>
      </c>
      <c r="G25" s="221" t="s">
        <v>526</v>
      </c>
      <c r="H25" s="165" t="s">
        <v>526</v>
      </c>
      <c r="I25" s="221" t="s">
        <v>526</v>
      </c>
      <c r="J25" s="165" t="s">
        <v>526</v>
      </c>
      <c r="K25" s="165" t="s">
        <v>526</v>
      </c>
    </row>
    <row r="26" spans="1:11" s="218" customFormat="1" ht="20.100000000000001" customHeight="1" x14ac:dyDescent="0.15">
      <c r="A26" s="101" t="s">
        <v>355</v>
      </c>
      <c r="B26" s="219">
        <v>5</v>
      </c>
      <c r="C26" s="220">
        <v>-97.5</v>
      </c>
      <c r="D26" s="219">
        <v>5</v>
      </c>
      <c r="E26" s="220">
        <v>-99.149659863945573</v>
      </c>
      <c r="F26" s="220">
        <v>1</v>
      </c>
      <c r="G26" s="219">
        <v>1568</v>
      </c>
      <c r="H26" s="220">
        <v>-51.334574798261947</v>
      </c>
      <c r="I26" s="219">
        <v>3617</v>
      </c>
      <c r="J26" s="220">
        <v>-55.163009792983758</v>
      </c>
      <c r="K26" s="220">
        <v>2.3067602040816326</v>
      </c>
    </row>
    <row r="27" spans="1:11" ht="9" customHeight="1" x14ac:dyDescent="0.15">
      <c r="A27" s="102" t="s">
        <v>56</v>
      </c>
      <c r="B27" s="221">
        <v>5</v>
      </c>
      <c r="C27" s="165">
        <v>-97.461928934010146</v>
      </c>
      <c r="D27" s="221">
        <v>5</v>
      </c>
      <c r="E27" s="165">
        <v>-99.118165784832456</v>
      </c>
      <c r="F27" s="165">
        <v>1</v>
      </c>
      <c r="G27" s="221">
        <v>1548</v>
      </c>
      <c r="H27" s="165">
        <v>-50.558926860427981</v>
      </c>
      <c r="I27" s="221">
        <v>3574</v>
      </c>
      <c r="J27" s="165">
        <v>-51.87180177753838</v>
      </c>
      <c r="K27" s="165">
        <v>2.3087855297157622</v>
      </c>
    </row>
    <row r="28" spans="1:11" ht="9" customHeight="1" x14ac:dyDescent="0.15">
      <c r="A28" s="102" t="s">
        <v>149</v>
      </c>
      <c r="B28" s="221">
        <v>0</v>
      </c>
      <c r="C28" s="165" t="s">
        <v>480</v>
      </c>
      <c r="D28" s="221">
        <v>0</v>
      </c>
      <c r="E28" s="165" t="s">
        <v>480</v>
      </c>
      <c r="F28" s="165" t="s">
        <v>480</v>
      </c>
      <c r="G28" s="221">
        <v>20</v>
      </c>
      <c r="H28" s="165">
        <v>-78.021978021978015</v>
      </c>
      <c r="I28" s="221">
        <v>43</v>
      </c>
      <c r="J28" s="165">
        <v>-93.291731669266767</v>
      </c>
      <c r="K28" s="165">
        <v>2.15</v>
      </c>
    </row>
    <row r="29" spans="1:11" s="218" customFormat="1" ht="20.100000000000001" customHeight="1" x14ac:dyDescent="0.15">
      <c r="A29" s="101" t="s">
        <v>356</v>
      </c>
      <c r="B29" s="219" t="s">
        <v>526</v>
      </c>
      <c r="C29" s="220" t="s">
        <v>526</v>
      </c>
      <c r="D29" s="219" t="s">
        <v>526</v>
      </c>
      <c r="E29" s="220" t="s">
        <v>526</v>
      </c>
      <c r="F29" s="220" t="s">
        <v>526</v>
      </c>
      <c r="G29" s="219">
        <v>624</v>
      </c>
      <c r="H29" s="220">
        <v>-51.058823529411768</v>
      </c>
      <c r="I29" s="219">
        <v>1869</v>
      </c>
      <c r="J29" s="220">
        <v>-55.992465269602071</v>
      </c>
      <c r="K29" s="220">
        <v>2.9951923076923075</v>
      </c>
    </row>
    <row r="30" spans="1:11" ht="9" customHeight="1" x14ac:dyDescent="0.15">
      <c r="A30" s="102" t="s">
        <v>56</v>
      </c>
      <c r="B30" s="221" t="s">
        <v>526</v>
      </c>
      <c r="C30" s="165" t="s">
        <v>526</v>
      </c>
      <c r="D30" s="221" t="s">
        <v>526</v>
      </c>
      <c r="E30" s="165" t="s">
        <v>526</v>
      </c>
      <c r="F30" s="165" t="s">
        <v>526</v>
      </c>
      <c r="G30" s="221">
        <v>624</v>
      </c>
      <c r="H30" s="165">
        <v>-50.671936758893281</v>
      </c>
      <c r="I30" s="221">
        <v>1869</v>
      </c>
      <c r="J30" s="165">
        <v>-55.721393034825873</v>
      </c>
      <c r="K30" s="165">
        <v>2.9951923076923075</v>
      </c>
    </row>
    <row r="31" spans="1:11" ht="9" customHeight="1" x14ac:dyDescent="0.15">
      <c r="A31" s="102" t="s">
        <v>149</v>
      </c>
      <c r="B31" s="221" t="s">
        <v>526</v>
      </c>
      <c r="C31" s="165" t="s">
        <v>526</v>
      </c>
      <c r="D31" s="221" t="s">
        <v>526</v>
      </c>
      <c r="E31" s="165" t="s">
        <v>526</v>
      </c>
      <c r="F31" s="165" t="s">
        <v>526</v>
      </c>
      <c r="G31" s="221">
        <v>0</v>
      </c>
      <c r="H31" s="165" t="s">
        <v>480</v>
      </c>
      <c r="I31" s="221">
        <v>0</v>
      </c>
      <c r="J31" s="165" t="s">
        <v>480</v>
      </c>
      <c r="K31" s="165" t="s">
        <v>480</v>
      </c>
    </row>
    <row r="32" spans="1:11" s="218" customFormat="1" ht="20.100000000000001" customHeight="1" x14ac:dyDescent="0.15">
      <c r="A32" s="101" t="s">
        <v>357</v>
      </c>
      <c r="B32" s="219" t="s">
        <v>526</v>
      </c>
      <c r="C32" s="220" t="s">
        <v>526</v>
      </c>
      <c r="D32" s="219" t="s">
        <v>526</v>
      </c>
      <c r="E32" s="220" t="s">
        <v>526</v>
      </c>
      <c r="F32" s="220" t="s">
        <v>526</v>
      </c>
      <c r="G32" s="219">
        <v>12945</v>
      </c>
      <c r="H32" s="220">
        <v>-43.377657247834833</v>
      </c>
      <c r="I32" s="219">
        <v>29597</v>
      </c>
      <c r="J32" s="220">
        <v>-42.459707992301261</v>
      </c>
      <c r="K32" s="220">
        <v>2.2863653920432601</v>
      </c>
    </row>
    <row r="33" spans="1:11" ht="9" customHeight="1" x14ac:dyDescent="0.15">
      <c r="A33" s="102" t="s">
        <v>56</v>
      </c>
      <c r="B33" s="221" t="s">
        <v>526</v>
      </c>
      <c r="C33" s="165" t="s">
        <v>526</v>
      </c>
      <c r="D33" s="221" t="s">
        <v>526</v>
      </c>
      <c r="E33" s="165" t="s">
        <v>526</v>
      </c>
      <c r="F33" s="165" t="s">
        <v>526</v>
      </c>
      <c r="G33" s="221">
        <v>12715</v>
      </c>
      <c r="H33" s="165">
        <v>-42.976948605256077</v>
      </c>
      <c r="I33" s="221">
        <v>29079</v>
      </c>
      <c r="J33" s="165">
        <v>-42.140554737554218</v>
      </c>
      <c r="K33" s="165">
        <v>2.2869838773102633</v>
      </c>
    </row>
    <row r="34" spans="1:11" ht="9" customHeight="1" x14ac:dyDescent="0.15">
      <c r="A34" s="102" t="s">
        <v>149</v>
      </c>
      <c r="B34" s="221" t="s">
        <v>526</v>
      </c>
      <c r="C34" s="165" t="s">
        <v>526</v>
      </c>
      <c r="D34" s="221" t="s">
        <v>526</v>
      </c>
      <c r="E34" s="165" t="s">
        <v>526</v>
      </c>
      <c r="F34" s="165" t="s">
        <v>526</v>
      </c>
      <c r="G34" s="221">
        <v>230</v>
      </c>
      <c r="H34" s="165">
        <v>-59.219858156028366</v>
      </c>
      <c r="I34" s="221">
        <v>518</v>
      </c>
      <c r="J34" s="165">
        <v>-56.064461407972857</v>
      </c>
      <c r="K34" s="165">
        <v>2.2521739130434781</v>
      </c>
    </row>
    <row r="35" spans="1:11" s="218" customFormat="1" ht="20.100000000000001" customHeight="1" x14ac:dyDescent="0.15">
      <c r="A35" s="101" t="s">
        <v>358</v>
      </c>
      <c r="B35" s="219" t="s">
        <v>526</v>
      </c>
      <c r="C35" s="220" t="s">
        <v>526</v>
      </c>
      <c r="D35" s="219" t="s">
        <v>526</v>
      </c>
      <c r="E35" s="220" t="s">
        <v>526</v>
      </c>
      <c r="F35" s="220" t="s">
        <v>526</v>
      </c>
      <c r="G35" s="219">
        <v>26626</v>
      </c>
      <c r="H35" s="220">
        <v>-32.953944552161758</v>
      </c>
      <c r="I35" s="219">
        <v>101828</v>
      </c>
      <c r="J35" s="220">
        <v>-27.163743526651601</v>
      </c>
      <c r="K35" s="220">
        <v>3.8243821828288138</v>
      </c>
    </row>
    <row r="36" spans="1:11" ht="9" customHeight="1" x14ac:dyDescent="0.15">
      <c r="A36" s="102" t="s">
        <v>56</v>
      </c>
      <c r="B36" s="221" t="s">
        <v>526</v>
      </c>
      <c r="C36" s="165" t="s">
        <v>526</v>
      </c>
      <c r="D36" s="221" t="s">
        <v>526</v>
      </c>
      <c r="E36" s="165" t="s">
        <v>526</v>
      </c>
      <c r="F36" s="165" t="s">
        <v>526</v>
      </c>
      <c r="G36" s="221">
        <v>25997</v>
      </c>
      <c r="H36" s="165">
        <v>-32.265964930564607</v>
      </c>
      <c r="I36" s="221">
        <v>100375</v>
      </c>
      <c r="J36" s="165">
        <v>-26.551295185130982</v>
      </c>
      <c r="K36" s="165">
        <v>3.8610224256644998</v>
      </c>
    </row>
    <row r="37" spans="1:11" ht="9" customHeight="1" x14ac:dyDescent="0.15">
      <c r="A37" s="102" t="s">
        <v>149</v>
      </c>
      <c r="B37" s="221" t="s">
        <v>526</v>
      </c>
      <c r="C37" s="165" t="s">
        <v>526</v>
      </c>
      <c r="D37" s="221" t="s">
        <v>526</v>
      </c>
      <c r="E37" s="165" t="s">
        <v>526</v>
      </c>
      <c r="F37" s="165" t="s">
        <v>526</v>
      </c>
      <c r="G37" s="221">
        <v>629</v>
      </c>
      <c r="H37" s="165">
        <v>-52.777777777777779</v>
      </c>
      <c r="I37" s="221">
        <v>1453</v>
      </c>
      <c r="J37" s="165">
        <v>-53.784987277353693</v>
      </c>
      <c r="K37" s="165">
        <v>2.3100158982511925</v>
      </c>
    </row>
    <row r="38" spans="1:11" ht="19.5" customHeight="1" x14ac:dyDescent="0.15">
      <c r="A38" s="101" t="s">
        <v>541</v>
      </c>
      <c r="B38" s="219" t="s">
        <v>524</v>
      </c>
      <c r="C38" s="220" t="s">
        <v>480</v>
      </c>
      <c r="D38" s="219" t="s">
        <v>524</v>
      </c>
      <c r="E38" s="220" t="s">
        <v>480</v>
      </c>
      <c r="F38" s="220" t="s">
        <v>524</v>
      </c>
      <c r="G38" s="219">
        <v>3019</v>
      </c>
      <c r="H38" s="220">
        <v>-44.717084783006776</v>
      </c>
      <c r="I38" s="219">
        <v>8312</v>
      </c>
      <c r="J38" s="220">
        <v>-39.741916775409599</v>
      </c>
      <c r="K38" s="220">
        <v>2.7532295462073533</v>
      </c>
    </row>
    <row r="39" spans="1:11" x14ac:dyDescent="0.15">
      <c r="A39" s="102" t="s">
        <v>56</v>
      </c>
      <c r="B39" s="221" t="s">
        <v>524</v>
      </c>
      <c r="C39" s="165" t="s">
        <v>480</v>
      </c>
      <c r="D39" s="221" t="s">
        <v>524</v>
      </c>
      <c r="E39" s="165" t="s">
        <v>480</v>
      </c>
      <c r="F39" s="165" t="s">
        <v>524</v>
      </c>
      <c r="G39" s="221">
        <v>2986</v>
      </c>
      <c r="H39" s="165">
        <v>-43.75588623092861</v>
      </c>
      <c r="I39" s="221">
        <v>8239</v>
      </c>
      <c r="J39" s="165">
        <v>-38.047973531844498</v>
      </c>
      <c r="K39" s="165">
        <v>2.759209645010047</v>
      </c>
    </row>
    <row r="40" spans="1:11" x14ac:dyDescent="0.15">
      <c r="A40" s="102" t="s">
        <v>149</v>
      </c>
      <c r="B40" s="221" t="s">
        <v>524</v>
      </c>
      <c r="C40" s="165" t="s">
        <v>480</v>
      </c>
      <c r="D40" s="221" t="s">
        <v>524</v>
      </c>
      <c r="E40" s="165" t="s">
        <v>480</v>
      </c>
      <c r="F40" s="165" t="s">
        <v>524</v>
      </c>
      <c r="G40" s="221">
        <v>33</v>
      </c>
      <c r="H40" s="165">
        <v>-78.28947368421052</v>
      </c>
      <c r="I40" s="221">
        <v>73</v>
      </c>
      <c r="J40" s="165">
        <v>-85.25252525252526</v>
      </c>
      <c r="K40" s="165">
        <v>2.2121212121212119</v>
      </c>
    </row>
    <row r="41" spans="1:11" s="218" customFormat="1" ht="18.75" customHeight="1" x14ac:dyDescent="0.15">
      <c r="A41" s="101" t="s">
        <v>359</v>
      </c>
      <c r="B41" s="219" t="s">
        <v>526</v>
      </c>
      <c r="C41" s="220" t="s">
        <v>526</v>
      </c>
      <c r="D41" s="219" t="s">
        <v>526</v>
      </c>
      <c r="E41" s="220" t="s">
        <v>526</v>
      </c>
      <c r="F41" s="220" t="s">
        <v>526</v>
      </c>
      <c r="G41" s="219">
        <v>3256</v>
      </c>
      <c r="H41" s="220">
        <v>-40.169055494303564</v>
      </c>
      <c r="I41" s="219">
        <v>9708</v>
      </c>
      <c r="J41" s="220">
        <v>-24.942013298283598</v>
      </c>
      <c r="K41" s="220">
        <v>2.9815724815724818</v>
      </c>
    </row>
    <row r="42" spans="1:11" ht="9" customHeight="1" x14ac:dyDescent="0.15">
      <c r="A42" s="102" t="s">
        <v>56</v>
      </c>
      <c r="B42" s="221" t="s">
        <v>526</v>
      </c>
      <c r="C42" s="165" t="s">
        <v>526</v>
      </c>
      <c r="D42" s="221" t="s">
        <v>526</v>
      </c>
      <c r="E42" s="165" t="s">
        <v>526</v>
      </c>
      <c r="F42" s="165" t="s">
        <v>526</v>
      </c>
      <c r="G42" s="221">
        <v>3256</v>
      </c>
      <c r="H42" s="165">
        <v>-40.025787437833856</v>
      </c>
      <c r="I42" s="221">
        <v>9708</v>
      </c>
      <c r="J42" s="165">
        <v>-24.691645333953915</v>
      </c>
      <c r="K42" s="165">
        <v>2.9815724815724818</v>
      </c>
    </row>
    <row r="43" spans="1:11" ht="9" customHeight="1" x14ac:dyDescent="0.15">
      <c r="A43" s="102" t="s">
        <v>149</v>
      </c>
      <c r="B43" s="221" t="s">
        <v>526</v>
      </c>
      <c r="C43" s="165" t="s">
        <v>526</v>
      </c>
      <c r="D43" s="221" t="s">
        <v>526</v>
      </c>
      <c r="E43" s="165" t="s">
        <v>526</v>
      </c>
      <c r="F43" s="165" t="s">
        <v>526</v>
      </c>
      <c r="G43" s="221">
        <v>0</v>
      </c>
      <c r="H43" s="165" t="s">
        <v>480</v>
      </c>
      <c r="I43" s="221">
        <v>0</v>
      </c>
      <c r="J43" s="165" t="s">
        <v>480</v>
      </c>
      <c r="K43" s="165" t="s">
        <v>480</v>
      </c>
    </row>
    <row r="44" spans="1:11" ht="19.5" customHeight="1" x14ac:dyDescent="0.15">
      <c r="A44" s="101" t="s">
        <v>360</v>
      </c>
      <c r="B44" s="219" t="s">
        <v>526</v>
      </c>
      <c r="C44" s="220" t="s">
        <v>526</v>
      </c>
      <c r="D44" s="219" t="s">
        <v>526</v>
      </c>
      <c r="E44" s="220" t="s">
        <v>526</v>
      </c>
      <c r="F44" s="220" t="s">
        <v>526</v>
      </c>
      <c r="G44" s="219">
        <v>9613</v>
      </c>
      <c r="H44" s="220">
        <v>-10.167274086533965</v>
      </c>
      <c r="I44" s="219">
        <v>33042</v>
      </c>
      <c r="J44" s="220">
        <v>-13.280142774657492</v>
      </c>
      <c r="K44" s="220">
        <v>3.4372204306668053</v>
      </c>
    </row>
    <row r="45" spans="1:11" ht="9.75" customHeight="1" x14ac:dyDescent="0.15">
      <c r="A45" s="102" t="s">
        <v>56</v>
      </c>
      <c r="B45" s="221" t="s">
        <v>526</v>
      </c>
      <c r="C45" s="165" t="s">
        <v>526</v>
      </c>
      <c r="D45" s="221" t="s">
        <v>526</v>
      </c>
      <c r="E45" s="165" t="s">
        <v>526</v>
      </c>
      <c r="F45" s="165" t="s">
        <v>526</v>
      </c>
      <c r="G45" s="221">
        <v>9510</v>
      </c>
      <c r="H45" s="165">
        <v>-9.8065250379362681</v>
      </c>
      <c r="I45" s="221">
        <v>32426</v>
      </c>
      <c r="J45" s="165">
        <v>-13.742285592679295</v>
      </c>
      <c r="K45" s="165">
        <v>3.4096740273396424</v>
      </c>
    </row>
    <row r="46" spans="1:11" ht="10.5" customHeight="1" x14ac:dyDescent="0.15">
      <c r="A46" s="102" t="s">
        <v>149</v>
      </c>
      <c r="B46" s="221" t="s">
        <v>526</v>
      </c>
      <c r="C46" s="165" t="s">
        <v>526</v>
      </c>
      <c r="D46" s="221" t="s">
        <v>526</v>
      </c>
      <c r="E46" s="165" t="s">
        <v>526</v>
      </c>
      <c r="F46" s="165" t="s">
        <v>526</v>
      </c>
      <c r="G46" s="221">
        <v>103</v>
      </c>
      <c r="H46" s="165">
        <v>-34.394904458598731</v>
      </c>
      <c r="I46" s="221">
        <v>616</v>
      </c>
      <c r="J46" s="165">
        <v>20.784313725490193</v>
      </c>
      <c r="K46" s="165">
        <v>5.9805825242718447</v>
      </c>
    </row>
    <row r="47" spans="1:11" ht="19.5" customHeight="1" x14ac:dyDescent="0.15">
      <c r="A47" s="101" t="s">
        <v>361</v>
      </c>
      <c r="B47" s="219">
        <v>24</v>
      </c>
      <c r="C47" s="220">
        <v>-90.733590733590731</v>
      </c>
      <c r="D47" s="219">
        <v>105</v>
      </c>
      <c r="E47" s="220">
        <v>-75.750577367205551</v>
      </c>
      <c r="F47" s="220">
        <v>4.375</v>
      </c>
      <c r="G47" s="219">
        <v>3214</v>
      </c>
      <c r="H47" s="220">
        <v>-37.079091620986688</v>
      </c>
      <c r="I47" s="219">
        <v>8097</v>
      </c>
      <c r="J47" s="220">
        <v>-29.811026352288494</v>
      </c>
      <c r="K47" s="220">
        <v>2.5192906036092095</v>
      </c>
    </row>
    <row r="48" spans="1:11" x14ac:dyDescent="0.15">
      <c r="A48" s="102" t="s">
        <v>56</v>
      </c>
      <c r="B48" s="221">
        <v>23</v>
      </c>
      <c r="C48" s="165">
        <v>-91.015625</v>
      </c>
      <c r="D48" s="221">
        <v>87</v>
      </c>
      <c r="E48" s="165">
        <v>-79.72027972027972</v>
      </c>
      <c r="F48" s="165">
        <v>3.7826086956521738</v>
      </c>
      <c r="G48" s="221">
        <v>3173</v>
      </c>
      <c r="H48" s="165">
        <v>-36.80541724756025</v>
      </c>
      <c r="I48" s="221">
        <v>7950</v>
      </c>
      <c r="J48" s="165">
        <v>-29.999119485779701</v>
      </c>
      <c r="K48" s="165">
        <v>2.5055152852190354</v>
      </c>
    </row>
    <row r="49" spans="1:11" x14ac:dyDescent="0.15">
      <c r="A49" s="102" t="s">
        <v>149</v>
      </c>
      <c r="B49" s="221">
        <v>1</v>
      </c>
      <c r="C49" s="165">
        <v>-66.666666666666657</v>
      </c>
      <c r="D49" s="221">
        <v>18</v>
      </c>
      <c r="E49" s="165" t="s">
        <v>480</v>
      </c>
      <c r="F49" s="165">
        <v>18</v>
      </c>
      <c r="G49" s="221">
        <v>41</v>
      </c>
      <c r="H49" s="165">
        <v>-52.873563218390807</v>
      </c>
      <c r="I49" s="221">
        <v>147</v>
      </c>
      <c r="J49" s="165">
        <v>-17.877094972067042</v>
      </c>
      <c r="K49" s="165">
        <v>3.5853658536585367</v>
      </c>
    </row>
    <row r="50" spans="1:11" ht="19.5" customHeight="1" x14ac:dyDescent="0.15">
      <c r="A50" s="101" t="s">
        <v>438</v>
      </c>
      <c r="B50" s="219">
        <v>57</v>
      </c>
      <c r="C50" s="220">
        <v>-79.496402877697847</v>
      </c>
      <c r="D50" s="219">
        <v>134</v>
      </c>
      <c r="E50" s="220">
        <v>-79.573170731707322</v>
      </c>
      <c r="F50" s="220">
        <v>2.3508771929824563</v>
      </c>
      <c r="G50" s="219">
        <v>2948</v>
      </c>
      <c r="H50" s="220">
        <v>-37.409766454352443</v>
      </c>
      <c r="I50" s="219">
        <v>6926</v>
      </c>
      <c r="J50" s="220">
        <v>-37.445809248554916</v>
      </c>
      <c r="K50" s="220">
        <v>2.3493894165535956</v>
      </c>
    </row>
    <row r="51" spans="1:11" x14ac:dyDescent="0.15">
      <c r="A51" s="102" t="s">
        <v>56</v>
      </c>
      <c r="B51" s="221">
        <v>57</v>
      </c>
      <c r="C51" s="165">
        <v>-79.34782608695653</v>
      </c>
      <c r="D51" s="221">
        <v>134</v>
      </c>
      <c r="E51" s="165">
        <v>-78.730158730158735</v>
      </c>
      <c r="F51" s="165">
        <v>2.3508771929824563</v>
      </c>
      <c r="G51" s="221">
        <v>2901</v>
      </c>
      <c r="H51" s="165">
        <v>-35.288869060896715</v>
      </c>
      <c r="I51" s="221">
        <v>6768</v>
      </c>
      <c r="J51" s="165">
        <v>-31.684667406884017</v>
      </c>
      <c r="K51" s="165">
        <v>2.3329886246122027</v>
      </c>
    </row>
    <row r="52" spans="1:11" x14ac:dyDescent="0.15">
      <c r="A52" s="102" t="s">
        <v>149</v>
      </c>
      <c r="B52" s="221">
        <v>0</v>
      </c>
      <c r="C52" s="165" t="s">
        <v>480</v>
      </c>
      <c r="D52" s="221">
        <v>0</v>
      </c>
      <c r="E52" s="165" t="s">
        <v>480</v>
      </c>
      <c r="F52" s="165" t="s">
        <v>480</v>
      </c>
      <c r="G52" s="221">
        <v>47</v>
      </c>
      <c r="H52" s="165">
        <v>-79.295154185022028</v>
      </c>
      <c r="I52" s="221">
        <v>158</v>
      </c>
      <c r="J52" s="165">
        <v>-86.437768240343345</v>
      </c>
      <c r="K52" s="165">
        <v>3.3617021276595747</v>
      </c>
    </row>
    <row r="53" spans="1:11" ht="19.5" customHeight="1" x14ac:dyDescent="0.15">
      <c r="A53" s="101" t="s">
        <v>439</v>
      </c>
      <c r="B53" s="219" t="s">
        <v>526</v>
      </c>
      <c r="C53" s="220" t="s">
        <v>526</v>
      </c>
      <c r="D53" s="219" t="s">
        <v>526</v>
      </c>
      <c r="E53" s="220" t="s">
        <v>526</v>
      </c>
      <c r="F53" s="220" t="s">
        <v>526</v>
      </c>
      <c r="G53" s="219">
        <v>2384</v>
      </c>
      <c r="H53" s="220">
        <v>-44.622531939605111</v>
      </c>
      <c r="I53" s="219">
        <v>7276</v>
      </c>
      <c r="J53" s="220">
        <v>-38.88282234355313</v>
      </c>
      <c r="K53" s="220">
        <v>3.0520134228187921</v>
      </c>
    </row>
    <row r="54" spans="1:11" x14ac:dyDescent="0.15">
      <c r="A54" s="102" t="s">
        <v>56</v>
      </c>
      <c r="B54" s="221" t="s">
        <v>526</v>
      </c>
      <c r="C54" s="165" t="s">
        <v>526</v>
      </c>
      <c r="D54" s="221" t="s">
        <v>526</v>
      </c>
      <c r="E54" s="165" t="s">
        <v>526</v>
      </c>
      <c r="F54" s="165" t="s">
        <v>526</v>
      </c>
      <c r="G54" s="221">
        <v>2366</v>
      </c>
      <c r="H54" s="165">
        <v>-44.420953723279304</v>
      </c>
      <c r="I54" s="221">
        <v>7233</v>
      </c>
      <c r="J54" s="165">
        <v>-38.573248407643312</v>
      </c>
      <c r="K54" s="165">
        <v>3.0570583262890954</v>
      </c>
    </row>
    <row r="55" spans="1:11" x14ac:dyDescent="0.15">
      <c r="A55" s="102" t="s">
        <v>149</v>
      </c>
      <c r="B55" s="221" t="s">
        <v>526</v>
      </c>
      <c r="C55" s="165" t="s">
        <v>526</v>
      </c>
      <c r="D55" s="221" t="s">
        <v>526</v>
      </c>
      <c r="E55" s="165" t="s">
        <v>526</v>
      </c>
      <c r="F55" s="165" t="s">
        <v>526</v>
      </c>
      <c r="G55" s="221">
        <v>18</v>
      </c>
      <c r="H55" s="165">
        <v>-62.5</v>
      </c>
      <c r="I55" s="221">
        <v>43</v>
      </c>
      <c r="J55" s="165">
        <v>-66.92307692307692</v>
      </c>
      <c r="K55" s="165">
        <v>2.3888888888888888</v>
      </c>
    </row>
    <row r="56" spans="1:11" x14ac:dyDescent="0.15">
      <c r="C56" s="224"/>
      <c r="E56" s="224"/>
      <c r="H56" s="224"/>
      <c r="J56" s="224"/>
    </row>
    <row r="57" spans="1:11" x14ac:dyDescent="0.15">
      <c r="C57" s="224"/>
      <c r="E57" s="224"/>
      <c r="H57" s="224"/>
      <c r="J57" s="224"/>
    </row>
    <row r="58" spans="1:11" x14ac:dyDescent="0.15">
      <c r="C58" s="224"/>
      <c r="E58" s="224"/>
      <c r="H58" s="224"/>
      <c r="J58" s="224"/>
    </row>
    <row r="59" spans="1:11" x14ac:dyDescent="0.15">
      <c r="C59" s="224"/>
      <c r="E59" s="224"/>
      <c r="H59" s="224"/>
      <c r="J59" s="224"/>
    </row>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5"/>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ht="21.6" customHeight="1" x14ac:dyDescent="0.15">
      <c r="A6" s="214" t="s">
        <v>78</v>
      </c>
      <c r="B6" s="229"/>
      <c r="C6" s="229"/>
      <c r="D6" s="229"/>
      <c r="E6" s="229"/>
      <c r="F6" s="229"/>
      <c r="G6" s="229"/>
      <c r="H6" s="229"/>
      <c r="I6" s="229"/>
      <c r="J6" s="229"/>
      <c r="K6" s="229"/>
    </row>
    <row r="7" spans="1:11" ht="19.5" customHeight="1" x14ac:dyDescent="0.15">
      <c r="A7" s="101" t="s">
        <v>362</v>
      </c>
      <c r="B7" s="219">
        <v>439</v>
      </c>
      <c r="C7" s="220">
        <v>-70.477471418964356</v>
      </c>
      <c r="D7" s="219">
        <v>11248</v>
      </c>
      <c r="E7" s="220">
        <v>-29.629629629629633</v>
      </c>
      <c r="F7" s="220">
        <v>25.621867881548976</v>
      </c>
      <c r="G7" s="219">
        <v>14505</v>
      </c>
      <c r="H7" s="220">
        <v>-35.94329623741389</v>
      </c>
      <c r="I7" s="219">
        <v>164118</v>
      </c>
      <c r="J7" s="220">
        <v>-20.015790397099252</v>
      </c>
      <c r="K7" s="220">
        <v>11.314581178903826</v>
      </c>
    </row>
    <row r="8" spans="1:11" ht="9" customHeight="1" x14ac:dyDescent="0.15">
      <c r="A8" s="102" t="s">
        <v>56</v>
      </c>
      <c r="B8" s="221">
        <v>407</v>
      </c>
      <c r="C8" s="165">
        <v>-71.338028169014081</v>
      </c>
      <c r="D8" s="221">
        <v>11150</v>
      </c>
      <c r="E8" s="165">
        <v>-29.416977907197563</v>
      </c>
      <c r="F8" s="165">
        <v>27.395577395577394</v>
      </c>
      <c r="G8" s="221">
        <v>13540</v>
      </c>
      <c r="H8" s="165">
        <v>-34.15357681272188</v>
      </c>
      <c r="I8" s="221">
        <v>160563</v>
      </c>
      <c r="J8" s="165">
        <v>-19.616815271318217</v>
      </c>
      <c r="K8" s="165">
        <v>11.858419497784343</v>
      </c>
    </row>
    <row r="9" spans="1:11" ht="9" customHeight="1" x14ac:dyDescent="0.15">
      <c r="A9" s="102" t="s">
        <v>149</v>
      </c>
      <c r="B9" s="221">
        <v>32</v>
      </c>
      <c r="C9" s="165">
        <v>-52.238805970149251</v>
      </c>
      <c r="D9" s="221">
        <v>98</v>
      </c>
      <c r="E9" s="165">
        <v>-47.593582887700535</v>
      </c>
      <c r="F9" s="165">
        <v>3.0625</v>
      </c>
      <c r="G9" s="221">
        <v>965</v>
      </c>
      <c r="H9" s="165">
        <v>-53.628063431042769</v>
      </c>
      <c r="I9" s="221">
        <v>3555</v>
      </c>
      <c r="J9" s="165">
        <v>-34.662745818783307</v>
      </c>
      <c r="K9" s="165">
        <v>3.6839378238341971</v>
      </c>
    </row>
    <row r="10" spans="1:11" s="218" customFormat="1" ht="20.100000000000001" customHeight="1" x14ac:dyDescent="0.15">
      <c r="A10" s="101" t="s">
        <v>363</v>
      </c>
      <c r="B10" s="219" t="s">
        <v>524</v>
      </c>
      <c r="C10" s="220" t="s">
        <v>480</v>
      </c>
      <c r="D10" s="219" t="s">
        <v>524</v>
      </c>
      <c r="E10" s="220" t="s">
        <v>480</v>
      </c>
      <c r="F10" s="220" t="s">
        <v>524</v>
      </c>
      <c r="G10" s="219">
        <v>5263</v>
      </c>
      <c r="H10" s="220">
        <v>-55.552740478000167</v>
      </c>
      <c r="I10" s="219">
        <v>10331</v>
      </c>
      <c r="J10" s="220">
        <v>-55.674260951645429</v>
      </c>
      <c r="K10" s="220">
        <v>1.9629488884666539</v>
      </c>
    </row>
    <row r="11" spans="1:11" ht="9" customHeight="1" x14ac:dyDescent="0.15">
      <c r="A11" s="102" t="s">
        <v>56</v>
      </c>
      <c r="B11" s="221" t="s">
        <v>524</v>
      </c>
      <c r="C11" s="165" t="s">
        <v>480</v>
      </c>
      <c r="D11" s="221" t="s">
        <v>524</v>
      </c>
      <c r="E11" s="165" t="s">
        <v>480</v>
      </c>
      <c r="F11" s="165" t="s">
        <v>524</v>
      </c>
      <c r="G11" s="221">
        <v>5047</v>
      </c>
      <c r="H11" s="165">
        <v>-54.164017800381437</v>
      </c>
      <c r="I11" s="221">
        <v>10048</v>
      </c>
      <c r="J11" s="165">
        <v>-54.755043227665709</v>
      </c>
      <c r="K11" s="165">
        <v>1.9908856746582129</v>
      </c>
    </row>
    <row r="12" spans="1:11" ht="9" customHeight="1" x14ac:dyDescent="0.15">
      <c r="A12" s="102" t="s">
        <v>149</v>
      </c>
      <c r="B12" s="221" t="s">
        <v>524</v>
      </c>
      <c r="C12" s="165" t="s">
        <v>480</v>
      </c>
      <c r="D12" s="221" t="s">
        <v>524</v>
      </c>
      <c r="E12" s="165" t="s">
        <v>480</v>
      </c>
      <c r="F12" s="165" t="s">
        <v>524</v>
      </c>
      <c r="G12" s="221">
        <v>216</v>
      </c>
      <c r="H12" s="165">
        <v>-73.975903614457835</v>
      </c>
      <c r="I12" s="221">
        <v>283</v>
      </c>
      <c r="J12" s="165">
        <v>-74.249317561419474</v>
      </c>
      <c r="K12" s="165">
        <v>1.3101851851851851</v>
      </c>
    </row>
    <row r="13" spans="1:11" s="218" customFormat="1" ht="20.100000000000001" customHeight="1" x14ac:dyDescent="0.15">
      <c r="A13" s="101" t="s">
        <v>364</v>
      </c>
      <c r="B13" s="219" t="s">
        <v>526</v>
      </c>
      <c r="C13" s="220" t="s">
        <v>526</v>
      </c>
      <c r="D13" s="219" t="s">
        <v>526</v>
      </c>
      <c r="E13" s="220" t="s">
        <v>526</v>
      </c>
      <c r="F13" s="220" t="s">
        <v>526</v>
      </c>
      <c r="G13" s="219">
        <v>964</v>
      </c>
      <c r="H13" s="220">
        <v>-47.608695652173914</v>
      </c>
      <c r="I13" s="219">
        <v>2787</v>
      </c>
      <c r="J13" s="220">
        <v>-36.063317274604266</v>
      </c>
      <c r="K13" s="220">
        <v>2.8910788381742738</v>
      </c>
    </row>
    <row r="14" spans="1:11" ht="9" customHeight="1" x14ac:dyDescent="0.15">
      <c r="A14" s="102" t="s">
        <v>56</v>
      </c>
      <c r="B14" s="221" t="s">
        <v>526</v>
      </c>
      <c r="C14" s="165" t="s">
        <v>526</v>
      </c>
      <c r="D14" s="221" t="s">
        <v>526</v>
      </c>
      <c r="E14" s="165" t="s">
        <v>526</v>
      </c>
      <c r="F14" s="165" t="s">
        <v>526</v>
      </c>
      <c r="G14" s="221">
        <v>937</v>
      </c>
      <c r="H14" s="165">
        <v>-46.272935779816514</v>
      </c>
      <c r="I14" s="221">
        <v>2712</v>
      </c>
      <c r="J14" s="165">
        <v>-35.073018913095524</v>
      </c>
      <c r="K14" s="165">
        <v>2.8943436499466384</v>
      </c>
    </row>
    <row r="15" spans="1:11" ht="9" customHeight="1" x14ac:dyDescent="0.15">
      <c r="A15" s="102" t="s">
        <v>149</v>
      </c>
      <c r="B15" s="221" t="s">
        <v>526</v>
      </c>
      <c r="C15" s="165" t="s">
        <v>526</v>
      </c>
      <c r="D15" s="221" t="s">
        <v>526</v>
      </c>
      <c r="E15" s="165" t="s">
        <v>526</v>
      </c>
      <c r="F15" s="165" t="s">
        <v>526</v>
      </c>
      <c r="G15" s="221">
        <v>27</v>
      </c>
      <c r="H15" s="165">
        <v>-71.875</v>
      </c>
      <c r="I15" s="221">
        <v>75</v>
      </c>
      <c r="J15" s="165">
        <v>-58.791208791208788</v>
      </c>
      <c r="K15" s="165">
        <v>2.7777777777777777</v>
      </c>
    </row>
    <row r="16" spans="1:11" s="218" customFormat="1" ht="21.95" customHeight="1" x14ac:dyDescent="0.15">
      <c r="A16" s="214" t="s">
        <v>79</v>
      </c>
      <c r="B16" s="215"/>
      <c r="C16" s="216"/>
      <c r="D16" s="215"/>
      <c r="E16" s="216"/>
      <c r="F16" s="217"/>
      <c r="G16" s="215"/>
      <c r="H16" s="216"/>
      <c r="I16" s="215"/>
      <c r="J16" s="216"/>
      <c r="K16" s="217"/>
    </row>
    <row r="17" spans="1:11" s="218" customFormat="1" ht="20.100000000000001" customHeight="1" x14ac:dyDescent="0.15">
      <c r="A17" s="101" t="s">
        <v>365</v>
      </c>
      <c r="B17" s="219" t="s">
        <v>526</v>
      </c>
      <c r="C17" s="220" t="s">
        <v>526</v>
      </c>
      <c r="D17" s="219" t="s">
        <v>526</v>
      </c>
      <c r="E17" s="220" t="s">
        <v>526</v>
      </c>
      <c r="F17" s="220" t="s">
        <v>526</v>
      </c>
      <c r="G17" s="219" t="s">
        <v>526</v>
      </c>
      <c r="H17" s="220" t="s">
        <v>526</v>
      </c>
      <c r="I17" s="219" t="s">
        <v>526</v>
      </c>
      <c r="J17" s="220" t="s">
        <v>526</v>
      </c>
      <c r="K17" s="220" t="s">
        <v>526</v>
      </c>
    </row>
    <row r="18" spans="1:11" ht="9" customHeight="1" x14ac:dyDescent="0.15">
      <c r="A18" s="102" t="s">
        <v>56</v>
      </c>
      <c r="B18" s="221" t="s">
        <v>526</v>
      </c>
      <c r="C18" s="165" t="s">
        <v>526</v>
      </c>
      <c r="D18" s="221" t="s">
        <v>526</v>
      </c>
      <c r="E18" s="165" t="s">
        <v>526</v>
      </c>
      <c r="F18" s="165" t="s">
        <v>526</v>
      </c>
      <c r="G18" s="221" t="s">
        <v>526</v>
      </c>
      <c r="H18" s="165" t="s">
        <v>526</v>
      </c>
      <c r="I18" s="221" t="s">
        <v>526</v>
      </c>
      <c r="J18" s="165" t="s">
        <v>526</v>
      </c>
      <c r="K18" s="165" t="s">
        <v>526</v>
      </c>
    </row>
    <row r="19" spans="1:11" ht="9" customHeight="1" x14ac:dyDescent="0.15">
      <c r="A19" s="102" t="s">
        <v>149</v>
      </c>
      <c r="B19" s="221" t="s">
        <v>526</v>
      </c>
      <c r="C19" s="165" t="s">
        <v>526</v>
      </c>
      <c r="D19" s="221" t="s">
        <v>526</v>
      </c>
      <c r="E19" s="165" t="s">
        <v>526</v>
      </c>
      <c r="F19" s="165" t="s">
        <v>526</v>
      </c>
      <c r="G19" s="221" t="s">
        <v>526</v>
      </c>
      <c r="H19" s="165" t="s">
        <v>526</v>
      </c>
      <c r="I19" s="221" t="s">
        <v>526</v>
      </c>
      <c r="J19" s="165" t="s">
        <v>526</v>
      </c>
      <c r="K19" s="165" t="s">
        <v>526</v>
      </c>
    </row>
    <row r="20" spans="1:11" ht="19.5" customHeight="1" x14ac:dyDescent="0.15">
      <c r="A20" s="101" t="s">
        <v>366</v>
      </c>
      <c r="B20" s="219">
        <v>126</v>
      </c>
      <c r="C20" s="220">
        <v>-74.180327868852459</v>
      </c>
      <c r="D20" s="219">
        <v>339</v>
      </c>
      <c r="E20" s="220">
        <v>-65.997993981945839</v>
      </c>
      <c r="F20" s="220">
        <v>2.6904761904761907</v>
      </c>
      <c r="G20" s="219">
        <v>5070</v>
      </c>
      <c r="H20" s="220">
        <v>-33.254344391785153</v>
      </c>
      <c r="I20" s="219">
        <v>11765</v>
      </c>
      <c r="J20" s="220">
        <v>-25.885095124102307</v>
      </c>
      <c r="K20" s="220">
        <v>2.3205128205128207</v>
      </c>
    </row>
    <row r="21" spans="1:11" ht="9" customHeight="1" x14ac:dyDescent="0.15">
      <c r="A21" s="102" t="s">
        <v>56</v>
      </c>
      <c r="B21" s="221">
        <v>121</v>
      </c>
      <c r="C21" s="165">
        <v>-72.247706422018354</v>
      </c>
      <c r="D21" s="221">
        <v>325</v>
      </c>
      <c r="E21" s="165">
        <v>-57.682291666666664</v>
      </c>
      <c r="F21" s="165">
        <v>2.6859504132231407</v>
      </c>
      <c r="G21" s="221">
        <v>4703</v>
      </c>
      <c r="H21" s="165">
        <v>-31.968754520468678</v>
      </c>
      <c r="I21" s="221">
        <v>10646</v>
      </c>
      <c r="J21" s="165">
        <v>-23.531101853182008</v>
      </c>
      <c r="K21" s="165">
        <v>2.2636614926642569</v>
      </c>
    </row>
    <row r="22" spans="1:11" ht="9" customHeight="1" x14ac:dyDescent="0.15">
      <c r="A22" s="102" t="s">
        <v>149</v>
      </c>
      <c r="B22" s="221">
        <v>5</v>
      </c>
      <c r="C22" s="165">
        <v>-90.384615384615387</v>
      </c>
      <c r="D22" s="221">
        <v>14</v>
      </c>
      <c r="E22" s="165">
        <v>-93.886462882096069</v>
      </c>
      <c r="F22" s="165">
        <v>2.8</v>
      </c>
      <c r="G22" s="221">
        <v>367</v>
      </c>
      <c r="H22" s="165">
        <v>-46.266471449487554</v>
      </c>
      <c r="I22" s="221">
        <v>1119</v>
      </c>
      <c r="J22" s="165">
        <v>-42.674180327868854</v>
      </c>
      <c r="K22" s="165">
        <v>3.0490463215258856</v>
      </c>
    </row>
    <row r="23" spans="1:11" ht="19.5" customHeight="1" x14ac:dyDescent="0.15">
      <c r="A23" s="101" t="s">
        <v>412</v>
      </c>
      <c r="B23" s="219">
        <v>89</v>
      </c>
      <c r="C23" s="220">
        <v>-77.75</v>
      </c>
      <c r="D23" s="219">
        <v>193</v>
      </c>
      <c r="E23" s="220">
        <v>-71.742313323572475</v>
      </c>
      <c r="F23" s="220">
        <v>2.1685393258426968</v>
      </c>
      <c r="G23" s="219">
        <v>4009</v>
      </c>
      <c r="H23" s="220">
        <v>-42.981083771867446</v>
      </c>
      <c r="I23" s="219">
        <v>7470</v>
      </c>
      <c r="J23" s="220">
        <v>-38.34089971110194</v>
      </c>
      <c r="K23" s="220">
        <v>1.8633075579945124</v>
      </c>
    </row>
    <row r="24" spans="1:11" ht="9" customHeight="1" x14ac:dyDescent="0.15">
      <c r="A24" s="102" t="s">
        <v>56</v>
      </c>
      <c r="B24" s="221">
        <v>83</v>
      </c>
      <c r="C24" s="165">
        <v>-77.071823204419886</v>
      </c>
      <c r="D24" s="221">
        <v>142</v>
      </c>
      <c r="E24" s="165">
        <v>-72.692307692307693</v>
      </c>
      <c r="F24" s="165">
        <v>1.7108433734939759</v>
      </c>
      <c r="G24" s="221">
        <v>3752</v>
      </c>
      <c r="H24" s="165">
        <v>-41.901517497677297</v>
      </c>
      <c r="I24" s="221">
        <v>6214</v>
      </c>
      <c r="J24" s="165">
        <v>-38.687715836211147</v>
      </c>
      <c r="K24" s="165">
        <v>1.6561833688699361</v>
      </c>
    </row>
    <row r="25" spans="1:11" ht="9" customHeight="1" x14ac:dyDescent="0.15">
      <c r="A25" s="102" t="s">
        <v>149</v>
      </c>
      <c r="B25" s="221">
        <v>6</v>
      </c>
      <c r="C25" s="165">
        <v>-84.21052631578948</v>
      </c>
      <c r="D25" s="221">
        <v>51</v>
      </c>
      <c r="E25" s="165">
        <v>-68.711656441717793</v>
      </c>
      <c r="F25" s="165">
        <v>8.5</v>
      </c>
      <c r="G25" s="221">
        <v>257</v>
      </c>
      <c r="H25" s="165">
        <v>-55.148342059336827</v>
      </c>
      <c r="I25" s="221">
        <v>1256</v>
      </c>
      <c r="J25" s="165">
        <v>-36.565656565656568</v>
      </c>
      <c r="K25" s="165">
        <v>4.8871595330739304</v>
      </c>
    </row>
    <row r="26" spans="1:11" ht="19.5" customHeight="1" x14ac:dyDescent="0.15">
      <c r="A26" s="101" t="s">
        <v>367</v>
      </c>
      <c r="B26" s="219" t="s">
        <v>526</v>
      </c>
      <c r="C26" s="220" t="s">
        <v>526</v>
      </c>
      <c r="D26" s="219" t="s">
        <v>526</v>
      </c>
      <c r="E26" s="220" t="s">
        <v>526</v>
      </c>
      <c r="F26" s="220" t="s">
        <v>526</v>
      </c>
      <c r="G26" s="219">
        <v>4383</v>
      </c>
      <c r="H26" s="220">
        <v>-27.253112033195023</v>
      </c>
      <c r="I26" s="219">
        <v>15223</v>
      </c>
      <c r="J26" s="220">
        <v>-1.2519460300985941</v>
      </c>
      <c r="K26" s="220">
        <v>3.4731918777093314</v>
      </c>
    </row>
    <row r="27" spans="1:11" ht="9" customHeight="1" x14ac:dyDescent="0.15">
      <c r="A27" s="102" t="s">
        <v>56</v>
      </c>
      <c r="B27" s="221" t="s">
        <v>526</v>
      </c>
      <c r="C27" s="165" t="s">
        <v>526</v>
      </c>
      <c r="D27" s="221" t="s">
        <v>526</v>
      </c>
      <c r="E27" s="165" t="s">
        <v>526</v>
      </c>
      <c r="F27" s="165" t="s">
        <v>526</v>
      </c>
      <c r="G27" s="221">
        <v>4144</v>
      </c>
      <c r="H27" s="165">
        <v>-26.079200856225469</v>
      </c>
      <c r="I27" s="221">
        <v>14786</v>
      </c>
      <c r="J27" s="165">
        <v>-1.0175391618690526</v>
      </c>
      <c r="K27" s="165">
        <v>3.5680501930501931</v>
      </c>
    </row>
    <row r="28" spans="1:11" ht="9" customHeight="1" x14ac:dyDescent="0.15">
      <c r="A28" s="102" t="s">
        <v>149</v>
      </c>
      <c r="B28" s="221" t="s">
        <v>526</v>
      </c>
      <c r="C28" s="165" t="s">
        <v>526</v>
      </c>
      <c r="D28" s="221" t="s">
        <v>526</v>
      </c>
      <c r="E28" s="165" t="s">
        <v>526</v>
      </c>
      <c r="F28" s="165" t="s">
        <v>526</v>
      </c>
      <c r="G28" s="221">
        <v>239</v>
      </c>
      <c r="H28" s="165">
        <v>-42.959427207637233</v>
      </c>
      <c r="I28" s="221">
        <v>437</v>
      </c>
      <c r="J28" s="165">
        <v>-8.5774058577405867</v>
      </c>
      <c r="K28" s="165">
        <v>1.8284518828451883</v>
      </c>
    </row>
    <row r="29" spans="1:11" ht="19.5" customHeight="1" x14ac:dyDescent="0.15">
      <c r="A29" s="101" t="s">
        <v>368</v>
      </c>
      <c r="B29" s="219" t="s">
        <v>526</v>
      </c>
      <c r="C29" s="220" t="s">
        <v>526</v>
      </c>
      <c r="D29" s="219" t="s">
        <v>526</v>
      </c>
      <c r="E29" s="220" t="s">
        <v>526</v>
      </c>
      <c r="F29" s="220" t="s">
        <v>526</v>
      </c>
      <c r="G29" s="219">
        <v>7335</v>
      </c>
      <c r="H29" s="220">
        <v>-23.530025020850715</v>
      </c>
      <c r="I29" s="219">
        <v>19924</v>
      </c>
      <c r="J29" s="220">
        <v>-16.024614347129727</v>
      </c>
      <c r="K29" s="220">
        <v>2.7162917518745742</v>
      </c>
    </row>
    <row r="30" spans="1:11" ht="9" customHeight="1" x14ac:dyDescent="0.15">
      <c r="A30" s="102" t="s">
        <v>56</v>
      </c>
      <c r="B30" s="221" t="s">
        <v>526</v>
      </c>
      <c r="C30" s="165" t="s">
        <v>526</v>
      </c>
      <c r="D30" s="221" t="s">
        <v>526</v>
      </c>
      <c r="E30" s="165" t="s">
        <v>526</v>
      </c>
      <c r="F30" s="165" t="s">
        <v>526</v>
      </c>
      <c r="G30" s="221">
        <v>7237</v>
      </c>
      <c r="H30" s="165">
        <v>-22.780623132735812</v>
      </c>
      <c r="I30" s="221">
        <v>19761</v>
      </c>
      <c r="J30" s="165">
        <v>-15.533233596922415</v>
      </c>
      <c r="K30" s="165">
        <v>2.7305513334254528</v>
      </c>
    </row>
    <row r="31" spans="1:11" ht="9" customHeight="1" x14ac:dyDescent="0.15">
      <c r="A31" s="102" t="s">
        <v>149</v>
      </c>
      <c r="B31" s="221" t="s">
        <v>526</v>
      </c>
      <c r="C31" s="165" t="s">
        <v>526</v>
      </c>
      <c r="D31" s="221" t="s">
        <v>526</v>
      </c>
      <c r="E31" s="165" t="s">
        <v>526</v>
      </c>
      <c r="F31" s="165" t="s">
        <v>526</v>
      </c>
      <c r="G31" s="221">
        <v>98</v>
      </c>
      <c r="H31" s="165">
        <v>-55.454545454545453</v>
      </c>
      <c r="I31" s="221">
        <v>163</v>
      </c>
      <c r="J31" s="165">
        <v>-50.755287009063444</v>
      </c>
      <c r="K31" s="165">
        <v>1.6632653061224489</v>
      </c>
    </row>
    <row r="32" spans="1:11" ht="19.5" customHeight="1" x14ac:dyDescent="0.15">
      <c r="A32" s="101" t="s">
        <v>455</v>
      </c>
      <c r="B32" s="219" t="s">
        <v>526</v>
      </c>
      <c r="C32" s="220" t="s">
        <v>526</v>
      </c>
      <c r="D32" s="219" t="s">
        <v>526</v>
      </c>
      <c r="E32" s="220" t="s">
        <v>526</v>
      </c>
      <c r="F32" s="220" t="s">
        <v>526</v>
      </c>
      <c r="G32" s="219">
        <v>2305</v>
      </c>
      <c r="H32" s="220">
        <v>-32.916181606519203</v>
      </c>
      <c r="I32" s="219">
        <v>7198</v>
      </c>
      <c r="J32" s="220">
        <v>-27.614641995172974</v>
      </c>
      <c r="K32" s="220">
        <v>3.1227765726681129</v>
      </c>
    </row>
    <row r="33" spans="1:11" ht="9" customHeight="1" x14ac:dyDescent="0.15">
      <c r="A33" s="102" t="s">
        <v>56</v>
      </c>
      <c r="B33" s="221" t="s">
        <v>526</v>
      </c>
      <c r="C33" s="165" t="s">
        <v>526</v>
      </c>
      <c r="D33" s="221" t="s">
        <v>526</v>
      </c>
      <c r="E33" s="165" t="s">
        <v>526</v>
      </c>
      <c r="F33" s="165" t="s">
        <v>526</v>
      </c>
      <c r="G33" s="221">
        <v>2304</v>
      </c>
      <c r="H33" s="165">
        <v>-32.334801762114537</v>
      </c>
      <c r="I33" s="221">
        <v>7196</v>
      </c>
      <c r="J33" s="165">
        <v>-25.545783755819969</v>
      </c>
      <c r="K33" s="165">
        <v>3.1232638888888888</v>
      </c>
    </row>
    <row r="34" spans="1:11" ht="9" customHeight="1" x14ac:dyDescent="0.15">
      <c r="A34" s="102" t="s">
        <v>149</v>
      </c>
      <c r="B34" s="221" t="s">
        <v>526</v>
      </c>
      <c r="C34" s="165" t="s">
        <v>526</v>
      </c>
      <c r="D34" s="221" t="s">
        <v>526</v>
      </c>
      <c r="E34" s="165" t="s">
        <v>526</v>
      </c>
      <c r="F34" s="165" t="s">
        <v>526</v>
      </c>
      <c r="G34" s="221">
        <v>1</v>
      </c>
      <c r="H34" s="165">
        <v>-96.774193548387103</v>
      </c>
      <c r="I34" s="221">
        <v>2</v>
      </c>
      <c r="J34" s="165">
        <v>-99.283154121863802</v>
      </c>
      <c r="K34" s="165">
        <v>2</v>
      </c>
    </row>
    <row r="35" spans="1:11" ht="19.5" customHeight="1" x14ac:dyDescent="0.15">
      <c r="A35" s="101" t="s">
        <v>408</v>
      </c>
      <c r="B35" s="219" t="s">
        <v>526</v>
      </c>
      <c r="C35" s="220" t="s">
        <v>526</v>
      </c>
      <c r="D35" s="219" t="s">
        <v>526</v>
      </c>
      <c r="E35" s="220" t="s">
        <v>526</v>
      </c>
      <c r="F35" s="220" t="s">
        <v>526</v>
      </c>
      <c r="G35" s="219" t="s">
        <v>526</v>
      </c>
      <c r="H35" s="220" t="s">
        <v>526</v>
      </c>
      <c r="I35" s="219" t="s">
        <v>526</v>
      </c>
      <c r="J35" s="220" t="s">
        <v>526</v>
      </c>
      <c r="K35" s="220" t="s">
        <v>526</v>
      </c>
    </row>
    <row r="36" spans="1:11" x14ac:dyDescent="0.15">
      <c r="A36" s="102" t="s">
        <v>56</v>
      </c>
      <c r="B36" s="221" t="s">
        <v>526</v>
      </c>
      <c r="C36" s="165" t="s">
        <v>526</v>
      </c>
      <c r="D36" s="221" t="s">
        <v>526</v>
      </c>
      <c r="E36" s="165" t="s">
        <v>526</v>
      </c>
      <c r="F36" s="165" t="s">
        <v>526</v>
      </c>
      <c r="G36" s="221" t="s">
        <v>526</v>
      </c>
      <c r="H36" s="165" t="s">
        <v>526</v>
      </c>
      <c r="I36" s="221" t="s">
        <v>526</v>
      </c>
      <c r="J36" s="165" t="s">
        <v>526</v>
      </c>
      <c r="K36" s="165" t="s">
        <v>526</v>
      </c>
    </row>
    <row r="37" spans="1:11" x14ac:dyDescent="0.15">
      <c r="A37" s="102" t="s">
        <v>149</v>
      </c>
      <c r="B37" s="221" t="s">
        <v>526</v>
      </c>
      <c r="C37" s="165" t="s">
        <v>526</v>
      </c>
      <c r="D37" s="221" t="s">
        <v>526</v>
      </c>
      <c r="E37" s="165" t="s">
        <v>526</v>
      </c>
      <c r="F37" s="165" t="s">
        <v>526</v>
      </c>
      <c r="G37" s="221" t="s">
        <v>526</v>
      </c>
      <c r="H37" s="165" t="s">
        <v>526</v>
      </c>
      <c r="I37" s="221" t="s">
        <v>526</v>
      </c>
      <c r="J37" s="165" t="s">
        <v>526</v>
      </c>
      <c r="K37" s="165" t="s">
        <v>526</v>
      </c>
    </row>
    <row r="38" spans="1:11" ht="19.5" customHeight="1" x14ac:dyDescent="0.15">
      <c r="A38" s="101" t="s">
        <v>369</v>
      </c>
      <c r="B38" s="219">
        <v>71</v>
      </c>
      <c r="C38" s="220">
        <v>-78.419452887538</v>
      </c>
      <c r="D38" s="219">
        <v>283</v>
      </c>
      <c r="E38" s="220">
        <v>-65.529841656516453</v>
      </c>
      <c r="F38" s="220">
        <v>3.9859154929577465</v>
      </c>
      <c r="G38" s="219">
        <v>10156</v>
      </c>
      <c r="H38" s="220">
        <v>-26.538878842676311</v>
      </c>
      <c r="I38" s="219">
        <v>27694</v>
      </c>
      <c r="J38" s="220">
        <v>-27.705119168820318</v>
      </c>
      <c r="K38" s="220">
        <v>2.7268609688853878</v>
      </c>
    </row>
    <row r="39" spans="1:11" x14ac:dyDescent="0.15">
      <c r="A39" s="102" t="s">
        <v>56</v>
      </c>
      <c r="B39" s="221">
        <v>68</v>
      </c>
      <c r="C39" s="165">
        <v>-78.343949044585983</v>
      </c>
      <c r="D39" s="221">
        <v>278</v>
      </c>
      <c r="E39" s="165">
        <v>-65.422885572139307</v>
      </c>
      <c r="F39" s="165">
        <v>4.0882352941176467</v>
      </c>
      <c r="G39" s="221">
        <v>10020</v>
      </c>
      <c r="H39" s="165">
        <v>-25.313059033989262</v>
      </c>
      <c r="I39" s="221">
        <v>27421</v>
      </c>
      <c r="J39" s="165">
        <v>-27.172527355784553</v>
      </c>
      <c r="K39" s="165">
        <v>2.7366267465069862</v>
      </c>
    </row>
    <row r="40" spans="1:11" x14ac:dyDescent="0.15">
      <c r="A40" s="102" t="s">
        <v>149</v>
      </c>
      <c r="B40" s="221">
        <v>3</v>
      </c>
      <c r="C40" s="165">
        <v>-80</v>
      </c>
      <c r="D40" s="221">
        <v>5</v>
      </c>
      <c r="E40" s="165">
        <v>-70.588235294117652</v>
      </c>
      <c r="F40" s="165">
        <v>1.6666666666666667</v>
      </c>
      <c r="G40" s="221">
        <v>136</v>
      </c>
      <c r="H40" s="165">
        <v>-66.748166259168698</v>
      </c>
      <c r="I40" s="221">
        <v>273</v>
      </c>
      <c r="J40" s="165">
        <v>-58.320610687022899</v>
      </c>
      <c r="K40" s="165">
        <v>2.0073529411764706</v>
      </c>
    </row>
    <row r="41" spans="1:11" ht="19.5" customHeight="1" x14ac:dyDescent="0.15">
      <c r="A41" s="101" t="s">
        <v>440</v>
      </c>
      <c r="B41" s="219">
        <v>0</v>
      </c>
      <c r="C41" s="220" t="s">
        <v>480</v>
      </c>
      <c r="D41" s="219">
        <v>0</v>
      </c>
      <c r="E41" s="220" t="s">
        <v>480</v>
      </c>
      <c r="F41" s="220" t="s">
        <v>480</v>
      </c>
      <c r="G41" s="219">
        <v>3473</v>
      </c>
      <c r="H41" s="220">
        <v>-8.7972689075630228</v>
      </c>
      <c r="I41" s="219">
        <v>4544</v>
      </c>
      <c r="J41" s="220">
        <v>-13.033492822966508</v>
      </c>
      <c r="K41" s="220">
        <v>1.3083789231212208</v>
      </c>
    </row>
    <row r="42" spans="1:11" x14ac:dyDescent="0.15">
      <c r="A42" s="102" t="s">
        <v>56</v>
      </c>
      <c r="B42" s="221" t="s">
        <v>524</v>
      </c>
      <c r="C42" s="165" t="s">
        <v>480</v>
      </c>
      <c r="D42" s="221" t="s">
        <v>524</v>
      </c>
      <c r="E42" s="165" t="s">
        <v>480</v>
      </c>
      <c r="F42" s="165" t="s">
        <v>524</v>
      </c>
      <c r="G42" s="221">
        <v>3372</v>
      </c>
      <c r="H42" s="165">
        <v>-4.2317523430843522</v>
      </c>
      <c r="I42" s="221">
        <v>4437</v>
      </c>
      <c r="J42" s="165">
        <v>-6.0355781448538721</v>
      </c>
      <c r="K42" s="165">
        <v>1.3158362989323844</v>
      </c>
    </row>
    <row r="43" spans="1:11" x14ac:dyDescent="0.15">
      <c r="A43" s="102" t="s">
        <v>149</v>
      </c>
      <c r="B43" s="221">
        <v>0</v>
      </c>
      <c r="C43" s="165" t="s">
        <v>480</v>
      </c>
      <c r="D43" s="221">
        <v>0</v>
      </c>
      <c r="E43" s="165" t="s">
        <v>480</v>
      </c>
      <c r="F43" s="165" t="s">
        <v>480</v>
      </c>
      <c r="G43" s="221">
        <v>101</v>
      </c>
      <c r="H43" s="165">
        <v>-64.808362369337971</v>
      </c>
      <c r="I43" s="221">
        <v>107</v>
      </c>
      <c r="J43" s="165">
        <v>-78.727634194831012</v>
      </c>
      <c r="K43" s="165">
        <v>1.0594059405940595</v>
      </c>
    </row>
    <row r="44" spans="1:11" ht="21.75" customHeight="1" x14ac:dyDescent="0.15">
      <c r="A44" s="214" t="s">
        <v>182</v>
      </c>
      <c r="B44" s="215"/>
      <c r="C44" s="216"/>
      <c r="D44" s="215"/>
      <c r="E44" s="216"/>
      <c r="F44" s="217"/>
      <c r="G44" s="215"/>
      <c r="H44" s="216"/>
      <c r="I44" s="215"/>
      <c r="J44" s="216"/>
      <c r="K44" s="217"/>
    </row>
    <row r="45" spans="1:11" ht="19.5" customHeight="1" x14ac:dyDescent="0.15">
      <c r="A45" s="101" t="s">
        <v>546</v>
      </c>
      <c r="B45" s="219" t="s">
        <v>526</v>
      </c>
      <c r="C45" s="220" t="s">
        <v>526</v>
      </c>
      <c r="D45" s="219" t="s">
        <v>526</v>
      </c>
      <c r="E45" s="220" t="s">
        <v>526</v>
      </c>
      <c r="F45" s="220" t="s">
        <v>526</v>
      </c>
      <c r="G45" s="219">
        <v>902</v>
      </c>
      <c r="H45" s="220">
        <v>-50.951604132680806</v>
      </c>
      <c r="I45" s="219">
        <v>2532</v>
      </c>
      <c r="J45" s="220">
        <v>-71.966341895482728</v>
      </c>
      <c r="K45" s="220">
        <v>2.8070953436807096</v>
      </c>
    </row>
    <row r="46" spans="1:11" x14ac:dyDescent="0.15">
      <c r="A46" s="102" t="s">
        <v>56</v>
      </c>
      <c r="B46" s="221" t="s">
        <v>526</v>
      </c>
      <c r="C46" s="165" t="s">
        <v>526</v>
      </c>
      <c r="D46" s="221" t="s">
        <v>526</v>
      </c>
      <c r="E46" s="165" t="s">
        <v>526</v>
      </c>
      <c r="F46" s="165" t="s">
        <v>526</v>
      </c>
      <c r="G46" s="221">
        <v>858</v>
      </c>
      <c r="H46" s="165">
        <v>-42.838107928047968</v>
      </c>
      <c r="I46" s="221">
        <v>2309</v>
      </c>
      <c r="J46" s="165">
        <v>-29.796290665855878</v>
      </c>
      <c r="K46" s="165">
        <v>2.6911421911421911</v>
      </c>
    </row>
    <row r="47" spans="1:11" x14ac:dyDescent="0.15">
      <c r="A47" s="102" t="s">
        <v>149</v>
      </c>
      <c r="B47" s="221" t="s">
        <v>526</v>
      </c>
      <c r="C47" s="165" t="s">
        <v>526</v>
      </c>
      <c r="D47" s="221" t="s">
        <v>526</v>
      </c>
      <c r="E47" s="165" t="s">
        <v>526</v>
      </c>
      <c r="F47" s="165" t="s">
        <v>526</v>
      </c>
      <c r="G47" s="221">
        <v>44</v>
      </c>
      <c r="H47" s="165">
        <v>-86.982248520710058</v>
      </c>
      <c r="I47" s="221">
        <v>223</v>
      </c>
      <c r="J47" s="165">
        <v>-96.117012014626496</v>
      </c>
      <c r="K47" s="165">
        <v>5.0681818181818183</v>
      </c>
    </row>
    <row r="48" spans="1:11" ht="19.5" customHeight="1" x14ac:dyDescent="0.15">
      <c r="A48" s="101" t="s">
        <v>370</v>
      </c>
      <c r="B48" s="219" t="s">
        <v>526</v>
      </c>
      <c r="C48" s="220" t="s">
        <v>526</v>
      </c>
      <c r="D48" s="219" t="s">
        <v>526</v>
      </c>
      <c r="E48" s="220" t="s">
        <v>526</v>
      </c>
      <c r="F48" s="220" t="s">
        <v>526</v>
      </c>
      <c r="G48" s="219">
        <v>5104</v>
      </c>
      <c r="H48" s="220">
        <v>-32.974392646093236</v>
      </c>
      <c r="I48" s="219">
        <v>10204</v>
      </c>
      <c r="J48" s="220">
        <v>-20.850139621470674</v>
      </c>
      <c r="K48" s="220">
        <v>1.9992163009404389</v>
      </c>
    </row>
    <row r="49" spans="1:11" x14ac:dyDescent="0.15">
      <c r="A49" s="102" t="s">
        <v>56</v>
      </c>
      <c r="B49" s="221" t="s">
        <v>526</v>
      </c>
      <c r="C49" s="165" t="s">
        <v>526</v>
      </c>
      <c r="D49" s="221" t="s">
        <v>526</v>
      </c>
      <c r="E49" s="165" t="s">
        <v>526</v>
      </c>
      <c r="F49" s="165" t="s">
        <v>526</v>
      </c>
      <c r="G49" s="221">
        <v>4820</v>
      </c>
      <c r="H49" s="165">
        <v>-31.37813211845102</v>
      </c>
      <c r="I49" s="221">
        <v>9389</v>
      </c>
      <c r="J49" s="165">
        <v>-18.892536281962677</v>
      </c>
      <c r="K49" s="165">
        <v>1.9479253112033195</v>
      </c>
    </row>
    <row r="50" spans="1:11" x14ac:dyDescent="0.15">
      <c r="A50" s="102" t="s">
        <v>149</v>
      </c>
      <c r="B50" s="221" t="s">
        <v>526</v>
      </c>
      <c r="C50" s="165" t="s">
        <v>526</v>
      </c>
      <c r="D50" s="221" t="s">
        <v>526</v>
      </c>
      <c r="E50" s="165" t="s">
        <v>526</v>
      </c>
      <c r="F50" s="165" t="s">
        <v>526</v>
      </c>
      <c r="G50" s="221">
        <v>284</v>
      </c>
      <c r="H50" s="165">
        <v>-51.945854483925551</v>
      </c>
      <c r="I50" s="221">
        <v>815</v>
      </c>
      <c r="J50" s="165">
        <v>-38.069908814589667</v>
      </c>
      <c r="K50" s="165">
        <v>2.869718309859155</v>
      </c>
    </row>
    <row r="51" spans="1:11" ht="19.5" customHeight="1" x14ac:dyDescent="0.15">
      <c r="A51" s="101" t="s">
        <v>371</v>
      </c>
      <c r="B51" s="219" t="s">
        <v>526</v>
      </c>
      <c r="C51" s="220" t="s">
        <v>526</v>
      </c>
      <c r="D51" s="219" t="s">
        <v>526</v>
      </c>
      <c r="E51" s="220" t="s">
        <v>526</v>
      </c>
      <c r="F51" s="220" t="s">
        <v>526</v>
      </c>
      <c r="G51" s="219">
        <v>1362</v>
      </c>
      <c r="H51" s="220">
        <v>-45.780254777070063</v>
      </c>
      <c r="I51" s="219">
        <v>2653</v>
      </c>
      <c r="J51" s="220">
        <v>-39.081515499425947</v>
      </c>
      <c r="K51" s="220">
        <v>1.947870778267254</v>
      </c>
    </row>
    <row r="52" spans="1:11" x14ac:dyDescent="0.15">
      <c r="A52" s="102" t="s">
        <v>56</v>
      </c>
      <c r="B52" s="221" t="s">
        <v>526</v>
      </c>
      <c r="C52" s="165" t="s">
        <v>526</v>
      </c>
      <c r="D52" s="221" t="s">
        <v>526</v>
      </c>
      <c r="E52" s="165" t="s">
        <v>526</v>
      </c>
      <c r="F52" s="165" t="s">
        <v>526</v>
      </c>
      <c r="G52" s="221">
        <v>1346</v>
      </c>
      <c r="H52" s="165">
        <v>-46.417197452229303</v>
      </c>
      <c r="I52" s="221">
        <v>2429</v>
      </c>
      <c r="J52" s="165">
        <v>-44.225028702640643</v>
      </c>
      <c r="K52" s="165">
        <v>1.8046062407132244</v>
      </c>
    </row>
    <row r="53" spans="1:11" x14ac:dyDescent="0.15">
      <c r="A53" s="102" t="s">
        <v>149</v>
      </c>
      <c r="B53" s="221" t="s">
        <v>526</v>
      </c>
      <c r="C53" s="165" t="s">
        <v>526</v>
      </c>
      <c r="D53" s="221" t="s">
        <v>526</v>
      </c>
      <c r="E53" s="165" t="s">
        <v>526</v>
      </c>
      <c r="F53" s="165" t="s">
        <v>526</v>
      </c>
      <c r="G53" s="221">
        <v>16</v>
      </c>
      <c r="H53" s="165" t="s">
        <v>480</v>
      </c>
      <c r="I53" s="221">
        <v>224</v>
      </c>
      <c r="J53" s="165" t="s">
        <v>480</v>
      </c>
      <c r="K53" s="165">
        <v>14</v>
      </c>
    </row>
    <row r="57" spans="1:11" ht="19.5" customHeight="1" x14ac:dyDescent="0.15"/>
    <row r="60" spans="1:11" x14ac:dyDescent="0.15">
      <c r="C60" s="224"/>
      <c r="E60" s="224"/>
      <c r="H60" s="224"/>
      <c r="J60" s="224"/>
    </row>
    <row r="61" spans="1:11" x14ac:dyDescent="0.15">
      <c r="C61" s="224"/>
      <c r="E61" s="224"/>
      <c r="H61" s="224"/>
      <c r="J61" s="224"/>
    </row>
    <row r="62" spans="1:11" x14ac:dyDescent="0.15">
      <c r="C62" s="224"/>
      <c r="E62" s="224"/>
      <c r="H62" s="224"/>
      <c r="J62" s="224"/>
    </row>
    <row r="63" spans="1:11" x14ac:dyDescent="0.15">
      <c r="C63" s="224"/>
      <c r="E63" s="224"/>
      <c r="H63" s="224"/>
      <c r="J63" s="224"/>
    </row>
    <row r="64" spans="1:11"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8"/>
  <sheetViews>
    <sheetView zoomScale="130" workbookViewId="0">
      <selection sqref="A1:K1"/>
    </sheetView>
  </sheetViews>
  <sheetFormatPr baseColWidth="10" defaultColWidth="11.42578125" defaultRowHeight="8.25" x14ac:dyDescent="0.15"/>
  <cols>
    <col min="1" max="1" width="19.85546875" style="208" customWidth="1"/>
    <col min="2" max="11" width="7.140625" style="208" customWidth="1"/>
    <col min="12" max="16384" width="11.42578125" style="208"/>
  </cols>
  <sheetData>
    <row r="1" spans="1:11" ht="39.950000000000003" customHeight="1" x14ac:dyDescent="0.15">
      <c r="A1" s="355" t="s">
        <v>199</v>
      </c>
      <c r="B1" s="355"/>
      <c r="C1" s="355"/>
      <c r="D1" s="355"/>
      <c r="E1" s="355"/>
      <c r="F1" s="355"/>
      <c r="G1" s="355"/>
      <c r="H1" s="355"/>
      <c r="I1" s="355"/>
      <c r="J1" s="355"/>
      <c r="K1" s="355"/>
    </row>
    <row r="2" spans="1:11" ht="9.9499999999999993" customHeight="1" x14ac:dyDescent="0.15">
      <c r="A2" s="346" t="s">
        <v>245</v>
      </c>
      <c r="B2" s="307" t="s">
        <v>472</v>
      </c>
      <c r="C2" s="308"/>
      <c r="D2" s="308"/>
      <c r="E2" s="308"/>
      <c r="F2" s="308"/>
      <c r="G2" s="309" t="s">
        <v>473</v>
      </c>
      <c r="H2" s="310"/>
      <c r="I2" s="310"/>
      <c r="J2" s="310"/>
      <c r="K2" s="310"/>
    </row>
    <row r="3" spans="1:11" ht="9.9499999999999993" customHeight="1" x14ac:dyDescent="0.15">
      <c r="A3" s="347"/>
      <c r="B3" s="349" t="s">
        <v>130</v>
      </c>
      <c r="C3" s="350"/>
      <c r="D3" s="351" t="s">
        <v>128</v>
      </c>
      <c r="E3" s="352"/>
      <c r="F3" s="353" t="s">
        <v>54</v>
      </c>
      <c r="G3" s="351" t="s">
        <v>130</v>
      </c>
      <c r="H3" s="352"/>
      <c r="I3" s="351" t="s">
        <v>128</v>
      </c>
      <c r="J3" s="352"/>
      <c r="K3" s="351" t="s">
        <v>54</v>
      </c>
    </row>
    <row r="4" spans="1:11" ht="45" customHeight="1" x14ac:dyDescent="0.15">
      <c r="A4" s="347"/>
      <c r="B4" s="209" t="s">
        <v>131</v>
      </c>
      <c r="C4" s="210" t="s">
        <v>147</v>
      </c>
      <c r="D4" s="210" t="s">
        <v>131</v>
      </c>
      <c r="E4" s="210" t="s">
        <v>147</v>
      </c>
      <c r="F4" s="354"/>
      <c r="G4" s="210" t="s">
        <v>131</v>
      </c>
      <c r="H4" s="210" t="s">
        <v>150</v>
      </c>
      <c r="I4" s="210" t="s">
        <v>131</v>
      </c>
      <c r="J4" s="210" t="s">
        <v>150</v>
      </c>
      <c r="K4" s="351"/>
    </row>
    <row r="5" spans="1:11" ht="9.9499999999999993" customHeight="1" x14ac:dyDescent="0.15">
      <c r="A5" s="348"/>
      <c r="B5" s="211" t="s">
        <v>132</v>
      </c>
      <c r="C5" s="212" t="s">
        <v>133</v>
      </c>
      <c r="D5" s="212" t="s">
        <v>132</v>
      </c>
      <c r="E5" s="212" t="s">
        <v>133</v>
      </c>
      <c r="F5" s="212" t="s">
        <v>134</v>
      </c>
      <c r="G5" s="212" t="s">
        <v>132</v>
      </c>
      <c r="H5" s="212" t="s">
        <v>133</v>
      </c>
      <c r="I5" s="212" t="s">
        <v>132</v>
      </c>
      <c r="J5" s="212" t="s">
        <v>133</v>
      </c>
      <c r="K5" s="213" t="s">
        <v>134</v>
      </c>
    </row>
    <row r="6" spans="1:11" s="218" customFormat="1" ht="21.95" customHeight="1" x14ac:dyDescent="0.15">
      <c r="A6" s="225" t="s">
        <v>548</v>
      </c>
      <c r="B6" s="215"/>
      <c r="C6" s="216"/>
      <c r="D6" s="215"/>
      <c r="E6" s="216"/>
      <c r="F6" s="217"/>
      <c r="G6" s="215"/>
      <c r="H6" s="216"/>
      <c r="I6" s="215"/>
      <c r="J6" s="216"/>
      <c r="K6" s="217"/>
    </row>
    <row r="7" spans="1:11" ht="19.5" customHeight="1" x14ac:dyDescent="0.15">
      <c r="A7" s="101" t="s">
        <v>372</v>
      </c>
      <c r="B7" s="219">
        <v>166</v>
      </c>
      <c r="C7" s="220">
        <v>-92.019230769230774</v>
      </c>
      <c r="D7" s="219">
        <v>359</v>
      </c>
      <c r="E7" s="220">
        <v>-91.390887290167868</v>
      </c>
      <c r="F7" s="220">
        <v>2.1626506024096384</v>
      </c>
      <c r="G7" s="219">
        <v>18529</v>
      </c>
      <c r="H7" s="220">
        <v>-43.398704789833822</v>
      </c>
      <c r="I7" s="219">
        <v>43585</v>
      </c>
      <c r="J7" s="220">
        <v>-32.687258687258691</v>
      </c>
      <c r="K7" s="220">
        <v>2.3522586216201629</v>
      </c>
    </row>
    <row r="8" spans="1:11" x14ac:dyDescent="0.15">
      <c r="A8" s="102" t="s">
        <v>56</v>
      </c>
      <c r="B8" s="221">
        <v>166</v>
      </c>
      <c r="C8" s="165">
        <v>-91.874694077337253</v>
      </c>
      <c r="D8" s="221">
        <v>353</v>
      </c>
      <c r="E8" s="165">
        <v>-91.341672798626433</v>
      </c>
      <c r="F8" s="165">
        <v>2.1265060240963853</v>
      </c>
      <c r="G8" s="221">
        <v>18213</v>
      </c>
      <c r="H8" s="165">
        <v>-42.731817753042165</v>
      </c>
      <c r="I8" s="221">
        <v>42864</v>
      </c>
      <c r="J8" s="165">
        <v>-31.749570091077004</v>
      </c>
      <c r="K8" s="165">
        <v>2.3534837753253171</v>
      </c>
    </row>
    <row r="9" spans="1:11" x14ac:dyDescent="0.15">
      <c r="A9" s="102" t="s">
        <v>149</v>
      </c>
      <c r="B9" s="221">
        <v>0</v>
      </c>
      <c r="C9" s="165" t="s">
        <v>480</v>
      </c>
      <c r="D9" s="221">
        <v>6</v>
      </c>
      <c r="E9" s="165">
        <v>-93.548387096774192</v>
      </c>
      <c r="F9" s="165" t="s">
        <v>480</v>
      </c>
      <c r="G9" s="221">
        <v>316</v>
      </c>
      <c r="H9" s="165">
        <v>-66.130760986066463</v>
      </c>
      <c r="I9" s="221">
        <v>721</v>
      </c>
      <c r="J9" s="165">
        <v>-62.949640287769782</v>
      </c>
      <c r="K9" s="165">
        <v>2.2816455696202533</v>
      </c>
    </row>
    <row r="10" spans="1:11" s="218" customFormat="1" ht="20.100000000000001" customHeight="1" x14ac:dyDescent="0.15">
      <c r="A10" s="101" t="s">
        <v>543</v>
      </c>
      <c r="B10" s="219" t="s">
        <v>526</v>
      </c>
      <c r="C10" s="220" t="s">
        <v>526</v>
      </c>
      <c r="D10" s="219" t="s">
        <v>526</v>
      </c>
      <c r="E10" s="220" t="s">
        <v>526</v>
      </c>
      <c r="F10" s="220" t="s">
        <v>526</v>
      </c>
      <c r="G10" s="219" t="s">
        <v>526</v>
      </c>
      <c r="H10" s="220" t="s">
        <v>526</v>
      </c>
      <c r="I10" s="219" t="s">
        <v>526</v>
      </c>
      <c r="J10" s="220" t="s">
        <v>526</v>
      </c>
      <c r="K10" s="220" t="s">
        <v>526</v>
      </c>
    </row>
    <row r="11" spans="1:11" ht="9" customHeight="1" x14ac:dyDescent="0.15">
      <c r="A11" s="102" t="s">
        <v>56</v>
      </c>
      <c r="B11" s="221" t="s">
        <v>526</v>
      </c>
      <c r="C11" s="165" t="s">
        <v>526</v>
      </c>
      <c r="D11" s="221" t="s">
        <v>526</v>
      </c>
      <c r="E11" s="165" t="s">
        <v>526</v>
      </c>
      <c r="F11" s="165" t="s">
        <v>526</v>
      </c>
      <c r="G11" s="221" t="s">
        <v>526</v>
      </c>
      <c r="H11" s="165" t="s">
        <v>526</v>
      </c>
      <c r="I11" s="221" t="s">
        <v>526</v>
      </c>
      <c r="J11" s="165" t="s">
        <v>526</v>
      </c>
      <c r="K11" s="165" t="s">
        <v>526</v>
      </c>
    </row>
    <row r="12" spans="1:11" ht="9" customHeight="1" x14ac:dyDescent="0.15">
      <c r="A12" s="102" t="s">
        <v>149</v>
      </c>
      <c r="B12" s="221" t="s">
        <v>526</v>
      </c>
      <c r="C12" s="165" t="s">
        <v>526</v>
      </c>
      <c r="D12" s="221" t="s">
        <v>526</v>
      </c>
      <c r="E12" s="165" t="s">
        <v>526</v>
      </c>
      <c r="F12" s="165" t="s">
        <v>526</v>
      </c>
      <c r="G12" s="221" t="s">
        <v>526</v>
      </c>
      <c r="H12" s="165" t="s">
        <v>526</v>
      </c>
      <c r="I12" s="221" t="s">
        <v>526</v>
      </c>
      <c r="J12" s="165" t="s">
        <v>526</v>
      </c>
      <c r="K12" s="165" t="s">
        <v>526</v>
      </c>
    </row>
    <row r="13" spans="1:11" s="218" customFormat="1" ht="21.95" customHeight="1" x14ac:dyDescent="0.15">
      <c r="A13" s="214" t="s">
        <v>80</v>
      </c>
      <c r="B13" s="215"/>
      <c r="C13" s="216"/>
      <c r="D13" s="215"/>
      <c r="E13" s="216"/>
      <c r="F13" s="217"/>
      <c r="G13" s="215"/>
      <c r="H13" s="216"/>
      <c r="I13" s="215"/>
      <c r="J13" s="216"/>
      <c r="K13" s="217"/>
    </row>
    <row r="14" spans="1:11" s="218" customFormat="1" ht="20.100000000000001" customHeight="1" x14ac:dyDescent="0.15">
      <c r="A14" s="101" t="s">
        <v>373</v>
      </c>
      <c r="B14" s="219">
        <v>444</v>
      </c>
      <c r="C14" s="220">
        <v>-81.492288453522306</v>
      </c>
      <c r="D14" s="219">
        <v>1431</v>
      </c>
      <c r="E14" s="220">
        <v>-67.885996409335718</v>
      </c>
      <c r="F14" s="220">
        <v>3.2229729729729728</v>
      </c>
      <c r="G14" s="219">
        <v>18387</v>
      </c>
      <c r="H14" s="220">
        <v>-30.328521086734114</v>
      </c>
      <c r="I14" s="219">
        <v>35422</v>
      </c>
      <c r="J14" s="220">
        <v>-26.633665417037761</v>
      </c>
      <c r="K14" s="220">
        <v>1.9264697884374831</v>
      </c>
    </row>
    <row r="15" spans="1:11" ht="9" customHeight="1" x14ac:dyDescent="0.15">
      <c r="A15" s="102" t="s">
        <v>56</v>
      </c>
      <c r="B15" s="221">
        <v>426</v>
      </c>
      <c r="C15" s="165">
        <v>-79.867674858223069</v>
      </c>
      <c r="D15" s="221">
        <v>1207</v>
      </c>
      <c r="E15" s="165">
        <v>-67.640750670241289</v>
      </c>
      <c r="F15" s="165">
        <v>2.8333333333333335</v>
      </c>
      <c r="G15" s="221">
        <v>17397</v>
      </c>
      <c r="H15" s="165">
        <v>-28.165001238748033</v>
      </c>
      <c r="I15" s="221">
        <v>33211</v>
      </c>
      <c r="J15" s="165">
        <v>-23.104885390136602</v>
      </c>
      <c r="K15" s="165">
        <v>1.9090073001092143</v>
      </c>
    </row>
    <row r="16" spans="1:11" ht="9" customHeight="1" x14ac:dyDescent="0.15">
      <c r="A16" s="102" t="s">
        <v>149</v>
      </c>
      <c r="B16" s="221">
        <v>18</v>
      </c>
      <c r="C16" s="165">
        <v>-93.639575971731446</v>
      </c>
      <c r="D16" s="221">
        <v>224</v>
      </c>
      <c r="E16" s="165">
        <v>-69.146005509641867</v>
      </c>
      <c r="F16" s="165">
        <v>12.444444444444445</v>
      </c>
      <c r="G16" s="221">
        <v>990</v>
      </c>
      <c r="H16" s="165">
        <v>-54.440865163368613</v>
      </c>
      <c r="I16" s="221">
        <v>2211</v>
      </c>
      <c r="J16" s="165">
        <v>-56.570418385385977</v>
      </c>
      <c r="K16" s="165">
        <v>2.2333333333333334</v>
      </c>
    </row>
    <row r="17" spans="1:11" s="218" customFormat="1" ht="20.100000000000001" customHeight="1" x14ac:dyDescent="0.15">
      <c r="A17" s="101" t="s">
        <v>374</v>
      </c>
      <c r="B17" s="219" t="s">
        <v>526</v>
      </c>
      <c r="C17" s="220" t="s">
        <v>526</v>
      </c>
      <c r="D17" s="219" t="s">
        <v>526</v>
      </c>
      <c r="E17" s="220" t="s">
        <v>526</v>
      </c>
      <c r="F17" s="220" t="s">
        <v>526</v>
      </c>
      <c r="G17" s="219">
        <v>1000</v>
      </c>
      <c r="H17" s="220">
        <v>-22.360248447204967</v>
      </c>
      <c r="I17" s="219">
        <v>2437</v>
      </c>
      <c r="J17" s="220">
        <v>-56.404293381037569</v>
      </c>
      <c r="K17" s="220">
        <v>2.4369999999999998</v>
      </c>
    </row>
    <row r="18" spans="1:11" ht="9" customHeight="1" x14ac:dyDescent="0.15">
      <c r="A18" s="102" t="s">
        <v>56</v>
      </c>
      <c r="B18" s="221" t="s">
        <v>526</v>
      </c>
      <c r="C18" s="165" t="s">
        <v>526</v>
      </c>
      <c r="D18" s="221" t="s">
        <v>526</v>
      </c>
      <c r="E18" s="165" t="s">
        <v>526</v>
      </c>
      <c r="F18" s="165" t="s">
        <v>526</v>
      </c>
      <c r="G18" s="221">
        <v>991</v>
      </c>
      <c r="H18" s="165">
        <v>-17.485428809325569</v>
      </c>
      <c r="I18" s="221">
        <v>2428</v>
      </c>
      <c r="J18" s="165">
        <v>-19.093635454848382</v>
      </c>
      <c r="K18" s="165">
        <v>2.4500504540867811</v>
      </c>
    </row>
    <row r="19" spans="1:11" ht="9" customHeight="1" x14ac:dyDescent="0.15">
      <c r="A19" s="102" t="s">
        <v>149</v>
      </c>
      <c r="B19" s="221" t="s">
        <v>526</v>
      </c>
      <c r="C19" s="165" t="s">
        <v>526</v>
      </c>
      <c r="D19" s="221" t="s">
        <v>526</v>
      </c>
      <c r="E19" s="165" t="s">
        <v>526</v>
      </c>
      <c r="F19" s="165" t="s">
        <v>526</v>
      </c>
      <c r="G19" s="221">
        <v>9</v>
      </c>
      <c r="H19" s="165">
        <v>-89.65517241379311</v>
      </c>
      <c r="I19" s="221">
        <v>9</v>
      </c>
      <c r="J19" s="165">
        <v>-99.652375434530711</v>
      </c>
      <c r="K19" s="165">
        <v>1</v>
      </c>
    </row>
    <row r="20" spans="1:11" s="218" customFormat="1" ht="20.100000000000001" customHeight="1" x14ac:dyDescent="0.15">
      <c r="A20" s="101" t="s">
        <v>375</v>
      </c>
      <c r="B20" s="219">
        <v>175</v>
      </c>
      <c r="C20" s="220">
        <v>-61.024498886414257</v>
      </c>
      <c r="D20" s="219">
        <v>866</v>
      </c>
      <c r="E20" s="220">
        <v>-12.525252525252526</v>
      </c>
      <c r="F20" s="220">
        <v>4.9485714285714284</v>
      </c>
      <c r="G20" s="219">
        <v>4339</v>
      </c>
      <c r="H20" s="220">
        <v>-30.929640241961152</v>
      </c>
      <c r="I20" s="219">
        <v>11185</v>
      </c>
      <c r="J20" s="220">
        <v>-7.7069065104381593</v>
      </c>
      <c r="K20" s="220">
        <v>2.5777828992855496</v>
      </c>
    </row>
    <row r="21" spans="1:11" ht="9" customHeight="1" x14ac:dyDescent="0.15">
      <c r="A21" s="102" t="s">
        <v>56</v>
      </c>
      <c r="B21" s="221">
        <v>144</v>
      </c>
      <c r="C21" s="165">
        <v>-66.896551724137936</v>
      </c>
      <c r="D21" s="221">
        <v>437</v>
      </c>
      <c r="E21" s="165">
        <v>-48.16132858837485</v>
      </c>
      <c r="F21" s="165">
        <v>3.0347222222222223</v>
      </c>
      <c r="G21" s="221">
        <v>3978</v>
      </c>
      <c r="H21" s="165">
        <v>-33.232628398791547</v>
      </c>
      <c r="I21" s="221">
        <v>8523</v>
      </c>
      <c r="J21" s="165">
        <v>-21.512109770697123</v>
      </c>
      <c r="K21" s="165">
        <v>2.1425339366515836</v>
      </c>
    </row>
    <row r="22" spans="1:11" ht="9" customHeight="1" x14ac:dyDescent="0.15">
      <c r="A22" s="102" t="s">
        <v>149</v>
      </c>
      <c r="B22" s="221">
        <v>31</v>
      </c>
      <c r="C22" s="165">
        <v>121.42857142857142</v>
      </c>
      <c r="D22" s="221">
        <v>429</v>
      </c>
      <c r="E22" s="165">
        <v>191.83673469387753</v>
      </c>
      <c r="F22" s="165">
        <v>13.838709677419354</v>
      </c>
      <c r="G22" s="221">
        <v>361</v>
      </c>
      <c r="H22" s="165">
        <v>11.419753086419746</v>
      </c>
      <c r="I22" s="221">
        <v>2662</v>
      </c>
      <c r="J22" s="165">
        <v>111.26984126984127</v>
      </c>
      <c r="K22" s="165">
        <v>7.3739612188365653</v>
      </c>
    </row>
    <row r="23" spans="1:11" s="222" customFormat="1" ht="9" customHeight="1" x14ac:dyDescent="0.15">
      <c r="B23" s="230"/>
      <c r="C23" s="231"/>
      <c r="D23" s="230"/>
      <c r="E23" s="231"/>
      <c r="F23" s="232"/>
      <c r="G23" s="230"/>
      <c r="H23" s="231"/>
      <c r="I23" s="230"/>
      <c r="J23" s="231"/>
      <c r="K23" s="232"/>
    </row>
    <row r="24" spans="1:11" s="222" customFormat="1" ht="9" customHeight="1" x14ac:dyDescent="0.15">
      <c r="B24" s="230"/>
      <c r="C24" s="231"/>
      <c r="D24" s="230"/>
      <c r="E24" s="231"/>
      <c r="F24" s="232"/>
      <c r="G24" s="230"/>
      <c r="H24" s="231"/>
      <c r="I24" s="230"/>
      <c r="J24" s="231"/>
      <c r="K24" s="232"/>
    </row>
    <row r="25" spans="1:11" s="222" customFormat="1" ht="9" customHeight="1" x14ac:dyDescent="0.15">
      <c r="B25" s="230"/>
      <c r="C25" s="231"/>
      <c r="D25" s="230"/>
      <c r="E25" s="231"/>
      <c r="F25" s="232"/>
      <c r="G25" s="230"/>
      <c r="H25" s="231"/>
      <c r="I25" s="230"/>
      <c r="J25" s="231"/>
      <c r="K25" s="232"/>
    </row>
    <row r="26" spans="1:11" s="222" customFormat="1" ht="9" customHeight="1" x14ac:dyDescent="0.15">
      <c r="B26" s="230"/>
      <c r="C26" s="231"/>
      <c r="D26" s="230"/>
      <c r="E26" s="231"/>
      <c r="F26" s="232"/>
      <c r="G26" s="230"/>
      <c r="H26" s="231"/>
      <c r="I26" s="230"/>
      <c r="J26" s="231"/>
      <c r="K26" s="232"/>
    </row>
    <row r="27" spans="1:11" s="222" customFormat="1" ht="9" customHeight="1" x14ac:dyDescent="0.15">
      <c r="B27" s="230"/>
      <c r="C27" s="231"/>
      <c r="D27" s="230"/>
      <c r="E27" s="231"/>
      <c r="F27" s="232"/>
      <c r="G27" s="230"/>
      <c r="H27" s="231"/>
      <c r="I27" s="230"/>
      <c r="J27" s="231"/>
      <c r="K27" s="232"/>
    </row>
    <row r="28" spans="1:11" s="222" customFormat="1" ht="9" customHeight="1" x14ac:dyDescent="0.15">
      <c r="B28" s="230"/>
      <c r="C28" s="231"/>
      <c r="D28" s="230"/>
      <c r="E28" s="231"/>
      <c r="F28" s="232"/>
      <c r="G28" s="230"/>
      <c r="H28" s="231"/>
      <c r="I28" s="230"/>
      <c r="J28" s="231"/>
      <c r="K28" s="232"/>
    </row>
    <row r="29" spans="1:11" x14ac:dyDescent="0.15">
      <c r="C29" s="224"/>
      <c r="E29" s="224"/>
      <c r="H29" s="224"/>
      <c r="J29" s="224"/>
    </row>
    <row r="30" spans="1:11" x14ac:dyDescent="0.15">
      <c r="C30" s="224"/>
      <c r="E30" s="224"/>
      <c r="H30" s="224"/>
      <c r="J30" s="224"/>
    </row>
    <row r="31" spans="1:11" x14ac:dyDescent="0.15">
      <c r="C31" s="224"/>
      <c r="E31" s="224"/>
      <c r="H31" s="224"/>
      <c r="J31" s="224"/>
    </row>
    <row r="32" spans="1:11" x14ac:dyDescent="0.15">
      <c r="C32" s="224"/>
      <c r="E32" s="224"/>
      <c r="H32" s="224"/>
      <c r="J32" s="224"/>
    </row>
    <row r="33" spans="3:10" x14ac:dyDescent="0.15">
      <c r="C33" s="224"/>
      <c r="E33" s="224"/>
      <c r="H33" s="224"/>
      <c r="J33" s="224"/>
    </row>
    <row r="34" spans="3:10" x14ac:dyDescent="0.15">
      <c r="C34" s="224"/>
      <c r="E34" s="224"/>
      <c r="H34" s="224"/>
      <c r="J34" s="224"/>
    </row>
    <row r="35" spans="3:10" x14ac:dyDescent="0.15">
      <c r="C35" s="224"/>
      <c r="E35" s="224"/>
      <c r="H35" s="224"/>
      <c r="J35" s="224"/>
    </row>
    <row r="36" spans="3:10" x14ac:dyDescent="0.15">
      <c r="C36" s="224"/>
      <c r="E36" s="224"/>
      <c r="H36" s="224"/>
      <c r="J36" s="224"/>
    </row>
    <row r="37" spans="3:10" x14ac:dyDescent="0.15">
      <c r="C37" s="224"/>
      <c r="E37" s="224"/>
      <c r="H37" s="224"/>
      <c r="J37" s="224"/>
    </row>
    <row r="38" spans="3:10" x14ac:dyDescent="0.15">
      <c r="C38" s="224"/>
      <c r="E38" s="224"/>
      <c r="H38" s="224"/>
      <c r="J38" s="224"/>
    </row>
    <row r="39" spans="3:10" x14ac:dyDescent="0.15">
      <c r="C39" s="224"/>
      <c r="E39" s="224"/>
      <c r="H39" s="224"/>
      <c r="J39" s="224"/>
    </row>
    <row r="40" spans="3:10" x14ac:dyDescent="0.15">
      <c r="C40" s="224"/>
      <c r="E40" s="224"/>
      <c r="H40" s="224"/>
      <c r="J40" s="224"/>
    </row>
    <row r="41" spans="3:10" x14ac:dyDescent="0.15">
      <c r="C41" s="224"/>
      <c r="E41" s="224"/>
      <c r="H41" s="224"/>
      <c r="J41" s="224"/>
    </row>
    <row r="42" spans="3:10" x14ac:dyDescent="0.15">
      <c r="C42" s="224"/>
      <c r="E42" s="224"/>
      <c r="H42" s="224"/>
      <c r="J42" s="224"/>
    </row>
    <row r="43" spans="3:10" x14ac:dyDescent="0.15">
      <c r="C43" s="224"/>
      <c r="E43" s="224"/>
      <c r="H43" s="224"/>
      <c r="J43" s="224"/>
    </row>
    <row r="44" spans="3:10" x14ac:dyDescent="0.15">
      <c r="C44" s="224"/>
      <c r="E44" s="224"/>
      <c r="H44" s="224"/>
      <c r="J44" s="224"/>
    </row>
    <row r="45" spans="3:10" x14ac:dyDescent="0.15">
      <c r="C45" s="224"/>
      <c r="E45" s="224"/>
      <c r="H45" s="224"/>
      <c r="J45" s="224"/>
    </row>
    <row r="46" spans="3:10" x14ac:dyDescent="0.15">
      <c r="C46" s="224"/>
      <c r="E46" s="224"/>
      <c r="H46" s="224"/>
      <c r="J46" s="224"/>
    </row>
    <row r="47" spans="3:10" x14ac:dyDescent="0.15">
      <c r="C47" s="224"/>
      <c r="E47" s="224"/>
      <c r="H47" s="224"/>
      <c r="J47" s="224"/>
    </row>
    <row r="48" spans="3:10" x14ac:dyDescent="0.15">
      <c r="C48" s="224"/>
      <c r="E48" s="224"/>
      <c r="H48" s="224"/>
      <c r="J48" s="224"/>
    </row>
    <row r="49" spans="3:10" x14ac:dyDescent="0.15">
      <c r="C49" s="224"/>
      <c r="E49" s="224"/>
      <c r="H49" s="224"/>
      <c r="J49" s="224"/>
    </row>
    <row r="50" spans="3:10" x14ac:dyDescent="0.15">
      <c r="C50" s="224"/>
      <c r="E50" s="224"/>
      <c r="H50" s="224"/>
      <c r="J50" s="224"/>
    </row>
    <row r="51" spans="3:10" x14ac:dyDescent="0.15">
      <c r="C51" s="224"/>
      <c r="E51" s="224"/>
      <c r="H51" s="224"/>
      <c r="J51" s="224"/>
    </row>
    <row r="52" spans="3:10" x14ac:dyDescent="0.15">
      <c r="C52" s="224"/>
      <c r="E52" s="224"/>
      <c r="H52" s="224"/>
      <c r="J52" s="224"/>
    </row>
    <row r="53" spans="3:10" x14ac:dyDescent="0.15">
      <c r="C53" s="224"/>
      <c r="E53" s="224"/>
      <c r="H53" s="224"/>
      <c r="J53" s="224"/>
    </row>
    <row r="54" spans="3:10" x14ac:dyDescent="0.15">
      <c r="C54" s="224"/>
      <c r="E54" s="224"/>
      <c r="H54" s="224"/>
      <c r="J54" s="224"/>
    </row>
    <row r="55" spans="3:10" x14ac:dyDescent="0.15">
      <c r="C55" s="224"/>
      <c r="E55" s="224"/>
      <c r="H55" s="224"/>
      <c r="J55" s="224"/>
    </row>
    <row r="56" spans="3:10" x14ac:dyDescent="0.15">
      <c r="C56" s="224"/>
      <c r="E56" s="224"/>
      <c r="H56" s="224"/>
      <c r="J56" s="224"/>
    </row>
    <row r="57" spans="3:10" x14ac:dyDescent="0.15">
      <c r="C57" s="224"/>
      <c r="E57" s="224"/>
      <c r="H57" s="224"/>
      <c r="J57" s="224"/>
    </row>
    <row r="58" spans="3:10" x14ac:dyDescent="0.15">
      <c r="C58" s="224"/>
      <c r="E58" s="224"/>
      <c r="H58" s="224"/>
      <c r="J58" s="224"/>
    </row>
    <row r="59" spans="3:10" x14ac:dyDescent="0.15">
      <c r="C59" s="224"/>
      <c r="E59" s="224"/>
      <c r="H59" s="224"/>
      <c r="J59" s="224"/>
    </row>
    <row r="60" spans="3:10" x14ac:dyDescent="0.15">
      <c r="C60" s="224"/>
      <c r="E60" s="224"/>
      <c r="H60" s="224"/>
      <c r="J60" s="224"/>
    </row>
    <row r="61" spans="3:10" x14ac:dyDescent="0.15">
      <c r="C61" s="224"/>
      <c r="E61" s="224"/>
      <c r="H61" s="224"/>
      <c r="J61" s="224"/>
    </row>
    <row r="62" spans="3:10" x14ac:dyDescent="0.15">
      <c r="C62" s="224"/>
      <c r="E62" s="224"/>
      <c r="H62" s="224"/>
      <c r="J62" s="224"/>
    </row>
    <row r="63" spans="3:10" x14ac:dyDescent="0.15">
      <c r="C63" s="224"/>
      <c r="E63" s="224"/>
      <c r="H63" s="224"/>
      <c r="J63" s="224"/>
    </row>
    <row r="64" spans="3:10" x14ac:dyDescent="0.15">
      <c r="C64" s="224"/>
      <c r="E64" s="224"/>
      <c r="H64" s="224"/>
      <c r="J64" s="224"/>
    </row>
    <row r="65" spans="3:10" x14ac:dyDescent="0.15">
      <c r="C65" s="224"/>
      <c r="E65" s="224"/>
      <c r="H65" s="224"/>
      <c r="J65" s="224"/>
    </row>
    <row r="66" spans="3:10" x14ac:dyDescent="0.15">
      <c r="C66" s="224"/>
      <c r="E66" s="224"/>
      <c r="H66" s="224"/>
      <c r="J66" s="224"/>
    </row>
    <row r="67" spans="3:10" x14ac:dyDescent="0.15">
      <c r="C67" s="224"/>
      <c r="E67" s="224"/>
      <c r="H67" s="224"/>
      <c r="J67" s="224"/>
    </row>
    <row r="68" spans="3:10" x14ac:dyDescent="0.15">
      <c r="C68" s="224"/>
      <c r="E68" s="224"/>
      <c r="H68" s="224"/>
      <c r="J68" s="224"/>
    </row>
    <row r="69" spans="3:10" x14ac:dyDescent="0.15">
      <c r="C69" s="224"/>
      <c r="E69" s="224"/>
      <c r="H69" s="224"/>
      <c r="J69" s="224"/>
    </row>
    <row r="70" spans="3:10" x14ac:dyDescent="0.15">
      <c r="C70" s="224"/>
      <c r="E70" s="224"/>
      <c r="H70" s="224"/>
      <c r="J70" s="224"/>
    </row>
    <row r="71" spans="3:10" x14ac:dyDescent="0.15">
      <c r="C71" s="224"/>
      <c r="E71" s="224"/>
      <c r="H71" s="224"/>
      <c r="J71" s="224"/>
    </row>
    <row r="72" spans="3:10" x14ac:dyDescent="0.15">
      <c r="C72" s="224"/>
      <c r="E72" s="224"/>
      <c r="H72" s="224"/>
      <c r="J72" s="224"/>
    </row>
    <row r="73" spans="3:10" x14ac:dyDescent="0.15">
      <c r="C73" s="224"/>
      <c r="E73" s="224"/>
      <c r="H73" s="224"/>
      <c r="J73" s="224"/>
    </row>
    <row r="74" spans="3:10" x14ac:dyDescent="0.15">
      <c r="C74" s="224"/>
      <c r="E74" s="224"/>
      <c r="H74" s="224"/>
      <c r="J74" s="224"/>
    </row>
    <row r="75" spans="3:10" x14ac:dyDescent="0.15">
      <c r="C75" s="224"/>
      <c r="E75" s="224"/>
      <c r="H75" s="224"/>
      <c r="J75" s="224"/>
    </row>
    <row r="76" spans="3:10" x14ac:dyDescent="0.15">
      <c r="C76" s="224"/>
      <c r="E76" s="224"/>
      <c r="H76" s="224"/>
      <c r="J76" s="224"/>
    </row>
    <row r="77" spans="3:10" x14ac:dyDescent="0.15">
      <c r="C77" s="224"/>
      <c r="E77" s="224"/>
      <c r="H77" s="224"/>
      <c r="J77" s="224"/>
    </row>
    <row r="78" spans="3:10" x14ac:dyDescent="0.15">
      <c r="C78" s="224"/>
      <c r="E78" s="224"/>
      <c r="H78" s="224"/>
      <c r="J78" s="224"/>
    </row>
    <row r="79" spans="3:10" x14ac:dyDescent="0.15">
      <c r="C79" s="224"/>
      <c r="E79" s="224"/>
      <c r="H79" s="224"/>
      <c r="J79" s="224"/>
    </row>
    <row r="80" spans="3:10" x14ac:dyDescent="0.15">
      <c r="C80" s="224"/>
      <c r="E80" s="224"/>
      <c r="H80" s="224"/>
      <c r="J80" s="224"/>
    </row>
    <row r="81" spans="3:10" x14ac:dyDescent="0.15">
      <c r="C81" s="224"/>
      <c r="E81" s="224"/>
      <c r="H81" s="224"/>
      <c r="J81" s="224"/>
    </row>
    <row r="82" spans="3:10" x14ac:dyDescent="0.15">
      <c r="C82" s="224"/>
      <c r="E82" s="224"/>
      <c r="H82" s="224"/>
      <c r="J82" s="224"/>
    </row>
    <row r="83" spans="3:10" x14ac:dyDescent="0.15">
      <c r="C83" s="224"/>
      <c r="E83" s="224"/>
      <c r="H83" s="224"/>
      <c r="J83" s="224"/>
    </row>
    <row r="84" spans="3:10" x14ac:dyDescent="0.15">
      <c r="C84" s="224"/>
      <c r="E84" s="224"/>
      <c r="H84" s="224"/>
      <c r="J84" s="224"/>
    </row>
    <row r="85" spans="3:10" x14ac:dyDescent="0.15">
      <c r="C85" s="224"/>
      <c r="E85" s="224"/>
      <c r="H85" s="224"/>
      <c r="J85" s="224"/>
    </row>
    <row r="86" spans="3:10" x14ac:dyDescent="0.15">
      <c r="C86" s="224"/>
      <c r="E86" s="224"/>
      <c r="H86" s="224"/>
      <c r="J86" s="224"/>
    </row>
    <row r="87" spans="3:10" x14ac:dyDescent="0.15">
      <c r="C87" s="224"/>
      <c r="E87" s="224"/>
      <c r="H87" s="224"/>
      <c r="J87" s="224"/>
    </row>
    <row r="88" spans="3:10" x14ac:dyDescent="0.15">
      <c r="C88" s="224"/>
      <c r="E88" s="224"/>
      <c r="H88" s="224"/>
      <c r="J88" s="224"/>
    </row>
    <row r="89" spans="3:10" x14ac:dyDescent="0.15">
      <c r="C89" s="224"/>
      <c r="E89" s="224"/>
      <c r="H89" s="224"/>
      <c r="J89" s="224"/>
    </row>
    <row r="90" spans="3:10" x14ac:dyDescent="0.15">
      <c r="C90" s="224"/>
      <c r="E90" s="224"/>
      <c r="H90" s="224"/>
      <c r="J90" s="224"/>
    </row>
    <row r="91" spans="3:10" x14ac:dyDescent="0.15">
      <c r="C91" s="224"/>
      <c r="E91" s="224"/>
      <c r="H91" s="224"/>
      <c r="J91" s="224"/>
    </row>
    <row r="92" spans="3:10" x14ac:dyDescent="0.15">
      <c r="C92" s="224"/>
      <c r="E92" s="224"/>
      <c r="H92" s="224"/>
      <c r="J92" s="224"/>
    </row>
    <row r="93" spans="3:10" x14ac:dyDescent="0.15">
      <c r="C93" s="224"/>
      <c r="E93" s="224"/>
      <c r="H93" s="224"/>
      <c r="J93" s="224"/>
    </row>
    <row r="94" spans="3:10" x14ac:dyDescent="0.15">
      <c r="C94" s="224"/>
      <c r="E94" s="224"/>
      <c r="H94" s="224"/>
      <c r="J94" s="224"/>
    </row>
    <row r="95" spans="3:10" x14ac:dyDescent="0.15">
      <c r="C95" s="224"/>
      <c r="E95" s="224"/>
      <c r="H95" s="224"/>
      <c r="J95" s="224"/>
    </row>
    <row r="96" spans="3:10" x14ac:dyDescent="0.15">
      <c r="C96" s="224"/>
      <c r="E96" s="224"/>
      <c r="H96" s="224"/>
      <c r="J96" s="224"/>
    </row>
    <row r="97" spans="3:10" x14ac:dyDescent="0.15">
      <c r="C97" s="224"/>
      <c r="E97" s="224"/>
      <c r="H97" s="224"/>
      <c r="J97" s="224"/>
    </row>
    <row r="98" spans="3:10" x14ac:dyDescent="0.15">
      <c r="C98" s="224"/>
      <c r="E98" s="224"/>
      <c r="H98" s="224"/>
      <c r="J98" s="224"/>
    </row>
    <row r="99" spans="3:10" x14ac:dyDescent="0.15">
      <c r="C99" s="224"/>
      <c r="E99" s="224"/>
      <c r="H99" s="224"/>
      <c r="J99" s="224"/>
    </row>
    <row r="100" spans="3:10" x14ac:dyDescent="0.15">
      <c r="C100" s="224"/>
      <c r="E100" s="224"/>
      <c r="H100" s="224"/>
      <c r="J100" s="224"/>
    </row>
    <row r="101" spans="3:10" x14ac:dyDescent="0.15">
      <c r="C101" s="224"/>
      <c r="E101" s="224"/>
      <c r="H101" s="224"/>
      <c r="J101" s="224"/>
    </row>
    <row r="102" spans="3:10" x14ac:dyDescent="0.15">
      <c r="C102" s="224"/>
      <c r="E102" s="224"/>
      <c r="H102" s="224"/>
      <c r="J102" s="224"/>
    </row>
    <row r="103" spans="3:10" x14ac:dyDescent="0.15">
      <c r="C103" s="224"/>
      <c r="E103" s="224"/>
      <c r="H103" s="224"/>
      <c r="J103" s="224"/>
    </row>
    <row r="104" spans="3:10" x14ac:dyDescent="0.15">
      <c r="C104" s="224"/>
      <c r="E104" s="224"/>
      <c r="H104" s="224"/>
      <c r="J104" s="224"/>
    </row>
    <row r="105" spans="3:10" x14ac:dyDescent="0.15">
      <c r="C105" s="224"/>
      <c r="E105" s="224"/>
      <c r="H105" s="224"/>
      <c r="J105" s="224"/>
    </row>
    <row r="106" spans="3:10" x14ac:dyDescent="0.15">
      <c r="C106" s="224"/>
      <c r="E106" s="224"/>
      <c r="H106" s="224"/>
      <c r="J106" s="224"/>
    </row>
    <row r="107" spans="3:10" x14ac:dyDescent="0.15">
      <c r="C107" s="224"/>
      <c r="E107" s="224"/>
      <c r="H107" s="224"/>
      <c r="J107" s="224"/>
    </row>
    <row r="108" spans="3:10" x14ac:dyDescent="0.15">
      <c r="C108" s="224"/>
      <c r="E108" s="224"/>
      <c r="H108" s="224"/>
      <c r="J108" s="224"/>
    </row>
    <row r="109" spans="3:10" x14ac:dyDescent="0.15">
      <c r="C109" s="224"/>
      <c r="E109" s="224"/>
      <c r="H109" s="224"/>
      <c r="J109" s="224"/>
    </row>
    <row r="110" spans="3:10" x14ac:dyDescent="0.15">
      <c r="C110" s="224"/>
      <c r="E110" s="224"/>
      <c r="H110" s="224"/>
      <c r="J110" s="224"/>
    </row>
    <row r="111" spans="3:10" x14ac:dyDescent="0.15">
      <c r="C111" s="224"/>
      <c r="E111" s="224"/>
      <c r="H111" s="224"/>
      <c r="J111" s="224"/>
    </row>
    <row r="112" spans="3:10" x14ac:dyDescent="0.15">
      <c r="C112" s="224"/>
      <c r="E112" s="224"/>
      <c r="H112" s="224"/>
      <c r="J112" s="224"/>
    </row>
    <row r="113" spans="3:10" x14ac:dyDescent="0.15">
      <c r="C113" s="224"/>
      <c r="E113" s="224"/>
      <c r="H113" s="224"/>
      <c r="J113" s="224"/>
    </row>
    <row r="114" spans="3:10" x14ac:dyDescent="0.15">
      <c r="C114" s="224"/>
      <c r="E114" s="224"/>
      <c r="H114" s="224"/>
      <c r="J114" s="224"/>
    </row>
    <row r="115" spans="3:10" x14ac:dyDescent="0.15">
      <c r="C115" s="224"/>
      <c r="E115" s="224"/>
      <c r="H115" s="224"/>
      <c r="J115" s="224"/>
    </row>
    <row r="116" spans="3:10" x14ac:dyDescent="0.15">
      <c r="C116" s="224"/>
      <c r="E116" s="224"/>
      <c r="H116" s="224"/>
      <c r="J116" s="224"/>
    </row>
    <row r="117" spans="3:10" x14ac:dyDescent="0.15">
      <c r="C117" s="224"/>
      <c r="E117" s="224"/>
      <c r="H117" s="224"/>
      <c r="J117" s="224"/>
    </row>
    <row r="118" spans="3:10" x14ac:dyDescent="0.15">
      <c r="C118" s="224"/>
      <c r="E118" s="224"/>
      <c r="H118" s="224"/>
      <c r="J118" s="22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ColWidth="11.42578125" defaultRowHeight="8.25" x14ac:dyDescent="0.15"/>
  <cols>
    <col min="1" max="1" width="19.85546875" style="11" customWidth="1"/>
    <col min="2" max="11" width="7.140625" style="11" customWidth="1"/>
    <col min="12" max="16384" width="11.42578125" style="11"/>
  </cols>
  <sheetData>
    <row r="1" spans="1:11" ht="39.950000000000003" customHeight="1" x14ac:dyDescent="0.15">
      <c r="A1" s="293" t="s">
        <v>37</v>
      </c>
      <c r="B1" s="293"/>
      <c r="C1" s="293"/>
      <c r="D1" s="293"/>
      <c r="E1" s="293"/>
      <c r="F1" s="293"/>
      <c r="G1" s="293"/>
      <c r="H1" s="293"/>
      <c r="I1" s="293"/>
      <c r="J1" s="293"/>
      <c r="K1" s="293"/>
    </row>
    <row r="2" spans="1:11" ht="9.9499999999999993" customHeight="1" x14ac:dyDescent="0.15">
      <c r="A2" s="316" t="s">
        <v>5</v>
      </c>
      <c r="B2" s="319" t="s">
        <v>472</v>
      </c>
      <c r="C2" s="301"/>
      <c r="D2" s="301"/>
      <c r="E2" s="301"/>
      <c r="F2" s="301"/>
      <c r="G2" s="320" t="s">
        <v>473</v>
      </c>
      <c r="H2" s="321"/>
      <c r="I2" s="321"/>
      <c r="J2" s="321"/>
      <c r="K2" s="321"/>
    </row>
    <row r="3" spans="1:11" ht="9.9499999999999993" customHeight="1" x14ac:dyDescent="0.15">
      <c r="A3" s="317"/>
      <c r="B3" s="356" t="s">
        <v>130</v>
      </c>
      <c r="C3" s="357"/>
      <c r="D3" s="325" t="s">
        <v>128</v>
      </c>
      <c r="E3" s="337"/>
      <c r="F3" s="323" t="s">
        <v>54</v>
      </c>
      <c r="G3" s="325" t="s">
        <v>130</v>
      </c>
      <c r="H3" s="337"/>
      <c r="I3" s="325" t="s">
        <v>128</v>
      </c>
      <c r="J3" s="337"/>
      <c r="K3" s="325" t="s">
        <v>54</v>
      </c>
    </row>
    <row r="4" spans="1:11" ht="45" customHeight="1" x14ac:dyDescent="0.15">
      <c r="A4" s="317"/>
      <c r="B4" s="24" t="s">
        <v>131</v>
      </c>
      <c r="C4" s="14" t="s">
        <v>147</v>
      </c>
      <c r="D4" s="14" t="s">
        <v>131</v>
      </c>
      <c r="E4" s="14" t="s">
        <v>147</v>
      </c>
      <c r="F4" s="324"/>
      <c r="G4" s="14" t="s">
        <v>131</v>
      </c>
      <c r="H4" s="14" t="s">
        <v>150</v>
      </c>
      <c r="I4" s="14" t="s">
        <v>131</v>
      </c>
      <c r="J4" s="14" t="s">
        <v>150</v>
      </c>
      <c r="K4" s="325"/>
    </row>
    <row r="5" spans="1:11" ht="9.9499999999999993" customHeight="1" x14ac:dyDescent="0.15">
      <c r="A5" s="318"/>
      <c r="B5" s="25" t="s">
        <v>132</v>
      </c>
      <c r="C5" s="16" t="s">
        <v>133</v>
      </c>
      <c r="D5" s="16" t="s">
        <v>132</v>
      </c>
      <c r="E5" s="16" t="s">
        <v>133</v>
      </c>
      <c r="F5" s="16" t="s">
        <v>134</v>
      </c>
      <c r="G5" s="16" t="s">
        <v>132</v>
      </c>
      <c r="H5" s="16" t="s">
        <v>133</v>
      </c>
      <c r="I5" s="16" t="s">
        <v>132</v>
      </c>
      <c r="J5" s="16" t="s">
        <v>133</v>
      </c>
      <c r="K5" s="17" t="s">
        <v>134</v>
      </c>
    </row>
    <row r="6" spans="1:11" ht="12.95" customHeight="1" x14ac:dyDescent="0.15">
      <c r="A6" s="43"/>
      <c r="B6" s="44"/>
      <c r="C6" s="44"/>
      <c r="D6" s="44"/>
      <c r="E6" s="44"/>
      <c r="F6" s="44"/>
      <c r="G6" s="44"/>
      <c r="H6" s="44"/>
      <c r="I6" s="44"/>
      <c r="J6" s="44"/>
      <c r="K6" s="44"/>
    </row>
    <row r="7" spans="1:11" s="3" customFormat="1" ht="12.95" customHeight="1" x14ac:dyDescent="0.15">
      <c r="A7" s="99" t="s">
        <v>373</v>
      </c>
      <c r="B7" s="91">
        <v>444</v>
      </c>
      <c r="C7" s="92">
        <v>-81.492288453522306</v>
      </c>
      <c r="D7" s="91">
        <v>1431</v>
      </c>
      <c r="E7" s="92">
        <v>-67.885996409335718</v>
      </c>
      <c r="F7" s="92">
        <v>3.2229729729729728</v>
      </c>
      <c r="G7" s="91">
        <v>18387</v>
      </c>
      <c r="H7" s="92">
        <v>-30.328521086734114</v>
      </c>
      <c r="I7" s="91">
        <v>35422</v>
      </c>
      <c r="J7" s="92">
        <v>-26.633665417037761</v>
      </c>
      <c r="K7" s="92">
        <v>1.9264697884374831</v>
      </c>
    </row>
    <row r="8" spans="1:11" ht="9" customHeight="1" x14ac:dyDescent="0.15">
      <c r="A8" s="103" t="s">
        <v>56</v>
      </c>
      <c r="B8" s="93">
        <v>426</v>
      </c>
      <c r="C8" s="94">
        <v>-79.867674858223069</v>
      </c>
      <c r="D8" s="93">
        <v>1207</v>
      </c>
      <c r="E8" s="94">
        <v>-67.640750670241289</v>
      </c>
      <c r="F8" s="94">
        <v>2.8333333333333335</v>
      </c>
      <c r="G8" s="93">
        <v>17397</v>
      </c>
      <c r="H8" s="94">
        <v>-28.165001238748033</v>
      </c>
      <c r="I8" s="93">
        <v>33211</v>
      </c>
      <c r="J8" s="94">
        <v>-23.104885390136602</v>
      </c>
      <c r="K8" s="94">
        <v>1.9090073001092143</v>
      </c>
    </row>
    <row r="9" spans="1:11" ht="9" customHeight="1" x14ac:dyDescent="0.15">
      <c r="A9" s="89" t="s">
        <v>149</v>
      </c>
      <c r="B9" s="93">
        <v>18</v>
      </c>
      <c r="C9" s="94">
        <v>-93.639575971731446</v>
      </c>
      <c r="D9" s="93">
        <v>224</v>
      </c>
      <c r="E9" s="94">
        <v>-69.146005509641867</v>
      </c>
      <c r="F9" s="94">
        <v>12.444444444444445</v>
      </c>
      <c r="G9" s="93">
        <v>990</v>
      </c>
      <c r="H9" s="94">
        <v>-54.440865163368613</v>
      </c>
      <c r="I9" s="93">
        <v>2211</v>
      </c>
      <c r="J9" s="94">
        <v>-56.570418385385977</v>
      </c>
      <c r="K9" s="94">
        <v>2.2333333333333334</v>
      </c>
    </row>
    <row r="10" spans="1:11" ht="12.95" customHeight="1" x14ac:dyDescent="0.15">
      <c r="A10" s="35"/>
      <c r="B10" s="95"/>
      <c r="C10" s="95"/>
      <c r="D10" s="95"/>
      <c r="E10" s="95"/>
      <c r="F10" s="95"/>
      <c r="G10" s="95"/>
      <c r="H10" s="95"/>
      <c r="I10" s="95"/>
      <c r="J10" s="95"/>
      <c r="K10" s="95"/>
    </row>
    <row r="11" spans="1:11" s="3" customFormat="1" ht="12.95" customHeight="1" x14ac:dyDescent="0.15">
      <c r="A11" s="99" t="s">
        <v>343</v>
      </c>
      <c r="B11" s="91">
        <v>219</v>
      </c>
      <c r="C11" s="92">
        <v>-86.621869273060469</v>
      </c>
      <c r="D11" s="91">
        <v>873</v>
      </c>
      <c r="E11" s="92">
        <v>-75.580419580419573</v>
      </c>
      <c r="F11" s="92">
        <v>3.9863013698630136</v>
      </c>
      <c r="G11" s="91">
        <v>13146</v>
      </c>
      <c r="H11" s="92">
        <v>-49.442350588416275</v>
      </c>
      <c r="I11" s="91">
        <v>29704</v>
      </c>
      <c r="J11" s="92">
        <v>-38.196496192418124</v>
      </c>
      <c r="K11" s="92">
        <v>2.2595466301536589</v>
      </c>
    </row>
    <row r="12" spans="1:11" ht="9" customHeight="1" x14ac:dyDescent="0.15">
      <c r="A12" s="89" t="s">
        <v>56</v>
      </c>
      <c r="B12" s="93">
        <v>207</v>
      </c>
      <c r="C12" s="94">
        <v>-86.915297092288242</v>
      </c>
      <c r="D12" s="93">
        <v>831</v>
      </c>
      <c r="E12" s="94">
        <v>-75.920023181686474</v>
      </c>
      <c r="F12" s="94">
        <v>4.0144927536231885</v>
      </c>
      <c r="G12" s="93">
        <v>12496</v>
      </c>
      <c r="H12" s="94">
        <v>-49.145368712355527</v>
      </c>
      <c r="I12" s="93">
        <v>28193</v>
      </c>
      <c r="J12" s="94">
        <v>-38.019653967067512</v>
      </c>
      <c r="K12" s="94">
        <v>2.256161971830986</v>
      </c>
    </row>
    <row r="13" spans="1:11" ht="9" customHeight="1" x14ac:dyDescent="0.15">
      <c r="A13" s="89" t="s">
        <v>149</v>
      </c>
      <c r="B13" s="93">
        <v>12</v>
      </c>
      <c r="C13" s="94">
        <v>-78.181818181818187</v>
      </c>
      <c r="D13" s="93">
        <v>42</v>
      </c>
      <c r="E13" s="94">
        <v>-66.129032258064512</v>
      </c>
      <c r="F13" s="94">
        <v>3.5</v>
      </c>
      <c r="G13" s="93">
        <v>650</v>
      </c>
      <c r="H13" s="94">
        <v>-54.545454545454547</v>
      </c>
      <c r="I13" s="93">
        <v>1511</v>
      </c>
      <c r="J13" s="94">
        <v>-41.320388349514566</v>
      </c>
      <c r="K13" s="94">
        <v>2.3246153846153845</v>
      </c>
    </row>
    <row r="14" spans="1:11" ht="12.95" customHeight="1" x14ac:dyDescent="0.15">
      <c r="A14" s="35"/>
      <c r="B14" s="96"/>
      <c r="C14" s="96"/>
      <c r="D14" s="96"/>
      <c r="E14" s="96"/>
      <c r="F14" s="96"/>
      <c r="G14" s="96"/>
      <c r="H14" s="96"/>
      <c r="I14" s="96"/>
      <c r="J14" s="96"/>
      <c r="K14" s="96"/>
    </row>
    <row r="15" spans="1:11" s="3" customFormat="1" ht="12.95" customHeight="1" x14ac:dyDescent="0.15">
      <c r="A15" s="99" t="s">
        <v>340</v>
      </c>
      <c r="B15" s="91">
        <v>595</v>
      </c>
      <c r="C15" s="92">
        <v>-78.666188598063826</v>
      </c>
      <c r="D15" s="91">
        <v>2074</v>
      </c>
      <c r="E15" s="92">
        <v>-57.725234406848756</v>
      </c>
      <c r="F15" s="92">
        <v>3.4857142857142858</v>
      </c>
      <c r="G15" s="91">
        <v>14650</v>
      </c>
      <c r="H15" s="92">
        <v>-49.371025711915955</v>
      </c>
      <c r="I15" s="91">
        <v>33409</v>
      </c>
      <c r="J15" s="92">
        <v>-43.130713057688055</v>
      </c>
      <c r="K15" s="92">
        <v>2.2804778156996588</v>
      </c>
    </row>
    <row r="16" spans="1:11" ht="9" customHeight="1" x14ac:dyDescent="0.15">
      <c r="A16" s="89" t="s">
        <v>56</v>
      </c>
      <c r="B16" s="93">
        <v>566</v>
      </c>
      <c r="C16" s="94">
        <v>-78.339073861461912</v>
      </c>
      <c r="D16" s="93">
        <v>1925</v>
      </c>
      <c r="E16" s="94">
        <v>-56.46766169154229</v>
      </c>
      <c r="F16" s="94">
        <v>3.4010600706713783</v>
      </c>
      <c r="G16" s="93">
        <v>13765</v>
      </c>
      <c r="H16" s="94">
        <v>-48.601620551883798</v>
      </c>
      <c r="I16" s="93">
        <v>30094</v>
      </c>
      <c r="J16" s="94">
        <v>-42.628920026689542</v>
      </c>
      <c r="K16" s="94">
        <v>2.1862695241554668</v>
      </c>
    </row>
    <row r="17" spans="1:11" ht="9" customHeight="1" x14ac:dyDescent="0.15">
      <c r="A17" s="89" t="s">
        <v>149</v>
      </c>
      <c r="B17" s="93">
        <v>29</v>
      </c>
      <c r="C17" s="94">
        <v>-83.52272727272728</v>
      </c>
      <c r="D17" s="93">
        <v>149</v>
      </c>
      <c r="E17" s="94">
        <v>-69.214876033057848</v>
      </c>
      <c r="F17" s="94">
        <v>5.1379310344827589</v>
      </c>
      <c r="G17" s="93">
        <v>885</v>
      </c>
      <c r="H17" s="94">
        <v>-58.932714617169374</v>
      </c>
      <c r="I17" s="93">
        <v>3315</v>
      </c>
      <c r="J17" s="94">
        <v>-47.314049586776861</v>
      </c>
      <c r="K17" s="94">
        <v>3.7457627118644066</v>
      </c>
    </row>
    <row r="18" spans="1:11" ht="12.95" customHeight="1" x14ac:dyDescent="0.15">
      <c r="A18" s="35"/>
      <c r="B18" s="95"/>
      <c r="C18" s="95"/>
      <c r="D18" s="95"/>
      <c r="E18" s="95"/>
      <c r="F18" s="95"/>
      <c r="G18" s="95"/>
      <c r="H18" s="95"/>
      <c r="I18" s="95"/>
      <c r="J18" s="95"/>
      <c r="K18" s="95"/>
    </row>
    <row r="19" spans="1:11" s="3" customFormat="1" ht="12.95" customHeight="1" x14ac:dyDescent="0.15">
      <c r="A19" s="99" t="s">
        <v>315</v>
      </c>
      <c r="B19" s="91">
        <v>484</v>
      </c>
      <c r="C19" s="92">
        <v>-84.818067754077788</v>
      </c>
      <c r="D19" s="91">
        <v>4943</v>
      </c>
      <c r="E19" s="92">
        <v>-66.499491697729582</v>
      </c>
      <c r="F19" s="92">
        <v>10.212809917355372</v>
      </c>
      <c r="G19" s="91">
        <v>23272</v>
      </c>
      <c r="H19" s="92">
        <v>-46.494999425221287</v>
      </c>
      <c r="I19" s="91">
        <v>123232</v>
      </c>
      <c r="J19" s="92">
        <v>-35.699116614227052</v>
      </c>
      <c r="K19" s="92">
        <v>5.2952904778274323</v>
      </c>
    </row>
    <row r="20" spans="1:11" ht="9" customHeight="1" x14ac:dyDescent="0.15">
      <c r="A20" s="89" t="s">
        <v>56</v>
      </c>
      <c r="B20" s="93">
        <v>474</v>
      </c>
      <c r="C20" s="94">
        <v>-84.870730928822212</v>
      </c>
      <c r="D20" s="93">
        <v>4824</v>
      </c>
      <c r="E20" s="94">
        <v>-67.019894715252605</v>
      </c>
      <c r="F20" s="94">
        <v>10.177215189873417</v>
      </c>
      <c r="G20" s="93">
        <v>22812</v>
      </c>
      <c r="H20" s="94">
        <v>-46.167642061544271</v>
      </c>
      <c r="I20" s="93">
        <v>121728</v>
      </c>
      <c r="J20" s="94">
        <v>-35.438224296587023</v>
      </c>
      <c r="K20" s="94">
        <v>5.3361388742766964</v>
      </c>
    </row>
    <row r="21" spans="1:11" ht="9" customHeight="1" x14ac:dyDescent="0.15">
      <c r="A21" s="89" t="s">
        <v>149</v>
      </c>
      <c r="B21" s="93">
        <v>10</v>
      </c>
      <c r="C21" s="94">
        <v>-81.818181818181813</v>
      </c>
      <c r="D21" s="93">
        <v>119</v>
      </c>
      <c r="E21" s="94">
        <v>-7.03125</v>
      </c>
      <c r="F21" s="94">
        <v>11.9</v>
      </c>
      <c r="G21" s="93">
        <v>460</v>
      </c>
      <c r="H21" s="94">
        <v>-58.891867739052728</v>
      </c>
      <c r="I21" s="93">
        <v>1504</v>
      </c>
      <c r="J21" s="94">
        <v>-51.546391752577321</v>
      </c>
      <c r="K21" s="94">
        <v>3.2695652173913046</v>
      </c>
    </row>
    <row r="22" spans="1:11" ht="12.95" customHeight="1" x14ac:dyDescent="0.15">
      <c r="A22" s="35"/>
      <c r="B22" s="95"/>
      <c r="C22" s="95"/>
      <c r="D22" s="95"/>
      <c r="E22" s="95"/>
      <c r="F22" s="95"/>
      <c r="G22" s="95"/>
      <c r="H22" s="95"/>
      <c r="I22" s="95"/>
      <c r="J22" s="95"/>
      <c r="K22" s="95"/>
    </row>
    <row r="23" spans="1:11" s="3" customFormat="1" ht="12.95" customHeight="1" x14ac:dyDescent="0.15">
      <c r="A23" s="99" t="s">
        <v>377</v>
      </c>
      <c r="B23" s="91">
        <v>2388</v>
      </c>
      <c r="C23" s="92">
        <v>-85.214537799517061</v>
      </c>
      <c r="D23" s="91">
        <v>4287</v>
      </c>
      <c r="E23" s="92">
        <v>-84.946802907405456</v>
      </c>
      <c r="F23" s="92">
        <v>1.7952261306532664</v>
      </c>
      <c r="G23" s="91">
        <v>129632</v>
      </c>
      <c r="H23" s="92">
        <v>-39.696229618775149</v>
      </c>
      <c r="I23" s="91">
        <v>230567</v>
      </c>
      <c r="J23" s="92">
        <v>-37.292759078349036</v>
      </c>
      <c r="K23" s="92">
        <v>1.7786271908170821</v>
      </c>
    </row>
    <row r="24" spans="1:11" ht="9" customHeight="1" x14ac:dyDescent="0.15">
      <c r="A24" s="89" t="s">
        <v>56</v>
      </c>
      <c r="B24" s="93">
        <v>2319</v>
      </c>
      <c r="C24" s="94">
        <v>-84.543091381723656</v>
      </c>
      <c r="D24" s="93">
        <v>3963</v>
      </c>
      <c r="E24" s="94">
        <v>-85.034553075790186</v>
      </c>
      <c r="F24" s="94">
        <v>1.7089262613195342</v>
      </c>
      <c r="G24" s="93">
        <v>120951</v>
      </c>
      <c r="H24" s="94">
        <v>-37.169617254706395</v>
      </c>
      <c r="I24" s="93">
        <v>216279</v>
      </c>
      <c r="J24" s="94">
        <v>-34.156833375954406</v>
      </c>
      <c r="K24" s="94">
        <v>1.7881538804970607</v>
      </c>
    </row>
    <row r="25" spans="1:11" ht="9" customHeight="1" x14ac:dyDescent="0.15">
      <c r="A25" s="89" t="s">
        <v>149</v>
      </c>
      <c r="B25" s="93">
        <v>69</v>
      </c>
      <c r="C25" s="94">
        <v>-93.98954703832753</v>
      </c>
      <c r="D25" s="93">
        <v>324</v>
      </c>
      <c r="E25" s="94">
        <v>-83.783783783783775</v>
      </c>
      <c r="F25" s="94">
        <v>4.6956521739130439</v>
      </c>
      <c r="G25" s="93">
        <v>8681</v>
      </c>
      <c r="H25" s="94">
        <v>-61.350785806509059</v>
      </c>
      <c r="I25" s="93">
        <v>14288</v>
      </c>
      <c r="J25" s="94">
        <v>-63.562174844435376</v>
      </c>
      <c r="K25" s="94">
        <v>1.6458933302614907</v>
      </c>
    </row>
    <row r="26" spans="1:11" ht="12.95" customHeight="1" x14ac:dyDescent="0.15">
      <c r="A26" s="35"/>
      <c r="B26" s="95"/>
      <c r="C26" s="95"/>
      <c r="D26" s="95"/>
      <c r="E26" s="95"/>
      <c r="F26" s="95"/>
      <c r="G26" s="95"/>
      <c r="H26" s="95"/>
      <c r="I26" s="95"/>
      <c r="J26" s="95"/>
      <c r="K26" s="95"/>
    </row>
    <row r="27" spans="1:11" s="3" customFormat="1" ht="12.95" customHeight="1" x14ac:dyDescent="0.15">
      <c r="A27" s="99" t="s">
        <v>378</v>
      </c>
      <c r="B27" s="91">
        <v>6575</v>
      </c>
      <c r="C27" s="92">
        <v>-88.370859053043034</v>
      </c>
      <c r="D27" s="91">
        <v>12310</v>
      </c>
      <c r="E27" s="92">
        <v>-86.541594236172614</v>
      </c>
      <c r="F27" s="92">
        <v>1.8722433460076047</v>
      </c>
      <c r="G27" s="91">
        <v>277253</v>
      </c>
      <c r="H27" s="92">
        <v>-47.653742457311594</v>
      </c>
      <c r="I27" s="91">
        <v>479780</v>
      </c>
      <c r="J27" s="92">
        <v>-47.695702321849453</v>
      </c>
      <c r="K27" s="92">
        <v>1.7304772175594132</v>
      </c>
    </row>
    <row r="28" spans="1:11" ht="9" customHeight="1" x14ac:dyDescent="0.15">
      <c r="A28" s="89" t="s">
        <v>56</v>
      </c>
      <c r="B28" s="93">
        <v>6303</v>
      </c>
      <c r="C28" s="94">
        <v>-88.385206479075677</v>
      </c>
      <c r="D28" s="93">
        <v>11618</v>
      </c>
      <c r="E28" s="94">
        <v>-86.698723452973837</v>
      </c>
      <c r="F28" s="94">
        <v>1.8432492463906076</v>
      </c>
      <c r="G28" s="93">
        <v>263794</v>
      </c>
      <c r="H28" s="94">
        <v>-46.82312339614046</v>
      </c>
      <c r="I28" s="93">
        <v>453733</v>
      </c>
      <c r="J28" s="94">
        <v>-45.967828367149117</v>
      </c>
      <c r="K28" s="94">
        <v>1.7200277489252978</v>
      </c>
    </row>
    <row r="29" spans="1:11" ht="9" customHeight="1" x14ac:dyDescent="0.15">
      <c r="A29" s="89" t="s">
        <v>149</v>
      </c>
      <c r="B29" s="93">
        <v>272</v>
      </c>
      <c r="C29" s="94">
        <v>-88.028169014084511</v>
      </c>
      <c r="D29" s="93">
        <v>692</v>
      </c>
      <c r="E29" s="94">
        <v>-83.212032993692389</v>
      </c>
      <c r="F29" s="94">
        <v>2.5441176470588234</v>
      </c>
      <c r="G29" s="93">
        <v>13459</v>
      </c>
      <c r="H29" s="94">
        <v>-59.923175416133162</v>
      </c>
      <c r="I29" s="93">
        <v>26047</v>
      </c>
      <c r="J29" s="94">
        <v>-66.40830539076606</v>
      </c>
      <c r="K29" s="94">
        <v>1.9352849394457241</v>
      </c>
    </row>
    <row r="30" spans="1:11" ht="12.95" customHeight="1" x14ac:dyDescent="0.15">
      <c r="A30" s="35"/>
      <c r="B30" s="95"/>
      <c r="C30" s="95"/>
      <c r="D30" s="95"/>
      <c r="E30" s="95"/>
      <c r="F30" s="95"/>
      <c r="G30" s="95"/>
      <c r="H30" s="95"/>
      <c r="I30" s="95"/>
      <c r="J30" s="95"/>
      <c r="K30" s="95"/>
    </row>
    <row r="31" spans="1:11" s="3" customFormat="1" ht="12.95" customHeight="1" x14ac:dyDescent="0.15">
      <c r="A31" s="99" t="s">
        <v>379</v>
      </c>
      <c r="B31" s="91">
        <v>1594</v>
      </c>
      <c r="C31" s="92">
        <v>-81.167296786389414</v>
      </c>
      <c r="D31" s="91">
        <v>3338</v>
      </c>
      <c r="E31" s="92">
        <v>-75.250240972788617</v>
      </c>
      <c r="F31" s="92">
        <v>2.0941028858218318</v>
      </c>
      <c r="G31" s="91">
        <v>51734</v>
      </c>
      <c r="H31" s="92">
        <v>-52.314059489902199</v>
      </c>
      <c r="I31" s="91">
        <v>91682</v>
      </c>
      <c r="J31" s="92">
        <v>-49.426593485395927</v>
      </c>
      <c r="K31" s="92">
        <v>1.7721807708663548</v>
      </c>
    </row>
    <row r="32" spans="1:11" ht="9" customHeight="1" x14ac:dyDescent="0.15">
      <c r="A32" s="89" t="s">
        <v>56</v>
      </c>
      <c r="B32" s="93">
        <v>1480</v>
      </c>
      <c r="C32" s="94">
        <v>-80.688935281837161</v>
      </c>
      <c r="D32" s="93">
        <v>3023</v>
      </c>
      <c r="E32" s="94">
        <v>-75.12138918607522</v>
      </c>
      <c r="F32" s="94">
        <v>2.0425675675675676</v>
      </c>
      <c r="G32" s="93">
        <v>47257</v>
      </c>
      <c r="H32" s="94">
        <v>-49.433958226331107</v>
      </c>
      <c r="I32" s="93">
        <v>83366</v>
      </c>
      <c r="J32" s="94">
        <v>-46.124416756065088</v>
      </c>
      <c r="K32" s="94">
        <v>1.7640984404426858</v>
      </c>
    </row>
    <row r="33" spans="1:11" ht="9" customHeight="1" x14ac:dyDescent="0.15">
      <c r="A33" s="89" t="s">
        <v>149</v>
      </c>
      <c r="B33" s="93">
        <v>114</v>
      </c>
      <c r="C33" s="94">
        <v>-85.75</v>
      </c>
      <c r="D33" s="93">
        <v>315</v>
      </c>
      <c r="E33" s="94">
        <v>-76.422155688622752</v>
      </c>
      <c r="F33" s="94">
        <v>2.763157894736842</v>
      </c>
      <c r="G33" s="93">
        <v>4477</v>
      </c>
      <c r="H33" s="94">
        <v>-70.218851859243003</v>
      </c>
      <c r="I33" s="93">
        <v>8316</v>
      </c>
      <c r="J33" s="94">
        <v>-68.674426488868804</v>
      </c>
      <c r="K33" s="94">
        <v>1.8574938574938575</v>
      </c>
    </row>
    <row r="34" spans="1:11" ht="12.95" customHeight="1" x14ac:dyDescent="0.15">
      <c r="A34" s="35"/>
      <c r="B34" s="95"/>
      <c r="C34" s="95"/>
      <c r="D34" s="95"/>
      <c r="E34" s="95"/>
      <c r="F34" s="95"/>
      <c r="G34" s="95"/>
      <c r="H34" s="95"/>
      <c r="I34" s="95"/>
      <c r="J34" s="95"/>
      <c r="K34" s="95"/>
    </row>
    <row r="35" spans="1:11" s="3" customFormat="1" ht="12.95" customHeight="1" x14ac:dyDescent="0.15">
      <c r="A35" s="99" t="s">
        <v>328</v>
      </c>
      <c r="B35" s="91">
        <v>1287</v>
      </c>
      <c r="C35" s="92">
        <v>-79.50636942675159</v>
      </c>
      <c r="D35" s="91">
        <v>1968</v>
      </c>
      <c r="E35" s="92">
        <v>-85.335320417287633</v>
      </c>
      <c r="F35" s="92">
        <v>1.5291375291375291</v>
      </c>
      <c r="G35" s="91">
        <v>41874</v>
      </c>
      <c r="H35" s="92">
        <v>-45.971123698437481</v>
      </c>
      <c r="I35" s="91">
        <v>82870</v>
      </c>
      <c r="J35" s="92">
        <v>-47.762558228957204</v>
      </c>
      <c r="K35" s="92">
        <v>1.9790323351005397</v>
      </c>
    </row>
    <row r="36" spans="1:11" ht="9" customHeight="1" x14ac:dyDescent="0.15">
      <c r="A36" s="89" t="s">
        <v>56</v>
      </c>
      <c r="B36" s="93">
        <v>1208</v>
      </c>
      <c r="C36" s="94">
        <v>-79.368061485909479</v>
      </c>
      <c r="D36" s="93">
        <v>1866</v>
      </c>
      <c r="E36" s="94">
        <v>-85.243179122182681</v>
      </c>
      <c r="F36" s="94">
        <v>1.5447019867549669</v>
      </c>
      <c r="G36" s="93">
        <v>39228</v>
      </c>
      <c r="H36" s="94">
        <v>-44.308469860018739</v>
      </c>
      <c r="I36" s="93">
        <v>78164</v>
      </c>
      <c r="J36" s="94">
        <v>-46.248744997180545</v>
      </c>
      <c r="K36" s="94">
        <v>1.9925563373100845</v>
      </c>
    </row>
    <row r="37" spans="1:11" ht="9" customHeight="1" x14ac:dyDescent="0.15">
      <c r="A37" s="89" t="s">
        <v>149</v>
      </c>
      <c r="B37" s="93">
        <v>79</v>
      </c>
      <c r="C37" s="94">
        <v>-81.411764705882348</v>
      </c>
      <c r="D37" s="93">
        <v>102</v>
      </c>
      <c r="E37" s="94">
        <v>-86.838709677419359</v>
      </c>
      <c r="F37" s="94">
        <v>1.2911392405063291</v>
      </c>
      <c r="G37" s="93">
        <v>2646</v>
      </c>
      <c r="H37" s="94">
        <v>-62.547770700636946</v>
      </c>
      <c r="I37" s="93">
        <v>4706</v>
      </c>
      <c r="J37" s="94">
        <v>-64.410496861529154</v>
      </c>
      <c r="K37" s="94">
        <v>1.7785336356764929</v>
      </c>
    </row>
    <row r="38" spans="1:11" ht="12.95" customHeight="1" x14ac:dyDescent="0.15">
      <c r="A38" s="35"/>
      <c r="B38" s="95"/>
      <c r="C38" s="95"/>
      <c r="D38" s="95"/>
      <c r="E38" s="95"/>
      <c r="F38" s="95"/>
      <c r="G38" s="95"/>
      <c r="H38" s="95"/>
      <c r="I38" s="95"/>
      <c r="J38" s="95"/>
      <c r="K38" s="95"/>
    </row>
    <row r="39" spans="1:11" s="3" customFormat="1" ht="12.95" customHeight="1" x14ac:dyDescent="0.15">
      <c r="A39" s="99" t="s">
        <v>342</v>
      </c>
      <c r="B39" s="91">
        <v>560</v>
      </c>
      <c r="C39" s="92">
        <v>-89.405978055240254</v>
      </c>
      <c r="D39" s="91">
        <v>1619</v>
      </c>
      <c r="E39" s="92">
        <v>-86.625361420900447</v>
      </c>
      <c r="F39" s="92">
        <v>2.8910714285714287</v>
      </c>
      <c r="G39" s="91">
        <v>46082</v>
      </c>
      <c r="H39" s="92">
        <v>-34.672526226254604</v>
      </c>
      <c r="I39" s="91">
        <v>115183</v>
      </c>
      <c r="J39" s="92">
        <v>-27.927741903188661</v>
      </c>
      <c r="K39" s="92">
        <v>2.4995225901653573</v>
      </c>
    </row>
    <row r="40" spans="1:11" ht="9" customHeight="1" x14ac:dyDescent="0.15">
      <c r="A40" s="89" t="s">
        <v>56</v>
      </c>
      <c r="B40" s="93">
        <v>531</v>
      </c>
      <c r="C40" s="94">
        <v>-89.586193371249266</v>
      </c>
      <c r="D40" s="93">
        <v>1453</v>
      </c>
      <c r="E40" s="94">
        <v>-87.567382561820821</v>
      </c>
      <c r="F40" s="94">
        <v>2.7363465160075329</v>
      </c>
      <c r="G40" s="93">
        <v>44867</v>
      </c>
      <c r="H40" s="94">
        <v>-33.584486714528907</v>
      </c>
      <c r="I40" s="93">
        <v>110247</v>
      </c>
      <c r="J40" s="94">
        <v>-26.517676229071128</v>
      </c>
      <c r="K40" s="94">
        <v>2.4571957117703436</v>
      </c>
    </row>
    <row r="41" spans="1:11" ht="9" customHeight="1" x14ac:dyDescent="0.15">
      <c r="A41" s="89" t="s">
        <v>149</v>
      </c>
      <c r="B41" s="93">
        <v>29</v>
      </c>
      <c r="C41" s="94">
        <v>-84.491978609625676</v>
      </c>
      <c r="D41" s="93">
        <v>166</v>
      </c>
      <c r="E41" s="94">
        <v>-60.28708133971292</v>
      </c>
      <c r="F41" s="94">
        <v>5.7241379310344831</v>
      </c>
      <c r="G41" s="93">
        <v>1215</v>
      </c>
      <c r="H41" s="94">
        <v>-59.2964824120603</v>
      </c>
      <c r="I41" s="93">
        <v>4936</v>
      </c>
      <c r="J41" s="94">
        <v>-49.550286181520853</v>
      </c>
      <c r="K41" s="94">
        <v>4.0625514403292184</v>
      </c>
    </row>
    <row r="42" spans="1:11" ht="12.95" customHeight="1" x14ac:dyDescent="0.15">
      <c r="A42" s="35"/>
      <c r="B42" s="95"/>
      <c r="C42" s="95"/>
      <c r="D42" s="95"/>
      <c r="E42" s="95"/>
      <c r="F42" s="95"/>
      <c r="G42" s="95"/>
      <c r="H42" s="95"/>
      <c r="I42" s="95"/>
      <c r="J42" s="95"/>
      <c r="K42" s="95"/>
    </row>
    <row r="43" spans="1:11" s="3" customFormat="1" ht="12.95" customHeight="1" x14ac:dyDescent="0.15">
      <c r="A43" s="99" t="s">
        <v>380</v>
      </c>
      <c r="B43" s="91">
        <v>2624</v>
      </c>
      <c r="C43" s="92">
        <v>-84.582843713278493</v>
      </c>
      <c r="D43" s="91">
        <v>5233</v>
      </c>
      <c r="E43" s="92">
        <v>-82.501839095833617</v>
      </c>
      <c r="F43" s="92">
        <v>1.9942835365853659</v>
      </c>
      <c r="G43" s="91">
        <v>109388</v>
      </c>
      <c r="H43" s="92">
        <v>-49.599841503139992</v>
      </c>
      <c r="I43" s="91">
        <v>195962</v>
      </c>
      <c r="J43" s="92">
        <v>-47.108058138436419</v>
      </c>
      <c r="K43" s="92">
        <v>1.7914396460306432</v>
      </c>
    </row>
    <row r="44" spans="1:11" ht="9" customHeight="1" x14ac:dyDescent="0.15">
      <c r="A44" s="103" t="s">
        <v>56</v>
      </c>
      <c r="B44" s="93">
        <v>2469</v>
      </c>
      <c r="C44" s="94">
        <v>-83.711571447420511</v>
      </c>
      <c r="D44" s="93">
        <v>4780</v>
      </c>
      <c r="E44" s="94">
        <v>-81.699146215398756</v>
      </c>
      <c r="F44" s="94">
        <v>1.9360064803564196</v>
      </c>
      <c r="G44" s="93">
        <v>99663</v>
      </c>
      <c r="H44" s="94">
        <v>-46.303998793142462</v>
      </c>
      <c r="I44" s="93">
        <v>175050</v>
      </c>
      <c r="J44" s="94">
        <v>-43.385608527896451</v>
      </c>
      <c r="K44" s="94">
        <v>1.7564191324764455</v>
      </c>
    </row>
    <row r="45" spans="1:11" ht="9" customHeight="1" x14ac:dyDescent="0.15">
      <c r="A45" s="89" t="s">
        <v>149</v>
      </c>
      <c r="B45" s="93">
        <v>155</v>
      </c>
      <c r="C45" s="94">
        <v>-91.675617615467246</v>
      </c>
      <c r="D45" s="93">
        <v>453</v>
      </c>
      <c r="E45" s="94">
        <v>-88.038024821758654</v>
      </c>
      <c r="F45" s="94">
        <v>2.9225806451612901</v>
      </c>
      <c r="G45" s="93">
        <v>9725</v>
      </c>
      <c r="H45" s="94">
        <v>-69.061177743136199</v>
      </c>
      <c r="I45" s="93">
        <v>20912</v>
      </c>
      <c r="J45" s="94">
        <v>-65.884694443538123</v>
      </c>
      <c r="K45" s="94">
        <v>2.1503341902313626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ColWidth="11.42578125" defaultRowHeight="8.25" x14ac:dyDescent="0.15"/>
  <cols>
    <col min="1" max="1" width="19.85546875" style="194" customWidth="1"/>
    <col min="2" max="11" width="7.140625" style="194" customWidth="1"/>
    <col min="12" max="16384" width="11.42578125" style="194"/>
  </cols>
  <sheetData>
    <row r="1" spans="1:11" ht="39.950000000000003" customHeight="1" x14ac:dyDescent="0.15">
      <c r="A1" s="358" t="s">
        <v>36</v>
      </c>
      <c r="B1" s="358"/>
      <c r="C1" s="358"/>
      <c r="D1" s="358"/>
      <c r="E1" s="358"/>
      <c r="F1" s="358"/>
      <c r="G1" s="358"/>
      <c r="H1" s="358"/>
      <c r="I1" s="358"/>
      <c r="J1" s="358"/>
      <c r="K1" s="358"/>
    </row>
    <row r="2" spans="1:11" ht="9.9499999999999993" customHeight="1" x14ac:dyDescent="0.15">
      <c r="A2" s="329" t="s">
        <v>5</v>
      </c>
      <c r="B2" s="307" t="s">
        <v>472</v>
      </c>
      <c r="C2" s="308"/>
      <c r="D2" s="308"/>
      <c r="E2" s="308"/>
      <c r="F2" s="308"/>
      <c r="G2" s="309" t="s">
        <v>473</v>
      </c>
      <c r="H2" s="310"/>
      <c r="I2" s="310"/>
      <c r="J2" s="310"/>
      <c r="K2" s="310"/>
    </row>
    <row r="3" spans="1:11" ht="9.9499999999999993" customHeight="1" x14ac:dyDescent="0.15">
      <c r="A3" s="330"/>
      <c r="B3" s="311" t="s">
        <v>130</v>
      </c>
      <c r="C3" s="312"/>
      <c r="D3" s="333" t="s">
        <v>128</v>
      </c>
      <c r="E3" s="344"/>
      <c r="F3" s="313" t="s">
        <v>54</v>
      </c>
      <c r="G3" s="333" t="s">
        <v>130</v>
      </c>
      <c r="H3" s="344"/>
      <c r="I3" s="333" t="s">
        <v>128</v>
      </c>
      <c r="J3" s="344"/>
      <c r="K3" s="333" t="s">
        <v>54</v>
      </c>
    </row>
    <row r="4" spans="1:11" ht="45" customHeight="1" x14ac:dyDescent="0.15">
      <c r="A4" s="330"/>
      <c r="B4" s="203" t="s">
        <v>131</v>
      </c>
      <c r="C4" s="197" t="s">
        <v>147</v>
      </c>
      <c r="D4" s="197" t="s">
        <v>131</v>
      </c>
      <c r="E4" s="197" t="s">
        <v>147</v>
      </c>
      <c r="F4" s="314"/>
      <c r="G4" s="197" t="s">
        <v>131</v>
      </c>
      <c r="H4" s="197" t="s">
        <v>150</v>
      </c>
      <c r="I4" s="197" t="s">
        <v>131</v>
      </c>
      <c r="J4" s="197" t="s">
        <v>150</v>
      </c>
      <c r="K4" s="333"/>
    </row>
    <row r="5" spans="1:11" ht="9.9499999999999993" customHeight="1" x14ac:dyDescent="0.15">
      <c r="A5" s="331"/>
      <c r="B5" s="204" t="s">
        <v>132</v>
      </c>
      <c r="C5" s="199" t="s">
        <v>133</v>
      </c>
      <c r="D5" s="199" t="s">
        <v>132</v>
      </c>
      <c r="E5" s="199" t="s">
        <v>133</v>
      </c>
      <c r="F5" s="199" t="s">
        <v>134</v>
      </c>
      <c r="G5" s="199" t="s">
        <v>132</v>
      </c>
      <c r="H5" s="199" t="s">
        <v>133</v>
      </c>
      <c r="I5" s="199" t="s">
        <v>132</v>
      </c>
      <c r="J5" s="199" t="s">
        <v>133</v>
      </c>
      <c r="K5" s="200" t="s">
        <v>134</v>
      </c>
    </row>
    <row r="6" spans="1:11" ht="12.95" customHeight="1" x14ac:dyDescent="0.15">
      <c r="A6" s="233"/>
      <c r="B6" s="234"/>
      <c r="C6" s="234"/>
      <c r="D6" s="234"/>
      <c r="E6" s="234"/>
      <c r="F6" s="234"/>
      <c r="G6" s="234"/>
      <c r="H6" s="234"/>
      <c r="I6" s="234"/>
      <c r="J6" s="234"/>
      <c r="K6" s="234"/>
    </row>
    <row r="7" spans="1:11" s="179" customFormat="1" ht="12.95" customHeight="1" x14ac:dyDescent="0.15">
      <c r="A7" s="235" t="s">
        <v>321</v>
      </c>
      <c r="B7" s="177">
        <v>319</v>
      </c>
      <c r="C7" s="178">
        <v>-85.650022492127761</v>
      </c>
      <c r="D7" s="177">
        <v>729</v>
      </c>
      <c r="E7" s="178">
        <v>-81.055093555093549</v>
      </c>
      <c r="F7" s="178">
        <v>2.2852664576802506</v>
      </c>
      <c r="G7" s="177">
        <v>18214</v>
      </c>
      <c r="H7" s="178">
        <v>-37.361579200770343</v>
      </c>
      <c r="I7" s="177">
        <v>35201</v>
      </c>
      <c r="J7" s="178">
        <v>-37.572490112969298</v>
      </c>
      <c r="K7" s="178">
        <v>1.9326342373998024</v>
      </c>
    </row>
    <row r="8" spans="1:11" ht="9" customHeight="1" x14ac:dyDescent="0.15">
      <c r="A8" s="236" t="s">
        <v>56</v>
      </c>
      <c r="B8" s="167">
        <v>316</v>
      </c>
      <c r="C8" s="183">
        <v>-84.763741562198646</v>
      </c>
      <c r="D8" s="167">
        <v>726</v>
      </c>
      <c r="E8" s="183">
        <v>-78.802919708029194</v>
      </c>
      <c r="F8" s="183">
        <v>2.2974683544303796</v>
      </c>
      <c r="G8" s="167">
        <v>17221</v>
      </c>
      <c r="H8" s="183">
        <v>-36.836120892018776</v>
      </c>
      <c r="I8" s="167">
        <v>32774</v>
      </c>
      <c r="J8" s="183">
        <v>-32.764386090881118</v>
      </c>
      <c r="K8" s="183">
        <v>1.9031415132686835</v>
      </c>
    </row>
    <row r="9" spans="1:11" ht="9" customHeight="1" x14ac:dyDescent="0.15">
      <c r="A9" s="237" t="s">
        <v>149</v>
      </c>
      <c r="B9" s="167">
        <v>3</v>
      </c>
      <c r="C9" s="183">
        <v>-97.986577181208048</v>
      </c>
      <c r="D9" s="167">
        <v>3</v>
      </c>
      <c r="E9" s="183">
        <v>-99.290780141843967</v>
      </c>
      <c r="F9" s="183">
        <v>1</v>
      </c>
      <c r="G9" s="167">
        <v>993</v>
      </c>
      <c r="H9" s="183">
        <v>-45.259095920617419</v>
      </c>
      <c r="I9" s="167">
        <v>2427</v>
      </c>
      <c r="J9" s="183">
        <v>-68.241298089505364</v>
      </c>
      <c r="K9" s="183">
        <v>2.4441087613293053</v>
      </c>
    </row>
    <row r="10" spans="1:11" ht="12.95" customHeight="1" x14ac:dyDescent="0.15">
      <c r="A10" s="201"/>
      <c r="B10" s="185"/>
      <c r="C10" s="185"/>
      <c r="D10" s="185"/>
      <c r="E10" s="185"/>
      <c r="F10" s="185"/>
      <c r="G10" s="185"/>
      <c r="H10" s="185"/>
      <c r="I10" s="185"/>
      <c r="J10" s="185"/>
      <c r="K10" s="185"/>
    </row>
    <row r="11" spans="1:11" s="179" customFormat="1" ht="12.95" customHeight="1" x14ac:dyDescent="0.15">
      <c r="A11" s="235" t="s">
        <v>316</v>
      </c>
      <c r="B11" s="177">
        <v>459</v>
      </c>
      <c r="C11" s="178">
        <v>-84.936002625533305</v>
      </c>
      <c r="D11" s="177">
        <v>1162</v>
      </c>
      <c r="E11" s="178">
        <v>-80.919540229885058</v>
      </c>
      <c r="F11" s="178">
        <v>2.5315904139433552</v>
      </c>
      <c r="G11" s="177">
        <v>27156</v>
      </c>
      <c r="H11" s="178">
        <v>-45.255518596915635</v>
      </c>
      <c r="I11" s="177">
        <v>54558</v>
      </c>
      <c r="J11" s="178">
        <v>-45.340333019416114</v>
      </c>
      <c r="K11" s="178">
        <v>2.0090587715422008</v>
      </c>
    </row>
    <row r="12" spans="1:11" ht="9" customHeight="1" x14ac:dyDescent="0.15">
      <c r="A12" s="237" t="s">
        <v>56</v>
      </c>
      <c r="B12" s="167">
        <v>440</v>
      </c>
      <c r="C12" s="183">
        <v>-84.874527328979028</v>
      </c>
      <c r="D12" s="167">
        <v>986</v>
      </c>
      <c r="E12" s="183">
        <v>-83.197000681663255</v>
      </c>
      <c r="F12" s="183">
        <v>2.2409090909090907</v>
      </c>
      <c r="G12" s="167">
        <v>26180</v>
      </c>
      <c r="H12" s="183">
        <v>-45.204906023692914</v>
      </c>
      <c r="I12" s="167">
        <v>51492</v>
      </c>
      <c r="J12" s="183">
        <v>-46.317764804003339</v>
      </c>
      <c r="K12" s="183">
        <v>1.9668449197860962</v>
      </c>
    </row>
    <row r="13" spans="1:11" ht="9" customHeight="1" x14ac:dyDescent="0.15">
      <c r="A13" s="237" t="s">
        <v>149</v>
      </c>
      <c r="B13" s="167">
        <v>19</v>
      </c>
      <c r="C13" s="183">
        <v>-86.231884057971016</v>
      </c>
      <c r="D13" s="167">
        <v>176</v>
      </c>
      <c r="E13" s="183">
        <v>-20.72072072072072</v>
      </c>
      <c r="F13" s="183">
        <v>9.2631578947368425</v>
      </c>
      <c r="G13" s="167">
        <v>976</v>
      </c>
      <c r="H13" s="183">
        <v>-46.579091406677612</v>
      </c>
      <c r="I13" s="167">
        <v>3066</v>
      </c>
      <c r="J13" s="183">
        <v>-21.263482280431433</v>
      </c>
      <c r="K13" s="183">
        <v>3.1413934426229506</v>
      </c>
    </row>
    <row r="14" spans="1:11" ht="12.95" customHeight="1" x14ac:dyDescent="0.15">
      <c r="A14" s="201"/>
      <c r="B14" s="185"/>
      <c r="C14" s="185"/>
      <c r="D14" s="185"/>
      <c r="E14" s="185"/>
      <c r="F14" s="185"/>
      <c r="G14" s="185"/>
      <c r="H14" s="185"/>
      <c r="I14" s="185"/>
      <c r="J14" s="185"/>
      <c r="K14" s="185"/>
    </row>
    <row r="15" spans="1:11" s="179" customFormat="1" ht="12.95" customHeight="1" x14ac:dyDescent="0.15">
      <c r="A15" s="235" t="s">
        <v>308</v>
      </c>
      <c r="B15" s="177">
        <v>668</v>
      </c>
      <c r="C15" s="178">
        <v>-71.330472103004297</v>
      </c>
      <c r="D15" s="177">
        <v>1423</v>
      </c>
      <c r="E15" s="178">
        <v>-66.752336448598129</v>
      </c>
      <c r="F15" s="178">
        <v>2.1302395209580838</v>
      </c>
      <c r="G15" s="177">
        <v>22327</v>
      </c>
      <c r="H15" s="178">
        <v>-43.007019783024887</v>
      </c>
      <c r="I15" s="177">
        <v>45686</v>
      </c>
      <c r="J15" s="178">
        <v>-40.884800020703132</v>
      </c>
      <c r="K15" s="178">
        <v>2.0462220629730821</v>
      </c>
    </row>
    <row r="16" spans="1:11" ht="9" customHeight="1" x14ac:dyDescent="0.15">
      <c r="A16" s="237" t="s">
        <v>56</v>
      </c>
      <c r="B16" s="167">
        <v>647</v>
      </c>
      <c r="C16" s="183">
        <v>-71.19323241317899</v>
      </c>
      <c r="D16" s="167">
        <v>1370</v>
      </c>
      <c r="E16" s="183">
        <v>-66.803973830869879</v>
      </c>
      <c r="F16" s="183">
        <v>2.117465224111283</v>
      </c>
      <c r="G16" s="167">
        <v>21585</v>
      </c>
      <c r="H16" s="183">
        <v>-42.727127998301846</v>
      </c>
      <c r="I16" s="167">
        <v>44358</v>
      </c>
      <c r="J16" s="183">
        <v>-40.609728340183963</v>
      </c>
      <c r="K16" s="183">
        <v>2.0550382209867966</v>
      </c>
    </row>
    <row r="17" spans="1:11" ht="9" customHeight="1" x14ac:dyDescent="0.15">
      <c r="A17" s="237" t="s">
        <v>149</v>
      </c>
      <c r="B17" s="167">
        <v>21</v>
      </c>
      <c r="C17" s="183">
        <v>-75</v>
      </c>
      <c r="D17" s="167">
        <v>53</v>
      </c>
      <c r="E17" s="183">
        <v>-65.359477124183002</v>
      </c>
      <c r="F17" s="183">
        <v>2.5238095238095237</v>
      </c>
      <c r="G17" s="167">
        <v>742</v>
      </c>
      <c r="H17" s="183">
        <v>-50.100874243443172</v>
      </c>
      <c r="I17" s="167">
        <v>1328</v>
      </c>
      <c r="J17" s="183">
        <v>-48.804934464148033</v>
      </c>
      <c r="K17" s="183">
        <v>1.7897574123989219</v>
      </c>
    </row>
    <row r="18" spans="1:11" ht="12.95" customHeight="1" x14ac:dyDescent="0.15">
      <c r="A18" s="201"/>
      <c r="B18" s="185"/>
      <c r="C18" s="185"/>
      <c r="D18" s="185"/>
      <c r="E18" s="185"/>
      <c r="F18" s="185"/>
      <c r="G18" s="185"/>
      <c r="H18" s="185"/>
      <c r="I18" s="185"/>
      <c r="J18" s="185"/>
      <c r="K18" s="185"/>
    </row>
    <row r="19" spans="1:11" s="179" customFormat="1" ht="12.95" customHeight="1" x14ac:dyDescent="0.15">
      <c r="A19" s="235" t="s">
        <v>357</v>
      </c>
      <c r="B19" s="177" t="s">
        <v>526</v>
      </c>
      <c r="C19" s="178" t="s">
        <v>526</v>
      </c>
      <c r="D19" s="177" t="s">
        <v>526</v>
      </c>
      <c r="E19" s="178" t="s">
        <v>526</v>
      </c>
      <c r="F19" s="178" t="s">
        <v>526</v>
      </c>
      <c r="G19" s="177">
        <v>12945</v>
      </c>
      <c r="H19" s="178">
        <v>-43.377657247834833</v>
      </c>
      <c r="I19" s="177">
        <v>29597</v>
      </c>
      <c r="J19" s="178">
        <v>-42.459707992301261</v>
      </c>
      <c r="K19" s="178">
        <v>2.2863653920432601</v>
      </c>
    </row>
    <row r="20" spans="1:11" ht="9" customHeight="1" x14ac:dyDescent="0.15">
      <c r="A20" s="237" t="s">
        <v>56</v>
      </c>
      <c r="B20" s="167" t="s">
        <v>526</v>
      </c>
      <c r="C20" s="183" t="s">
        <v>526</v>
      </c>
      <c r="D20" s="167" t="s">
        <v>526</v>
      </c>
      <c r="E20" s="183" t="s">
        <v>526</v>
      </c>
      <c r="F20" s="183" t="s">
        <v>526</v>
      </c>
      <c r="G20" s="167">
        <v>12715</v>
      </c>
      <c r="H20" s="183">
        <v>-42.976948605256077</v>
      </c>
      <c r="I20" s="167">
        <v>29079</v>
      </c>
      <c r="J20" s="183">
        <v>-42.140554737554218</v>
      </c>
      <c r="K20" s="183">
        <v>2.2869838773102633</v>
      </c>
    </row>
    <row r="21" spans="1:11" ht="9" customHeight="1" x14ac:dyDescent="0.15">
      <c r="A21" s="237" t="s">
        <v>149</v>
      </c>
      <c r="B21" s="167" t="s">
        <v>526</v>
      </c>
      <c r="C21" s="183" t="s">
        <v>526</v>
      </c>
      <c r="D21" s="167" t="s">
        <v>526</v>
      </c>
      <c r="E21" s="183" t="s">
        <v>526</v>
      </c>
      <c r="F21" s="183" t="s">
        <v>526</v>
      </c>
      <c r="G21" s="167">
        <v>230</v>
      </c>
      <c r="H21" s="183">
        <v>-59.219858156028366</v>
      </c>
      <c r="I21" s="167">
        <v>518</v>
      </c>
      <c r="J21" s="183">
        <v>-56.064461407972857</v>
      </c>
      <c r="K21" s="183">
        <v>2.2521739130434781</v>
      </c>
    </row>
    <row r="22" spans="1:11" ht="12.95" customHeight="1" x14ac:dyDescent="0.15">
      <c r="A22" s="201"/>
      <c r="B22" s="185"/>
      <c r="C22" s="185"/>
      <c r="D22" s="185"/>
      <c r="E22" s="185"/>
      <c r="F22" s="185"/>
      <c r="G22" s="185"/>
      <c r="H22" s="185"/>
      <c r="I22" s="185"/>
      <c r="J22" s="185"/>
      <c r="K22" s="185"/>
    </row>
    <row r="23" spans="1:11" s="179" customFormat="1" ht="12.95" customHeight="1" x14ac:dyDescent="0.15">
      <c r="A23" s="235" t="s">
        <v>358</v>
      </c>
      <c r="B23" s="177" t="s">
        <v>526</v>
      </c>
      <c r="C23" s="178" t="s">
        <v>526</v>
      </c>
      <c r="D23" s="177" t="s">
        <v>526</v>
      </c>
      <c r="E23" s="178" t="s">
        <v>526</v>
      </c>
      <c r="F23" s="178" t="s">
        <v>526</v>
      </c>
      <c r="G23" s="177">
        <v>26626</v>
      </c>
      <c r="H23" s="178">
        <v>-32.953944552161758</v>
      </c>
      <c r="I23" s="177">
        <v>101828</v>
      </c>
      <c r="J23" s="178">
        <v>-27.163743526651601</v>
      </c>
      <c r="K23" s="178">
        <v>3.8243821828288138</v>
      </c>
    </row>
    <row r="24" spans="1:11" ht="9" customHeight="1" x14ac:dyDescent="0.15">
      <c r="A24" s="237" t="s">
        <v>56</v>
      </c>
      <c r="B24" s="167" t="s">
        <v>526</v>
      </c>
      <c r="C24" s="183" t="s">
        <v>526</v>
      </c>
      <c r="D24" s="167" t="s">
        <v>526</v>
      </c>
      <c r="E24" s="183" t="s">
        <v>526</v>
      </c>
      <c r="F24" s="183" t="s">
        <v>526</v>
      </c>
      <c r="G24" s="167">
        <v>25997</v>
      </c>
      <c r="H24" s="183">
        <v>-32.265964930564607</v>
      </c>
      <c r="I24" s="167">
        <v>100375</v>
      </c>
      <c r="J24" s="183">
        <v>-26.551295185130982</v>
      </c>
      <c r="K24" s="183">
        <v>3.8610224256644998</v>
      </c>
    </row>
    <row r="25" spans="1:11" ht="9" customHeight="1" x14ac:dyDescent="0.15">
      <c r="A25" s="237" t="s">
        <v>149</v>
      </c>
      <c r="B25" s="167" t="s">
        <v>526</v>
      </c>
      <c r="C25" s="183" t="s">
        <v>526</v>
      </c>
      <c r="D25" s="167" t="s">
        <v>526</v>
      </c>
      <c r="E25" s="183" t="s">
        <v>526</v>
      </c>
      <c r="F25" s="183" t="s">
        <v>526</v>
      </c>
      <c r="G25" s="167">
        <v>629</v>
      </c>
      <c r="H25" s="183">
        <v>-52.777777777777779</v>
      </c>
      <c r="I25" s="167">
        <v>1453</v>
      </c>
      <c r="J25" s="183">
        <v>-53.784987277353693</v>
      </c>
      <c r="K25" s="183">
        <v>2.3100158982511925</v>
      </c>
    </row>
    <row r="26" spans="1:11" ht="12.95" customHeight="1" x14ac:dyDescent="0.15">
      <c r="A26" s="201"/>
      <c r="B26" s="185"/>
      <c r="C26" s="185"/>
      <c r="D26" s="185"/>
      <c r="E26" s="185"/>
      <c r="F26" s="185"/>
      <c r="G26" s="185"/>
      <c r="H26" s="185"/>
      <c r="I26" s="185"/>
      <c r="J26" s="185"/>
      <c r="K26" s="185"/>
    </row>
    <row r="27" spans="1:11" s="179" customFormat="1" ht="12.95" customHeight="1" x14ac:dyDescent="0.15">
      <c r="A27" s="235" t="s">
        <v>323</v>
      </c>
      <c r="B27" s="177">
        <v>150</v>
      </c>
      <c r="C27" s="178">
        <v>-92.240041386445938</v>
      </c>
      <c r="D27" s="177">
        <v>411</v>
      </c>
      <c r="E27" s="178">
        <v>-90.082046332046332</v>
      </c>
      <c r="F27" s="178">
        <v>2.74</v>
      </c>
      <c r="G27" s="177">
        <v>14937</v>
      </c>
      <c r="H27" s="178">
        <v>-37.770278715160607</v>
      </c>
      <c r="I27" s="177">
        <v>34675</v>
      </c>
      <c r="J27" s="178">
        <v>-32.247601555325431</v>
      </c>
      <c r="K27" s="178">
        <v>2.3214166164557808</v>
      </c>
    </row>
    <row r="28" spans="1:11" ht="9" customHeight="1" x14ac:dyDescent="0.15">
      <c r="A28" s="237" t="s">
        <v>56</v>
      </c>
      <c r="B28" s="167">
        <v>142</v>
      </c>
      <c r="C28" s="183">
        <v>-92.522380200105317</v>
      </c>
      <c r="D28" s="167">
        <v>349</v>
      </c>
      <c r="E28" s="183">
        <v>-91.429273084479377</v>
      </c>
      <c r="F28" s="183">
        <v>2.4577464788732395</v>
      </c>
      <c r="G28" s="167">
        <v>14626</v>
      </c>
      <c r="H28" s="183">
        <v>-36.956896551724135</v>
      </c>
      <c r="I28" s="167">
        <v>33736</v>
      </c>
      <c r="J28" s="183">
        <v>-31.798241180632772</v>
      </c>
      <c r="K28" s="183">
        <v>2.3065773280459454</v>
      </c>
    </row>
    <row r="29" spans="1:11" ht="9" customHeight="1" x14ac:dyDescent="0.15">
      <c r="A29" s="237" t="s">
        <v>149</v>
      </c>
      <c r="B29" s="167">
        <v>8</v>
      </c>
      <c r="C29" s="183">
        <v>-76.470588235294116</v>
      </c>
      <c r="D29" s="167">
        <v>62</v>
      </c>
      <c r="E29" s="183">
        <v>-13.888888888888886</v>
      </c>
      <c r="F29" s="183">
        <v>7.75</v>
      </c>
      <c r="G29" s="167">
        <v>311</v>
      </c>
      <c r="H29" s="183">
        <v>-61.270236612702369</v>
      </c>
      <c r="I29" s="167">
        <v>939</v>
      </c>
      <c r="J29" s="183">
        <v>-45.215869311551927</v>
      </c>
      <c r="K29" s="183">
        <v>3.0192926045016075</v>
      </c>
    </row>
    <row r="30" spans="1:11" ht="12.95" customHeight="1" x14ac:dyDescent="0.15">
      <c r="A30" s="201"/>
      <c r="B30" s="185"/>
      <c r="C30" s="185"/>
      <c r="D30" s="185"/>
      <c r="E30" s="185"/>
      <c r="F30" s="185"/>
      <c r="G30" s="185"/>
      <c r="H30" s="185"/>
      <c r="I30" s="185"/>
      <c r="J30" s="185"/>
      <c r="K30" s="185"/>
    </row>
    <row r="31" spans="1:11" s="179" customFormat="1" ht="12.95" customHeight="1" x14ac:dyDescent="0.15">
      <c r="A31" s="235" t="s">
        <v>317</v>
      </c>
      <c r="B31" s="177">
        <v>193</v>
      </c>
      <c r="C31" s="178">
        <v>-77.713625866050805</v>
      </c>
      <c r="D31" s="177">
        <v>520</v>
      </c>
      <c r="E31" s="178">
        <v>-73.140495867768593</v>
      </c>
      <c r="F31" s="178">
        <v>2.6943005181347148</v>
      </c>
      <c r="G31" s="177">
        <v>16324</v>
      </c>
      <c r="H31" s="178">
        <v>-62.098028744572666</v>
      </c>
      <c r="I31" s="177">
        <v>47003</v>
      </c>
      <c r="J31" s="178">
        <v>-59.861831037633536</v>
      </c>
      <c r="K31" s="178">
        <v>2.8793800539083558</v>
      </c>
    </row>
    <row r="32" spans="1:11" ht="9" customHeight="1" x14ac:dyDescent="0.15">
      <c r="A32" s="237" t="s">
        <v>56</v>
      </c>
      <c r="B32" s="167">
        <v>182</v>
      </c>
      <c r="C32" s="183">
        <v>-78.886310904872389</v>
      </c>
      <c r="D32" s="167">
        <v>467</v>
      </c>
      <c r="E32" s="183">
        <v>-75.765438505448884</v>
      </c>
      <c r="F32" s="183">
        <v>2.5659340659340661</v>
      </c>
      <c r="G32" s="167">
        <v>16258</v>
      </c>
      <c r="H32" s="183">
        <v>-61.982040969039382</v>
      </c>
      <c r="I32" s="167">
        <v>46829</v>
      </c>
      <c r="J32" s="183">
        <v>-59.686472340352267</v>
      </c>
      <c r="K32" s="183">
        <v>2.8803665887563046</v>
      </c>
    </row>
    <row r="33" spans="1:11" ht="9" customHeight="1" x14ac:dyDescent="0.15">
      <c r="A33" s="237" t="s">
        <v>149</v>
      </c>
      <c r="B33" s="167">
        <v>11</v>
      </c>
      <c r="C33" s="183">
        <v>175</v>
      </c>
      <c r="D33" s="167">
        <v>53</v>
      </c>
      <c r="E33" s="187" t="s">
        <v>480</v>
      </c>
      <c r="F33" s="183">
        <v>4.8181818181818183</v>
      </c>
      <c r="G33" s="167">
        <v>66</v>
      </c>
      <c r="H33" s="183">
        <v>-78.360655737704917</v>
      </c>
      <c r="I33" s="167">
        <v>174</v>
      </c>
      <c r="J33" s="183">
        <v>-81.509032943676942</v>
      </c>
      <c r="K33" s="183">
        <v>2.6363636363636362</v>
      </c>
    </row>
    <row r="34" spans="1:11" ht="12.95" customHeight="1" x14ac:dyDescent="0.15">
      <c r="A34" s="201"/>
      <c r="B34" s="185"/>
      <c r="C34" s="185"/>
      <c r="D34" s="185"/>
      <c r="E34" s="185"/>
      <c r="F34" s="185"/>
      <c r="G34" s="185"/>
      <c r="H34" s="185"/>
      <c r="I34" s="185"/>
      <c r="J34" s="185"/>
      <c r="K34" s="185"/>
    </row>
    <row r="35" spans="1:11" s="179" customFormat="1" ht="12.95" customHeight="1" x14ac:dyDescent="0.15">
      <c r="A35" s="235" t="s">
        <v>381</v>
      </c>
      <c r="B35" s="177">
        <v>636</v>
      </c>
      <c r="C35" s="178">
        <v>-93.055252238480023</v>
      </c>
      <c r="D35" s="177">
        <v>1488</v>
      </c>
      <c r="E35" s="178">
        <v>-93.243734108245548</v>
      </c>
      <c r="F35" s="178">
        <v>2.3396226415094339</v>
      </c>
      <c r="G35" s="177">
        <v>67050</v>
      </c>
      <c r="H35" s="178">
        <v>-42.738801827575898</v>
      </c>
      <c r="I35" s="177">
        <v>170236</v>
      </c>
      <c r="J35" s="178">
        <v>-38.287421198971913</v>
      </c>
      <c r="K35" s="178">
        <v>2.5389410887397466</v>
      </c>
    </row>
    <row r="36" spans="1:11" ht="9" customHeight="1" x14ac:dyDescent="0.15">
      <c r="A36" s="237" t="s">
        <v>56</v>
      </c>
      <c r="B36" s="167">
        <v>613</v>
      </c>
      <c r="C36" s="183">
        <v>-92.795016455101077</v>
      </c>
      <c r="D36" s="167">
        <v>1431</v>
      </c>
      <c r="E36" s="183">
        <v>-92.972893341190343</v>
      </c>
      <c r="F36" s="183">
        <v>2.3344208809135401</v>
      </c>
      <c r="G36" s="167">
        <v>65158</v>
      </c>
      <c r="H36" s="183">
        <v>-41.308616620728174</v>
      </c>
      <c r="I36" s="167">
        <v>164629</v>
      </c>
      <c r="J36" s="183">
        <v>-36.648259673291903</v>
      </c>
      <c r="K36" s="183">
        <v>2.5266122348752265</v>
      </c>
    </row>
    <row r="37" spans="1:11" ht="9" customHeight="1" x14ac:dyDescent="0.15">
      <c r="A37" s="237" t="s">
        <v>149</v>
      </c>
      <c r="B37" s="167">
        <v>23</v>
      </c>
      <c r="C37" s="183">
        <v>-96.461538461538467</v>
      </c>
      <c r="D37" s="167">
        <v>57</v>
      </c>
      <c r="E37" s="183">
        <v>-96.566265060240966</v>
      </c>
      <c r="F37" s="183">
        <v>2.4782608695652173</v>
      </c>
      <c r="G37" s="167">
        <v>1892</v>
      </c>
      <c r="H37" s="183">
        <v>-68.866216883330594</v>
      </c>
      <c r="I37" s="167">
        <v>5607</v>
      </c>
      <c r="J37" s="183">
        <v>-64.929947460595457</v>
      </c>
      <c r="K37" s="183">
        <v>2.9635306553911205</v>
      </c>
    </row>
    <row r="38" spans="1:11" ht="12.95" customHeight="1" x14ac:dyDescent="0.15">
      <c r="A38" s="201"/>
      <c r="B38" s="185"/>
      <c r="C38" s="185"/>
      <c r="D38" s="185"/>
      <c r="E38" s="185"/>
      <c r="F38" s="185"/>
      <c r="G38" s="185"/>
      <c r="H38" s="185"/>
      <c r="I38" s="185"/>
      <c r="J38" s="185"/>
      <c r="K38" s="185"/>
    </row>
    <row r="39" spans="1:11" s="179" customFormat="1" ht="12.95" customHeight="1" x14ac:dyDescent="0.15">
      <c r="A39" s="235" t="s">
        <v>382</v>
      </c>
      <c r="B39" s="177">
        <v>1981</v>
      </c>
      <c r="C39" s="178">
        <v>-94.258803072018551</v>
      </c>
      <c r="D39" s="177">
        <v>3900</v>
      </c>
      <c r="E39" s="178">
        <v>-94.064649662141591</v>
      </c>
      <c r="F39" s="178">
        <v>1.9687026754164563</v>
      </c>
      <c r="G39" s="177">
        <v>214106</v>
      </c>
      <c r="H39" s="178">
        <v>-53.919924930967916</v>
      </c>
      <c r="I39" s="177">
        <v>421130</v>
      </c>
      <c r="J39" s="178">
        <v>-52.494026924526047</v>
      </c>
      <c r="K39" s="178">
        <v>1.9669229260272949</v>
      </c>
    </row>
    <row r="40" spans="1:11" ht="9" customHeight="1" x14ac:dyDescent="0.15">
      <c r="A40" s="236" t="s">
        <v>56</v>
      </c>
      <c r="B40" s="167">
        <v>1884</v>
      </c>
      <c r="C40" s="183">
        <v>-94.088298973924509</v>
      </c>
      <c r="D40" s="167">
        <v>3684</v>
      </c>
      <c r="E40" s="183">
        <v>-93.916977642746275</v>
      </c>
      <c r="F40" s="183">
        <v>1.9554140127388535</v>
      </c>
      <c r="G40" s="167">
        <v>200337</v>
      </c>
      <c r="H40" s="183">
        <v>-51.758921024939617</v>
      </c>
      <c r="I40" s="167">
        <v>396120</v>
      </c>
      <c r="J40" s="183">
        <v>-49.765898841922116</v>
      </c>
      <c r="K40" s="183">
        <v>1.9772683029095974</v>
      </c>
    </row>
    <row r="41" spans="1:11" ht="9" customHeight="1" x14ac:dyDescent="0.15">
      <c r="A41" s="237" t="s">
        <v>149</v>
      </c>
      <c r="B41" s="167">
        <v>97</v>
      </c>
      <c r="C41" s="183">
        <v>-96.320182094081943</v>
      </c>
      <c r="D41" s="167">
        <v>216</v>
      </c>
      <c r="E41" s="183">
        <v>-95.802565099106104</v>
      </c>
      <c r="F41" s="183">
        <v>2.2268041237113403</v>
      </c>
      <c r="G41" s="167">
        <v>13769</v>
      </c>
      <c r="H41" s="183">
        <v>-72.10268255126023</v>
      </c>
      <c r="I41" s="167">
        <v>25010</v>
      </c>
      <c r="J41" s="183">
        <v>-74.461349943837433</v>
      </c>
      <c r="K41" s="183">
        <v>1.8163991575277798</v>
      </c>
    </row>
    <row r="42" spans="1:11" ht="12.95" customHeight="1" x14ac:dyDescent="0.15">
      <c r="A42" s="201"/>
      <c r="B42" s="185"/>
      <c r="C42" s="185"/>
      <c r="D42" s="185"/>
      <c r="E42" s="185"/>
      <c r="F42" s="185"/>
      <c r="G42" s="185"/>
      <c r="H42" s="185"/>
      <c r="I42" s="185"/>
      <c r="J42" s="185"/>
      <c r="K42" s="185"/>
    </row>
    <row r="43" spans="1:11" s="179" customFormat="1" ht="12.95" customHeight="1" x14ac:dyDescent="0.15">
      <c r="A43" s="235" t="s">
        <v>168</v>
      </c>
      <c r="B43" s="177">
        <v>21778</v>
      </c>
      <c r="C43" s="178">
        <v>-87.779174429305741</v>
      </c>
      <c r="D43" s="177">
        <v>52829</v>
      </c>
      <c r="E43" s="178">
        <v>-84.397906686906751</v>
      </c>
      <c r="F43" s="178">
        <v>2.4257966755441269</v>
      </c>
      <c r="G43" s="177">
        <v>1145103</v>
      </c>
      <c r="H43" s="178">
        <v>-47.284959242739447</v>
      </c>
      <c r="I43" s="177">
        <v>2357725</v>
      </c>
      <c r="J43" s="178">
        <v>-44.61908614122418</v>
      </c>
      <c r="K43" s="178">
        <v>2.0589632548338446</v>
      </c>
    </row>
    <row r="44" spans="1:11" s="179" customFormat="1" ht="9" customHeight="1" x14ac:dyDescent="0.15">
      <c r="A44" s="238" t="s">
        <v>56</v>
      </c>
      <c r="B44" s="177">
        <v>20793</v>
      </c>
      <c r="C44" s="178">
        <v>-87.556925286496508</v>
      </c>
      <c r="D44" s="177">
        <v>49567</v>
      </c>
      <c r="E44" s="178">
        <v>-84.350738941140435</v>
      </c>
      <c r="F44" s="178">
        <v>2.3838310970037995</v>
      </c>
      <c r="G44" s="177">
        <v>1082307</v>
      </c>
      <c r="H44" s="178">
        <v>-45.592180767716862</v>
      </c>
      <c r="I44" s="177">
        <v>2229457</v>
      </c>
      <c r="J44" s="178">
        <v>-42.504144320346938</v>
      </c>
      <c r="K44" s="178">
        <v>2.0599118364752331</v>
      </c>
    </row>
    <row r="45" spans="1:11" s="179" customFormat="1" ht="9" customHeight="1" x14ac:dyDescent="0.15">
      <c r="A45" s="238" t="s">
        <v>149</v>
      </c>
      <c r="B45" s="177">
        <v>985</v>
      </c>
      <c r="C45" s="178">
        <v>-91.125326606000542</v>
      </c>
      <c r="D45" s="177">
        <v>3262</v>
      </c>
      <c r="E45" s="178">
        <v>-85.081179967985364</v>
      </c>
      <c r="F45" s="178">
        <v>3.3116751269035531</v>
      </c>
      <c r="G45" s="177">
        <v>62796</v>
      </c>
      <c r="H45" s="178">
        <v>-65.685620922175715</v>
      </c>
      <c r="I45" s="177">
        <v>128268</v>
      </c>
      <c r="J45" s="178">
        <v>-66.217881862140899</v>
      </c>
      <c r="K45" s="178">
        <v>2.042614179247086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ColWidth="11.42578125" defaultRowHeight="8.25" x14ac:dyDescent="0.15"/>
  <cols>
    <col min="1" max="1" width="20.28515625" style="194" customWidth="1"/>
    <col min="2" max="10" width="7.85546875" style="194" customWidth="1"/>
    <col min="11" max="11" width="7.140625" style="194" customWidth="1"/>
    <col min="12" max="16384" width="11.42578125" style="194"/>
  </cols>
  <sheetData>
    <row r="1" spans="1:10" ht="39.950000000000003" customHeight="1" x14ac:dyDescent="0.15">
      <c r="A1" s="327" t="s">
        <v>231</v>
      </c>
      <c r="B1" s="327"/>
      <c r="C1" s="327"/>
      <c r="D1" s="327"/>
      <c r="E1" s="327"/>
      <c r="F1" s="327"/>
      <c r="G1" s="327"/>
      <c r="H1" s="327"/>
      <c r="I1" s="327"/>
      <c r="J1" s="327"/>
    </row>
    <row r="2" spans="1:10" ht="20.100000000000001" customHeight="1" x14ac:dyDescent="0.15">
      <c r="A2" s="329" t="s">
        <v>38</v>
      </c>
      <c r="B2" s="362" t="s">
        <v>472</v>
      </c>
      <c r="C2" s="363"/>
      <c r="D2" s="363"/>
      <c r="E2" s="363"/>
      <c r="F2" s="363"/>
      <c r="G2" s="363"/>
      <c r="H2" s="363"/>
      <c r="I2" s="364"/>
      <c r="J2" s="239" t="s">
        <v>474</v>
      </c>
    </row>
    <row r="3" spans="1:10" ht="9.9499999999999993" customHeight="1" x14ac:dyDescent="0.15">
      <c r="A3" s="330"/>
      <c r="B3" s="365" t="s">
        <v>301</v>
      </c>
      <c r="C3" s="366"/>
      <c r="D3" s="367"/>
      <c r="E3" s="332" t="s">
        <v>30</v>
      </c>
      <c r="F3" s="332"/>
      <c r="G3" s="332"/>
      <c r="H3" s="332"/>
      <c r="I3" s="332"/>
      <c r="J3" s="333" t="s">
        <v>29</v>
      </c>
    </row>
    <row r="4" spans="1:10" ht="9.9499999999999993" customHeight="1" x14ac:dyDescent="0.15">
      <c r="A4" s="330"/>
      <c r="B4" s="371" t="s">
        <v>131</v>
      </c>
      <c r="C4" s="332" t="s">
        <v>31</v>
      </c>
      <c r="D4" s="332"/>
      <c r="E4" s="332" t="s">
        <v>131</v>
      </c>
      <c r="F4" s="360" t="s">
        <v>147</v>
      </c>
      <c r="G4" s="360" t="s">
        <v>33</v>
      </c>
      <c r="H4" s="332" t="s">
        <v>169</v>
      </c>
      <c r="I4" s="332"/>
      <c r="J4" s="333"/>
    </row>
    <row r="5" spans="1:10" ht="54.95" customHeight="1" x14ac:dyDescent="0.15">
      <c r="A5" s="330"/>
      <c r="B5" s="371"/>
      <c r="C5" s="197" t="s">
        <v>172</v>
      </c>
      <c r="D5" s="197" t="s">
        <v>147</v>
      </c>
      <c r="E5" s="332"/>
      <c r="F5" s="361"/>
      <c r="G5" s="361"/>
      <c r="H5" s="197" t="s">
        <v>196</v>
      </c>
      <c r="I5" s="197" t="s">
        <v>173</v>
      </c>
      <c r="J5" s="333"/>
    </row>
    <row r="6" spans="1:10" ht="9.9499999999999993" customHeight="1" x14ac:dyDescent="0.15">
      <c r="A6" s="331"/>
      <c r="B6" s="368" t="s">
        <v>132</v>
      </c>
      <c r="C6" s="369"/>
      <c r="D6" s="199" t="s">
        <v>133</v>
      </c>
      <c r="E6" s="199" t="s">
        <v>132</v>
      </c>
      <c r="F6" s="369" t="s">
        <v>133</v>
      </c>
      <c r="G6" s="369"/>
      <c r="H6" s="199" t="s">
        <v>132</v>
      </c>
      <c r="I6" s="369" t="s">
        <v>133</v>
      </c>
      <c r="J6" s="370"/>
    </row>
    <row r="7" spans="1:10" s="179" customFormat="1" ht="35.1" customHeight="1" x14ac:dyDescent="0.15">
      <c r="A7" s="186" t="s">
        <v>186</v>
      </c>
      <c r="B7" s="177">
        <v>924</v>
      </c>
      <c r="C7" s="177">
        <v>551</v>
      </c>
      <c r="D7" s="178">
        <v>-37.028571428571432</v>
      </c>
      <c r="E7" s="177">
        <v>29762</v>
      </c>
      <c r="F7" s="178">
        <v>-33.598090180941966</v>
      </c>
      <c r="G7" s="178">
        <v>8.2076483527137665</v>
      </c>
      <c r="H7" s="177">
        <v>46695</v>
      </c>
      <c r="I7" s="178">
        <v>63.737016811221757</v>
      </c>
      <c r="J7" s="178">
        <v>28.687862203376746</v>
      </c>
    </row>
    <row r="8" spans="1:10" s="179" customFormat="1" ht="24.95" customHeight="1" x14ac:dyDescent="0.15">
      <c r="A8" s="240" t="s">
        <v>57</v>
      </c>
      <c r="B8" s="167">
        <v>346</v>
      </c>
      <c r="C8" s="167">
        <v>203</v>
      </c>
      <c r="D8" s="183">
        <v>-38.670694864048336</v>
      </c>
      <c r="E8" s="167">
        <v>18508</v>
      </c>
      <c r="F8" s="183">
        <v>-37.326876841285426</v>
      </c>
      <c r="G8" s="183">
        <v>7.9689762192745635</v>
      </c>
      <c r="H8" s="167">
        <v>30296</v>
      </c>
      <c r="I8" s="183">
        <v>61.090573012938997</v>
      </c>
      <c r="J8" s="183">
        <v>31.251602348122017</v>
      </c>
    </row>
    <row r="9" spans="1:10" s="241" customFormat="1" ht="24.95" customHeight="1" x14ac:dyDescent="0.15">
      <c r="A9" s="240" t="s">
        <v>47</v>
      </c>
      <c r="B9" s="167">
        <v>91</v>
      </c>
      <c r="C9" s="167">
        <v>64</v>
      </c>
      <c r="D9" s="183">
        <v>-25.581395348837205</v>
      </c>
      <c r="E9" s="167">
        <v>4920</v>
      </c>
      <c r="F9" s="183">
        <v>-13.910761154855649</v>
      </c>
      <c r="G9" s="183">
        <v>8.441827266238402</v>
      </c>
      <c r="H9" s="167">
        <v>6097</v>
      </c>
      <c r="I9" s="183">
        <v>80.695423979006065</v>
      </c>
      <c r="J9" s="183">
        <v>27.28440864209475</v>
      </c>
    </row>
    <row r="10" spans="1:10" s="241" customFormat="1" ht="24.95" customHeight="1" x14ac:dyDescent="0.15">
      <c r="A10" s="240" t="s">
        <v>48</v>
      </c>
      <c r="B10" s="167">
        <v>297</v>
      </c>
      <c r="C10" s="167">
        <v>154</v>
      </c>
      <c r="D10" s="183">
        <v>-46.341463414634148</v>
      </c>
      <c r="E10" s="167">
        <v>3417</v>
      </c>
      <c r="F10" s="183">
        <v>-41.996265489730099</v>
      </c>
      <c r="G10" s="183">
        <v>8.0039232003804326</v>
      </c>
      <c r="H10" s="167">
        <v>6198</v>
      </c>
      <c r="I10" s="183">
        <v>55.130687318489834</v>
      </c>
      <c r="J10" s="183">
        <v>21.478054270351382</v>
      </c>
    </row>
    <row r="11" spans="1:10" s="241" customFormat="1" ht="24.95" customHeight="1" x14ac:dyDescent="0.15">
      <c r="A11" s="240" t="s">
        <v>49</v>
      </c>
      <c r="B11" s="167">
        <v>190</v>
      </c>
      <c r="C11" s="167">
        <v>130</v>
      </c>
      <c r="D11" s="183">
        <v>-23.976608187134502</v>
      </c>
      <c r="E11" s="167">
        <v>2917</v>
      </c>
      <c r="F11" s="183">
        <v>-20.819761129207379</v>
      </c>
      <c r="G11" s="183">
        <v>9.3998244705988245</v>
      </c>
      <c r="H11" s="167">
        <v>4104</v>
      </c>
      <c r="I11" s="183">
        <v>71.076998050682263</v>
      </c>
      <c r="J11" s="183">
        <v>23.480965782846987</v>
      </c>
    </row>
    <row r="12" spans="1:10" s="241" customFormat="1" ht="41.1" customHeight="1" x14ac:dyDescent="0.15">
      <c r="A12" s="186" t="s">
        <v>187</v>
      </c>
      <c r="B12" s="177">
        <v>267</v>
      </c>
      <c r="C12" s="177">
        <v>117</v>
      </c>
      <c r="D12" s="178">
        <v>-47.767857142857146</v>
      </c>
      <c r="E12" s="177">
        <v>4825</v>
      </c>
      <c r="F12" s="178">
        <v>-54.095709256968888</v>
      </c>
      <c r="G12" s="178">
        <v>3.7391044236214013</v>
      </c>
      <c r="H12" s="177">
        <v>13049</v>
      </c>
      <c r="I12" s="178">
        <v>36.976013487623568</v>
      </c>
      <c r="J12" s="178">
        <v>19.213566654754754</v>
      </c>
    </row>
    <row r="13" spans="1:10" s="241" customFormat="1" ht="24.95" customHeight="1" x14ac:dyDescent="0.15">
      <c r="A13" s="240" t="s">
        <v>58</v>
      </c>
      <c r="B13" s="167">
        <v>13</v>
      </c>
      <c r="C13" s="167">
        <v>6</v>
      </c>
      <c r="D13" s="183" t="s">
        <v>526</v>
      </c>
      <c r="E13" s="167" t="s">
        <v>526</v>
      </c>
      <c r="F13" s="183" t="s">
        <v>526</v>
      </c>
      <c r="G13" s="183" t="s">
        <v>526</v>
      </c>
      <c r="H13" s="167">
        <v>847</v>
      </c>
      <c r="I13" s="183" t="s">
        <v>526</v>
      </c>
      <c r="J13" s="183">
        <v>19.591811758946768</v>
      </c>
    </row>
    <row r="14" spans="1:10" s="241" customFormat="1" ht="30.95" customHeight="1" x14ac:dyDescent="0.15">
      <c r="A14" s="240" t="s">
        <v>28</v>
      </c>
      <c r="B14" s="167">
        <v>153</v>
      </c>
      <c r="C14" s="167">
        <v>78</v>
      </c>
      <c r="D14" s="183">
        <v>-39.0625</v>
      </c>
      <c r="E14" s="167">
        <v>2364</v>
      </c>
      <c r="F14" s="183">
        <v>-42.481751824817515</v>
      </c>
      <c r="G14" s="183">
        <v>3.9933606717438002</v>
      </c>
      <c r="H14" s="167">
        <v>5280</v>
      </c>
      <c r="I14" s="183">
        <v>44.772727272727273</v>
      </c>
      <c r="J14" s="183">
        <v>24.771462104915528</v>
      </c>
    </row>
    <row r="15" spans="1:10" s="241" customFormat="1" ht="24.95" customHeight="1" x14ac:dyDescent="0.15">
      <c r="A15" s="240" t="s">
        <v>295</v>
      </c>
      <c r="B15" s="167">
        <v>101</v>
      </c>
      <c r="C15" s="167">
        <v>33</v>
      </c>
      <c r="D15" s="183" t="s">
        <v>526</v>
      </c>
      <c r="E15" s="167" t="s">
        <v>526</v>
      </c>
      <c r="F15" s="183" t="s">
        <v>526</v>
      </c>
      <c r="G15" s="183" t="s">
        <v>526</v>
      </c>
      <c r="H15" s="167">
        <v>6922</v>
      </c>
      <c r="I15" s="183" t="s">
        <v>526</v>
      </c>
      <c r="J15" s="183">
        <v>13.894930268369542</v>
      </c>
    </row>
    <row r="16" spans="1:10" s="179" customFormat="1" ht="35.1" customHeight="1" x14ac:dyDescent="0.15">
      <c r="A16" s="186" t="s">
        <v>207</v>
      </c>
      <c r="B16" s="177">
        <v>61</v>
      </c>
      <c r="C16" s="177">
        <v>43</v>
      </c>
      <c r="D16" s="178">
        <v>-28.333333333333329</v>
      </c>
      <c r="E16" s="177">
        <v>6511</v>
      </c>
      <c r="F16" s="178">
        <v>-15.408600753540341</v>
      </c>
      <c r="G16" s="178">
        <v>52.48227696320761</v>
      </c>
      <c r="H16" s="177">
        <v>7862</v>
      </c>
      <c r="I16" s="178">
        <v>82.816077334011709</v>
      </c>
      <c r="J16" s="178">
        <v>61.754611754611751</v>
      </c>
    </row>
    <row r="17" spans="1:11" s="241" customFormat="1" ht="30.95" customHeight="1" x14ac:dyDescent="0.15">
      <c r="A17" s="240" t="s">
        <v>208</v>
      </c>
      <c r="B17" s="167">
        <v>31</v>
      </c>
      <c r="C17" s="167">
        <v>31</v>
      </c>
      <c r="D17" s="183">
        <v>0</v>
      </c>
      <c r="E17" s="167">
        <v>5511</v>
      </c>
      <c r="F17" s="183">
        <v>-1.6770740410347855</v>
      </c>
      <c r="G17" s="183">
        <v>59.413044651045702</v>
      </c>
      <c r="H17" s="167">
        <v>5642</v>
      </c>
      <c r="I17" s="183">
        <v>97.678128323289613</v>
      </c>
      <c r="J17" s="183">
        <v>73.551687409749704</v>
      </c>
    </row>
    <row r="18" spans="1:11" s="241" customFormat="1" ht="24.95" customHeight="1" x14ac:dyDescent="0.15">
      <c r="A18" s="240" t="s">
        <v>35</v>
      </c>
      <c r="B18" s="167">
        <v>30</v>
      </c>
      <c r="C18" s="167">
        <v>12</v>
      </c>
      <c r="D18" s="183">
        <v>-58.620689655172413</v>
      </c>
      <c r="E18" s="167">
        <v>1000</v>
      </c>
      <c r="F18" s="183">
        <v>-52.198852772466537</v>
      </c>
      <c r="G18" s="183">
        <v>2.9029629947257836</v>
      </c>
      <c r="H18" s="167">
        <v>2220</v>
      </c>
      <c r="I18" s="183">
        <v>45.045045045045043</v>
      </c>
      <c r="J18" s="183">
        <v>21.011345444421242</v>
      </c>
    </row>
    <row r="19" spans="1:11" s="241" customFormat="1" ht="41.1" customHeight="1" x14ac:dyDescent="0.15">
      <c r="A19" s="186" t="s">
        <v>209</v>
      </c>
      <c r="B19" s="177">
        <v>1252</v>
      </c>
      <c r="C19" s="177">
        <v>711</v>
      </c>
      <c r="D19" s="178">
        <v>-38.654012079378774</v>
      </c>
      <c r="E19" s="177">
        <v>41098</v>
      </c>
      <c r="F19" s="178">
        <v>-34.795094321661452</v>
      </c>
      <c r="G19" s="178">
        <v>14.916948795731654</v>
      </c>
      <c r="H19" s="177">
        <v>67606</v>
      </c>
      <c r="I19" s="178">
        <v>60.790462384995415</v>
      </c>
      <c r="J19" s="178">
        <v>31.507609120670878</v>
      </c>
    </row>
    <row r="20" spans="1:11" s="241" customFormat="1" ht="35.1" customHeight="1" x14ac:dyDescent="0.15">
      <c r="A20" s="186" t="s">
        <v>6</v>
      </c>
      <c r="B20" s="177">
        <v>84</v>
      </c>
      <c r="C20" s="177">
        <v>13</v>
      </c>
      <c r="D20" s="178">
        <v>-60.606060606060609</v>
      </c>
      <c r="E20" s="177">
        <v>3684</v>
      </c>
      <c r="F20" s="178">
        <v>-47.789115646258502</v>
      </c>
      <c r="G20" s="189" t="s">
        <v>480</v>
      </c>
      <c r="H20" s="177">
        <v>33972</v>
      </c>
      <c r="I20" s="178">
        <v>10.84422465559873</v>
      </c>
      <c r="J20" s="189" t="s">
        <v>480</v>
      </c>
    </row>
    <row r="21" spans="1:11" s="168" customFormat="1" ht="20.100000000000001" customHeight="1" x14ac:dyDescent="0.15">
      <c r="A21" s="242" t="s">
        <v>44</v>
      </c>
      <c r="B21" s="192"/>
      <c r="C21" s="192"/>
      <c r="D21" s="193"/>
      <c r="E21" s="192"/>
      <c r="F21" s="193"/>
      <c r="G21" s="184"/>
      <c r="H21" s="192"/>
      <c r="I21" s="193"/>
      <c r="J21" s="184"/>
    </row>
    <row r="22" spans="1:11" ht="18" customHeight="1" x14ac:dyDescent="0.15">
      <c r="A22" s="359" t="s">
        <v>32</v>
      </c>
      <c r="B22" s="359"/>
      <c r="C22" s="359"/>
      <c r="D22" s="359"/>
      <c r="E22" s="359"/>
      <c r="F22" s="359"/>
      <c r="G22" s="359"/>
      <c r="H22" s="359"/>
      <c r="I22" s="359"/>
      <c r="J22" s="359"/>
      <c r="K22" s="243"/>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ColWidth="11.42578125" defaultRowHeight="8.25" x14ac:dyDescent="0.15"/>
  <cols>
    <col min="1" max="1" width="20.28515625" style="194" customWidth="1"/>
    <col min="2" max="10" width="7.85546875" style="194" customWidth="1"/>
    <col min="11" max="16384" width="11.42578125" style="194"/>
  </cols>
  <sheetData>
    <row r="1" spans="1:13" ht="39.950000000000003" customHeight="1" x14ac:dyDescent="0.15">
      <c r="A1" s="372" t="s">
        <v>238</v>
      </c>
      <c r="B1" s="372"/>
      <c r="C1" s="372"/>
      <c r="D1" s="372"/>
      <c r="E1" s="372"/>
      <c r="F1" s="372"/>
      <c r="G1" s="372"/>
      <c r="H1" s="372"/>
      <c r="I1" s="372"/>
      <c r="J1" s="372"/>
    </row>
    <row r="2" spans="1:13" ht="20.100000000000001" customHeight="1" x14ac:dyDescent="0.15">
      <c r="A2" s="373" t="s">
        <v>188</v>
      </c>
      <c r="B2" s="362" t="s">
        <v>472</v>
      </c>
      <c r="C2" s="363"/>
      <c r="D2" s="363"/>
      <c r="E2" s="363"/>
      <c r="F2" s="363"/>
      <c r="G2" s="363"/>
      <c r="H2" s="363"/>
      <c r="I2" s="364"/>
      <c r="J2" s="239" t="s">
        <v>474</v>
      </c>
    </row>
    <row r="3" spans="1:13" ht="9.9499999999999993" customHeight="1" x14ac:dyDescent="0.15">
      <c r="A3" s="330"/>
      <c r="B3" s="365" t="s">
        <v>301</v>
      </c>
      <c r="C3" s="366"/>
      <c r="D3" s="367"/>
      <c r="E3" s="332" t="s">
        <v>30</v>
      </c>
      <c r="F3" s="332"/>
      <c r="G3" s="332"/>
      <c r="H3" s="332"/>
      <c r="I3" s="332"/>
      <c r="J3" s="333" t="s">
        <v>29</v>
      </c>
    </row>
    <row r="4" spans="1:13" ht="9.9499999999999993" customHeight="1" x14ac:dyDescent="0.15">
      <c r="A4" s="330"/>
      <c r="B4" s="371" t="s">
        <v>131</v>
      </c>
      <c r="C4" s="332" t="s">
        <v>31</v>
      </c>
      <c r="D4" s="332"/>
      <c r="E4" s="332" t="s">
        <v>131</v>
      </c>
      <c r="F4" s="360" t="s">
        <v>147</v>
      </c>
      <c r="G4" s="360" t="s">
        <v>33</v>
      </c>
      <c r="H4" s="332" t="s">
        <v>169</v>
      </c>
      <c r="I4" s="332"/>
      <c r="J4" s="333"/>
    </row>
    <row r="5" spans="1:13" ht="54.95" customHeight="1" x14ac:dyDescent="0.15">
      <c r="A5" s="330"/>
      <c r="B5" s="371"/>
      <c r="C5" s="197" t="s">
        <v>172</v>
      </c>
      <c r="D5" s="197" t="s">
        <v>147</v>
      </c>
      <c r="E5" s="332"/>
      <c r="F5" s="361"/>
      <c r="G5" s="361"/>
      <c r="H5" s="197" t="s">
        <v>196</v>
      </c>
      <c r="I5" s="197" t="s">
        <v>173</v>
      </c>
      <c r="J5" s="333"/>
    </row>
    <row r="6" spans="1:13" ht="9.9499999999999993" customHeight="1" x14ac:dyDescent="0.15">
      <c r="A6" s="331"/>
      <c r="B6" s="368" t="s">
        <v>132</v>
      </c>
      <c r="C6" s="369"/>
      <c r="D6" s="199" t="s">
        <v>133</v>
      </c>
      <c r="E6" s="199" t="s">
        <v>132</v>
      </c>
      <c r="F6" s="369" t="s">
        <v>133</v>
      </c>
      <c r="G6" s="369"/>
      <c r="H6" s="199" t="s">
        <v>132</v>
      </c>
      <c r="I6" s="369" t="s">
        <v>133</v>
      </c>
      <c r="J6" s="370"/>
    </row>
    <row r="7" spans="1:13" s="168" customFormat="1" ht="18" customHeight="1" x14ac:dyDescent="0.15">
      <c r="A7" s="237" t="s">
        <v>417</v>
      </c>
      <c r="B7" s="205">
        <v>77</v>
      </c>
      <c r="C7" s="205">
        <v>36</v>
      </c>
      <c r="D7" s="183">
        <v>-48.571428571428569</v>
      </c>
      <c r="E7" s="167">
        <v>1841</v>
      </c>
      <c r="F7" s="183">
        <v>-52.539314256251615</v>
      </c>
      <c r="G7" s="183">
        <v>13.36988837656442</v>
      </c>
      <c r="H7" s="167">
        <v>4447</v>
      </c>
      <c r="I7" s="183">
        <v>41.398695749943784</v>
      </c>
      <c r="J7" s="183">
        <v>25.665151802436764</v>
      </c>
    </row>
    <row r="8" spans="1:13" s="168" customFormat="1" ht="18" customHeight="1" x14ac:dyDescent="0.15">
      <c r="A8" s="237" t="s">
        <v>151</v>
      </c>
      <c r="B8" s="205">
        <v>53</v>
      </c>
      <c r="C8" s="205">
        <v>35</v>
      </c>
      <c r="D8" s="183">
        <v>-32.692307692307693</v>
      </c>
      <c r="E8" s="167">
        <v>1629</v>
      </c>
      <c r="F8" s="183">
        <v>-33.018092105263165</v>
      </c>
      <c r="G8" s="183">
        <v>19.423085003571579</v>
      </c>
      <c r="H8" s="167">
        <v>2487</v>
      </c>
      <c r="I8" s="183">
        <v>65.500603136308811</v>
      </c>
      <c r="J8" s="183">
        <v>32.038316997436731</v>
      </c>
    </row>
    <row r="9" spans="1:13" s="168" customFormat="1" ht="18" customHeight="1" x14ac:dyDescent="0.15">
      <c r="A9" s="237" t="s">
        <v>278</v>
      </c>
      <c r="B9" s="205">
        <v>59</v>
      </c>
      <c r="C9" s="205">
        <v>34</v>
      </c>
      <c r="D9" s="183">
        <v>-30.612244897959187</v>
      </c>
      <c r="E9" s="167">
        <v>1850</v>
      </c>
      <c r="F9" s="183">
        <v>-31.73431734317343</v>
      </c>
      <c r="G9" s="183">
        <v>18.812799505333128</v>
      </c>
      <c r="H9" s="167">
        <v>3033</v>
      </c>
      <c r="I9" s="183">
        <v>60.995713814704914</v>
      </c>
      <c r="J9" s="183">
        <v>35.378741169738007</v>
      </c>
    </row>
    <row r="10" spans="1:13" s="168" customFormat="1" ht="18" customHeight="1" x14ac:dyDescent="0.15">
      <c r="A10" s="237" t="s">
        <v>279</v>
      </c>
      <c r="B10" s="205">
        <v>53</v>
      </c>
      <c r="C10" s="205">
        <v>30</v>
      </c>
      <c r="D10" s="183">
        <v>-36.170212765957444</v>
      </c>
      <c r="E10" s="167">
        <v>1520</v>
      </c>
      <c r="F10" s="183">
        <v>-25.78125</v>
      </c>
      <c r="G10" s="183">
        <v>33.601311097822958</v>
      </c>
      <c r="H10" s="167">
        <v>2358</v>
      </c>
      <c r="I10" s="183">
        <v>64.461407972858353</v>
      </c>
      <c r="J10" s="183">
        <v>43.118584933043365</v>
      </c>
      <c r="M10" s="244"/>
    </row>
    <row r="11" spans="1:13" s="168" customFormat="1" ht="24.95" customHeight="1" x14ac:dyDescent="0.15">
      <c r="A11" s="240" t="s">
        <v>280</v>
      </c>
      <c r="B11" s="205">
        <v>191</v>
      </c>
      <c r="C11" s="205">
        <v>134</v>
      </c>
      <c r="D11" s="183">
        <v>-25.966850828729278</v>
      </c>
      <c r="E11" s="167">
        <v>11898</v>
      </c>
      <c r="F11" s="183">
        <v>-21.480894872302514</v>
      </c>
      <c r="G11" s="183">
        <v>8.0672469148189023</v>
      </c>
      <c r="H11" s="167">
        <v>15524</v>
      </c>
      <c r="I11" s="183">
        <v>76.642617881989182</v>
      </c>
      <c r="J11" s="183">
        <v>29.573728856040056</v>
      </c>
      <c r="M11" s="244"/>
    </row>
    <row r="12" spans="1:13" s="168" customFormat="1" ht="18" customHeight="1" x14ac:dyDescent="0.15">
      <c r="A12" s="237" t="s">
        <v>261</v>
      </c>
      <c r="B12" s="205">
        <v>74</v>
      </c>
      <c r="C12" s="205">
        <v>39</v>
      </c>
      <c r="D12" s="183">
        <v>-42.647058823529413</v>
      </c>
      <c r="E12" s="167">
        <v>1750</v>
      </c>
      <c r="F12" s="183">
        <v>-33.712121212121218</v>
      </c>
      <c r="G12" s="183">
        <v>33.4887070638366</v>
      </c>
      <c r="H12" s="167">
        <v>2883</v>
      </c>
      <c r="I12" s="183">
        <v>60.70065903572668</v>
      </c>
      <c r="J12" s="183">
        <v>38.69823165901947</v>
      </c>
      <c r="M12" s="244"/>
    </row>
    <row r="13" spans="1:13" s="168" customFormat="1" ht="18" customHeight="1" x14ac:dyDescent="0.15">
      <c r="A13" s="237" t="s">
        <v>262</v>
      </c>
      <c r="B13" s="205">
        <v>59</v>
      </c>
      <c r="C13" s="205">
        <v>41</v>
      </c>
      <c r="D13" s="183">
        <v>-25.454545454545453</v>
      </c>
      <c r="E13" s="167">
        <v>2337</v>
      </c>
      <c r="F13" s="183">
        <v>-14.73914629697191</v>
      </c>
      <c r="G13" s="183">
        <v>9.1134326473930063</v>
      </c>
      <c r="H13" s="167">
        <v>2838</v>
      </c>
      <c r="I13" s="183">
        <v>82.346723044397464</v>
      </c>
      <c r="J13" s="183">
        <v>22.558396841213924</v>
      </c>
      <c r="M13" s="244"/>
    </row>
    <row r="14" spans="1:13" s="168" customFormat="1" ht="18" customHeight="1" x14ac:dyDescent="0.15">
      <c r="A14" s="237" t="s">
        <v>260</v>
      </c>
      <c r="B14" s="205">
        <v>591</v>
      </c>
      <c r="C14" s="205">
        <v>303</v>
      </c>
      <c r="D14" s="183">
        <v>-45.108695652173914</v>
      </c>
      <c r="E14" s="167">
        <v>15192</v>
      </c>
      <c r="F14" s="183">
        <v>-43.820723319281122</v>
      </c>
      <c r="G14" s="183">
        <v>15.183241288070064</v>
      </c>
      <c r="H14" s="167">
        <v>28975</v>
      </c>
      <c r="I14" s="183">
        <v>52.431406384814494</v>
      </c>
      <c r="J14" s="183">
        <v>32.206398747948327</v>
      </c>
      <c r="M14" s="244"/>
    </row>
    <row r="15" spans="1:13" s="168" customFormat="1" ht="18" customHeight="1" x14ac:dyDescent="0.15">
      <c r="A15" s="237" t="s">
        <v>259</v>
      </c>
      <c r="B15" s="205">
        <v>95</v>
      </c>
      <c r="C15" s="205">
        <v>59</v>
      </c>
      <c r="D15" s="183">
        <v>-30.588235294117652</v>
      </c>
      <c r="E15" s="167">
        <v>3081</v>
      </c>
      <c r="F15" s="183">
        <v>-29.721715328467155</v>
      </c>
      <c r="G15" s="183">
        <v>18.701936125938659</v>
      </c>
      <c r="H15" s="167">
        <v>5061</v>
      </c>
      <c r="I15" s="183">
        <v>60.877296976882036</v>
      </c>
      <c r="J15" s="183">
        <v>31.276926183464631</v>
      </c>
      <c r="M15" s="244"/>
    </row>
    <row r="16" spans="1:13" s="179" customFormat="1" ht="18" customHeight="1" x14ac:dyDescent="0.15">
      <c r="A16" s="206" t="s">
        <v>189</v>
      </c>
      <c r="B16" s="177">
        <v>1252</v>
      </c>
      <c r="C16" s="177">
        <v>711</v>
      </c>
      <c r="D16" s="178">
        <v>-38.654012079378774</v>
      </c>
      <c r="E16" s="177">
        <v>41098</v>
      </c>
      <c r="F16" s="178">
        <v>-34.795094321661452</v>
      </c>
      <c r="G16" s="178">
        <v>14.916948795731654</v>
      </c>
      <c r="H16" s="177">
        <v>67606</v>
      </c>
      <c r="I16" s="178">
        <v>60.790462384995415</v>
      </c>
      <c r="J16" s="178">
        <v>31.507609120670878</v>
      </c>
      <c r="M16" s="244"/>
    </row>
    <row r="17" spans="1:13" s="168" customFormat="1" ht="18" customHeight="1" x14ac:dyDescent="0.15">
      <c r="A17" s="240" t="s">
        <v>7</v>
      </c>
      <c r="B17" s="205">
        <v>84</v>
      </c>
      <c r="C17" s="205">
        <v>13</v>
      </c>
      <c r="D17" s="183">
        <v>-60.606060606060609</v>
      </c>
      <c r="E17" s="167">
        <v>3684</v>
      </c>
      <c r="F17" s="183">
        <v>-47.789115646258502</v>
      </c>
      <c r="G17" s="187" t="s">
        <v>480</v>
      </c>
      <c r="H17" s="167">
        <v>33972</v>
      </c>
      <c r="I17" s="183">
        <v>10.84422465559873</v>
      </c>
      <c r="J17" s="187" t="s">
        <v>480</v>
      </c>
      <c r="M17" s="244"/>
    </row>
    <row r="18" spans="1:13" s="168" customFormat="1" ht="20.100000000000001" customHeight="1" x14ac:dyDescent="0.15">
      <c r="A18" s="242" t="s">
        <v>44</v>
      </c>
      <c r="M18" s="244"/>
    </row>
    <row r="19" spans="1:13" s="168" customFormat="1" ht="18" customHeight="1" x14ac:dyDescent="0.15">
      <c r="A19" s="374" t="s">
        <v>32</v>
      </c>
      <c r="B19" s="374"/>
      <c r="C19" s="374"/>
      <c r="D19" s="374"/>
      <c r="E19" s="374"/>
      <c r="F19" s="374"/>
      <c r="G19" s="374"/>
      <c r="H19" s="374"/>
      <c r="I19" s="374"/>
      <c r="J19" s="374"/>
      <c r="K19" s="245"/>
      <c r="M19" s="244"/>
    </row>
    <row r="20" spans="1:13" s="168" customFormat="1" ht="20.100000000000001" customHeight="1" x14ac:dyDescent="0.15">
      <c r="A20" s="242"/>
    </row>
    <row r="21" spans="1:13" s="168" customFormat="1" ht="39.950000000000003" customHeight="1" x14ac:dyDescent="0.15">
      <c r="A21" s="304" t="s">
        <v>239</v>
      </c>
      <c r="B21" s="304"/>
      <c r="C21" s="304"/>
      <c r="D21" s="304"/>
      <c r="E21" s="304"/>
      <c r="F21" s="304"/>
      <c r="G21" s="304"/>
      <c r="H21" s="304"/>
      <c r="I21" s="304"/>
      <c r="J21" s="304"/>
    </row>
    <row r="22" spans="1:13" ht="20.100000000000001" customHeight="1" x14ac:dyDescent="0.15">
      <c r="A22" s="373" t="s">
        <v>95</v>
      </c>
      <c r="B22" s="362" t="s">
        <v>472</v>
      </c>
      <c r="C22" s="363"/>
      <c r="D22" s="363"/>
      <c r="E22" s="363"/>
      <c r="F22" s="363"/>
      <c r="G22" s="363"/>
      <c r="H22" s="363"/>
      <c r="I22" s="364"/>
      <c r="J22" s="239" t="s">
        <v>474</v>
      </c>
    </row>
    <row r="23" spans="1:13" s="168" customFormat="1" ht="9.9499999999999993" customHeight="1" x14ac:dyDescent="0.15">
      <c r="A23" s="305"/>
      <c r="B23" s="365" t="s">
        <v>301</v>
      </c>
      <c r="C23" s="366"/>
      <c r="D23" s="367"/>
      <c r="E23" s="312" t="s">
        <v>30</v>
      </c>
      <c r="F23" s="312"/>
      <c r="G23" s="312"/>
      <c r="H23" s="312"/>
      <c r="I23" s="312"/>
      <c r="J23" s="315" t="s">
        <v>29</v>
      </c>
    </row>
    <row r="24" spans="1:13" s="168" customFormat="1" ht="9.9499999999999993" customHeight="1" x14ac:dyDescent="0.15">
      <c r="A24" s="305"/>
      <c r="B24" s="311" t="s">
        <v>131</v>
      </c>
      <c r="C24" s="312" t="s">
        <v>31</v>
      </c>
      <c r="D24" s="312"/>
      <c r="E24" s="312" t="s">
        <v>131</v>
      </c>
      <c r="F24" s="313" t="s">
        <v>147</v>
      </c>
      <c r="G24" s="313" t="s">
        <v>33</v>
      </c>
      <c r="H24" s="312" t="s">
        <v>169</v>
      </c>
      <c r="I24" s="312"/>
      <c r="J24" s="315"/>
    </row>
    <row r="25" spans="1:13" s="168" customFormat="1" ht="54.95" customHeight="1" x14ac:dyDescent="0.15">
      <c r="A25" s="305"/>
      <c r="B25" s="311"/>
      <c r="C25" s="172" t="s">
        <v>172</v>
      </c>
      <c r="D25" s="172" t="s">
        <v>147</v>
      </c>
      <c r="E25" s="312"/>
      <c r="F25" s="314"/>
      <c r="G25" s="314"/>
      <c r="H25" s="172" t="s">
        <v>196</v>
      </c>
      <c r="I25" s="172" t="s">
        <v>173</v>
      </c>
      <c r="J25" s="315"/>
    </row>
    <row r="26" spans="1:13" s="168" customFormat="1" ht="9.9499999999999993" customHeight="1" x14ac:dyDescent="0.15">
      <c r="A26" s="306"/>
      <c r="B26" s="375" t="s">
        <v>132</v>
      </c>
      <c r="C26" s="376"/>
      <c r="D26" s="174" t="s">
        <v>133</v>
      </c>
      <c r="E26" s="174" t="s">
        <v>132</v>
      </c>
      <c r="F26" s="376" t="s">
        <v>133</v>
      </c>
      <c r="G26" s="376"/>
      <c r="H26" s="174" t="s">
        <v>132</v>
      </c>
      <c r="I26" s="376" t="s">
        <v>133</v>
      </c>
      <c r="J26" s="377"/>
    </row>
    <row r="27" spans="1:13" s="168" customFormat="1" ht="18" customHeight="1" x14ac:dyDescent="0.15">
      <c r="A27" s="201" t="s">
        <v>190</v>
      </c>
      <c r="B27" s="205">
        <v>153</v>
      </c>
      <c r="C27" s="205">
        <v>95</v>
      </c>
      <c r="D27" s="183">
        <v>-34.027777777777771</v>
      </c>
      <c r="E27" s="167">
        <v>8039</v>
      </c>
      <c r="F27" s="183">
        <v>-32.76179324188692</v>
      </c>
      <c r="G27" s="183">
        <v>38.949375132387203</v>
      </c>
      <c r="H27" s="167">
        <v>12260</v>
      </c>
      <c r="I27" s="183">
        <v>65.570962479608482</v>
      </c>
      <c r="J27" s="183">
        <v>52.431614218899703</v>
      </c>
    </row>
    <row r="28" spans="1:13" s="168" customFormat="1" ht="24.95" customHeight="1" x14ac:dyDescent="0.15">
      <c r="A28" s="246" t="s">
        <v>192</v>
      </c>
      <c r="B28" s="205">
        <v>82</v>
      </c>
      <c r="C28" s="205">
        <v>52</v>
      </c>
      <c r="D28" s="183">
        <v>-31.578947368421055</v>
      </c>
      <c r="E28" s="167">
        <v>4798</v>
      </c>
      <c r="F28" s="183">
        <v>-22.985553772070631</v>
      </c>
      <c r="G28" s="183">
        <v>43.675339437513507</v>
      </c>
      <c r="H28" s="167">
        <v>6450</v>
      </c>
      <c r="I28" s="183">
        <v>74.387596899224803</v>
      </c>
      <c r="J28" s="183">
        <v>55.816298118479381</v>
      </c>
    </row>
    <row r="29" spans="1:13" s="168" customFormat="1" ht="18" customHeight="1" x14ac:dyDescent="0.15">
      <c r="A29" s="247" t="s">
        <v>291</v>
      </c>
      <c r="B29" s="205">
        <v>24</v>
      </c>
      <c r="C29" s="205">
        <v>18</v>
      </c>
      <c r="D29" s="183">
        <v>-21.739130434782609</v>
      </c>
      <c r="E29" s="167">
        <v>1567</v>
      </c>
      <c r="F29" s="183">
        <v>-11.368778280542983</v>
      </c>
      <c r="G29" s="183">
        <v>34.026391090433741</v>
      </c>
      <c r="H29" s="167">
        <v>1782</v>
      </c>
      <c r="I29" s="183">
        <v>87.934904601571276</v>
      </c>
      <c r="J29" s="183">
        <v>49.659152663597638</v>
      </c>
    </row>
    <row r="30" spans="1:13" s="168" customFormat="1" ht="18" customHeight="1" x14ac:dyDescent="0.15">
      <c r="A30" s="207" t="s">
        <v>193</v>
      </c>
      <c r="B30" s="205">
        <v>38</v>
      </c>
      <c r="C30" s="205">
        <v>17</v>
      </c>
      <c r="D30" s="183" t="s">
        <v>526</v>
      </c>
      <c r="E30" s="167" t="s">
        <v>526</v>
      </c>
      <c r="F30" s="183" t="s">
        <v>526</v>
      </c>
      <c r="G30" s="183" t="s">
        <v>526</v>
      </c>
      <c r="H30" s="167">
        <v>3145</v>
      </c>
      <c r="I30" s="183" t="s">
        <v>526</v>
      </c>
      <c r="J30" s="183">
        <v>44.526315789473685</v>
      </c>
    </row>
    <row r="31" spans="1:13" s="168" customFormat="1" ht="18" customHeight="1" x14ac:dyDescent="0.15">
      <c r="A31" s="247" t="s">
        <v>416</v>
      </c>
      <c r="B31" s="205">
        <v>9</v>
      </c>
      <c r="C31" s="205">
        <v>8</v>
      </c>
      <c r="D31" s="183" t="s">
        <v>526</v>
      </c>
      <c r="E31" s="167" t="s">
        <v>526</v>
      </c>
      <c r="F31" s="183" t="s">
        <v>526</v>
      </c>
      <c r="G31" s="183" t="s">
        <v>526</v>
      </c>
      <c r="H31" s="167">
        <v>883</v>
      </c>
      <c r="I31" s="183" t="s">
        <v>526</v>
      </c>
      <c r="J31" s="183">
        <v>57.825525205483451</v>
      </c>
    </row>
    <row r="32" spans="1:13" s="168" customFormat="1" ht="18" customHeight="1" x14ac:dyDescent="0.15">
      <c r="A32" s="237" t="s">
        <v>292</v>
      </c>
      <c r="B32" s="205">
        <v>13</v>
      </c>
      <c r="C32" s="205">
        <v>6</v>
      </c>
      <c r="D32" s="183">
        <v>-60</v>
      </c>
      <c r="E32" s="167">
        <v>173</v>
      </c>
      <c r="F32" s="183">
        <v>-68.659420289855078</v>
      </c>
      <c r="G32" s="183">
        <v>32.071601715457767</v>
      </c>
      <c r="H32" s="167">
        <v>535</v>
      </c>
      <c r="I32" s="183">
        <v>32.336448598130843</v>
      </c>
      <c r="J32" s="183">
        <v>23.164786181919485</v>
      </c>
    </row>
    <row r="33" spans="1:11" s="168" customFormat="1" ht="18" customHeight="1" x14ac:dyDescent="0.15">
      <c r="A33" s="237" t="s">
        <v>293</v>
      </c>
      <c r="B33" s="205">
        <v>179</v>
      </c>
      <c r="C33" s="205">
        <v>72</v>
      </c>
      <c r="D33" s="183">
        <v>-56.886227544910177</v>
      </c>
      <c r="E33" s="167">
        <v>4000</v>
      </c>
      <c r="F33" s="183">
        <v>-58.424280220351314</v>
      </c>
      <c r="G33" s="183">
        <v>5.8200764411375481</v>
      </c>
      <c r="H33" s="167">
        <v>10090</v>
      </c>
      <c r="I33" s="183">
        <v>39.643211100099109</v>
      </c>
      <c r="J33" s="183">
        <v>31.313224079026618</v>
      </c>
    </row>
    <row r="34" spans="1:11" s="168" customFormat="1" ht="18" customHeight="1" x14ac:dyDescent="0.15">
      <c r="A34" s="237" t="s">
        <v>294</v>
      </c>
      <c r="B34" s="205">
        <v>907</v>
      </c>
      <c r="C34" s="205">
        <v>538</v>
      </c>
      <c r="D34" s="183">
        <v>-35.414165666266513</v>
      </c>
      <c r="E34" s="167">
        <v>28886</v>
      </c>
      <c r="F34" s="183">
        <v>-29.374083129584349</v>
      </c>
      <c r="G34" s="183">
        <v>9.0102943029296885</v>
      </c>
      <c r="H34" s="167">
        <v>44721</v>
      </c>
      <c r="I34" s="183">
        <v>64.591578900292916</v>
      </c>
      <c r="J34" s="183">
        <v>25.400185790397362</v>
      </c>
    </row>
    <row r="35" spans="1:11" s="179" customFormat="1" ht="18" customHeight="1" x14ac:dyDescent="0.15">
      <c r="A35" s="206" t="s">
        <v>191</v>
      </c>
      <c r="B35" s="177">
        <v>1252</v>
      </c>
      <c r="C35" s="177">
        <v>711</v>
      </c>
      <c r="D35" s="178">
        <v>-38.654012079378774</v>
      </c>
      <c r="E35" s="177">
        <v>41098</v>
      </c>
      <c r="F35" s="178">
        <v>-34.795094321661452</v>
      </c>
      <c r="G35" s="178">
        <v>14.916948795731654</v>
      </c>
      <c r="H35" s="177">
        <v>67606</v>
      </c>
      <c r="I35" s="178">
        <v>60.790462384995415</v>
      </c>
      <c r="J35" s="178">
        <v>31.507609120670878</v>
      </c>
    </row>
    <row r="36" spans="1:11" s="168" customFormat="1" ht="20.100000000000001" customHeight="1" x14ac:dyDescent="0.15">
      <c r="A36" s="242" t="s">
        <v>44</v>
      </c>
    </row>
    <row r="37" spans="1:11" s="168" customFormat="1" ht="9.9499999999999993" customHeight="1" x14ac:dyDescent="0.15">
      <c r="A37" s="374" t="s">
        <v>194</v>
      </c>
      <c r="B37" s="374"/>
      <c r="C37" s="374"/>
      <c r="D37" s="374"/>
      <c r="E37" s="374"/>
      <c r="F37" s="374"/>
      <c r="G37" s="374"/>
      <c r="H37" s="374"/>
      <c r="I37" s="374"/>
      <c r="J37" s="374"/>
      <c r="K37" s="245"/>
    </row>
    <row r="38" spans="1:11" ht="9" customHeight="1" x14ac:dyDescent="0.15"/>
    <row r="39" spans="1:11" ht="9" customHeight="1" x14ac:dyDescent="0.15">
      <c r="J39" s="248"/>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ColWidth="11.42578125" defaultRowHeight="8.25" x14ac:dyDescent="0.15"/>
  <cols>
    <col min="1" max="1" width="20.28515625" style="11" customWidth="1"/>
    <col min="2" max="10" width="7.85546875" style="11" customWidth="1"/>
    <col min="11" max="11" width="7.140625" style="11" customWidth="1"/>
    <col min="12" max="16384" width="11.42578125" style="11"/>
  </cols>
  <sheetData>
    <row r="1" spans="1:10" ht="39.950000000000003" customHeight="1" x14ac:dyDescent="0.15">
      <c r="A1" s="293" t="s">
        <v>240</v>
      </c>
      <c r="B1" s="293"/>
      <c r="C1" s="293"/>
      <c r="D1" s="293"/>
      <c r="E1" s="293"/>
      <c r="F1" s="293"/>
      <c r="G1" s="293"/>
      <c r="H1" s="293"/>
      <c r="I1" s="293"/>
      <c r="J1" s="293"/>
    </row>
    <row r="2" spans="1:10" ht="20.100000000000001" customHeight="1" x14ac:dyDescent="0.15">
      <c r="A2" s="316" t="s">
        <v>195</v>
      </c>
      <c r="B2" s="381" t="s">
        <v>472</v>
      </c>
      <c r="C2" s="382"/>
      <c r="D2" s="382"/>
      <c r="E2" s="382"/>
      <c r="F2" s="382"/>
      <c r="G2" s="382"/>
      <c r="H2" s="382"/>
      <c r="I2" s="383"/>
      <c r="J2" s="139" t="s">
        <v>474</v>
      </c>
    </row>
    <row r="3" spans="1:10" ht="9.9499999999999993" customHeight="1" x14ac:dyDescent="0.15">
      <c r="A3" s="317"/>
      <c r="B3" s="356" t="s">
        <v>301</v>
      </c>
      <c r="C3" s="384"/>
      <c r="D3" s="357"/>
      <c r="E3" s="322" t="s">
        <v>30</v>
      </c>
      <c r="F3" s="322"/>
      <c r="G3" s="322"/>
      <c r="H3" s="322"/>
      <c r="I3" s="322"/>
      <c r="J3" s="325" t="s">
        <v>29</v>
      </c>
    </row>
    <row r="4" spans="1:10" ht="9.9499999999999993" customHeight="1" x14ac:dyDescent="0.15">
      <c r="A4" s="317"/>
      <c r="B4" s="388" t="s">
        <v>131</v>
      </c>
      <c r="C4" s="322" t="s">
        <v>31</v>
      </c>
      <c r="D4" s="322"/>
      <c r="E4" s="322" t="s">
        <v>131</v>
      </c>
      <c r="F4" s="379" t="s">
        <v>147</v>
      </c>
      <c r="G4" s="379" t="s">
        <v>33</v>
      </c>
      <c r="H4" s="322" t="s">
        <v>169</v>
      </c>
      <c r="I4" s="322"/>
      <c r="J4" s="325"/>
    </row>
    <row r="5" spans="1:10" ht="54.95" customHeight="1" x14ac:dyDescent="0.15">
      <c r="A5" s="317"/>
      <c r="B5" s="388"/>
      <c r="C5" s="14" t="s">
        <v>172</v>
      </c>
      <c r="D5" s="14" t="s">
        <v>147</v>
      </c>
      <c r="E5" s="322"/>
      <c r="F5" s="380"/>
      <c r="G5" s="380"/>
      <c r="H5" s="14" t="s">
        <v>196</v>
      </c>
      <c r="I5" s="14" t="s">
        <v>173</v>
      </c>
      <c r="J5" s="325"/>
    </row>
    <row r="6" spans="1:10" ht="9.9499999999999993" customHeight="1" x14ac:dyDescent="0.15">
      <c r="A6" s="318"/>
      <c r="B6" s="385" t="s">
        <v>132</v>
      </c>
      <c r="C6" s="386"/>
      <c r="D6" s="16" t="s">
        <v>133</v>
      </c>
      <c r="E6" s="16" t="s">
        <v>132</v>
      </c>
      <c r="F6" s="386" t="s">
        <v>133</v>
      </c>
      <c r="G6" s="386"/>
      <c r="H6" s="16" t="s">
        <v>132</v>
      </c>
      <c r="I6" s="386" t="s">
        <v>133</v>
      </c>
      <c r="J6" s="387"/>
    </row>
    <row r="7" spans="1:10" s="2" customFormat="1" ht="35.1" customHeight="1" x14ac:dyDescent="0.15">
      <c r="A7" s="35" t="s">
        <v>9</v>
      </c>
      <c r="B7" s="96">
        <v>71</v>
      </c>
      <c r="C7" s="96">
        <v>53</v>
      </c>
      <c r="D7" s="94">
        <v>-23.188405797101453</v>
      </c>
      <c r="E7" s="93">
        <v>4868</v>
      </c>
      <c r="F7" s="94">
        <v>-17.055716476401429</v>
      </c>
      <c r="G7" s="94">
        <v>9.150851527248129</v>
      </c>
      <c r="H7" s="93">
        <v>5916</v>
      </c>
      <c r="I7" s="94">
        <v>82.285327924273162</v>
      </c>
      <c r="J7" s="94">
        <v>27.384093618920584</v>
      </c>
    </row>
    <row r="8" spans="1:10" s="2" customFormat="1" ht="20.100000000000001" customHeight="1" x14ac:dyDescent="0.15">
      <c r="A8" s="35" t="s">
        <v>10</v>
      </c>
      <c r="B8" s="96">
        <v>13</v>
      </c>
      <c r="C8" s="96">
        <v>12</v>
      </c>
      <c r="D8" s="94">
        <v>-20</v>
      </c>
      <c r="E8" s="93">
        <v>1154</v>
      </c>
      <c r="F8" s="94">
        <v>-6.0260586319218277</v>
      </c>
      <c r="G8" s="94">
        <v>11.732864674868191</v>
      </c>
      <c r="H8" s="93">
        <v>1200</v>
      </c>
      <c r="I8" s="94">
        <v>96.166666666666671</v>
      </c>
      <c r="J8" s="94">
        <v>25.526287214582631</v>
      </c>
    </row>
    <row r="9" spans="1:10" s="2" customFormat="1" ht="20.100000000000001" customHeight="1" x14ac:dyDescent="0.15">
      <c r="A9" s="36" t="s">
        <v>11</v>
      </c>
      <c r="B9" s="96">
        <v>31</v>
      </c>
      <c r="C9" s="96">
        <v>21</v>
      </c>
      <c r="D9" s="94">
        <v>-32.258064516129039</v>
      </c>
      <c r="E9" s="93">
        <v>1956</v>
      </c>
      <c r="F9" s="94">
        <v>-19.638455217748557</v>
      </c>
      <c r="G9" s="94">
        <v>9.1390150192106177</v>
      </c>
      <c r="H9" s="93">
        <v>2545</v>
      </c>
      <c r="I9" s="94">
        <v>76.856581532416499</v>
      </c>
      <c r="J9" s="94">
        <v>25.804472150126873</v>
      </c>
    </row>
    <row r="10" spans="1:10" s="2" customFormat="1" ht="20.100000000000001" customHeight="1" x14ac:dyDescent="0.15">
      <c r="A10" s="35" t="s">
        <v>12</v>
      </c>
      <c r="B10" s="96">
        <v>35</v>
      </c>
      <c r="C10" s="96">
        <v>14</v>
      </c>
      <c r="D10" s="94">
        <v>-54.838709677419352</v>
      </c>
      <c r="E10" s="93">
        <v>1195</v>
      </c>
      <c r="F10" s="94">
        <v>-42.54807692307692</v>
      </c>
      <c r="G10" s="94">
        <v>4.8665620094191526</v>
      </c>
      <c r="H10" s="93">
        <v>2240</v>
      </c>
      <c r="I10" s="94">
        <v>53.348214285714292</v>
      </c>
      <c r="J10" s="94">
        <v>28.101116213655374</v>
      </c>
    </row>
    <row r="11" spans="1:10" s="2" customFormat="1" ht="20.100000000000001" customHeight="1" x14ac:dyDescent="0.15">
      <c r="A11" s="36" t="s">
        <v>13</v>
      </c>
      <c r="B11" s="96">
        <v>54</v>
      </c>
      <c r="C11" s="96">
        <v>36</v>
      </c>
      <c r="D11" s="94">
        <v>-28</v>
      </c>
      <c r="E11" s="93">
        <v>3495</v>
      </c>
      <c r="F11" s="94">
        <v>-26.544766708701133</v>
      </c>
      <c r="G11" s="94">
        <v>4.4787431957555297</v>
      </c>
      <c r="H11" s="93">
        <v>4850</v>
      </c>
      <c r="I11" s="94">
        <v>72.061855670103085</v>
      </c>
      <c r="J11" s="94">
        <v>31.484424880119498</v>
      </c>
    </row>
    <row r="12" spans="1:10" s="2" customFormat="1" ht="20.100000000000001" customHeight="1" x14ac:dyDescent="0.15">
      <c r="A12" s="35" t="s">
        <v>8</v>
      </c>
      <c r="B12" s="96">
        <v>35</v>
      </c>
      <c r="C12" s="96">
        <v>24</v>
      </c>
      <c r="D12" s="94">
        <v>-22.58064516129032</v>
      </c>
      <c r="E12" s="93">
        <v>1579</v>
      </c>
      <c r="F12" s="94">
        <v>-24.521988527724659</v>
      </c>
      <c r="G12" s="94">
        <v>10.695307237482224</v>
      </c>
      <c r="H12" s="93">
        <v>2213</v>
      </c>
      <c r="I12" s="94">
        <v>71.351107094441929</v>
      </c>
      <c r="J12" s="94">
        <v>36.051837014868433</v>
      </c>
    </row>
    <row r="13" spans="1:10" s="2" customFormat="1" ht="35.1" customHeight="1" x14ac:dyDescent="0.15">
      <c r="A13" s="36" t="s">
        <v>66</v>
      </c>
      <c r="B13" s="96">
        <v>48</v>
      </c>
      <c r="C13" s="96">
        <v>31</v>
      </c>
      <c r="D13" s="94">
        <v>-34.042553191489361</v>
      </c>
      <c r="E13" s="93">
        <v>1511</v>
      </c>
      <c r="F13" s="94">
        <v>-34.247171453437772</v>
      </c>
      <c r="G13" s="94">
        <v>20.498406918525262</v>
      </c>
      <c r="H13" s="93">
        <v>2353</v>
      </c>
      <c r="I13" s="94">
        <v>64.215894602634933</v>
      </c>
      <c r="J13" s="94">
        <v>32.833459407730494</v>
      </c>
    </row>
    <row r="14" spans="1:10" s="2" customFormat="1" ht="20.100000000000001" customHeight="1" x14ac:dyDescent="0.15">
      <c r="A14" s="35" t="s">
        <v>96</v>
      </c>
      <c r="B14" s="96">
        <v>35</v>
      </c>
      <c r="C14" s="96">
        <v>18</v>
      </c>
      <c r="D14" s="94">
        <v>-45.454545454545453</v>
      </c>
      <c r="E14" s="93">
        <v>690</v>
      </c>
      <c r="F14" s="94">
        <v>-59.507042253521128</v>
      </c>
      <c r="G14" s="94">
        <v>9.1023842917251052</v>
      </c>
      <c r="H14" s="93">
        <v>1835</v>
      </c>
      <c r="I14" s="94">
        <v>37.602179836512263</v>
      </c>
      <c r="J14" s="94">
        <v>21.092010978120669</v>
      </c>
    </row>
    <row r="15" spans="1:10" s="2" customFormat="1" ht="20.100000000000001" customHeight="1" x14ac:dyDescent="0.15">
      <c r="A15" s="36" t="s">
        <v>97</v>
      </c>
      <c r="B15" s="96">
        <v>81</v>
      </c>
      <c r="C15" s="96">
        <v>39</v>
      </c>
      <c r="D15" s="94">
        <v>-46.575342465753423</v>
      </c>
      <c r="E15" s="93">
        <v>2514</v>
      </c>
      <c r="F15" s="94">
        <v>-30.302190185749936</v>
      </c>
      <c r="G15" s="94">
        <v>44.686832787407006</v>
      </c>
      <c r="H15" s="93">
        <v>3896</v>
      </c>
      <c r="I15" s="94">
        <v>64.527720739219703</v>
      </c>
      <c r="J15" s="94">
        <v>51.446068179225492</v>
      </c>
    </row>
    <row r="16" spans="1:10" s="2" customFormat="1" ht="20.100000000000001" customHeight="1" x14ac:dyDescent="0.15">
      <c r="A16" s="35" t="s">
        <v>98</v>
      </c>
      <c r="B16" s="96">
        <v>49</v>
      </c>
      <c r="C16" s="96">
        <v>31</v>
      </c>
      <c r="D16" s="94">
        <v>-27.906976744186053</v>
      </c>
      <c r="E16" s="93">
        <v>1782</v>
      </c>
      <c r="F16" s="94">
        <v>-25.842696629213478</v>
      </c>
      <c r="G16" s="94">
        <v>19.504816495501949</v>
      </c>
      <c r="H16" s="93">
        <v>2611</v>
      </c>
      <c r="I16" s="94">
        <v>68.249712753734201</v>
      </c>
      <c r="J16" s="94">
        <v>36.036373206235176</v>
      </c>
    </row>
    <row r="17" spans="1:11" s="2" customFormat="1" ht="20.100000000000001" customHeight="1" x14ac:dyDescent="0.15">
      <c r="A17" s="36" t="s">
        <v>99</v>
      </c>
      <c r="B17" s="96">
        <v>42</v>
      </c>
      <c r="C17" s="96">
        <v>18</v>
      </c>
      <c r="D17" s="94">
        <v>-51.351351351351354</v>
      </c>
      <c r="E17" s="93">
        <v>1151</v>
      </c>
      <c r="F17" s="94">
        <v>-47.080459770114942</v>
      </c>
      <c r="G17" s="94">
        <v>15.994364739369196</v>
      </c>
      <c r="H17" s="93">
        <v>2612</v>
      </c>
      <c r="I17" s="94">
        <v>44.065849923430321</v>
      </c>
      <c r="J17" s="94">
        <v>28.594431323313728</v>
      </c>
    </row>
    <row r="18" spans="1:11" s="2" customFormat="1" ht="20.100000000000001" customHeight="1" x14ac:dyDescent="0.15">
      <c r="A18" s="35" t="s">
        <v>100</v>
      </c>
      <c r="B18" s="96">
        <v>122</v>
      </c>
      <c r="C18" s="96">
        <v>57</v>
      </c>
      <c r="D18" s="94">
        <v>-49.107142857142854</v>
      </c>
      <c r="E18" s="93">
        <v>2129</v>
      </c>
      <c r="F18" s="94">
        <v>-59.716177861873227</v>
      </c>
      <c r="G18" s="94">
        <v>6.5758692517224802</v>
      </c>
      <c r="H18" s="93">
        <v>5629</v>
      </c>
      <c r="I18" s="94">
        <v>37.821993249244983</v>
      </c>
      <c r="J18" s="94">
        <v>29.911809808311357</v>
      </c>
    </row>
    <row r="19" spans="1:11" s="2" customFormat="1" ht="35.1" customHeight="1" x14ac:dyDescent="0.15">
      <c r="A19" s="36" t="s">
        <v>181</v>
      </c>
      <c r="B19" s="96">
        <v>98</v>
      </c>
      <c r="C19" s="96">
        <v>63</v>
      </c>
      <c r="D19" s="94">
        <v>-35.051546391752581</v>
      </c>
      <c r="E19" s="93">
        <v>3257</v>
      </c>
      <c r="F19" s="94">
        <v>-46.902510596674276</v>
      </c>
      <c r="G19" s="94">
        <v>14.174000150798694</v>
      </c>
      <c r="H19" s="93">
        <v>6227</v>
      </c>
      <c r="I19" s="94">
        <v>52.30448048819656</v>
      </c>
      <c r="J19" s="94">
        <v>34.927721019640082</v>
      </c>
    </row>
    <row r="20" spans="1:11" s="2" customFormat="1" ht="20.100000000000001" customHeight="1" x14ac:dyDescent="0.15">
      <c r="A20" s="35" t="s">
        <v>101</v>
      </c>
      <c r="B20" s="96">
        <v>20</v>
      </c>
      <c r="C20" s="96">
        <v>14</v>
      </c>
      <c r="D20" s="94">
        <v>-22.222222222222229</v>
      </c>
      <c r="E20" s="93">
        <v>421</v>
      </c>
      <c r="F20" s="94">
        <v>-19.502868068833649</v>
      </c>
      <c r="G20" s="94">
        <v>12.925892638287442</v>
      </c>
      <c r="H20" s="93">
        <v>706</v>
      </c>
      <c r="I20" s="94">
        <v>59.631728045325779</v>
      </c>
      <c r="J20" s="94">
        <v>21.212105896266944</v>
      </c>
    </row>
    <row r="21" spans="1:11" s="2" customFormat="1" ht="20.100000000000001" customHeight="1" x14ac:dyDescent="0.15">
      <c r="A21" s="35" t="s">
        <v>102</v>
      </c>
      <c r="B21" s="96">
        <v>64</v>
      </c>
      <c r="C21" s="96">
        <v>26</v>
      </c>
      <c r="D21" s="94">
        <v>-55.172413793103445</v>
      </c>
      <c r="E21" s="93">
        <v>1437</v>
      </c>
      <c r="F21" s="94">
        <v>-46.57992565055762</v>
      </c>
      <c r="G21" s="94">
        <v>22.493780184399238</v>
      </c>
      <c r="H21" s="93">
        <v>2919</v>
      </c>
      <c r="I21" s="94">
        <v>49.22918807810894</v>
      </c>
      <c r="J21" s="94">
        <v>37.534785283262053</v>
      </c>
    </row>
    <row r="22" spans="1:11" s="2" customFormat="1" ht="20.100000000000001" customHeight="1" x14ac:dyDescent="0.15">
      <c r="A22" s="35" t="s">
        <v>103</v>
      </c>
      <c r="B22" s="96">
        <v>78</v>
      </c>
      <c r="C22" s="96">
        <v>41</v>
      </c>
      <c r="D22" s="94">
        <v>-45.333333333333336</v>
      </c>
      <c r="E22" s="93">
        <v>1711</v>
      </c>
      <c r="F22" s="94">
        <v>-44.230769230769234</v>
      </c>
      <c r="G22" s="94">
        <v>11.274479264012626</v>
      </c>
      <c r="H22" s="93">
        <v>3226</v>
      </c>
      <c r="I22" s="94">
        <v>53.03781773093614</v>
      </c>
      <c r="J22" s="94">
        <v>24.761379256935975</v>
      </c>
    </row>
    <row r="23" spans="1:11" s="2" customFormat="1" ht="20.100000000000001" customHeight="1" x14ac:dyDescent="0.15">
      <c r="A23" s="35" t="s">
        <v>104</v>
      </c>
      <c r="B23" s="96">
        <v>53</v>
      </c>
      <c r="C23" s="96">
        <v>33</v>
      </c>
      <c r="D23" s="94">
        <v>-29.787234042553195</v>
      </c>
      <c r="E23" s="93">
        <v>2172</v>
      </c>
      <c r="F23" s="94">
        <v>-29.935483870967744</v>
      </c>
      <c r="G23" s="94">
        <v>20.931511153000315</v>
      </c>
      <c r="H23" s="93">
        <v>3417</v>
      </c>
      <c r="I23" s="94">
        <v>63.564530289727827</v>
      </c>
      <c r="J23" s="94">
        <v>35.403590745339784</v>
      </c>
    </row>
    <row r="24" spans="1:11" s="2" customFormat="1" ht="20.100000000000001" customHeight="1" x14ac:dyDescent="0.15">
      <c r="A24" s="35" t="s">
        <v>105</v>
      </c>
      <c r="B24" s="96">
        <v>45</v>
      </c>
      <c r="C24" s="96">
        <v>27</v>
      </c>
      <c r="D24" s="94">
        <v>-38.636363636363633</v>
      </c>
      <c r="E24" s="93">
        <v>1181</v>
      </c>
      <c r="F24" s="94">
        <v>-28.683574879227052</v>
      </c>
      <c r="G24" s="94">
        <v>8.838627853605507</v>
      </c>
      <c r="H24" s="93">
        <v>1817</v>
      </c>
      <c r="I24" s="94">
        <v>64.997248211337364</v>
      </c>
      <c r="J24" s="94">
        <v>22.646323839344852</v>
      </c>
    </row>
    <row r="25" spans="1:11" s="2" customFormat="1" ht="35.1" customHeight="1" x14ac:dyDescent="0.15">
      <c r="A25" s="35" t="s">
        <v>106</v>
      </c>
      <c r="B25" s="96">
        <v>94</v>
      </c>
      <c r="C25" s="96">
        <v>50</v>
      </c>
      <c r="D25" s="94">
        <v>-39.75903614457831</v>
      </c>
      <c r="E25" s="93">
        <v>2103</v>
      </c>
      <c r="F25" s="94">
        <v>-35.292307692307688</v>
      </c>
      <c r="G25" s="94">
        <v>14.394456751669804</v>
      </c>
      <c r="H25" s="93">
        <v>3816</v>
      </c>
      <c r="I25" s="94">
        <v>55.110062893081761</v>
      </c>
      <c r="J25" s="94">
        <v>26.960733685257438</v>
      </c>
    </row>
    <row r="26" spans="1:11" s="2" customFormat="1" ht="20.100000000000001" customHeight="1" x14ac:dyDescent="0.15">
      <c r="A26" s="35" t="s">
        <v>107</v>
      </c>
      <c r="B26" s="96">
        <v>45</v>
      </c>
      <c r="C26" s="96">
        <v>25</v>
      </c>
      <c r="D26" s="94">
        <v>-39.024390243902438</v>
      </c>
      <c r="E26" s="93">
        <v>1299</v>
      </c>
      <c r="F26" s="94">
        <v>-28.390297684674749</v>
      </c>
      <c r="G26" s="94">
        <v>32.523710386305801</v>
      </c>
      <c r="H26" s="93">
        <v>2055</v>
      </c>
      <c r="I26" s="94">
        <v>63.211678832116789</v>
      </c>
      <c r="J26" s="94">
        <v>44.03140500856896</v>
      </c>
    </row>
    <row r="27" spans="1:11" s="2" customFormat="1" ht="20.100000000000001" customHeight="1" x14ac:dyDescent="0.15">
      <c r="A27" s="35" t="s">
        <v>108</v>
      </c>
      <c r="B27" s="96">
        <v>71</v>
      </c>
      <c r="C27" s="96">
        <v>37</v>
      </c>
      <c r="D27" s="94">
        <v>-42.1875</v>
      </c>
      <c r="E27" s="93">
        <v>1822</v>
      </c>
      <c r="F27" s="94">
        <v>-29.570931580981835</v>
      </c>
      <c r="G27" s="94">
        <v>12.994055125202667</v>
      </c>
      <c r="H27" s="93">
        <v>2947</v>
      </c>
      <c r="I27" s="94">
        <v>61.82558534102477</v>
      </c>
      <c r="J27" s="94">
        <v>27.573861864233741</v>
      </c>
    </row>
    <row r="28" spans="1:11" s="2" customFormat="1" ht="20.100000000000001" customHeight="1" x14ac:dyDescent="0.15">
      <c r="A28" s="35" t="s">
        <v>109</v>
      </c>
      <c r="B28" s="96">
        <v>39</v>
      </c>
      <c r="C28" s="96">
        <v>23</v>
      </c>
      <c r="D28" s="94">
        <v>-32.352941176470594</v>
      </c>
      <c r="E28" s="93">
        <v>1031</v>
      </c>
      <c r="F28" s="94">
        <v>-24.023581429624173</v>
      </c>
      <c r="G28" s="94">
        <v>4.8098765432098771</v>
      </c>
      <c r="H28" s="93">
        <v>1466</v>
      </c>
      <c r="I28" s="94">
        <v>70.327421555252386</v>
      </c>
      <c r="J28" s="94">
        <v>19.92595193991686</v>
      </c>
    </row>
    <row r="29" spans="1:11" s="2" customFormat="1" ht="20.100000000000001" customHeight="1" x14ac:dyDescent="0.15">
      <c r="A29" s="36" t="s">
        <v>80</v>
      </c>
      <c r="B29" s="96">
        <v>29</v>
      </c>
      <c r="C29" s="96">
        <v>18</v>
      </c>
      <c r="D29" s="94">
        <v>-30.769230769230774</v>
      </c>
      <c r="E29" s="93">
        <v>640</v>
      </c>
      <c r="F29" s="94">
        <v>-30.207197382769905</v>
      </c>
      <c r="G29" s="94">
        <v>15.268338411061636</v>
      </c>
      <c r="H29" s="93">
        <v>1110</v>
      </c>
      <c r="I29" s="94">
        <v>57.657657657657658</v>
      </c>
      <c r="J29" s="94">
        <v>22.959873760144276</v>
      </c>
    </row>
    <row r="30" spans="1:11" s="3" customFormat="1" ht="35.1" customHeight="1" x14ac:dyDescent="0.15">
      <c r="A30" s="42" t="s">
        <v>39</v>
      </c>
      <c r="B30" s="91">
        <v>1252</v>
      </c>
      <c r="C30" s="91">
        <v>711</v>
      </c>
      <c r="D30" s="92">
        <v>-38.654012079378774</v>
      </c>
      <c r="E30" s="91">
        <v>41098</v>
      </c>
      <c r="F30" s="92">
        <v>-34.795094321661452</v>
      </c>
      <c r="G30" s="92">
        <v>14.916948795731654</v>
      </c>
      <c r="H30" s="91">
        <v>67606</v>
      </c>
      <c r="I30" s="92">
        <v>60.790462384995415</v>
      </c>
      <c r="J30" s="92">
        <v>31.507609120670878</v>
      </c>
    </row>
    <row r="31" spans="1:11" s="2" customFormat="1" ht="20.100000000000001" customHeight="1" x14ac:dyDescent="0.15">
      <c r="A31" s="10" t="s">
        <v>44</v>
      </c>
    </row>
    <row r="32" spans="1:11" ht="9.9499999999999993" customHeight="1" x14ac:dyDescent="0.15">
      <c r="A32" s="378" t="s">
        <v>194</v>
      </c>
      <c r="B32" s="378"/>
      <c r="C32" s="378"/>
      <c r="D32" s="378"/>
      <c r="E32" s="378"/>
      <c r="F32" s="378"/>
      <c r="G32" s="378"/>
      <c r="H32" s="378"/>
      <c r="I32" s="378"/>
      <c r="J32" s="378"/>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28515625" style="4" customWidth="1"/>
    <col min="2" max="2" width="76.7109375" style="4" customWidth="1"/>
    <col min="3" max="3" width="4.7109375" style="4" customWidth="1"/>
    <col min="4" max="16384" width="11.42578125" style="4"/>
  </cols>
  <sheetData>
    <row r="1" spans="1:4" s="7" customFormat="1" ht="39" customHeight="1" x14ac:dyDescent="0.2">
      <c r="A1" s="279" t="s">
        <v>121</v>
      </c>
      <c r="B1" s="279"/>
      <c r="C1" s="279"/>
    </row>
    <row r="2" spans="1:4" ht="22.5" x14ac:dyDescent="0.2">
      <c r="A2" s="51" t="s">
        <v>85</v>
      </c>
      <c r="B2" s="100" t="s">
        <v>462</v>
      </c>
      <c r="C2" s="8">
        <v>7</v>
      </c>
    </row>
    <row r="3" spans="1:4" ht="12.95" customHeight="1" x14ac:dyDescent="0.2">
      <c r="A3" s="281"/>
      <c r="B3" s="281"/>
      <c r="C3" s="281"/>
    </row>
    <row r="4" spans="1:4" ht="22.5" x14ac:dyDescent="0.2">
      <c r="A4" s="51" t="s">
        <v>86</v>
      </c>
      <c r="B4" s="100" t="s">
        <v>475</v>
      </c>
      <c r="C4" s="8">
        <v>7</v>
      </c>
    </row>
    <row r="5" spans="1:4" ht="12.95" customHeight="1" x14ac:dyDescent="0.2">
      <c r="A5" s="281"/>
      <c r="B5" s="281"/>
      <c r="C5" s="281"/>
    </row>
    <row r="6" spans="1:4" ht="22.5" x14ac:dyDescent="0.2">
      <c r="A6" s="51" t="s">
        <v>87</v>
      </c>
      <c r="B6" s="100" t="s">
        <v>476</v>
      </c>
      <c r="C6" s="8">
        <v>8</v>
      </c>
      <c r="D6" s="48"/>
    </row>
    <row r="7" spans="1:4" ht="12.95" customHeight="1" x14ac:dyDescent="0.2">
      <c r="A7" s="281"/>
      <c r="B7" s="281"/>
      <c r="C7" s="281"/>
    </row>
    <row r="8" spans="1:4" ht="22.5" x14ac:dyDescent="0.2">
      <c r="A8" s="51" t="s">
        <v>88</v>
      </c>
      <c r="B8" s="100" t="s">
        <v>477</v>
      </c>
      <c r="C8" s="8">
        <v>8</v>
      </c>
      <c r="D8" s="48"/>
    </row>
    <row r="9" spans="1:4" ht="12.95" customHeight="1" x14ac:dyDescent="0.2">
      <c r="A9" s="281"/>
      <c r="B9" s="281"/>
      <c r="C9" s="281"/>
    </row>
    <row r="10" spans="1:4" ht="22.5" x14ac:dyDescent="0.2">
      <c r="A10" s="51" t="s">
        <v>89</v>
      </c>
      <c r="B10" s="100" t="s">
        <v>478</v>
      </c>
      <c r="C10" s="8">
        <v>9</v>
      </c>
    </row>
    <row r="11" spans="1:4" ht="12.95" customHeight="1" x14ac:dyDescent="0.2">
      <c r="A11" s="281"/>
      <c r="B11" s="281"/>
      <c r="C11" s="281"/>
    </row>
    <row r="12" spans="1:4" ht="22.5" x14ac:dyDescent="0.2">
      <c r="A12" s="51" t="s">
        <v>90</v>
      </c>
      <c r="B12" s="100" t="s">
        <v>479</v>
      </c>
      <c r="C12" s="8">
        <v>10</v>
      </c>
    </row>
    <row r="13" spans="1:4" ht="12.95" customHeight="1" x14ac:dyDescent="0.2">
      <c r="A13" s="281"/>
      <c r="B13" s="281"/>
      <c r="C13" s="281"/>
    </row>
    <row r="14" spans="1:4" s="7" customFormat="1" ht="39" customHeight="1" x14ac:dyDescent="0.2">
      <c r="A14" s="279" t="s">
        <v>122</v>
      </c>
      <c r="B14" s="279"/>
      <c r="C14" s="279"/>
    </row>
    <row r="15" spans="1:4" ht="12.95" customHeight="1" x14ac:dyDescent="0.2">
      <c r="A15" s="5"/>
      <c r="B15" s="86" t="s">
        <v>287</v>
      </c>
      <c r="C15" s="8">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ColWidth="11.42578125" defaultRowHeight="8.25" x14ac:dyDescent="0.15"/>
  <cols>
    <col min="1" max="1" width="20.28515625" style="194" customWidth="1"/>
    <col min="2" max="10" width="7.85546875" style="194" customWidth="1"/>
    <col min="11" max="11" width="7.140625" style="194" customWidth="1"/>
    <col min="12" max="16384" width="11.42578125" style="194"/>
  </cols>
  <sheetData>
    <row r="1" spans="1:12" ht="39.950000000000003" customHeight="1" x14ac:dyDescent="0.15">
      <c r="A1" s="327" t="s">
        <v>241</v>
      </c>
      <c r="B1" s="327"/>
      <c r="C1" s="327"/>
      <c r="D1" s="327"/>
      <c r="E1" s="327"/>
      <c r="F1" s="327"/>
      <c r="G1" s="327"/>
      <c r="H1" s="327"/>
      <c r="I1" s="327"/>
      <c r="J1" s="327"/>
    </row>
    <row r="2" spans="1:12" ht="20.100000000000001" customHeight="1" x14ac:dyDescent="0.15">
      <c r="A2" s="329" t="s">
        <v>215</v>
      </c>
      <c r="B2" s="362" t="s">
        <v>472</v>
      </c>
      <c r="C2" s="363"/>
      <c r="D2" s="363"/>
      <c r="E2" s="363"/>
      <c r="F2" s="363"/>
      <c r="G2" s="363"/>
      <c r="H2" s="363"/>
      <c r="I2" s="364"/>
      <c r="J2" s="239" t="s">
        <v>474</v>
      </c>
    </row>
    <row r="3" spans="1:12" ht="9.9499999999999993" customHeight="1" x14ac:dyDescent="0.15">
      <c r="A3" s="330"/>
      <c r="B3" s="365" t="s">
        <v>301</v>
      </c>
      <c r="C3" s="366"/>
      <c r="D3" s="367"/>
      <c r="E3" s="332" t="s">
        <v>30</v>
      </c>
      <c r="F3" s="332"/>
      <c r="G3" s="332"/>
      <c r="H3" s="332"/>
      <c r="I3" s="332"/>
      <c r="J3" s="333" t="s">
        <v>29</v>
      </c>
    </row>
    <row r="4" spans="1:12" ht="9.9499999999999993" customHeight="1" x14ac:dyDescent="0.15">
      <c r="A4" s="330"/>
      <c r="B4" s="371" t="s">
        <v>131</v>
      </c>
      <c r="C4" s="332" t="s">
        <v>31</v>
      </c>
      <c r="D4" s="332"/>
      <c r="E4" s="332" t="s">
        <v>131</v>
      </c>
      <c r="F4" s="360" t="s">
        <v>147</v>
      </c>
      <c r="G4" s="360" t="s">
        <v>33</v>
      </c>
      <c r="H4" s="332" t="s">
        <v>169</v>
      </c>
      <c r="I4" s="332"/>
      <c r="J4" s="333"/>
    </row>
    <row r="5" spans="1:12" ht="54.95" customHeight="1" x14ac:dyDescent="0.15">
      <c r="A5" s="330"/>
      <c r="B5" s="371"/>
      <c r="C5" s="197" t="s">
        <v>172</v>
      </c>
      <c r="D5" s="197" t="s">
        <v>147</v>
      </c>
      <c r="E5" s="332"/>
      <c r="F5" s="361"/>
      <c r="G5" s="361"/>
      <c r="H5" s="197" t="s">
        <v>196</v>
      </c>
      <c r="I5" s="197" t="s">
        <v>173</v>
      </c>
      <c r="J5" s="333"/>
    </row>
    <row r="6" spans="1:12" ht="9.9499999999999993" customHeight="1" x14ac:dyDescent="0.15">
      <c r="A6" s="331"/>
      <c r="B6" s="368" t="s">
        <v>132</v>
      </c>
      <c r="C6" s="369"/>
      <c r="D6" s="199" t="s">
        <v>133</v>
      </c>
      <c r="E6" s="199" t="s">
        <v>132</v>
      </c>
      <c r="F6" s="369" t="s">
        <v>133</v>
      </c>
      <c r="G6" s="369"/>
      <c r="H6" s="199" t="s">
        <v>132</v>
      </c>
      <c r="I6" s="369" t="s">
        <v>133</v>
      </c>
      <c r="J6" s="370"/>
    </row>
    <row r="7" spans="1:12" s="179" customFormat="1" ht="21.95" customHeight="1" x14ac:dyDescent="0.15">
      <c r="A7" s="180" t="s">
        <v>110</v>
      </c>
      <c r="B7" s="249"/>
      <c r="C7" s="250"/>
      <c r="D7" s="249"/>
      <c r="E7" s="250"/>
      <c r="F7" s="250"/>
      <c r="G7" s="249"/>
      <c r="H7" s="250"/>
      <c r="I7" s="249"/>
      <c r="J7" s="250"/>
      <c r="K7" s="250"/>
    </row>
    <row r="8" spans="1:12" s="179" customFormat="1" ht="15.95" customHeight="1" x14ac:dyDescent="0.15">
      <c r="A8" s="180" t="s">
        <v>202</v>
      </c>
      <c r="B8" s="185">
        <v>56</v>
      </c>
      <c r="C8" s="185">
        <v>47</v>
      </c>
      <c r="D8" s="178">
        <v>-14.545454545454547</v>
      </c>
      <c r="E8" s="177">
        <v>4577</v>
      </c>
      <c r="F8" s="178">
        <v>-10.131553112114673</v>
      </c>
      <c r="G8" s="178">
        <v>8.9697935213819378</v>
      </c>
      <c r="H8" s="177">
        <v>5142</v>
      </c>
      <c r="I8" s="178">
        <v>89.012057565149746</v>
      </c>
      <c r="J8" s="178">
        <v>28.210338762479921</v>
      </c>
      <c r="K8" s="251"/>
    </row>
    <row r="9" spans="1:12" s="168" customFormat="1" ht="12" customHeight="1" x14ac:dyDescent="0.15">
      <c r="A9" s="201" t="s">
        <v>198</v>
      </c>
      <c r="B9" s="205"/>
      <c r="C9" s="205"/>
      <c r="D9" s="205"/>
      <c r="E9" s="205"/>
      <c r="F9" s="205"/>
      <c r="G9" s="205"/>
      <c r="H9" s="205"/>
      <c r="I9" s="205"/>
      <c r="J9" s="205"/>
      <c r="K9" s="252"/>
    </row>
    <row r="10" spans="1:12" s="168" customFormat="1" ht="9.9499999999999993" customHeight="1" x14ac:dyDescent="0.15">
      <c r="A10" s="201" t="s">
        <v>57</v>
      </c>
      <c r="B10" s="205">
        <v>21</v>
      </c>
      <c r="C10" s="205">
        <v>19</v>
      </c>
      <c r="D10" s="183">
        <v>-9.5238095238095184</v>
      </c>
      <c r="E10" s="167">
        <v>2739</v>
      </c>
      <c r="F10" s="183">
        <v>-11.387900355871892</v>
      </c>
      <c r="G10" s="183">
        <v>7.8852765467926842</v>
      </c>
      <c r="H10" s="167">
        <v>3100</v>
      </c>
      <c r="I10" s="183">
        <v>88.354838709677423</v>
      </c>
      <c r="J10" s="183">
        <v>28.892518877086594</v>
      </c>
      <c r="K10" s="252"/>
      <c r="L10" s="179"/>
    </row>
    <row r="11" spans="1:12" s="168" customFormat="1" ht="9.9499999999999993" customHeight="1" x14ac:dyDescent="0.15">
      <c r="A11" s="201" t="s">
        <v>48</v>
      </c>
      <c r="B11" s="205">
        <v>8</v>
      </c>
      <c r="C11" s="205">
        <v>6</v>
      </c>
      <c r="D11" s="183">
        <v>-25</v>
      </c>
      <c r="E11" s="167">
        <v>108</v>
      </c>
      <c r="F11" s="183">
        <v>-23.943661971830991</v>
      </c>
      <c r="G11" s="183">
        <v>8.8112305854241324</v>
      </c>
      <c r="H11" s="167">
        <v>142</v>
      </c>
      <c r="I11" s="183">
        <v>76.056338028169009</v>
      </c>
      <c r="J11" s="183">
        <v>20.725343726318069</v>
      </c>
      <c r="K11" s="252"/>
    </row>
    <row r="12" spans="1:12" s="179" customFormat="1" ht="21.95" customHeight="1" x14ac:dyDescent="0.15">
      <c r="A12" s="180" t="s">
        <v>111</v>
      </c>
      <c r="B12" s="185"/>
      <c r="C12" s="185"/>
      <c r="D12" s="185"/>
      <c r="E12" s="185"/>
      <c r="F12" s="185"/>
      <c r="G12" s="185"/>
      <c r="H12" s="185"/>
      <c r="I12" s="185"/>
      <c r="J12" s="185"/>
      <c r="K12" s="250"/>
    </row>
    <row r="13" spans="1:12" s="179" customFormat="1" ht="15.95" customHeight="1" x14ac:dyDescent="0.15">
      <c r="A13" s="180" t="s">
        <v>202</v>
      </c>
      <c r="B13" s="177">
        <v>12</v>
      </c>
      <c r="C13" s="177">
        <v>11</v>
      </c>
      <c r="D13" s="178">
        <v>-15.384615384615387</v>
      </c>
      <c r="E13" s="177">
        <v>1094</v>
      </c>
      <c r="F13" s="178">
        <v>-5.3633217993079541</v>
      </c>
      <c r="G13" s="178">
        <v>12.553591575780368</v>
      </c>
      <c r="H13" s="177">
        <v>1140</v>
      </c>
      <c r="I13" s="178">
        <v>95.964912280701753</v>
      </c>
      <c r="J13" s="178">
        <v>26.25547404576346</v>
      </c>
      <c r="K13" s="251"/>
    </row>
    <row r="14" spans="1:12" s="168" customFormat="1" ht="12" customHeight="1" x14ac:dyDescent="0.15">
      <c r="A14" s="201" t="s">
        <v>198</v>
      </c>
      <c r="B14" s="205"/>
      <c r="C14" s="205"/>
      <c r="D14" s="205"/>
      <c r="E14" s="205"/>
      <c r="F14" s="205"/>
      <c r="G14" s="205"/>
      <c r="H14" s="205"/>
      <c r="I14" s="205"/>
      <c r="J14" s="205"/>
      <c r="K14" s="252"/>
    </row>
    <row r="15" spans="1:12" s="168" customFormat="1" ht="9.9499999999999993" customHeight="1" x14ac:dyDescent="0.15">
      <c r="A15" s="201" t="s">
        <v>57</v>
      </c>
      <c r="B15" s="167">
        <v>5</v>
      </c>
      <c r="C15" s="167">
        <v>5</v>
      </c>
      <c r="D15" s="183">
        <v>-16.666666666666671</v>
      </c>
      <c r="E15" s="167">
        <v>814</v>
      </c>
      <c r="F15" s="183">
        <v>-5.4587688734030166</v>
      </c>
      <c r="G15" s="183">
        <v>10.915689558905639</v>
      </c>
      <c r="H15" s="167">
        <v>845</v>
      </c>
      <c r="I15" s="183">
        <v>96.331360946745562</v>
      </c>
      <c r="J15" s="183">
        <v>24.652631847068861</v>
      </c>
      <c r="K15" s="252"/>
    </row>
    <row r="16" spans="1:12" s="168" customFormat="1" ht="9.9499999999999993" customHeight="1" x14ac:dyDescent="0.15">
      <c r="A16" s="201" t="s">
        <v>48</v>
      </c>
      <c r="B16" s="167">
        <v>4</v>
      </c>
      <c r="C16" s="167">
        <v>3</v>
      </c>
      <c r="D16" s="183">
        <v>-25</v>
      </c>
      <c r="E16" s="167">
        <v>69</v>
      </c>
      <c r="F16" s="183">
        <v>-17.857142857142861</v>
      </c>
      <c r="G16" s="183">
        <v>15.801776531089292</v>
      </c>
      <c r="H16" s="167">
        <v>84</v>
      </c>
      <c r="I16" s="183">
        <v>82.142857142857139</v>
      </c>
      <c r="J16" s="183">
        <v>30.013501989766912</v>
      </c>
      <c r="K16" s="252"/>
    </row>
    <row r="17" spans="1:11" s="179" customFormat="1" ht="21.95" customHeight="1" x14ac:dyDescent="0.15">
      <c r="A17" s="180" t="s">
        <v>112</v>
      </c>
      <c r="B17" s="185"/>
      <c r="C17" s="185"/>
      <c r="D17" s="185"/>
      <c r="E17" s="185"/>
      <c r="F17" s="185"/>
      <c r="G17" s="185"/>
      <c r="H17" s="185"/>
      <c r="I17" s="185"/>
      <c r="J17" s="185"/>
      <c r="K17" s="250"/>
    </row>
    <row r="18" spans="1:11" s="179" customFormat="1" ht="15.95" customHeight="1" x14ac:dyDescent="0.15">
      <c r="A18" s="180" t="s">
        <v>202</v>
      </c>
      <c r="B18" s="177">
        <v>28</v>
      </c>
      <c r="C18" s="177">
        <v>20</v>
      </c>
      <c r="D18" s="178">
        <v>-28.571428571428569</v>
      </c>
      <c r="E18" s="177">
        <v>1888</v>
      </c>
      <c r="F18" s="178">
        <v>-13.829301688726602</v>
      </c>
      <c r="G18" s="178">
        <v>9.4883231795764438</v>
      </c>
      <c r="H18" s="177">
        <v>2217</v>
      </c>
      <c r="I18" s="178">
        <v>85.160126296797472</v>
      </c>
      <c r="J18" s="178">
        <v>27.186860874049096</v>
      </c>
      <c r="K18" s="251"/>
    </row>
    <row r="19" spans="1:11" s="168" customFormat="1" ht="12" customHeight="1" x14ac:dyDescent="0.15">
      <c r="A19" s="201" t="s">
        <v>198</v>
      </c>
      <c r="B19" s="205"/>
      <c r="C19" s="205"/>
      <c r="D19" s="205"/>
      <c r="E19" s="205"/>
      <c r="F19" s="205"/>
      <c r="G19" s="205"/>
      <c r="H19" s="205"/>
      <c r="I19" s="205"/>
      <c r="J19" s="205"/>
      <c r="K19" s="252"/>
    </row>
    <row r="20" spans="1:11" s="168" customFormat="1" ht="9.9499999999999993" customHeight="1" x14ac:dyDescent="0.15">
      <c r="A20" s="201" t="s">
        <v>57</v>
      </c>
      <c r="B20" s="167">
        <v>9</v>
      </c>
      <c r="C20" s="167">
        <v>8</v>
      </c>
      <c r="D20" s="183">
        <v>-11.111111111111114</v>
      </c>
      <c r="E20" s="167">
        <v>1304</v>
      </c>
      <c r="F20" s="183">
        <v>0.46224961479198612</v>
      </c>
      <c r="G20" s="183">
        <v>8.3743197990791121</v>
      </c>
      <c r="H20" s="167">
        <v>1324</v>
      </c>
      <c r="I20" s="183">
        <v>98.489425981873111</v>
      </c>
      <c r="J20" s="183">
        <v>24.618216336358582</v>
      </c>
      <c r="K20" s="252"/>
    </row>
    <row r="21" spans="1:11" s="168" customFormat="1" ht="9.9499999999999993" customHeight="1" x14ac:dyDescent="0.15">
      <c r="A21" s="201" t="s">
        <v>48</v>
      </c>
      <c r="B21" s="167">
        <v>6</v>
      </c>
      <c r="C21" s="167">
        <v>4</v>
      </c>
      <c r="D21" s="183">
        <v>-33.333333333333329</v>
      </c>
      <c r="E21" s="167">
        <v>179</v>
      </c>
      <c r="F21" s="183">
        <v>-28.685258964143429</v>
      </c>
      <c r="G21" s="183">
        <v>13.606055145071183</v>
      </c>
      <c r="H21" s="167">
        <v>251</v>
      </c>
      <c r="I21" s="183">
        <v>71.314741035856571</v>
      </c>
      <c r="J21" s="183">
        <v>34.15744011005728</v>
      </c>
      <c r="K21" s="252"/>
    </row>
    <row r="22" spans="1:11" s="179" customFormat="1" ht="21.95" customHeight="1" x14ac:dyDescent="0.15">
      <c r="A22" s="180" t="s">
        <v>113</v>
      </c>
      <c r="B22" s="185"/>
      <c r="C22" s="185"/>
      <c r="D22" s="185"/>
      <c r="E22" s="185"/>
      <c r="F22" s="185"/>
      <c r="G22" s="185"/>
      <c r="H22" s="185"/>
      <c r="I22" s="185"/>
      <c r="J22" s="185"/>
      <c r="K22" s="250"/>
    </row>
    <row r="23" spans="1:11" s="179" customFormat="1" ht="15.95" customHeight="1" x14ac:dyDescent="0.15">
      <c r="A23" s="180" t="s">
        <v>202</v>
      </c>
      <c r="B23" s="177">
        <v>29</v>
      </c>
      <c r="C23" s="177">
        <v>11</v>
      </c>
      <c r="D23" s="178">
        <v>-59.25925925925926</v>
      </c>
      <c r="E23" s="177">
        <v>1109</v>
      </c>
      <c r="F23" s="178">
        <v>-43.961596766043456</v>
      </c>
      <c r="G23" s="178">
        <v>5.2418487997133649</v>
      </c>
      <c r="H23" s="177">
        <v>2017</v>
      </c>
      <c r="I23" s="178">
        <v>54.982647496281615</v>
      </c>
      <c r="J23" s="178">
        <v>29.072611853924208</v>
      </c>
      <c r="K23" s="251"/>
    </row>
    <row r="24" spans="1:11" s="168" customFormat="1" ht="12" customHeight="1" x14ac:dyDescent="0.15">
      <c r="A24" s="201" t="s">
        <v>198</v>
      </c>
      <c r="B24" s="205"/>
      <c r="C24" s="205"/>
      <c r="D24" s="205"/>
      <c r="E24" s="205"/>
      <c r="F24" s="205"/>
      <c r="G24" s="205"/>
      <c r="H24" s="205"/>
      <c r="I24" s="205"/>
      <c r="J24" s="205"/>
      <c r="K24" s="252"/>
    </row>
    <row r="25" spans="1:11" s="168" customFormat="1" ht="9.9499999999999993" customHeight="1" x14ac:dyDescent="0.15">
      <c r="A25" s="201" t="s">
        <v>57</v>
      </c>
      <c r="B25" s="167">
        <v>12</v>
      </c>
      <c r="C25" s="167">
        <v>4</v>
      </c>
      <c r="D25" s="183">
        <v>-66.666666666666657</v>
      </c>
      <c r="E25" s="167">
        <v>954</v>
      </c>
      <c r="F25" s="183">
        <v>-41.935483870967744</v>
      </c>
      <c r="G25" s="183">
        <v>4.6109633696491379</v>
      </c>
      <c r="H25" s="167">
        <v>1643</v>
      </c>
      <c r="I25" s="183">
        <v>58.064516129032263</v>
      </c>
      <c r="J25" s="183">
        <v>31.256778261457814</v>
      </c>
      <c r="K25" s="252"/>
    </row>
    <row r="26" spans="1:11" s="168" customFormat="1" ht="9.9499999999999993" customHeight="1" x14ac:dyDescent="0.15">
      <c r="A26" s="201" t="s">
        <v>48</v>
      </c>
      <c r="B26" s="167">
        <v>11</v>
      </c>
      <c r="C26" s="167">
        <v>3</v>
      </c>
      <c r="D26" s="183" t="s">
        <v>526</v>
      </c>
      <c r="E26" s="167" t="s">
        <v>526</v>
      </c>
      <c r="F26" s="183" t="s">
        <v>526</v>
      </c>
      <c r="G26" s="183" t="s">
        <v>526</v>
      </c>
      <c r="H26" s="167">
        <v>182</v>
      </c>
      <c r="I26" s="183" t="s">
        <v>526</v>
      </c>
      <c r="J26" s="183">
        <v>19.99444037300043</v>
      </c>
      <c r="K26" s="252"/>
    </row>
    <row r="27" spans="1:11" s="179" customFormat="1" ht="21.95" customHeight="1" x14ac:dyDescent="0.15">
      <c r="A27" s="180" t="s">
        <v>114</v>
      </c>
      <c r="B27" s="185"/>
      <c r="C27" s="185"/>
      <c r="D27" s="185"/>
      <c r="E27" s="185"/>
      <c r="F27" s="185"/>
      <c r="G27" s="185"/>
      <c r="H27" s="185"/>
      <c r="I27" s="185"/>
      <c r="J27" s="185"/>
      <c r="K27" s="250"/>
    </row>
    <row r="28" spans="1:11" s="179" customFormat="1" ht="15.95" customHeight="1" x14ac:dyDescent="0.15">
      <c r="A28" s="180" t="s">
        <v>202</v>
      </c>
      <c r="B28" s="177">
        <v>41</v>
      </c>
      <c r="C28" s="177">
        <v>29</v>
      </c>
      <c r="D28" s="178">
        <v>-25.641025641025635</v>
      </c>
      <c r="E28" s="177">
        <v>3222</v>
      </c>
      <c r="F28" s="178">
        <v>-18.841309823677577</v>
      </c>
      <c r="G28" s="178">
        <v>4.3103556893923169</v>
      </c>
      <c r="H28" s="177">
        <v>4035</v>
      </c>
      <c r="I28" s="178">
        <v>79.85130111524164</v>
      </c>
      <c r="J28" s="178">
        <v>32.491808944260164</v>
      </c>
      <c r="K28" s="251"/>
    </row>
    <row r="29" spans="1:11" s="168" customFormat="1" ht="12" customHeight="1" x14ac:dyDescent="0.15">
      <c r="A29" s="201" t="s">
        <v>198</v>
      </c>
      <c r="B29" s="205"/>
      <c r="C29" s="205"/>
      <c r="D29" s="205"/>
      <c r="E29" s="205"/>
      <c r="F29" s="205"/>
      <c r="G29" s="205"/>
      <c r="H29" s="205"/>
      <c r="I29" s="205"/>
      <c r="J29" s="205"/>
      <c r="K29" s="252"/>
    </row>
    <row r="30" spans="1:11" s="168" customFormat="1" ht="9.9499999999999993" customHeight="1" x14ac:dyDescent="0.15">
      <c r="A30" s="201" t="s">
        <v>57</v>
      </c>
      <c r="B30" s="167">
        <v>12</v>
      </c>
      <c r="C30" s="167">
        <v>9</v>
      </c>
      <c r="D30" s="183">
        <v>-25</v>
      </c>
      <c r="E30" s="167">
        <v>1752</v>
      </c>
      <c r="F30" s="183">
        <v>-20.867208672086718</v>
      </c>
      <c r="G30" s="183">
        <v>4.840921926686927</v>
      </c>
      <c r="H30" s="167">
        <v>2218</v>
      </c>
      <c r="I30" s="183">
        <v>78.990081154192964</v>
      </c>
      <c r="J30" s="183">
        <v>34.698903426091562</v>
      </c>
      <c r="K30" s="252"/>
    </row>
    <row r="31" spans="1:11" s="168" customFormat="1" ht="9.9499999999999993" customHeight="1" x14ac:dyDescent="0.15">
      <c r="A31" s="201" t="s">
        <v>48</v>
      </c>
      <c r="B31" s="167">
        <v>5</v>
      </c>
      <c r="C31" s="167">
        <v>3</v>
      </c>
      <c r="D31" s="183" t="s">
        <v>526</v>
      </c>
      <c r="E31" s="167" t="s">
        <v>526</v>
      </c>
      <c r="F31" s="183" t="s">
        <v>526</v>
      </c>
      <c r="G31" s="183" t="s">
        <v>526</v>
      </c>
      <c r="H31" s="167">
        <v>95</v>
      </c>
      <c r="I31" s="183" t="s">
        <v>526</v>
      </c>
      <c r="J31" s="183">
        <v>16.801237549049201</v>
      </c>
      <c r="K31" s="252"/>
    </row>
    <row r="32" spans="1:11" s="179" customFormat="1" ht="21.95" customHeight="1" x14ac:dyDescent="0.15">
      <c r="A32" s="180" t="s">
        <v>115</v>
      </c>
      <c r="B32" s="185"/>
      <c r="C32" s="185"/>
      <c r="D32" s="185"/>
      <c r="E32" s="185"/>
      <c r="F32" s="185"/>
      <c r="G32" s="185"/>
      <c r="H32" s="185"/>
      <c r="I32" s="185"/>
      <c r="J32" s="185"/>
      <c r="K32" s="250"/>
    </row>
    <row r="33" spans="1:11" s="179" customFormat="1" ht="15.95" customHeight="1" x14ac:dyDescent="0.15">
      <c r="A33" s="180" t="s">
        <v>202</v>
      </c>
      <c r="B33" s="177">
        <v>30</v>
      </c>
      <c r="C33" s="177">
        <v>21</v>
      </c>
      <c r="D33" s="178">
        <v>-22.222222222222229</v>
      </c>
      <c r="E33" s="177">
        <v>1511</v>
      </c>
      <c r="F33" s="178">
        <v>-19.413333333333327</v>
      </c>
      <c r="G33" s="178">
        <v>11.149440421329821</v>
      </c>
      <c r="H33" s="177">
        <v>1972</v>
      </c>
      <c r="I33" s="178">
        <v>76.622718052738335</v>
      </c>
      <c r="J33" s="178">
        <v>37.462794955456232</v>
      </c>
      <c r="K33" s="251"/>
    </row>
    <row r="34" spans="1:11" s="168" customFormat="1" ht="12" customHeight="1" x14ac:dyDescent="0.15">
      <c r="A34" s="201" t="s">
        <v>198</v>
      </c>
      <c r="B34" s="205"/>
      <c r="C34" s="205"/>
      <c r="D34" s="205"/>
      <c r="E34" s="205"/>
      <c r="F34" s="205"/>
      <c r="G34" s="205"/>
      <c r="H34" s="205"/>
      <c r="I34" s="205"/>
      <c r="J34" s="205"/>
      <c r="K34" s="252"/>
    </row>
    <row r="35" spans="1:11" s="168" customFormat="1" ht="9.9499999999999993" customHeight="1" x14ac:dyDescent="0.15">
      <c r="A35" s="201" t="s">
        <v>57</v>
      </c>
      <c r="B35" s="167">
        <v>13</v>
      </c>
      <c r="C35" s="167">
        <v>10</v>
      </c>
      <c r="D35" s="183">
        <v>-28.571428571428569</v>
      </c>
      <c r="E35" s="167">
        <v>1224</v>
      </c>
      <c r="F35" s="183">
        <v>-16.221765913757707</v>
      </c>
      <c r="G35" s="183">
        <v>10.626590549556365</v>
      </c>
      <c r="H35" s="167">
        <v>1391</v>
      </c>
      <c r="I35" s="183">
        <v>87.994248741912301</v>
      </c>
      <c r="J35" s="183">
        <v>38.44920382927257</v>
      </c>
      <c r="K35" s="252"/>
    </row>
    <row r="36" spans="1:11" s="168" customFormat="1" ht="9.9499999999999993" customHeight="1" x14ac:dyDescent="0.15">
      <c r="A36" s="201" t="s">
        <v>48</v>
      </c>
      <c r="B36" s="167">
        <v>4</v>
      </c>
      <c r="C36" s="167">
        <v>3</v>
      </c>
      <c r="D36" s="183">
        <v>-25</v>
      </c>
      <c r="E36" s="167">
        <v>64</v>
      </c>
      <c r="F36" s="183">
        <v>-27.272727272727266</v>
      </c>
      <c r="G36" s="183">
        <v>5.594758064516129</v>
      </c>
      <c r="H36" s="167">
        <v>88</v>
      </c>
      <c r="I36" s="183">
        <v>72.727272727272734</v>
      </c>
      <c r="J36" s="183">
        <v>14.755390015041902</v>
      </c>
      <c r="K36" s="252"/>
    </row>
    <row r="37" spans="1:11" s="179" customFormat="1" ht="21.95" customHeight="1" x14ac:dyDescent="0.15">
      <c r="A37" s="180" t="s">
        <v>151</v>
      </c>
      <c r="B37" s="185"/>
      <c r="C37" s="185"/>
      <c r="D37" s="185"/>
      <c r="E37" s="185"/>
      <c r="F37" s="185"/>
      <c r="G37" s="185"/>
      <c r="H37" s="185"/>
      <c r="I37" s="185"/>
      <c r="J37" s="185"/>
      <c r="K37" s="250"/>
    </row>
    <row r="38" spans="1:11" s="179" customFormat="1" ht="15.95" customHeight="1" x14ac:dyDescent="0.15">
      <c r="A38" s="180" t="s">
        <v>202</v>
      </c>
      <c r="B38" s="177">
        <v>35</v>
      </c>
      <c r="C38" s="177">
        <v>21</v>
      </c>
      <c r="D38" s="178">
        <v>-40</v>
      </c>
      <c r="E38" s="177">
        <v>824</v>
      </c>
      <c r="F38" s="178">
        <v>-42.857142857142854</v>
      </c>
      <c r="G38" s="178">
        <v>8.9164834217220719</v>
      </c>
      <c r="H38" s="177">
        <v>1457</v>
      </c>
      <c r="I38" s="178">
        <v>56.554564172958131</v>
      </c>
      <c r="J38" s="178">
        <v>28.428753259271161</v>
      </c>
      <c r="K38" s="251"/>
    </row>
    <row r="39" spans="1:11" s="168" customFormat="1" ht="12" customHeight="1" x14ac:dyDescent="0.15">
      <c r="A39" s="201" t="s">
        <v>198</v>
      </c>
      <c r="B39" s="205"/>
      <c r="C39" s="205"/>
      <c r="D39" s="205"/>
      <c r="E39" s="205"/>
      <c r="F39" s="205"/>
      <c r="G39" s="205"/>
      <c r="H39" s="205"/>
      <c r="I39" s="205"/>
      <c r="J39" s="205"/>
      <c r="K39" s="252"/>
    </row>
    <row r="40" spans="1:11" s="168" customFormat="1" ht="9.9499999999999993" customHeight="1" x14ac:dyDescent="0.15">
      <c r="A40" s="201" t="s">
        <v>57</v>
      </c>
      <c r="B40" s="167">
        <v>12</v>
      </c>
      <c r="C40" s="167">
        <v>7</v>
      </c>
      <c r="D40" s="183">
        <v>-41.666666666666664</v>
      </c>
      <c r="E40" s="167">
        <v>571</v>
      </c>
      <c r="F40" s="183">
        <v>-45.463228271251197</v>
      </c>
      <c r="G40" s="183">
        <v>7.4409218149860044</v>
      </c>
      <c r="H40" s="167">
        <v>1034</v>
      </c>
      <c r="I40" s="183">
        <v>55.222437137330758</v>
      </c>
      <c r="J40" s="183">
        <v>33.96455738643904</v>
      </c>
      <c r="K40" s="252"/>
    </row>
    <row r="41" spans="1:11" s="168" customFormat="1" ht="9.9499999999999993" customHeight="1" x14ac:dyDescent="0.15">
      <c r="A41" s="201" t="s">
        <v>48</v>
      </c>
      <c r="B41" s="167">
        <v>17</v>
      </c>
      <c r="C41" s="167">
        <v>8</v>
      </c>
      <c r="D41" s="183">
        <v>-52.941176470588232</v>
      </c>
      <c r="E41" s="167">
        <v>145</v>
      </c>
      <c r="F41" s="183">
        <v>-52.614379084967318</v>
      </c>
      <c r="G41" s="183">
        <v>9.2774308652988395</v>
      </c>
      <c r="H41" s="167">
        <v>315</v>
      </c>
      <c r="I41" s="183">
        <v>46.031746031746032</v>
      </c>
      <c r="J41" s="183">
        <v>12.670837933995829</v>
      </c>
      <c r="K41" s="252"/>
    </row>
    <row r="42" spans="1:11" s="179" customFormat="1" ht="21.95" customHeight="1" x14ac:dyDescent="0.15">
      <c r="A42" s="180" t="s">
        <v>152</v>
      </c>
      <c r="B42" s="185"/>
      <c r="C42" s="185"/>
      <c r="D42" s="185"/>
      <c r="E42" s="185"/>
      <c r="F42" s="185"/>
      <c r="G42" s="185"/>
      <c r="H42" s="185"/>
      <c r="I42" s="185"/>
      <c r="J42" s="185"/>
      <c r="K42" s="250"/>
    </row>
    <row r="43" spans="1:11" s="179" customFormat="1" ht="15.95" customHeight="1" x14ac:dyDescent="0.15">
      <c r="A43" s="180" t="s">
        <v>202</v>
      </c>
      <c r="B43" s="177">
        <v>23</v>
      </c>
      <c r="C43" s="177">
        <v>13</v>
      </c>
      <c r="D43" s="178">
        <v>-43.478260869565219</v>
      </c>
      <c r="E43" s="177">
        <v>548</v>
      </c>
      <c r="F43" s="178">
        <v>-54.257095158597664</v>
      </c>
      <c r="G43" s="178">
        <v>10.636920178949847</v>
      </c>
      <c r="H43" s="177">
        <v>1259</v>
      </c>
      <c r="I43" s="178">
        <v>43.526608419380459</v>
      </c>
      <c r="J43" s="178">
        <v>25.004189127238813</v>
      </c>
      <c r="K43" s="251"/>
    </row>
    <row r="44" spans="1:11" s="168" customFormat="1" ht="12" customHeight="1" x14ac:dyDescent="0.15">
      <c r="A44" s="201" t="s">
        <v>198</v>
      </c>
      <c r="B44" s="205"/>
      <c r="C44" s="205"/>
      <c r="D44" s="205"/>
      <c r="E44" s="205"/>
      <c r="F44" s="205"/>
      <c r="G44" s="205"/>
      <c r="H44" s="205"/>
      <c r="I44" s="205"/>
      <c r="J44" s="205"/>
      <c r="K44" s="252"/>
    </row>
    <row r="45" spans="1:11" s="168" customFormat="1" ht="9.9499999999999993" customHeight="1" x14ac:dyDescent="0.15">
      <c r="A45" s="201" t="s">
        <v>57</v>
      </c>
      <c r="B45" s="167">
        <v>13</v>
      </c>
      <c r="C45" s="167">
        <v>5</v>
      </c>
      <c r="D45" s="183">
        <v>-61.53846153846154</v>
      </c>
      <c r="E45" s="167">
        <v>248</v>
      </c>
      <c r="F45" s="183">
        <v>-71.559633027522935</v>
      </c>
      <c r="G45" s="183">
        <v>12.68210197710718</v>
      </c>
      <c r="H45" s="167">
        <v>916</v>
      </c>
      <c r="I45" s="183">
        <v>27.074235807860266</v>
      </c>
      <c r="J45" s="183">
        <v>27.180210638970642</v>
      </c>
      <c r="K45" s="252"/>
    </row>
    <row r="46" spans="1:11" s="168" customFormat="1" ht="9.9499999999999993" customHeight="1" x14ac:dyDescent="0.15">
      <c r="A46" s="201" t="s">
        <v>48</v>
      </c>
      <c r="B46" s="167">
        <v>4</v>
      </c>
      <c r="C46" s="167">
        <v>3</v>
      </c>
      <c r="D46" s="183">
        <v>-25</v>
      </c>
      <c r="E46" s="167">
        <v>63</v>
      </c>
      <c r="F46" s="183">
        <v>-28.409090909090907</v>
      </c>
      <c r="G46" s="183">
        <v>8.038914490527393</v>
      </c>
      <c r="H46" s="167">
        <v>88</v>
      </c>
      <c r="I46" s="183">
        <v>71.590909090909093</v>
      </c>
      <c r="J46" s="183">
        <v>15.525406829754656</v>
      </c>
      <c r="K46" s="252"/>
    </row>
    <row r="47" spans="1:11" s="168" customFormat="1" ht="20.100000000000001" customHeight="1" x14ac:dyDescent="0.15">
      <c r="A47" s="242" t="s">
        <v>44</v>
      </c>
    </row>
    <row r="48" spans="1:11" ht="9.9499999999999993" customHeight="1" x14ac:dyDescent="0.15">
      <c r="A48" s="359" t="s">
        <v>194</v>
      </c>
      <c r="B48" s="359"/>
      <c r="C48" s="359"/>
      <c r="D48" s="359"/>
      <c r="E48" s="359"/>
      <c r="F48" s="359"/>
      <c r="G48" s="359"/>
      <c r="H48" s="359"/>
      <c r="I48" s="359"/>
      <c r="J48" s="359"/>
      <c r="K48" s="243"/>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ColWidth="11.42578125" defaultRowHeight="8.25" x14ac:dyDescent="0.15"/>
  <cols>
    <col min="1" max="1" width="20.28515625" style="11" customWidth="1"/>
    <col min="2" max="10" width="7.85546875" style="11" customWidth="1"/>
    <col min="11" max="11" width="7.140625" style="11" customWidth="1"/>
    <col min="12" max="16384" width="11.42578125" style="11"/>
  </cols>
  <sheetData>
    <row r="1" spans="1:11" ht="39.950000000000003" customHeight="1" x14ac:dyDescent="0.15">
      <c r="A1" s="389" t="s">
        <v>242</v>
      </c>
      <c r="B1" s="389"/>
      <c r="C1" s="389"/>
      <c r="D1" s="389"/>
      <c r="E1" s="389"/>
      <c r="F1" s="389"/>
      <c r="G1" s="389"/>
      <c r="H1" s="389"/>
      <c r="I1" s="389"/>
      <c r="J1" s="389"/>
    </row>
    <row r="2" spans="1:11" ht="20.100000000000001" customHeight="1" x14ac:dyDescent="0.15">
      <c r="A2" s="316" t="s">
        <v>215</v>
      </c>
      <c r="B2" s="381" t="s">
        <v>472</v>
      </c>
      <c r="C2" s="382"/>
      <c r="D2" s="382"/>
      <c r="E2" s="382"/>
      <c r="F2" s="382"/>
      <c r="G2" s="382"/>
      <c r="H2" s="382"/>
      <c r="I2" s="383"/>
      <c r="J2" s="139" t="s">
        <v>474</v>
      </c>
    </row>
    <row r="3" spans="1:11" ht="9.9499999999999993" customHeight="1" x14ac:dyDescent="0.15">
      <c r="A3" s="317"/>
      <c r="B3" s="356" t="s">
        <v>301</v>
      </c>
      <c r="C3" s="384"/>
      <c r="D3" s="357"/>
      <c r="E3" s="322" t="s">
        <v>30</v>
      </c>
      <c r="F3" s="322"/>
      <c r="G3" s="322"/>
      <c r="H3" s="322"/>
      <c r="I3" s="322"/>
      <c r="J3" s="325" t="s">
        <v>29</v>
      </c>
    </row>
    <row r="4" spans="1:11" ht="9.9499999999999993" customHeight="1" x14ac:dyDescent="0.15">
      <c r="A4" s="317"/>
      <c r="B4" s="388" t="s">
        <v>131</v>
      </c>
      <c r="C4" s="322" t="s">
        <v>31</v>
      </c>
      <c r="D4" s="322"/>
      <c r="E4" s="322" t="s">
        <v>131</v>
      </c>
      <c r="F4" s="379" t="s">
        <v>147</v>
      </c>
      <c r="G4" s="379" t="s">
        <v>33</v>
      </c>
      <c r="H4" s="322" t="s">
        <v>169</v>
      </c>
      <c r="I4" s="322"/>
      <c r="J4" s="325"/>
    </row>
    <row r="5" spans="1:11" ht="54.95" customHeight="1" x14ac:dyDescent="0.15">
      <c r="A5" s="317"/>
      <c r="B5" s="388"/>
      <c r="C5" s="14" t="s">
        <v>172</v>
      </c>
      <c r="D5" s="14" t="s">
        <v>147</v>
      </c>
      <c r="E5" s="322"/>
      <c r="F5" s="380"/>
      <c r="G5" s="380"/>
      <c r="H5" s="14" t="s">
        <v>196</v>
      </c>
      <c r="I5" s="14" t="s">
        <v>173</v>
      </c>
      <c r="J5" s="325"/>
    </row>
    <row r="6" spans="1:11" ht="9.9499999999999993" customHeight="1" x14ac:dyDescent="0.15">
      <c r="A6" s="318"/>
      <c r="B6" s="385" t="s">
        <v>132</v>
      </c>
      <c r="C6" s="386"/>
      <c r="D6" s="16" t="s">
        <v>133</v>
      </c>
      <c r="E6" s="16" t="s">
        <v>132</v>
      </c>
      <c r="F6" s="386" t="s">
        <v>133</v>
      </c>
      <c r="G6" s="386"/>
      <c r="H6" s="16" t="s">
        <v>132</v>
      </c>
      <c r="I6" s="386" t="s">
        <v>133</v>
      </c>
      <c r="J6" s="387"/>
    </row>
    <row r="7" spans="1:11" s="3" customFormat="1" ht="21.95" customHeight="1" x14ac:dyDescent="0.15">
      <c r="A7" s="33" t="s">
        <v>153</v>
      </c>
      <c r="B7" s="20"/>
      <c r="C7" s="21"/>
      <c r="D7" s="20"/>
      <c r="E7" s="21"/>
      <c r="F7" s="21"/>
      <c r="G7" s="20"/>
      <c r="H7" s="21"/>
      <c r="I7" s="20"/>
      <c r="J7" s="21"/>
      <c r="K7" s="21"/>
    </row>
    <row r="8" spans="1:11" s="3" customFormat="1" ht="15.95" customHeight="1" x14ac:dyDescent="0.15">
      <c r="A8" s="33" t="s">
        <v>202</v>
      </c>
      <c r="B8" s="91">
        <v>53</v>
      </c>
      <c r="C8" s="91">
        <v>26</v>
      </c>
      <c r="D8" s="92">
        <v>-46.938775510204081</v>
      </c>
      <c r="E8" s="91">
        <v>828</v>
      </c>
      <c r="F8" s="92">
        <v>-44.466800804828971</v>
      </c>
      <c r="G8" s="92">
        <v>7.2884770346494765</v>
      </c>
      <c r="H8" s="91">
        <v>1675</v>
      </c>
      <c r="I8" s="92">
        <v>49.432835820895519</v>
      </c>
      <c r="J8" s="92">
        <v>26.328154977233975</v>
      </c>
      <c r="K8" s="30"/>
    </row>
    <row r="9" spans="1:11" s="2" customFormat="1" ht="12" customHeight="1" x14ac:dyDescent="0.15">
      <c r="A9" s="35" t="s">
        <v>198</v>
      </c>
      <c r="B9" s="96"/>
      <c r="C9" s="96"/>
      <c r="D9" s="96"/>
      <c r="E9" s="96"/>
      <c r="F9" s="96"/>
      <c r="G9" s="96"/>
      <c r="H9" s="96"/>
      <c r="I9" s="96"/>
      <c r="J9" s="96"/>
      <c r="K9" s="29"/>
    </row>
    <row r="10" spans="1:11" s="2" customFormat="1" ht="9.9499999999999993" customHeight="1" x14ac:dyDescent="0.15">
      <c r="A10" s="35" t="s">
        <v>57</v>
      </c>
      <c r="B10" s="93">
        <v>18</v>
      </c>
      <c r="C10" s="93">
        <v>10</v>
      </c>
      <c r="D10" s="94">
        <v>-44.444444444444443</v>
      </c>
      <c r="E10" s="93">
        <v>413</v>
      </c>
      <c r="F10" s="94">
        <v>-53.174603174603178</v>
      </c>
      <c r="G10" s="94">
        <v>7.8177497336720485</v>
      </c>
      <c r="H10" s="93">
        <v>911</v>
      </c>
      <c r="I10" s="94">
        <v>45.334796926454445</v>
      </c>
      <c r="J10" s="94">
        <v>27.763858724225077</v>
      </c>
      <c r="K10" s="29"/>
    </row>
    <row r="11" spans="1:11" s="2" customFormat="1" ht="9.9499999999999993" customHeight="1" x14ac:dyDescent="0.15">
      <c r="A11" s="35" t="s">
        <v>48</v>
      </c>
      <c r="B11" s="93">
        <v>22</v>
      </c>
      <c r="C11" s="93">
        <v>7</v>
      </c>
      <c r="D11" s="94">
        <v>-66.666666666666657</v>
      </c>
      <c r="E11" s="93">
        <v>170</v>
      </c>
      <c r="F11" s="94">
        <v>-59.036144578313255</v>
      </c>
      <c r="G11" s="94">
        <v>3.0170777988614801</v>
      </c>
      <c r="H11" s="93">
        <v>460</v>
      </c>
      <c r="I11" s="94">
        <v>36.95652173913043</v>
      </c>
      <c r="J11" s="94">
        <v>23.865286207306916</v>
      </c>
      <c r="K11" s="29"/>
    </row>
    <row r="12" spans="1:11" s="3" customFormat="1" ht="21.95" customHeight="1" x14ac:dyDescent="0.15">
      <c r="A12" s="33" t="s">
        <v>154</v>
      </c>
      <c r="B12" s="95"/>
      <c r="C12" s="95"/>
      <c r="D12" s="95"/>
      <c r="E12" s="95"/>
      <c r="F12" s="95"/>
      <c r="G12" s="95"/>
      <c r="H12" s="95"/>
      <c r="I12" s="95"/>
      <c r="J12" s="95"/>
      <c r="K12" s="21"/>
    </row>
    <row r="13" spans="1:11" s="3" customFormat="1" ht="15.95" customHeight="1" x14ac:dyDescent="0.15">
      <c r="A13" s="33" t="s">
        <v>202</v>
      </c>
      <c r="B13" s="91">
        <v>32</v>
      </c>
      <c r="C13" s="91">
        <v>21</v>
      </c>
      <c r="D13" s="92">
        <v>-27.58620689655173</v>
      </c>
      <c r="E13" s="91">
        <v>1039</v>
      </c>
      <c r="F13" s="92">
        <v>-27.797081306462815</v>
      </c>
      <c r="G13" s="92">
        <v>7.8884915988988391</v>
      </c>
      <c r="H13" s="91">
        <v>1514</v>
      </c>
      <c r="I13" s="92">
        <v>68.626155878467628</v>
      </c>
      <c r="J13" s="92">
        <v>26.436102275318145</v>
      </c>
      <c r="K13" s="30"/>
    </row>
    <row r="14" spans="1:11" s="2" customFormat="1" ht="12" customHeight="1" x14ac:dyDescent="0.15">
      <c r="A14" s="35" t="s">
        <v>198</v>
      </c>
      <c r="B14" s="96"/>
      <c r="C14" s="96"/>
      <c r="D14" s="96"/>
      <c r="E14" s="96"/>
      <c r="F14" s="96"/>
      <c r="G14" s="96"/>
      <c r="H14" s="96"/>
      <c r="I14" s="96"/>
      <c r="J14" s="96"/>
      <c r="K14" s="29"/>
    </row>
    <row r="15" spans="1:11" s="2" customFormat="1" ht="9.9499999999999993" customHeight="1" x14ac:dyDescent="0.15">
      <c r="A15" s="35" t="s">
        <v>57</v>
      </c>
      <c r="B15" s="93">
        <v>15</v>
      </c>
      <c r="C15" s="93">
        <v>9</v>
      </c>
      <c r="D15" s="94">
        <v>-35.714285714285708</v>
      </c>
      <c r="E15" s="93">
        <v>733</v>
      </c>
      <c r="F15" s="94">
        <v>-31.686859273066176</v>
      </c>
      <c r="G15" s="94">
        <v>5.850703079079441</v>
      </c>
      <c r="H15" s="93">
        <v>1115</v>
      </c>
      <c r="I15" s="94">
        <v>65.739910313901348</v>
      </c>
      <c r="J15" s="94">
        <v>26.711428146285616</v>
      </c>
      <c r="K15" s="29"/>
    </row>
    <row r="16" spans="1:11" s="2" customFormat="1" ht="9.9499999999999993" customHeight="1" x14ac:dyDescent="0.15">
      <c r="A16" s="35" t="s">
        <v>48</v>
      </c>
      <c r="B16" s="93">
        <v>9</v>
      </c>
      <c r="C16" s="93">
        <v>5</v>
      </c>
      <c r="D16" s="94">
        <v>-37.5</v>
      </c>
      <c r="E16" s="93">
        <v>135</v>
      </c>
      <c r="F16" s="94">
        <v>-32.835820895522389</v>
      </c>
      <c r="G16" s="94">
        <v>7.3596176821983272</v>
      </c>
      <c r="H16" s="93">
        <v>216</v>
      </c>
      <c r="I16" s="94">
        <v>62.5</v>
      </c>
      <c r="J16" s="94">
        <v>19.292718266671159</v>
      </c>
      <c r="K16" s="29"/>
    </row>
    <row r="17" spans="1:11" s="3" customFormat="1" ht="21.95" customHeight="1" x14ac:dyDescent="0.15">
      <c r="A17" s="33" t="s">
        <v>155</v>
      </c>
      <c r="B17" s="95"/>
      <c r="C17" s="95"/>
      <c r="D17" s="95"/>
      <c r="E17" s="95"/>
      <c r="F17" s="95"/>
      <c r="G17" s="95"/>
      <c r="H17" s="95"/>
      <c r="I17" s="95"/>
      <c r="J17" s="95"/>
      <c r="K17" s="21"/>
    </row>
    <row r="18" spans="1:11" s="3" customFormat="1" ht="15.95" customHeight="1" x14ac:dyDescent="0.15">
      <c r="A18" s="33" t="s">
        <v>202</v>
      </c>
      <c r="B18" s="91">
        <v>24</v>
      </c>
      <c r="C18" s="91">
        <v>12</v>
      </c>
      <c r="D18" s="92">
        <v>-45.454545454545453</v>
      </c>
      <c r="E18" s="91">
        <v>323</v>
      </c>
      <c r="F18" s="92">
        <v>-54.314002828854314</v>
      </c>
      <c r="G18" s="92">
        <v>11.960934928124658</v>
      </c>
      <c r="H18" s="91">
        <v>768</v>
      </c>
      <c r="I18" s="92">
        <v>42.057291666666671</v>
      </c>
      <c r="J18" s="92">
        <v>34.613701321900677</v>
      </c>
      <c r="K18" s="30"/>
    </row>
    <row r="19" spans="1:11" s="2" customFormat="1" ht="12" customHeight="1" x14ac:dyDescent="0.15">
      <c r="A19" s="35" t="s">
        <v>198</v>
      </c>
      <c r="B19" s="96"/>
      <c r="C19" s="96"/>
      <c r="D19" s="96"/>
      <c r="E19" s="96"/>
      <c r="F19" s="96"/>
      <c r="G19" s="96"/>
      <c r="H19" s="96"/>
      <c r="I19" s="96"/>
      <c r="J19" s="96"/>
      <c r="K19" s="29"/>
    </row>
    <row r="20" spans="1:11" s="2" customFormat="1" ht="9.9499999999999993" customHeight="1" x14ac:dyDescent="0.15">
      <c r="A20" s="35" t="s">
        <v>57</v>
      </c>
      <c r="B20" s="93">
        <v>5</v>
      </c>
      <c r="C20" s="93">
        <v>4</v>
      </c>
      <c r="D20" s="94">
        <v>-20</v>
      </c>
      <c r="E20" s="93">
        <v>176</v>
      </c>
      <c r="F20" s="94">
        <v>-49.132947976878611</v>
      </c>
      <c r="G20" s="94">
        <v>13.74633431085044</v>
      </c>
      <c r="H20" s="93">
        <v>352</v>
      </c>
      <c r="I20" s="94">
        <v>50</v>
      </c>
      <c r="J20" s="94">
        <v>44.635258503336601</v>
      </c>
      <c r="K20" s="29"/>
    </row>
    <row r="21" spans="1:11" s="2" customFormat="1" ht="9.9499999999999993" customHeight="1" x14ac:dyDescent="0.15">
      <c r="A21" s="35" t="s">
        <v>48</v>
      </c>
      <c r="B21" s="93">
        <v>12</v>
      </c>
      <c r="C21" s="93">
        <v>4</v>
      </c>
      <c r="D21" s="94">
        <v>-63.636363636363633</v>
      </c>
      <c r="E21" s="93">
        <v>91</v>
      </c>
      <c r="F21" s="94">
        <v>-62.083333333333336</v>
      </c>
      <c r="G21" s="94">
        <v>5.2056220718375847</v>
      </c>
      <c r="H21" s="93">
        <v>275</v>
      </c>
      <c r="I21" s="94">
        <v>33.090909090909093</v>
      </c>
      <c r="J21" s="94">
        <v>23.376361943584712</v>
      </c>
      <c r="K21" s="29"/>
    </row>
    <row r="22" spans="1:11" s="3" customFormat="1" ht="21.95" customHeight="1" x14ac:dyDescent="0.15">
      <c r="A22" s="33" t="s">
        <v>156</v>
      </c>
      <c r="B22" s="95"/>
      <c r="C22" s="95"/>
      <c r="D22" s="95"/>
      <c r="E22" s="95"/>
      <c r="F22" s="95"/>
      <c r="G22" s="95"/>
      <c r="H22" s="95"/>
      <c r="I22" s="95"/>
      <c r="J22" s="95"/>
      <c r="K22" s="21"/>
    </row>
    <row r="23" spans="1:11" s="3" customFormat="1" ht="15.95" customHeight="1" x14ac:dyDescent="0.15">
      <c r="A23" s="33" t="s">
        <v>202</v>
      </c>
      <c r="B23" s="91">
        <v>91</v>
      </c>
      <c r="C23" s="91">
        <v>47</v>
      </c>
      <c r="D23" s="92">
        <v>-45.348837209302324</v>
      </c>
      <c r="E23" s="91">
        <v>1699</v>
      </c>
      <c r="F23" s="92">
        <v>-58.296514482081491</v>
      </c>
      <c r="G23" s="92">
        <v>8.1173594132029336</v>
      </c>
      <c r="H23" s="91">
        <v>4269</v>
      </c>
      <c r="I23" s="92">
        <v>39.798547669243383</v>
      </c>
      <c r="J23" s="92">
        <v>31.505350895688732</v>
      </c>
      <c r="K23" s="30"/>
    </row>
    <row r="24" spans="1:11" s="2" customFormat="1" ht="12" customHeight="1" x14ac:dyDescent="0.15">
      <c r="A24" s="35" t="s">
        <v>198</v>
      </c>
      <c r="B24" s="96"/>
      <c r="C24" s="96"/>
      <c r="D24" s="96"/>
      <c r="E24" s="96"/>
      <c r="F24" s="96"/>
      <c r="G24" s="96"/>
      <c r="H24" s="96"/>
      <c r="I24" s="96"/>
      <c r="J24" s="96"/>
      <c r="K24" s="29"/>
    </row>
    <row r="25" spans="1:11" s="2" customFormat="1" ht="9.9499999999999993" customHeight="1" x14ac:dyDescent="0.15">
      <c r="A25" s="35" t="s">
        <v>57</v>
      </c>
      <c r="B25" s="93">
        <v>31</v>
      </c>
      <c r="C25" s="93">
        <v>16</v>
      </c>
      <c r="D25" s="94">
        <v>-44.827586206896555</v>
      </c>
      <c r="E25" s="93">
        <v>994</v>
      </c>
      <c r="F25" s="94">
        <v>-65.426086956521743</v>
      </c>
      <c r="G25" s="94">
        <v>7.2056747855669361</v>
      </c>
      <c r="H25" s="93">
        <v>2986</v>
      </c>
      <c r="I25" s="94">
        <v>33.288680509042194</v>
      </c>
      <c r="J25" s="94">
        <v>35.123998112891535</v>
      </c>
      <c r="K25" s="29"/>
    </row>
    <row r="26" spans="1:11" s="2" customFormat="1" ht="9.9499999999999993" customHeight="1" x14ac:dyDescent="0.15">
      <c r="A26" s="35" t="s">
        <v>48</v>
      </c>
      <c r="B26" s="93">
        <v>33</v>
      </c>
      <c r="C26" s="93">
        <v>14</v>
      </c>
      <c r="D26" s="94">
        <v>-57.575757575757578</v>
      </c>
      <c r="E26" s="93">
        <v>298</v>
      </c>
      <c r="F26" s="94">
        <v>-54.083204930662561</v>
      </c>
      <c r="G26" s="94">
        <v>11.311972288374108</v>
      </c>
      <c r="H26" s="93">
        <v>679</v>
      </c>
      <c r="I26" s="94">
        <v>43.888070692194404</v>
      </c>
      <c r="J26" s="94">
        <v>23.933778905309879</v>
      </c>
      <c r="K26" s="29"/>
    </row>
    <row r="27" spans="1:11" s="3" customFormat="1" ht="21.95" customHeight="1" x14ac:dyDescent="0.15">
      <c r="A27" s="33" t="s">
        <v>157</v>
      </c>
      <c r="B27" s="95"/>
      <c r="C27" s="95"/>
      <c r="D27" s="95"/>
      <c r="E27" s="95"/>
      <c r="F27" s="95"/>
      <c r="G27" s="95"/>
      <c r="H27" s="95"/>
      <c r="I27" s="95"/>
      <c r="J27" s="95"/>
      <c r="K27" s="21"/>
    </row>
    <row r="28" spans="1:11" s="3" customFormat="1" ht="15.95" customHeight="1" x14ac:dyDescent="0.15">
      <c r="A28" s="33" t="s">
        <v>202</v>
      </c>
      <c r="B28" s="91">
        <v>72</v>
      </c>
      <c r="C28" s="91">
        <v>46</v>
      </c>
      <c r="D28" s="92">
        <v>-35.211267605633807</v>
      </c>
      <c r="E28" s="91">
        <v>2294</v>
      </c>
      <c r="F28" s="92">
        <v>-51.388005933460477</v>
      </c>
      <c r="G28" s="92">
        <v>6.9047089829485913</v>
      </c>
      <c r="H28" s="91">
        <v>4771</v>
      </c>
      <c r="I28" s="92">
        <v>48.082163068539089</v>
      </c>
      <c r="J28" s="92">
        <v>33.781916182511814</v>
      </c>
      <c r="K28" s="30"/>
    </row>
    <row r="29" spans="1:11" s="2" customFormat="1" ht="12" customHeight="1" x14ac:dyDescent="0.15">
      <c r="A29" s="35" t="s">
        <v>198</v>
      </c>
      <c r="B29" s="96"/>
      <c r="C29" s="96"/>
      <c r="D29" s="96"/>
      <c r="E29" s="96"/>
      <c r="F29" s="96"/>
      <c r="G29" s="96"/>
      <c r="H29" s="96"/>
      <c r="I29" s="96"/>
      <c r="J29" s="96"/>
      <c r="K29" s="29"/>
    </row>
    <row r="30" spans="1:11" s="2" customFormat="1" ht="9.9499999999999993" customHeight="1" x14ac:dyDescent="0.15">
      <c r="A30" s="35" t="s">
        <v>57</v>
      </c>
      <c r="B30" s="93">
        <v>31</v>
      </c>
      <c r="C30" s="93">
        <v>18</v>
      </c>
      <c r="D30" s="94">
        <v>-40</v>
      </c>
      <c r="E30" s="93">
        <v>1629</v>
      </c>
      <c r="F30" s="94">
        <v>-57.187910643889616</v>
      </c>
      <c r="G30" s="94">
        <v>7.9087821445900044</v>
      </c>
      <c r="H30" s="93">
        <v>3855</v>
      </c>
      <c r="I30" s="94">
        <v>42.2568093385214</v>
      </c>
      <c r="J30" s="94">
        <v>37.525555965326241</v>
      </c>
      <c r="K30" s="29"/>
    </row>
    <row r="31" spans="1:11" s="2" customFormat="1" ht="9.9499999999999993" customHeight="1" x14ac:dyDescent="0.15">
      <c r="A31" s="35" t="s">
        <v>48</v>
      </c>
      <c r="B31" s="93">
        <v>22</v>
      </c>
      <c r="C31" s="93">
        <v>14</v>
      </c>
      <c r="D31" s="94">
        <v>-36.363636363636367</v>
      </c>
      <c r="E31" s="93">
        <v>314</v>
      </c>
      <c r="F31" s="94">
        <v>-33.89473684210526</v>
      </c>
      <c r="G31" s="94">
        <v>3.5358114233907529</v>
      </c>
      <c r="H31" s="93">
        <v>477</v>
      </c>
      <c r="I31" s="94">
        <v>65.828092243186589</v>
      </c>
      <c r="J31" s="94">
        <v>20.928526379467904</v>
      </c>
      <c r="K31" s="29"/>
    </row>
    <row r="32" spans="1:11" s="3" customFormat="1" ht="21.95" customHeight="1" x14ac:dyDescent="0.15">
      <c r="A32" s="33" t="s">
        <v>158</v>
      </c>
      <c r="B32" s="95"/>
      <c r="C32" s="95"/>
      <c r="D32" s="95"/>
      <c r="E32" s="95"/>
      <c r="F32" s="95"/>
      <c r="G32" s="95"/>
      <c r="H32" s="95"/>
      <c r="I32" s="95"/>
      <c r="J32" s="95"/>
      <c r="K32" s="21"/>
    </row>
    <row r="33" spans="1:11" s="3" customFormat="1" ht="15.95" customHeight="1" x14ac:dyDescent="0.15">
      <c r="A33" s="33" t="s">
        <v>202</v>
      </c>
      <c r="B33" s="91">
        <v>18</v>
      </c>
      <c r="C33" s="91">
        <v>13</v>
      </c>
      <c r="D33" s="92">
        <v>-27.777777777777771</v>
      </c>
      <c r="E33" s="91">
        <v>363</v>
      </c>
      <c r="F33" s="92">
        <v>-30.592734225621413</v>
      </c>
      <c r="G33" s="92">
        <v>14.058473296009952</v>
      </c>
      <c r="H33" s="91">
        <v>528</v>
      </c>
      <c r="I33" s="92">
        <v>68.75</v>
      </c>
      <c r="J33" s="92">
        <v>23.377244303526716</v>
      </c>
      <c r="K33" s="30"/>
    </row>
    <row r="34" spans="1:11" s="2" customFormat="1" ht="12" customHeight="1" x14ac:dyDescent="0.15">
      <c r="A34" s="35" t="s">
        <v>198</v>
      </c>
      <c r="B34" s="96"/>
      <c r="C34" s="96"/>
      <c r="D34" s="96"/>
      <c r="E34" s="96"/>
      <c r="F34" s="96"/>
      <c r="G34" s="96"/>
      <c r="H34" s="96"/>
      <c r="I34" s="96"/>
      <c r="J34" s="96"/>
      <c r="K34" s="29"/>
    </row>
    <row r="35" spans="1:11" s="2" customFormat="1" ht="9.9499999999999993" customHeight="1" x14ac:dyDescent="0.15">
      <c r="A35" s="35" t="s">
        <v>57</v>
      </c>
      <c r="B35" s="93">
        <v>7</v>
      </c>
      <c r="C35" s="93">
        <v>5</v>
      </c>
      <c r="D35" s="94">
        <v>-28.571428571428569</v>
      </c>
      <c r="E35" s="93">
        <v>218</v>
      </c>
      <c r="F35" s="94">
        <v>-26.101694915254242</v>
      </c>
      <c r="G35" s="94">
        <v>16.084640426161588</v>
      </c>
      <c r="H35" s="93">
        <v>296</v>
      </c>
      <c r="I35" s="94">
        <v>73.648648648648646</v>
      </c>
      <c r="J35" s="94">
        <v>23.576218335784084</v>
      </c>
      <c r="K35" s="29"/>
    </row>
    <row r="36" spans="1:11" s="2" customFormat="1" ht="9.9499999999999993" customHeight="1" x14ac:dyDescent="0.15">
      <c r="A36" s="35" t="s">
        <v>48</v>
      </c>
      <c r="B36" s="93">
        <v>4</v>
      </c>
      <c r="C36" s="93">
        <v>3</v>
      </c>
      <c r="D36" s="94">
        <v>-25</v>
      </c>
      <c r="E36" s="93">
        <v>43</v>
      </c>
      <c r="F36" s="94">
        <v>-24.561403508771932</v>
      </c>
      <c r="G36" s="94">
        <v>13.878469617404351</v>
      </c>
      <c r="H36" s="93">
        <v>57</v>
      </c>
      <c r="I36" s="94">
        <v>75.438596491228068</v>
      </c>
      <c r="J36" s="94">
        <v>18.160023973629009</v>
      </c>
      <c r="K36" s="29"/>
    </row>
    <row r="37" spans="1:11" s="3" customFormat="1" ht="21.95" customHeight="1" x14ac:dyDescent="0.15">
      <c r="A37" s="33" t="s">
        <v>159</v>
      </c>
      <c r="B37" s="95"/>
      <c r="C37" s="95"/>
      <c r="D37" s="95"/>
      <c r="E37" s="95"/>
      <c r="F37" s="95"/>
      <c r="G37" s="95"/>
      <c r="H37" s="95"/>
      <c r="I37" s="95"/>
      <c r="J37" s="95"/>
      <c r="K37" s="21"/>
    </row>
    <row r="38" spans="1:11" s="3" customFormat="1" ht="15.95" customHeight="1" x14ac:dyDescent="0.15">
      <c r="A38" s="33" t="s">
        <v>202</v>
      </c>
      <c r="B38" s="91">
        <v>49</v>
      </c>
      <c r="C38" s="91">
        <v>21</v>
      </c>
      <c r="D38" s="92">
        <v>-51.162790697674417</v>
      </c>
      <c r="E38" s="91">
        <v>716</v>
      </c>
      <c r="F38" s="92">
        <v>-54.336734693877553</v>
      </c>
      <c r="G38" s="92">
        <v>7.486458947820025</v>
      </c>
      <c r="H38" s="91">
        <v>1768</v>
      </c>
      <c r="I38" s="92">
        <v>40.497737556561084</v>
      </c>
      <c r="J38" s="92">
        <v>31.249320021089805</v>
      </c>
      <c r="K38" s="30"/>
    </row>
    <row r="39" spans="1:11" s="2" customFormat="1" ht="12" customHeight="1" x14ac:dyDescent="0.15">
      <c r="A39" s="35" t="s">
        <v>198</v>
      </c>
      <c r="B39" s="96"/>
      <c r="C39" s="96"/>
      <c r="D39" s="96"/>
      <c r="E39" s="96"/>
      <c r="F39" s="96"/>
      <c r="G39" s="96"/>
      <c r="H39" s="96"/>
      <c r="I39" s="96"/>
      <c r="J39" s="96"/>
      <c r="K39" s="29"/>
    </row>
    <row r="40" spans="1:11" s="2" customFormat="1" ht="9.9499999999999993" customHeight="1" x14ac:dyDescent="0.15">
      <c r="A40" s="35" t="s">
        <v>57</v>
      </c>
      <c r="B40" s="93">
        <v>18</v>
      </c>
      <c r="C40" s="93">
        <v>6</v>
      </c>
      <c r="D40" s="94">
        <v>-62.5</v>
      </c>
      <c r="E40" s="93">
        <v>365</v>
      </c>
      <c r="F40" s="94">
        <v>-64.039408866995075</v>
      </c>
      <c r="G40" s="94">
        <v>7.618050709467318</v>
      </c>
      <c r="H40" s="93">
        <v>1122</v>
      </c>
      <c r="I40" s="94">
        <v>32.531194295900178</v>
      </c>
      <c r="J40" s="94">
        <v>39.314079179398817</v>
      </c>
      <c r="K40" s="29"/>
    </row>
    <row r="41" spans="1:11" s="2" customFormat="1" ht="9.9499999999999993" customHeight="1" x14ac:dyDescent="0.15">
      <c r="A41" s="35" t="s">
        <v>48</v>
      </c>
      <c r="B41" s="93">
        <v>19</v>
      </c>
      <c r="C41" s="93">
        <v>9</v>
      </c>
      <c r="D41" s="94">
        <v>-47.058823529411768</v>
      </c>
      <c r="E41" s="93">
        <v>191</v>
      </c>
      <c r="F41" s="94">
        <v>-39.171974522292992</v>
      </c>
      <c r="G41" s="94">
        <v>4.9822665090356359</v>
      </c>
      <c r="H41" s="93">
        <v>373</v>
      </c>
      <c r="I41" s="94">
        <v>51.206434316353885</v>
      </c>
      <c r="J41" s="94">
        <v>18.180819610607159</v>
      </c>
      <c r="K41" s="29"/>
    </row>
    <row r="42" spans="1:11" s="3" customFormat="1" ht="21.95" customHeight="1" x14ac:dyDescent="0.15">
      <c r="A42" s="33" t="s">
        <v>160</v>
      </c>
      <c r="B42" s="95"/>
      <c r="C42" s="95"/>
      <c r="D42" s="95"/>
      <c r="E42" s="95"/>
      <c r="F42" s="95"/>
      <c r="G42" s="95"/>
      <c r="H42" s="95"/>
      <c r="I42" s="95"/>
      <c r="J42" s="95"/>
      <c r="K42" s="21"/>
    </row>
    <row r="43" spans="1:11" s="3" customFormat="1" ht="15.95" customHeight="1" x14ac:dyDescent="0.15">
      <c r="A43" s="33" t="s">
        <v>202</v>
      </c>
      <c r="B43" s="91">
        <v>55</v>
      </c>
      <c r="C43" s="91">
        <v>33</v>
      </c>
      <c r="D43" s="92">
        <v>-37.735849056603776</v>
      </c>
      <c r="E43" s="91">
        <v>1525</v>
      </c>
      <c r="F43" s="92">
        <v>-31.61434977578476</v>
      </c>
      <c r="G43" s="92">
        <v>11.932388578899447</v>
      </c>
      <c r="H43" s="91">
        <v>2310</v>
      </c>
      <c r="I43" s="92">
        <v>66.01731601731602</v>
      </c>
      <c r="J43" s="92">
        <v>26.355695697872495</v>
      </c>
      <c r="K43" s="30"/>
    </row>
    <row r="44" spans="1:11" s="2" customFormat="1" ht="12" customHeight="1" x14ac:dyDescent="0.15">
      <c r="A44" s="35" t="s">
        <v>198</v>
      </c>
      <c r="B44" s="96"/>
      <c r="C44" s="96"/>
      <c r="D44" s="96"/>
      <c r="E44" s="96"/>
      <c r="F44" s="96"/>
      <c r="G44" s="96"/>
      <c r="H44" s="96"/>
      <c r="I44" s="96"/>
      <c r="J44" s="96"/>
      <c r="K44" s="29"/>
    </row>
    <row r="45" spans="1:11" s="2" customFormat="1" ht="9.9499999999999993" customHeight="1" x14ac:dyDescent="0.15">
      <c r="A45" s="35" t="s">
        <v>57</v>
      </c>
      <c r="B45" s="93">
        <v>21</v>
      </c>
      <c r="C45" s="93">
        <v>13</v>
      </c>
      <c r="D45" s="94">
        <v>-35</v>
      </c>
      <c r="E45" s="93">
        <v>1014</v>
      </c>
      <c r="F45" s="94">
        <v>-33.113456464379951</v>
      </c>
      <c r="G45" s="94">
        <v>13.393018956830621</v>
      </c>
      <c r="H45" s="93">
        <v>1574</v>
      </c>
      <c r="I45" s="94">
        <v>64.421855146124514</v>
      </c>
      <c r="J45" s="94">
        <v>28.815944743366277</v>
      </c>
      <c r="K45" s="29"/>
    </row>
    <row r="46" spans="1:11" s="2" customFormat="1" ht="9.9499999999999993" customHeight="1" x14ac:dyDescent="0.15">
      <c r="A46" s="35" t="s">
        <v>48</v>
      </c>
      <c r="B46" s="93">
        <v>12</v>
      </c>
      <c r="C46" s="93">
        <v>7</v>
      </c>
      <c r="D46" s="94">
        <v>-46.153846153846153</v>
      </c>
      <c r="E46" s="93">
        <v>168</v>
      </c>
      <c r="F46" s="94">
        <v>-35.13513513513513</v>
      </c>
      <c r="G46" s="94">
        <v>10.691823899371069</v>
      </c>
      <c r="H46" s="93">
        <v>249</v>
      </c>
      <c r="I46" s="94">
        <v>67.46987951807229</v>
      </c>
      <c r="J46" s="94">
        <v>22.102732124927339</v>
      </c>
      <c r="K46" s="29"/>
    </row>
    <row r="47" spans="1:11" s="2" customFormat="1" ht="20.100000000000001" customHeight="1" x14ac:dyDescent="0.15">
      <c r="A47" s="10" t="s">
        <v>44</v>
      </c>
    </row>
    <row r="48" spans="1:11" ht="9.9499999999999993" customHeight="1" x14ac:dyDescent="0.15">
      <c r="A48" s="378" t="s">
        <v>194</v>
      </c>
      <c r="B48" s="378"/>
      <c r="C48" s="378"/>
      <c r="D48" s="378"/>
      <c r="E48" s="378"/>
      <c r="F48" s="378"/>
      <c r="G48" s="378"/>
      <c r="H48" s="378"/>
      <c r="I48" s="378"/>
      <c r="J48" s="378"/>
      <c r="K48" s="26"/>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ColWidth="11.42578125" defaultRowHeight="8.25" x14ac:dyDescent="0.15"/>
  <cols>
    <col min="1" max="1" width="20.28515625" style="11" customWidth="1"/>
    <col min="2" max="10" width="7.85546875" style="11" customWidth="1"/>
    <col min="11" max="11" width="7.140625" style="11" customWidth="1"/>
    <col min="12" max="16384" width="11.42578125" style="11"/>
  </cols>
  <sheetData>
    <row r="1" spans="1:11" ht="39.950000000000003" customHeight="1" x14ac:dyDescent="0.15">
      <c r="A1" s="389" t="s">
        <v>242</v>
      </c>
      <c r="B1" s="389"/>
      <c r="C1" s="389"/>
      <c r="D1" s="389"/>
      <c r="E1" s="389"/>
      <c r="F1" s="389"/>
      <c r="G1" s="389"/>
      <c r="H1" s="389"/>
      <c r="I1" s="389"/>
      <c r="J1" s="389"/>
    </row>
    <row r="2" spans="1:11" ht="20.100000000000001" customHeight="1" x14ac:dyDescent="0.15">
      <c r="A2" s="316" t="s">
        <v>215</v>
      </c>
      <c r="B2" s="381" t="s">
        <v>472</v>
      </c>
      <c r="C2" s="382"/>
      <c r="D2" s="382"/>
      <c r="E2" s="382"/>
      <c r="F2" s="382"/>
      <c r="G2" s="382"/>
      <c r="H2" s="382"/>
      <c r="I2" s="383"/>
      <c r="J2" s="139" t="s">
        <v>474</v>
      </c>
    </row>
    <row r="3" spans="1:11" ht="9.9499999999999993" customHeight="1" x14ac:dyDescent="0.15">
      <c r="A3" s="317"/>
      <c r="B3" s="356" t="s">
        <v>301</v>
      </c>
      <c r="C3" s="384"/>
      <c r="D3" s="357"/>
      <c r="E3" s="322" t="s">
        <v>30</v>
      </c>
      <c r="F3" s="322"/>
      <c r="G3" s="322"/>
      <c r="H3" s="322"/>
      <c r="I3" s="322"/>
      <c r="J3" s="325" t="s">
        <v>29</v>
      </c>
    </row>
    <row r="4" spans="1:11" ht="9.9499999999999993" customHeight="1" x14ac:dyDescent="0.15">
      <c r="A4" s="317"/>
      <c r="B4" s="388" t="s">
        <v>131</v>
      </c>
      <c r="C4" s="322" t="s">
        <v>31</v>
      </c>
      <c r="D4" s="322"/>
      <c r="E4" s="322" t="s">
        <v>131</v>
      </c>
      <c r="F4" s="379" t="s">
        <v>147</v>
      </c>
      <c r="G4" s="379" t="s">
        <v>33</v>
      </c>
      <c r="H4" s="322" t="s">
        <v>169</v>
      </c>
      <c r="I4" s="322"/>
      <c r="J4" s="325"/>
    </row>
    <row r="5" spans="1:11" ht="54.95" customHeight="1" x14ac:dyDescent="0.15">
      <c r="A5" s="317"/>
      <c r="B5" s="388"/>
      <c r="C5" s="14" t="s">
        <v>172</v>
      </c>
      <c r="D5" s="14" t="s">
        <v>147</v>
      </c>
      <c r="E5" s="322"/>
      <c r="F5" s="380"/>
      <c r="G5" s="380"/>
      <c r="H5" s="14" t="s">
        <v>196</v>
      </c>
      <c r="I5" s="14" t="s">
        <v>173</v>
      </c>
      <c r="J5" s="325"/>
    </row>
    <row r="6" spans="1:11" ht="9.9499999999999993" customHeight="1" x14ac:dyDescent="0.15">
      <c r="A6" s="318"/>
      <c r="B6" s="385" t="s">
        <v>132</v>
      </c>
      <c r="C6" s="386"/>
      <c r="D6" s="16" t="s">
        <v>133</v>
      </c>
      <c r="E6" s="16" t="s">
        <v>132</v>
      </c>
      <c r="F6" s="386" t="s">
        <v>133</v>
      </c>
      <c r="G6" s="386"/>
      <c r="H6" s="16" t="s">
        <v>132</v>
      </c>
      <c r="I6" s="386" t="s">
        <v>133</v>
      </c>
      <c r="J6" s="387"/>
    </row>
    <row r="7" spans="1:11" s="3" customFormat="1" ht="21.95" customHeight="1" x14ac:dyDescent="0.15">
      <c r="A7" s="33" t="s">
        <v>161</v>
      </c>
      <c r="B7" s="20"/>
      <c r="C7" s="21"/>
      <c r="D7" s="20"/>
      <c r="E7" s="21"/>
      <c r="F7" s="21"/>
      <c r="G7" s="20"/>
      <c r="H7" s="21"/>
      <c r="I7" s="20"/>
      <c r="J7" s="21"/>
      <c r="K7" s="21"/>
    </row>
    <row r="8" spans="1:11" s="3" customFormat="1" ht="15.95" customHeight="1" x14ac:dyDescent="0.15">
      <c r="A8" s="33" t="s">
        <v>202</v>
      </c>
      <c r="B8" s="91">
        <v>38</v>
      </c>
      <c r="C8" s="91">
        <v>22</v>
      </c>
      <c r="D8" s="92">
        <v>-35.294117647058826</v>
      </c>
      <c r="E8" s="91">
        <v>1091</v>
      </c>
      <c r="F8" s="92">
        <v>-35.974178403755872</v>
      </c>
      <c r="G8" s="92">
        <v>6.7265912633918203</v>
      </c>
      <c r="H8" s="91">
        <v>1975</v>
      </c>
      <c r="I8" s="92">
        <v>55.240506329113927</v>
      </c>
      <c r="J8" s="92">
        <v>25.20105498657831</v>
      </c>
      <c r="K8" s="30"/>
    </row>
    <row r="9" spans="1:11" s="2" customFormat="1" ht="12" customHeight="1" x14ac:dyDescent="0.15">
      <c r="A9" s="35" t="s">
        <v>198</v>
      </c>
      <c r="B9" s="96"/>
      <c r="C9" s="96"/>
      <c r="D9" s="96"/>
      <c r="E9" s="96"/>
      <c r="F9" s="96"/>
      <c r="G9" s="96"/>
      <c r="H9" s="96"/>
      <c r="I9" s="96"/>
      <c r="J9" s="96"/>
      <c r="K9" s="29"/>
    </row>
    <row r="10" spans="1:11" s="2" customFormat="1" ht="9.9499999999999993" customHeight="1" x14ac:dyDescent="0.15">
      <c r="A10" s="35" t="s">
        <v>57</v>
      </c>
      <c r="B10" s="93">
        <v>14</v>
      </c>
      <c r="C10" s="93">
        <v>6</v>
      </c>
      <c r="D10" s="94">
        <v>-50</v>
      </c>
      <c r="E10" s="93">
        <v>564</v>
      </c>
      <c r="F10" s="94">
        <v>-50.999131190269331</v>
      </c>
      <c r="G10" s="94">
        <v>6.3900534913980049</v>
      </c>
      <c r="H10" s="93">
        <v>1280</v>
      </c>
      <c r="I10" s="94">
        <v>44.0625</v>
      </c>
      <c r="J10" s="94">
        <v>30.445947127575856</v>
      </c>
      <c r="K10" s="29"/>
    </row>
    <row r="11" spans="1:11" s="2" customFormat="1" ht="9.9499999999999993" customHeight="1" x14ac:dyDescent="0.15">
      <c r="A11" s="35" t="s">
        <v>48</v>
      </c>
      <c r="B11" s="93">
        <v>9</v>
      </c>
      <c r="C11" s="93">
        <v>5</v>
      </c>
      <c r="D11" s="94">
        <v>-44.444444444444443</v>
      </c>
      <c r="E11" s="93">
        <v>138</v>
      </c>
      <c r="F11" s="94">
        <v>-30.303030303030297</v>
      </c>
      <c r="G11" s="94">
        <v>7.753759398496241</v>
      </c>
      <c r="H11" s="93">
        <v>198</v>
      </c>
      <c r="I11" s="94">
        <v>69.696969696969703</v>
      </c>
      <c r="J11" s="94">
        <v>16.654563059791819</v>
      </c>
      <c r="K11" s="29"/>
    </row>
    <row r="12" spans="1:11" s="3" customFormat="1" ht="21.95" customHeight="1" x14ac:dyDescent="0.15">
      <c r="A12" s="33" t="s">
        <v>162</v>
      </c>
      <c r="B12" s="95"/>
      <c r="C12" s="95"/>
      <c r="D12" s="95"/>
      <c r="E12" s="95"/>
      <c r="F12" s="95"/>
      <c r="G12" s="95"/>
      <c r="H12" s="95"/>
      <c r="I12" s="95"/>
      <c r="J12" s="95"/>
      <c r="K12" s="21"/>
    </row>
    <row r="13" spans="1:11" s="3" customFormat="1" ht="15.95" customHeight="1" x14ac:dyDescent="0.15">
      <c r="A13" s="33" t="s">
        <v>202</v>
      </c>
      <c r="B13" s="91">
        <v>35</v>
      </c>
      <c r="C13" s="91">
        <v>21</v>
      </c>
      <c r="D13" s="92">
        <v>-40</v>
      </c>
      <c r="E13" s="91">
        <v>699</v>
      </c>
      <c r="F13" s="92">
        <v>-30.792079207920793</v>
      </c>
      <c r="G13" s="92">
        <v>7.3801292649932364</v>
      </c>
      <c r="H13" s="91">
        <v>1020</v>
      </c>
      <c r="I13" s="92">
        <v>68.529411764705884</v>
      </c>
      <c r="J13" s="92">
        <v>18.371379364333805</v>
      </c>
      <c r="K13" s="30"/>
    </row>
    <row r="14" spans="1:11" s="2" customFormat="1" ht="12" customHeight="1" x14ac:dyDescent="0.15">
      <c r="A14" s="35" t="s">
        <v>198</v>
      </c>
      <c r="B14" s="96"/>
      <c r="C14" s="96"/>
      <c r="D14" s="96"/>
      <c r="E14" s="96"/>
      <c r="F14" s="96"/>
      <c r="G14" s="96"/>
      <c r="H14" s="96"/>
      <c r="I14" s="96"/>
      <c r="J14" s="96"/>
      <c r="K14" s="29"/>
    </row>
    <row r="15" spans="1:11" s="2" customFormat="1" ht="9.9499999999999993" customHeight="1" x14ac:dyDescent="0.15">
      <c r="A15" s="35" t="s">
        <v>57</v>
      </c>
      <c r="B15" s="93">
        <v>12</v>
      </c>
      <c r="C15" s="93">
        <v>8</v>
      </c>
      <c r="D15" s="94">
        <v>-33.333333333333329</v>
      </c>
      <c r="E15" s="93">
        <v>273</v>
      </c>
      <c r="F15" s="94">
        <v>-29.639175257731964</v>
      </c>
      <c r="G15" s="94">
        <v>6.22695616550594</v>
      </c>
      <c r="H15" s="93">
        <v>392</v>
      </c>
      <c r="I15" s="94">
        <v>69.642857142857139</v>
      </c>
      <c r="J15" s="94">
        <v>18.273124624840424</v>
      </c>
      <c r="K15" s="29"/>
    </row>
    <row r="16" spans="1:11" s="2" customFormat="1" ht="9.9499999999999993" customHeight="1" x14ac:dyDescent="0.15">
      <c r="A16" s="35" t="s">
        <v>48</v>
      </c>
      <c r="B16" s="93">
        <v>14</v>
      </c>
      <c r="C16" s="93">
        <v>7</v>
      </c>
      <c r="D16" s="94">
        <v>-50</v>
      </c>
      <c r="E16" s="93">
        <v>141</v>
      </c>
      <c r="F16" s="94">
        <v>-49.642857142857146</v>
      </c>
      <c r="G16" s="94">
        <v>8.8923967377006061</v>
      </c>
      <c r="H16" s="93">
        <v>280</v>
      </c>
      <c r="I16" s="94">
        <v>50.357142857142854</v>
      </c>
      <c r="J16" s="94">
        <v>20.493698431408106</v>
      </c>
      <c r="K16" s="29"/>
    </row>
    <row r="17" spans="1:11" s="3" customFormat="1" ht="21.95" customHeight="1" x14ac:dyDescent="0.15">
      <c r="A17" s="33" t="s">
        <v>163</v>
      </c>
      <c r="B17" s="95"/>
      <c r="C17" s="95"/>
      <c r="D17" s="95"/>
      <c r="E17" s="95"/>
      <c r="F17" s="95"/>
      <c r="G17" s="95"/>
      <c r="H17" s="95"/>
      <c r="I17" s="95"/>
      <c r="J17" s="95"/>
      <c r="K17" s="21"/>
    </row>
    <row r="18" spans="1:11" s="3" customFormat="1" ht="15.95" customHeight="1" x14ac:dyDescent="0.15">
      <c r="A18" s="33" t="s">
        <v>202</v>
      </c>
      <c r="B18" s="91">
        <v>70</v>
      </c>
      <c r="C18" s="91">
        <v>38</v>
      </c>
      <c r="D18" s="92">
        <v>-41.53846153846154</v>
      </c>
      <c r="E18" s="91">
        <v>1323</v>
      </c>
      <c r="F18" s="92">
        <v>-41.666666666666664</v>
      </c>
      <c r="G18" s="92">
        <v>5.3652742031280933</v>
      </c>
      <c r="H18" s="91">
        <v>2438</v>
      </c>
      <c r="I18" s="92">
        <v>54.265791632485652</v>
      </c>
      <c r="J18" s="92">
        <v>23.013812851148817</v>
      </c>
      <c r="K18" s="30"/>
    </row>
    <row r="19" spans="1:11" s="2" customFormat="1" ht="12" customHeight="1" x14ac:dyDescent="0.15">
      <c r="A19" s="35" t="s">
        <v>198</v>
      </c>
      <c r="B19" s="96"/>
      <c r="C19" s="96"/>
      <c r="D19" s="96"/>
      <c r="E19" s="96"/>
      <c r="F19" s="96"/>
      <c r="G19" s="96"/>
      <c r="H19" s="96"/>
      <c r="I19" s="96"/>
      <c r="J19" s="96"/>
      <c r="K19" s="29"/>
    </row>
    <row r="20" spans="1:11" s="2" customFormat="1" ht="9.9499999999999993" customHeight="1" x14ac:dyDescent="0.15">
      <c r="A20" s="35" t="s">
        <v>57</v>
      </c>
      <c r="B20" s="93">
        <v>35</v>
      </c>
      <c r="C20" s="93">
        <v>15</v>
      </c>
      <c r="D20" s="94">
        <v>-53.125</v>
      </c>
      <c r="E20" s="93">
        <v>663</v>
      </c>
      <c r="F20" s="94">
        <v>-54.054054054054056</v>
      </c>
      <c r="G20" s="94">
        <v>3.208341688389813</v>
      </c>
      <c r="H20" s="93">
        <v>1576</v>
      </c>
      <c r="I20" s="94">
        <v>42.068527918781726</v>
      </c>
      <c r="J20" s="94">
        <v>22.231017377697626</v>
      </c>
      <c r="K20" s="29"/>
    </row>
    <row r="21" spans="1:11" s="2" customFormat="1" ht="9.9499999999999993" customHeight="1" x14ac:dyDescent="0.15">
      <c r="A21" s="35" t="s">
        <v>48</v>
      </c>
      <c r="B21" s="93">
        <v>23</v>
      </c>
      <c r="C21" s="93">
        <v>14</v>
      </c>
      <c r="D21" s="94">
        <v>-39.130434782608695</v>
      </c>
      <c r="E21" s="93">
        <v>390</v>
      </c>
      <c r="F21" s="94">
        <v>-28.440366972477065</v>
      </c>
      <c r="G21" s="94">
        <v>9.148056244830439</v>
      </c>
      <c r="H21" s="93">
        <v>556</v>
      </c>
      <c r="I21" s="94">
        <v>70.143884892086334</v>
      </c>
      <c r="J21" s="94">
        <v>24.546731071669285</v>
      </c>
      <c r="K21" s="29"/>
    </row>
    <row r="22" spans="1:11" s="3" customFormat="1" ht="21.95" customHeight="1" x14ac:dyDescent="0.15">
      <c r="A22" s="33" t="s">
        <v>164</v>
      </c>
      <c r="B22" s="95"/>
      <c r="C22" s="95"/>
      <c r="D22" s="95"/>
      <c r="E22" s="95"/>
      <c r="F22" s="95"/>
      <c r="G22" s="95"/>
      <c r="H22" s="95"/>
      <c r="I22" s="95"/>
      <c r="J22" s="95"/>
      <c r="K22" s="21"/>
    </row>
    <row r="23" spans="1:11" s="3" customFormat="1" ht="15.95" customHeight="1" x14ac:dyDescent="0.15">
      <c r="A23" s="33" t="s">
        <v>202</v>
      </c>
      <c r="B23" s="91">
        <v>33</v>
      </c>
      <c r="C23" s="91">
        <v>19</v>
      </c>
      <c r="D23" s="92">
        <v>-38.70967741935484</v>
      </c>
      <c r="E23" s="91">
        <v>761</v>
      </c>
      <c r="F23" s="92">
        <v>-28.811973807296539</v>
      </c>
      <c r="G23" s="92">
        <v>6.9413828782221421</v>
      </c>
      <c r="H23" s="91">
        <v>1152</v>
      </c>
      <c r="I23" s="92">
        <v>66.059027777777786</v>
      </c>
      <c r="J23" s="92">
        <v>28.372191388544355</v>
      </c>
      <c r="K23" s="30"/>
    </row>
    <row r="24" spans="1:11" s="2" customFormat="1" ht="12" customHeight="1" x14ac:dyDescent="0.15">
      <c r="A24" s="35" t="s">
        <v>198</v>
      </c>
      <c r="B24" s="96"/>
      <c r="C24" s="96"/>
      <c r="D24" s="96"/>
      <c r="E24" s="96"/>
      <c r="F24" s="96"/>
      <c r="G24" s="96"/>
      <c r="H24" s="96"/>
      <c r="I24" s="96"/>
      <c r="J24" s="96"/>
      <c r="K24" s="29"/>
    </row>
    <row r="25" spans="1:11" s="2" customFormat="1" ht="9.9499999999999993" customHeight="1" x14ac:dyDescent="0.15">
      <c r="A25" s="35" t="s">
        <v>57</v>
      </c>
      <c r="B25" s="93">
        <v>11</v>
      </c>
      <c r="C25" s="93">
        <v>7</v>
      </c>
      <c r="D25" s="94">
        <v>-36.363636363636367</v>
      </c>
      <c r="E25" s="93">
        <v>481</v>
      </c>
      <c r="F25" s="94">
        <v>-24.726134585289515</v>
      </c>
      <c r="G25" s="94">
        <v>5.3570179732848455</v>
      </c>
      <c r="H25" s="93">
        <v>641</v>
      </c>
      <c r="I25" s="94">
        <v>75.039001560062403</v>
      </c>
      <c r="J25" s="94">
        <v>32.183297508476343</v>
      </c>
      <c r="K25" s="29"/>
    </row>
    <row r="26" spans="1:11" s="2" customFormat="1" ht="9.9499999999999993" customHeight="1" x14ac:dyDescent="0.15">
      <c r="A26" s="35" t="s">
        <v>48</v>
      </c>
      <c r="B26" s="93">
        <v>15</v>
      </c>
      <c r="C26" s="93">
        <v>7</v>
      </c>
      <c r="D26" s="94">
        <v>-50</v>
      </c>
      <c r="E26" s="93">
        <v>173</v>
      </c>
      <c r="F26" s="94">
        <v>-43.092105263157897</v>
      </c>
      <c r="G26" s="94">
        <v>10.058530240624322</v>
      </c>
      <c r="H26" s="93">
        <v>329</v>
      </c>
      <c r="I26" s="94">
        <v>52.583586626139819</v>
      </c>
      <c r="J26" s="94">
        <v>23.576555933234147</v>
      </c>
      <c r="K26" s="29"/>
    </row>
    <row r="27" spans="1:11" s="3" customFormat="1" ht="21.95" customHeight="1" x14ac:dyDescent="0.15">
      <c r="A27" s="33" t="s">
        <v>165</v>
      </c>
      <c r="B27" s="95"/>
      <c r="C27" s="95"/>
      <c r="D27" s="95"/>
      <c r="E27" s="95"/>
      <c r="F27" s="95"/>
      <c r="G27" s="95"/>
      <c r="H27" s="95"/>
      <c r="I27" s="95"/>
      <c r="J27" s="95"/>
      <c r="K27" s="21"/>
    </row>
    <row r="28" spans="1:11" s="3" customFormat="1" ht="15.95" customHeight="1" x14ac:dyDescent="0.15">
      <c r="A28" s="33" t="s">
        <v>202</v>
      </c>
      <c r="B28" s="91">
        <v>49</v>
      </c>
      <c r="C28" s="91">
        <v>24</v>
      </c>
      <c r="D28" s="92">
        <v>-46.666666666666664</v>
      </c>
      <c r="E28" s="91">
        <v>920</v>
      </c>
      <c r="F28" s="92">
        <v>-37.879810938555032</v>
      </c>
      <c r="G28" s="92">
        <v>5.8806446928996658</v>
      </c>
      <c r="H28" s="91">
        <v>1552</v>
      </c>
      <c r="I28" s="92">
        <v>59.27835051546392</v>
      </c>
      <c r="J28" s="92">
        <v>25.048892093629672</v>
      </c>
      <c r="K28" s="30"/>
    </row>
    <row r="29" spans="1:11" s="2" customFormat="1" ht="12" customHeight="1" x14ac:dyDescent="0.15">
      <c r="A29" s="35" t="s">
        <v>198</v>
      </c>
      <c r="B29" s="96"/>
      <c r="C29" s="96"/>
      <c r="D29" s="96"/>
      <c r="E29" s="96"/>
      <c r="F29" s="96"/>
      <c r="G29" s="96"/>
      <c r="H29" s="96"/>
      <c r="I29" s="96"/>
      <c r="J29" s="96"/>
      <c r="K29" s="29"/>
    </row>
    <row r="30" spans="1:11" s="2" customFormat="1" ht="9.9499999999999993" customHeight="1" x14ac:dyDescent="0.15">
      <c r="A30" s="35" t="s">
        <v>57</v>
      </c>
      <c r="B30" s="93">
        <v>16</v>
      </c>
      <c r="C30" s="93">
        <v>9</v>
      </c>
      <c r="D30" s="94">
        <v>-35.714285714285708</v>
      </c>
      <c r="E30" s="93">
        <v>571</v>
      </c>
      <c r="F30" s="94">
        <v>-28.266331658291463</v>
      </c>
      <c r="G30" s="94">
        <v>6.2612117354319778</v>
      </c>
      <c r="H30" s="93">
        <v>840</v>
      </c>
      <c r="I30" s="94">
        <v>67.976190476190482</v>
      </c>
      <c r="J30" s="94">
        <v>28.836081437775107</v>
      </c>
      <c r="K30" s="29"/>
    </row>
    <row r="31" spans="1:11" s="2" customFormat="1" ht="9.9499999999999993" customHeight="1" x14ac:dyDescent="0.15">
      <c r="A31" s="35" t="s">
        <v>48</v>
      </c>
      <c r="B31" s="93">
        <v>23</v>
      </c>
      <c r="C31" s="93">
        <v>10</v>
      </c>
      <c r="D31" s="94">
        <v>-54.545454545454547</v>
      </c>
      <c r="E31" s="93">
        <v>212</v>
      </c>
      <c r="F31" s="94">
        <v>-52.144469525959366</v>
      </c>
      <c r="G31" s="94">
        <v>6.1671087533156497</v>
      </c>
      <c r="H31" s="93">
        <v>455</v>
      </c>
      <c r="I31" s="94">
        <v>46.593406593406591</v>
      </c>
      <c r="J31" s="94">
        <v>21.482842677667353</v>
      </c>
      <c r="K31" s="29"/>
    </row>
    <row r="32" spans="1:11" s="3" customFormat="1" ht="21.95" customHeight="1" x14ac:dyDescent="0.15">
      <c r="A32" s="33" t="s">
        <v>166</v>
      </c>
      <c r="B32" s="95"/>
      <c r="C32" s="95"/>
      <c r="D32" s="95"/>
      <c r="E32" s="95"/>
      <c r="F32" s="95"/>
      <c r="G32" s="95"/>
      <c r="H32" s="95"/>
      <c r="I32" s="95"/>
      <c r="J32" s="95"/>
      <c r="K32" s="21"/>
    </row>
    <row r="33" spans="1:11" s="3" customFormat="1" ht="15.95" customHeight="1" x14ac:dyDescent="0.15">
      <c r="A33" s="33" t="s">
        <v>202</v>
      </c>
      <c r="B33" s="91">
        <v>26</v>
      </c>
      <c r="C33" s="91">
        <v>18</v>
      </c>
      <c r="D33" s="92">
        <v>-25</v>
      </c>
      <c r="E33" s="91">
        <v>798</v>
      </c>
      <c r="F33" s="92">
        <v>-12.211221122112207</v>
      </c>
      <c r="G33" s="92">
        <v>6.306150656530753</v>
      </c>
      <c r="H33" s="91">
        <v>958</v>
      </c>
      <c r="I33" s="92">
        <v>83.298538622129442</v>
      </c>
      <c r="J33" s="92">
        <v>22.479689895901789</v>
      </c>
      <c r="K33" s="30"/>
    </row>
    <row r="34" spans="1:11" s="2" customFormat="1" ht="12" customHeight="1" x14ac:dyDescent="0.15">
      <c r="A34" s="35" t="s">
        <v>198</v>
      </c>
      <c r="B34" s="96"/>
      <c r="C34" s="96"/>
      <c r="D34" s="96"/>
      <c r="E34" s="96"/>
      <c r="F34" s="96"/>
      <c r="G34" s="96"/>
      <c r="H34" s="96"/>
      <c r="I34" s="96"/>
      <c r="J34" s="96"/>
      <c r="K34" s="29"/>
    </row>
    <row r="35" spans="1:11" s="2" customFormat="1" ht="9.9499999999999993" customHeight="1" x14ac:dyDescent="0.15">
      <c r="A35" s="35" t="s">
        <v>57</v>
      </c>
      <c r="B35" s="93">
        <v>6</v>
      </c>
      <c r="C35" s="93">
        <v>5</v>
      </c>
      <c r="D35" s="94">
        <v>0</v>
      </c>
      <c r="E35" s="93">
        <v>552</v>
      </c>
      <c r="F35" s="94">
        <v>2.4118738404452671</v>
      </c>
      <c r="G35" s="94">
        <v>4.6298651742559143</v>
      </c>
      <c r="H35" s="93">
        <v>566</v>
      </c>
      <c r="I35" s="94">
        <v>97.526501766784463</v>
      </c>
      <c r="J35" s="94">
        <v>24.931667317454121</v>
      </c>
      <c r="K35" s="29"/>
    </row>
    <row r="36" spans="1:11" s="2" customFormat="1" ht="9.9499999999999993" customHeight="1" x14ac:dyDescent="0.15">
      <c r="A36" s="35" t="s">
        <v>48</v>
      </c>
      <c r="B36" s="93">
        <v>15</v>
      </c>
      <c r="C36" s="93">
        <v>9</v>
      </c>
      <c r="D36" s="94">
        <v>-35.714285714285708</v>
      </c>
      <c r="E36" s="93">
        <v>130</v>
      </c>
      <c r="F36" s="94">
        <v>-41.441441441441441</v>
      </c>
      <c r="G36" s="94">
        <v>6.2034739454094296</v>
      </c>
      <c r="H36" s="93">
        <v>244</v>
      </c>
      <c r="I36" s="94">
        <v>53.278688524590166</v>
      </c>
      <c r="J36" s="94">
        <v>15.279391065498723</v>
      </c>
      <c r="K36" s="29"/>
    </row>
    <row r="37" spans="1:11" s="3" customFormat="1" ht="21.95" customHeight="1" x14ac:dyDescent="0.15">
      <c r="A37" s="33" t="s">
        <v>167</v>
      </c>
      <c r="B37" s="95"/>
      <c r="C37" s="95"/>
      <c r="D37" s="95"/>
      <c r="E37" s="95"/>
      <c r="F37" s="95"/>
      <c r="G37" s="95"/>
      <c r="H37" s="95"/>
      <c r="I37" s="95"/>
      <c r="J37" s="95"/>
      <c r="K37" s="21"/>
    </row>
    <row r="38" spans="1:11" s="3" customFormat="1" ht="15.95" customHeight="1" x14ac:dyDescent="0.15">
      <c r="A38" s="33" t="s">
        <v>202</v>
      </c>
      <c r="B38" s="91">
        <v>25</v>
      </c>
      <c r="C38" s="91">
        <v>17</v>
      </c>
      <c r="D38" s="92">
        <v>-26.086956521739125</v>
      </c>
      <c r="E38" s="91">
        <v>610</v>
      </c>
      <c r="F38" s="92">
        <v>-15.862068965517238</v>
      </c>
      <c r="G38" s="92">
        <v>15.918949064320238</v>
      </c>
      <c r="H38" s="91">
        <v>758</v>
      </c>
      <c r="I38" s="92">
        <v>80.474934036939317</v>
      </c>
      <c r="J38" s="92">
        <v>23.049392753270919</v>
      </c>
      <c r="K38" s="30"/>
    </row>
    <row r="39" spans="1:11" s="2" customFormat="1" ht="12" customHeight="1" x14ac:dyDescent="0.15">
      <c r="A39" s="35" t="s">
        <v>198</v>
      </c>
      <c r="B39" s="96"/>
      <c r="C39" s="96"/>
      <c r="D39" s="96"/>
      <c r="E39" s="96"/>
      <c r="F39" s="96"/>
      <c r="G39" s="96"/>
      <c r="H39" s="96"/>
      <c r="I39" s="96"/>
      <c r="J39" s="96"/>
      <c r="K39" s="29"/>
    </row>
    <row r="40" spans="1:11" s="2" customFormat="1" ht="9.9499999999999993" customHeight="1" x14ac:dyDescent="0.15">
      <c r="A40" s="35" t="s">
        <v>57</v>
      </c>
      <c r="B40" s="93">
        <v>9</v>
      </c>
      <c r="C40" s="93">
        <v>5</v>
      </c>
      <c r="D40" s="94">
        <v>-28.571428571428569</v>
      </c>
      <c r="E40" s="93">
        <v>256</v>
      </c>
      <c r="F40" s="94">
        <v>-8.8967971530249059</v>
      </c>
      <c r="G40" s="94">
        <v>22.542842741935484</v>
      </c>
      <c r="H40" s="93">
        <v>319</v>
      </c>
      <c r="I40" s="94">
        <v>80.250783699059554</v>
      </c>
      <c r="J40" s="94">
        <v>23.919235762590347</v>
      </c>
      <c r="K40" s="29"/>
    </row>
    <row r="41" spans="1:11" s="2" customFormat="1" ht="9.9499999999999993" customHeight="1" x14ac:dyDescent="0.15">
      <c r="A41" s="35" t="s">
        <v>48</v>
      </c>
      <c r="B41" s="93">
        <v>6</v>
      </c>
      <c r="C41" s="93">
        <v>6</v>
      </c>
      <c r="D41" s="94">
        <v>0</v>
      </c>
      <c r="E41" s="93">
        <v>105</v>
      </c>
      <c r="F41" s="94">
        <v>3.9603960396039639</v>
      </c>
      <c r="G41" s="94">
        <v>6.1443932411674345</v>
      </c>
      <c r="H41" s="93">
        <v>105</v>
      </c>
      <c r="I41" s="94">
        <v>100</v>
      </c>
      <c r="J41" s="94">
        <v>18.337317397078355</v>
      </c>
      <c r="K41" s="29"/>
    </row>
    <row r="42" spans="1:11" s="2" customFormat="1" ht="20.100000000000001" customHeight="1" x14ac:dyDescent="0.15">
      <c r="A42" s="10" t="s">
        <v>44</v>
      </c>
    </row>
    <row r="43" spans="1:11" ht="9.9499999999999993" customHeight="1" x14ac:dyDescent="0.15">
      <c r="A43" s="378" t="s">
        <v>194</v>
      </c>
      <c r="B43" s="378"/>
      <c r="C43" s="378"/>
      <c r="D43" s="378"/>
      <c r="E43" s="378"/>
      <c r="F43" s="378"/>
      <c r="G43" s="378"/>
      <c r="H43" s="378"/>
      <c r="I43" s="378"/>
      <c r="J43" s="378"/>
      <c r="K43" s="26"/>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4"/>
  <sheetViews>
    <sheetView zoomScale="130" workbookViewId="0">
      <selection sqref="A1:J1"/>
    </sheetView>
  </sheetViews>
  <sheetFormatPr baseColWidth="10" defaultColWidth="11.42578125" defaultRowHeight="8.25" x14ac:dyDescent="0.15"/>
  <cols>
    <col min="1" max="1" width="20.28515625" style="208" customWidth="1"/>
    <col min="2" max="10" width="7.85546875" style="208" customWidth="1"/>
    <col min="11" max="11" width="7.140625" style="208" customWidth="1"/>
    <col min="12" max="16384" width="11.42578125" style="208"/>
  </cols>
  <sheetData>
    <row r="1" spans="1:11" ht="39.950000000000003" customHeight="1" x14ac:dyDescent="0.15">
      <c r="A1" s="345" t="s">
        <v>0</v>
      </c>
      <c r="B1" s="345"/>
      <c r="C1" s="345"/>
      <c r="D1" s="345"/>
      <c r="E1" s="345"/>
      <c r="F1" s="345"/>
      <c r="G1" s="345"/>
      <c r="H1" s="345"/>
      <c r="I1" s="345"/>
      <c r="J1" s="345"/>
    </row>
    <row r="2" spans="1:11" ht="20.100000000000001" customHeight="1" x14ac:dyDescent="0.15">
      <c r="A2" s="346" t="s">
        <v>197</v>
      </c>
      <c r="B2" s="362" t="s">
        <v>472</v>
      </c>
      <c r="C2" s="363"/>
      <c r="D2" s="363"/>
      <c r="E2" s="363"/>
      <c r="F2" s="363"/>
      <c r="G2" s="363"/>
      <c r="H2" s="363"/>
      <c r="I2" s="364"/>
      <c r="J2" s="239" t="s">
        <v>474</v>
      </c>
    </row>
    <row r="3" spans="1:11" ht="9.9499999999999993" customHeight="1" x14ac:dyDescent="0.15">
      <c r="A3" s="347"/>
      <c r="B3" s="391" t="s">
        <v>301</v>
      </c>
      <c r="C3" s="392"/>
      <c r="D3" s="352"/>
      <c r="E3" s="350" t="s">
        <v>30</v>
      </c>
      <c r="F3" s="350"/>
      <c r="G3" s="350"/>
      <c r="H3" s="350"/>
      <c r="I3" s="350"/>
      <c r="J3" s="351" t="s">
        <v>29</v>
      </c>
    </row>
    <row r="4" spans="1:11" ht="9.9499999999999993" customHeight="1" x14ac:dyDescent="0.15">
      <c r="A4" s="347"/>
      <c r="B4" s="349" t="s">
        <v>131</v>
      </c>
      <c r="C4" s="350" t="s">
        <v>31</v>
      </c>
      <c r="D4" s="350"/>
      <c r="E4" s="350" t="s">
        <v>131</v>
      </c>
      <c r="F4" s="353" t="s">
        <v>147</v>
      </c>
      <c r="G4" s="353" t="s">
        <v>33</v>
      </c>
      <c r="H4" s="350" t="s">
        <v>169</v>
      </c>
      <c r="I4" s="350"/>
      <c r="J4" s="351"/>
    </row>
    <row r="5" spans="1:11" ht="54.95" customHeight="1" x14ac:dyDescent="0.15">
      <c r="A5" s="347"/>
      <c r="B5" s="349"/>
      <c r="C5" s="210" t="s">
        <v>172</v>
      </c>
      <c r="D5" s="210" t="s">
        <v>147</v>
      </c>
      <c r="E5" s="350"/>
      <c r="F5" s="354"/>
      <c r="G5" s="354"/>
      <c r="H5" s="210" t="s">
        <v>196</v>
      </c>
      <c r="I5" s="210" t="s">
        <v>173</v>
      </c>
      <c r="J5" s="351"/>
    </row>
    <row r="6" spans="1:11" ht="9.9499999999999993" customHeight="1" x14ac:dyDescent="0.15">
      <c r="A6" s="348"/>
      <c r="B6" s="393" t="s">
        <v>132</v>
      </c>
      <c r="C6" s="394"/>
      <c r="D6" s="212" t="s">
        <v>133</v>
      </c>
      <c r="E6" s="212" t="s">
        <v>132</v>
      </c>
      <c r="F6" s="394" t="s">
        <v>133</v>
      </c>
      <c r="G6" s="394"/>
      <c r="H6" s="212" t="s">
        <v>132</v>
      </c>
      <c r="I6" s="394" t="s">
        <v>133</v>
      </c>
      <c r="J6" s="395"/>
    </row>
    <row r="7" spans="1:11" s="218" customFormat="1" ht="17.100000000000001" customHeight="1" x14ac:dyDescent="0.15">
      <c r="A7" s="214" t="s">
        <v>66</v>
      </c>
      <c r="B7" s="215"/>
      <c r="C7" s="217"/>
      <c r="D7" s="215"/>
      <c r="E7" s="217"/>
      <c r="F7" s="217"/>
      <c r="G7" s="215"/>
      <c r="H7" s="217"/>
      <c r="I7" s="215"/>
      <c r="J7" s="217"/>
      <c r="K7" s="217"/>
    </row>
    <row r="8" spans="1:11" ht="12" customHeight="1" x14ac:dyDescent="0.15">
      <c r="A8" s="102" t="s">
        <v>303</v>
      </c>
      <c r="B8" s="221">
        <v>9</v>
      </c>
      <c r="C8" s="253">
        <v>7</v>
      </c>
      <c r="D8" s="165" t="s">
        <v>526</v>
      </c>
      <c r="E8" s="221" t="s">
        <v>526</v>
      </c>
      <c r="F8" s="165" t="s">
        <v>526</v>
      </c>
      <c r="G8" s="165" t="s">
        <v>526</v>
      </c>
      <c r="H8" s="221">
        <v>763</v>
      </c>
      <c r="I8" s="165" t="s">
        <v>526</v>
      </c>
      <c r="J8" s="165">
        <v>43.741454122965784</v>
      </c>
      <c r="K8" s="254"/>
    </row>
    <row r="9" spans="1:11" ht="12" customHeight="1" x14ac:dyDescent="0.15">
      <c r="A9" s="102" t="s">
        <v>304</v>
      </c>
      <c r="B9" s="221">
        <v>3</v>
      </c>
      <c r="C9" s="253">
        <v>2</v>
      </c>
      <c r="D9" s="165" t="s">
        <v>526</v>
      </c>
      <c r="E9" s="221" t="s">
        <v>526</v>
      </c>
      <c r="F9" s="165" t="s">
        <v>526</v>
      </c>
      <c r="G9" s="165" t="s">
        <v>526</v>
      </c>
      <c r="H9" s="221">
        <v>50</v>
      </c>
      <c r="I9" s="165" t="s">
        <v>526</v>
      </c>
      <c r="J9" s="165">
        <v>5.520833333333333</v>
      </c>
      <c r="K9" s="254"/>
    </row>
    <row r="10" spans="1:11" ht="12" customHeight="1" x14ac:dyDescent="0.15">
      <c r="A10" s="102" t="s">
        <v>305</v>
      </c>
      <c r="B10" s="221">
        <v>4</v>
      </c>
      <c r="C10" s="253">
        <v>1</v>
      </c>
      <c r="D10" s="165" t="s">
        <v>526</v>
      </c>
      <c r="E10" s="221" t="s">
        <v>526</v>
      </c>
      <c r="F10" s="165" t="s">
        <v>526</v>
      </c>
      <c r="G10" s="165" t="s">
        <v>526</v>
      </c>
      <c r="H10" s="221">
        <v>111</v>
      </c>
      <c r="I10" s="165" t="s">
        <v>526</v>
      </c>
      <c r="J10" s="165">
        <v>10.992437309274248</v>
      </c>
      <c r="K10" s="254"/>
    </row>
    <row r="11" spans="1:11" ht="12" customHeight="1" x14ac:dyDescent="0.15">
      <c r="A11" s="102" t="s">
        <v>306</v>
      </c>
      <c r="B11" s="221">
        <v>12</v>
      </c>
      <c r="C11" s="253">
        <v>9</v>
      </c>
      <c r="D11" s="165">
        <v>-25</v>
      </c>
      <c r="E11" s="221">
        <v>323</v>
      </c>
      <c r="F11" s="165">
        <v>-15.445026178010465</v>
      </c>
      <c r="G11" s="165">
        <v>10.356536502546691</v>
      </c>
      <c r="H11" s="221">
        <v>407</v>
      </c>
      <c r="I11" s="165">
        <v>79.361179361179353</v>
      </c>
      <c r="J11" s="165">
        <v>17.909318480001932</v>
      </c>
      <c r="K11" s="254"/>
    </row>
    <row r="12" spans="1:11" ht="12" customHeight="1" x14ac:dyDescent="0.15">
      <c r="A12" s="102" t="s">
        <v>544</v>
      </c>
      <c r="B12" s="221">
        <v>3</v>
      </c>
      <c r="C12" s="253">
        <v>2</v>
      </c>
      <c r="D12" s="165" t="s">
        <v>526</v>
      </c>
      <c r="E12" s="221" t="s">
        <v>526</v>
      </c>
      <c r="F12" s="165" t="s">
        <v>526</v>
      </c>
      <c r="G12" s="165" t="s">
        <v>526</v>
      </c>
      <c r="H12" s="221" t="s">
        <v>526</v>
      </c>
      <c r="I12" s="165" t="s">
        <v>526</v>
      </c>
      <c r="J12" s="165" t="s">
        <v>526</v>
      </c>
      <c r="K12" s="253"/>
    </row>
    <row r="13" spans="1:11" ht="12" customHeight="1" x14ac:dyDescent="0.15">
      <c r="A13" s="102" t="s">
        <v>302</v>
      </c>
      <c r="B13" s="221">
        <v>4</v>
      </c>
      <c r="C13" s="253">
        <v>3</v>
      </c>
      <c r="D13" s="165" t="s">
        <v>526</v>
      </c>
      <c r="E13" s="221" t="s">
        <v>526</v>
      </c>
      <c r="F13" s="165" t="s">
        <v>526</v>
      </c>
      <c r="G13" s="165" t="s">
        <v>526</v>
      </c>
      <c r="H13" s="221">
        <v>64</v>
      </c>
      <c r="I13" s="165" t="s">
        <v>526</v>
      </c>
      <c r="J13" s="165">
        <v>11.677756441745188</v>
      </c>
      <c r="K13" s="254"/>
    </row>
    <row r="14" spans="1:11" s="218" customFormat="1" ht="17.100000000000001" customHeight="1" x14ac:dyDescent="0.15">
      <c r="A14" s="214" t="s">
        <v>179</v>
      </c>
      <c r="B14" s="215"/>
      <c r="C14" s="217"/>
      <c r="D14" s="215"/>
      <c r="E14" s="217"/>
      <c r="F14" s="217"/>
      <c r="G14" s="215"/>
      <c r="H14" s="217"/>
      <c r="I14" s="215"/>
      <c r="J14" s="217"/>
      <c r="K14" s="217"/>
    </row>
    <row r="15" spans="1:11" ht="12" customHeight="1" x14ac:dyDescent="0.15">
      <c r="A15" s="102" t="s">
        <v>308</v>
      </c>
      <c r="B15" s="221">
        <v>10</v>
      </c>
      <c r="C15" s="253">
        <v>8</v>
      </c>
      <c r="D15" s="165">
        <v>-20</v>
      </c>
      <c r="E15" s="221">
        <v>469</v>
      </c>
      <c r="F15" s="165">
        <v>-25.079872204472849</v>
      </c>
      <c r="G15" s="165">
        <v>9.7874681890088731</v>
      </c>
      <c r="H15" s="221">
        <v>683</v>
      </c>
      <c r="I15" s="165">
        <v>68.66764275256223</v>
      </c>
      <c r="J15" s="165">
        <v>24.468307313284953</v>
      </c>
      <c r="K15" s="254"/>
    </row>
    <row r="16" spans="1:11" ht="12" customHeight="1" x14ac:dyDescent="0.15">
      <c r="A16" s="102" t="s">
        <v>309</v>
      </c>
      <c r="B16" s="221">
        <v>14</v>
      </c>
      <c r="C16" s="253">
        <v>7</v>
      </c>
      <c r="D16" s="165">
        <v>-50</v>
      </c>
      <c r="E16" s="221">
        <v>154</v>
      </c>
      <c r="F16" s="165">
        <v>-78.67036011080333</v>
      </c>
      <c r="G16" s="165">
        <v>9.0280687054880602</v>
      </c>
      <c r="H16" s="221">
        <v>724</v>
      </c>
      <c r="I16" s="165">
        <v>21.270718232044199</v>
      </c>
      <c r="J16" s="165">
        <v>17.877098196762947</v>
      </c>
      <c r="K16" s="254"/>
    </row>
    <row r="17" spans="1:11" ht="12" customHeight="1" x14ac:dyDescent="0.15">
      <c r="A17" s="102" t="s">
        <v>307</v>
      </c>
      <c r="B17" s="221">
        <v>4</v>
      </c>
      <c r="C17" s="253">
        <v>1</v>
      </c>
      <c r="D17" s="165" t="s">
        <v>526</v>
      </c>
      <c r="E17" s="221" t="s">
        <v>526</v>
      </c>
      <c r="F17" s="165" t="s">
        <v>526</v>
      </c>
      <c r="G17" s="165" t="s">
        <v>526</v>
      </c>
      <c r="H17" s="221">
        <v>181</v>
      </c>
      <c r="I17" s="165" t="s">
        <v>526</v>
      </c>
      <c r="J17" s="165">
        <v>7.0913938843819135</v>
      </c>
      <c r="K17" s="254"/>
    </row>
    <row r="18" spans="1:11" s="218" customFormat="1" ht="17.100000000000001" customHeight="1" x14ac:dyDescent="0.15">
      <c r="A18" s="214" t="s">
        <v>67</v>
      </c>
      <c r="B18" s="215"/>
      <c r="C18" s="217"/>
      <c r="D18" s="215"/>
      <c r="E18" s="217"/>
      <c r="F18" s="217"/>
      <c r="G18" s="215"/>
      <c r="H18" s="217"/>
      <c r="I18" s="215"/>
      <c r="J18" s="217"/>
      <c r="K18" s="217"/>
    </row>
    <row r="19" spans="1:11" ht="12" customHeight="1" x14ac:dyDescent="0.15">
      <c r="A19" s="102" t="s">
        <v>310</v>
      </c>
      <c r="B19" s="221">
        <v>14</v>
      </c>
      <c r="C19" s="253">
        <v>11</v>
      </c>
      <c r="D19" s="165">
        <v>-21.428571428571431</v>
      </c>
      <c r="E19" s="221">
        <v>696</v>
      </c>
      <c r="F19" s="165">
        <v>-21.885521885521882</v>
      </c>
      <c r="G19" s="165">
        <v>43.790521184098111</v>
      </c>
      <c r="H19" s="221">
        <v>899</v>
      </c>
      <c r="I19" s="165">
        <v>77.41935483870968</v>
      </c>
      <c r="J19" s="165">
        <v>58.005320283938147</v>
      </c>
      <c r="K19" s="253"/>
    </row>
    <row r="20" spans="1:11" ht="12" customHeight="1" x14ac:dyDescent="0.15">
      <c r="A20" s="102" t="s">
        <v>545</v>
      </c>
      <c r="B20" s="221">
        <v>3</v>
      </c>
      <c r="C20" s="253" t="s">
        <v>524</v>
      </c>
      <c r="D20" s="165" t="s">
        <v>480</v>
      </c>
      <c r="E20" s="221">
        <v>0</v>
      </c>
      <c r="F20" s="165" t="s">
        <v>480</v>
      </c>
      <c r="G20" s="165" t="s">
        <v>524</v>
      </c>
      <c r="H20" s="221" t="s">
        <v>526</v>
      </c>
      <c r="I20" s="165" t="s">
        <v>480</v>
      </c>
      <c r="J20" s="165" t="s">
        <v>526</v>
      </c>
      <c r="K20" s="253"/>
    </row>
    <row r="21" spans="1:11" ht="12" customHeight="1" x14ac:dyDescent="0.15">
      <c r="A21" s="102" t="s">
        <v>423</v>
      </c>
      <c r="B21" s="221">
        <v>7</v>
      </c>
      <c r="C21" s="253">
        <v>3</v>
      </c>
      <c r="D21" s="165" t="s">
        <v>526</v>
      </c>
      <c r="E21" s="221" t="s">
        <v>526</v>
      </c>
      <c r="F21" s="165" t="s">
        <v>526</v>
      </c>
      <c r="G21" s="165" t="s">
        <v>526</v>
      </c>
      <c r="H21" s="221">
        <v>436</v>
      </c>
      <c r="I21" s="165" t="s">
        <v>526</v>
      </c>
      <c r="J21" s="165">
        <v>57.245404676448487</v>
      </c>
      <c r="K21" s="253"/>
    </row>
    <row r="22" spans="1:11" ht="12" customHeight="1" x14ac:dyDescent="0.15">
      <c r="A22" s="102" t="s">
        <v>311</v>
      </c>
      <c r="B22" s="221">
        <v>9</v>
      </c>
      <c r="C22" s="253">
        <v>2</v>
      </c>
      <c r="D22" s="165" t="s">
        <v>526</v>
      </c>
      <c r="E22" s="221" t="s">
        <v>526</v>
      </c>
      <c r="F22" s="165" t="s">
        <v>526</v>
      </c>
      <c r="G22" s="165" t="s">
        <v>526</v>
      </c>
      <c r="H22" s="221">
        <v>227</v>
      </c>
      <c r="I22" s="165" t="s">
        <v>526</v>
      </c>
      <c r="J22" s="165">
        <v>29.990654649707761</v>
      </c>
      <c r="K22" s="253"/>
    </row>
    <row r="23" spans="1:11" ht="12" customHeight="1" x14ac:dyDescent="0.15">
      <c r="A23" s="102" t="s">
        <v>312</v>
      </c>
      <c r="B23" s="221">
        <v>5</v>
      </c>
      <c r="C23" s="253">
        <v>2</v>
      </c>
      <c r="D23" s="165" t="s">
        <v>526</v>
      </c>
      <c r="E23" s="221" t="s">
        <v>526</v>
      </c>
      <c r="F23" s="165" t="s">
        <v>526</v>
      </c>
      <c r="G23" s="165" t="s">
        <v>526</v>
      </c>
      <c r="H23" s="221">
        <v>89</v>
      </c>
      <c r="I23" s="165" t="s">
        <v>526</v>
      </c>
      <c r="J23" s="165">
        <v>30.854762905506096</v>
      </c>
      <c r="K23" s="253"/>
    </row>
    <row r="24" spans="1:11" ht="12" customHeight="1" x14ac:dyDescent="0.15">
      <c r="A24" s="102" t="s">
        <v>428</v>
      </c>
      <c r="B24" s="221">
        <v>4</v>
      </c>
      <c r="C24" s="253">
        <v>2</v>
      </c>
      <c r="D24" s="165" t="s">
        <v>526</v>
      </c>
      <c r="E24" s="221" t="s">
        <v>526</v>
      </c>
      <c r="F24" s="165" t="s">
        <v>526</v>
      </c>
      <c r="G24" s="165" t="s">
        <v>526</v>
      </c>
      <c r="H24" s="221">
        <v>90</v>
      </c>
      <c r="I24" s="165" t="s">
        <v>526</v>
      </c>
      <c r="J24" s="165">
        <v>10.074764971500482</v>
      </c>
      <c r="K24" s="253"/>
    </row>
    <row r="25" spans="1:11" ht="12" customHeight="1" x14ac:dyDescent="0.15">
      <c r="A25" s="102" t="s">
        <v>313</v>
      </c>
      <c r="B25" s="221">
        <v>4</v>
      </c>
      <c r="C25" s="253">
        <v>3</v>
      </c>
      <c r="D25" s="165">
        <v>0</v>
      </c>
      <c r="E25" s="221">
        <v>119</v>
      </c>
      <c r="F25" s="165">
        <v>0.84745762711864359</v>
      </c>
      <c r="G25" s="165">
        <v>3.4426673895364601</v>
      </c>
      <c r="H25" s="221">
        <v>139</v>
      </c>
      <c r="I25" s="165">
        <v>85.611510791366911</v>
      </c>
      <c r="J25" s="165">
        <v>28.02179166490016</v>
      </c>
      <c r="K25" s="253"/>
    </row>
    <row r="26" spans="1:11" ht="12" customHeight="1" x14ac:dyDescent="0.15">
      <c r="A26" s="102" t="s">
        <v>314</v>
      </c>
      <c r="B26" s="221">
        <v>13</v>
      </c>
      <c r="C26" s="253">
        <v>8</v>
      </c>
      <c r="D26" s="165">
        <v>-27.272727272727266</v>
      </c>
      <c r="E26" s="221">
        <v>1048</v>
      </c>
      <c r="F26" s="165">
        <v>-9.1066782307025136</v>
      </c>
      <c r="G26" s="165">
        <v>54.506279241566112</v>
      </c>
      <c r="H26" s="221">
        <v>1256</v>
      </c>
      <c r="I26" s="165">
        <v>83.439490445859875</v>
      </c>
      <c r="J26" s="165">
        <v>67.457993406122498</v>
      </c>
      <c r="K26" s="253"/>
    </row>
    <row r="27" spans="1:11" ht="12" customHeight="1" x14ac:dyDescent="0.15">
      <c r="A27" s="102" t="s">
        <v>464</v>
      </c>
      <c r="B27" s="221">
        <v>5</v>
      </c>
      <c r="C27" s="253">
        <v>1</v>
      </c>
      <c r="D27" s="165" t="s">
        <v>526</v>
      </c>
      <c r="E27" s="221" t="s">
        <v>526</v>
      </c>
      <c r="F27" s="165" t="s">
        <v>526</v>
      </c>
      <c r="G27" s="165" t="s">
        <v>526</v>
      </c>
      <c r="H27" s="221">
        <v>164</v>
      </c>
      <c r="I27" s="165" t="s">
        <v>526</v>
      </c>
      <c r="J27" s="165">
        <v>37.388963660834456</v>
      </c>
      <c r="K27" s="253"/>
    </row>
    <row r="28" spans="1:11" s="218" customFormat="1" ht="17.100000000000001" customHeight="1" x14ac:dyDescent="0.15">
      <c r="A28" s="214" t="s">
        <v>69</v>
      </c>
      <c r="B28" s="215"/>
      <c r="C28" s="217"/>
      <c r="D28" s="215"/>
      <c r="E28" s="217"/>
      <c r="F28" s="217"/>
      <c r="G28" s="215"/>
      <c r="H28" s="217"/>
      <c r="I28" s="215"/>
      <c r="J28" s="217"/>
      <c r="K28" s="217"/>
    </row>
    <row r="29" spans="1:11" ht="12" customHeight="1" x14ac:dyDescent="0.15">
      <c r="A29" s="102" t="s">
        <v>315</v>
      </c>
      <c r="B29" s="221">
        <v>12</v>
      </c>
      <c r="C29" s="253">
        <v>9</v>
      </c>
      <c r="D29" s="165">
        <v>-18.181818181818187</v>
      </c>
      <c r="E29" s="221">
        <v>563</v>
      </c>
      <c r="F29" s="165">
        <v>-31.757575757575751</v>
      </c>
      <c r="G29" s="165">
        <v>28.321778490803872</v>
      </c>
      <c r="H29" s="221">
        <v>848</v>
      </c>
      <c r="I29" s="165">
        <v>66.391509433962256</v>
      </c>
      <c r="J29" s="165">
        <v>45.277583863026784</v>
      </c>
      <c r="K29" s="253"/>
    </row>
    <row r="30" spans="1:11" ht="12" customHeight="1" x14ac:dyDescent="0.15">
      <c r="A30" s="102" t="s">
        <v>542</v>
      </c>
      <c r="B30" s="221">
        <v>3</v>
      </c>
      <c r="C30" s="253">
        <v>1</v>
      </c>
      <c r="D30" s="165" t="s">
        <v>526</v>
      </c>
      <c r="E30" s="221" t="s">
        <v>526</v>
      </c>
      <c r="F30" s="165" t="s">
        <v>526</v>
      </c>
      <c r="G30" s="165" t="s">
        <v>526</v>
      </c>
      <c r="H30" s="221">
        <v>99</v>
      </c>
      <c r="I30" s="165" t="s">
        <v>526</v>
      </c>
      <c r="J30" s="165">
        <v>18.818318884281947</v>
      </c>
      <c r="K30" s="253"/>
    </row>
    <row r="31" spans="1:11" ht="12" customHeight="1" x14ac:dyDescent="0.15">
      <c r="A31" s="102" t="s">
        <v>316</v>
      </c>
      <c r="B31" s="221">
        <v>18</v>
      </c>
      <c r="C31" s="253">
        <v>9</v>
      </c>
      <c r="D31" s="165">
        <v>-40</v>
      </c>
      <c r="E31" s="221">
        <v>549</v>
      </c>
      <c r="F31" s="165">
        <v>-29.343629343629345</v>
      </c>
      <c r="G31" s="165">
        <v>7.0797538536525924</v>
      </c>
      <c r="H31" s="221">
        <v>900</v>
      </c>
      <c r="I31" s="165">
        <v>61</v>
      </c>
      <c r="J31" s="165">
        <v>23.986177546426564</v>
      </c>
      <c r="K31" s="253"/>
    </row>
    <row r="32" spans="1:11" s="218" customFormat="1" ht="17.100000000000001" customHeight="1" x14ac:dyDescent="0.15">
      <c r="A32" s="214" t="s">
        <v>70</v>
      </c>
      <c r="B32" s="215"/>
      <c r="C32" s="217"/>
      <c r="D32" s="215"/>
      <c r="E32" s="217"/>
      <c r="F32" s="217"/>
      <c r="G32" s="215"/>
      <c r="H32" s="217"/>
      <c r="I32" s="215"/>
      <c r="J32" s="217"/>
      <c r="K32" s="217"/>
    </row>
    <row r="33" spans="1:11" ht="12" customHeight="1" x14ac:dyDescent="0.15">
      <c r="A33" s="102" t="s">
        <v>418</v>
      </c>
      <c r="B33" s="221">
        <v>12</v>
      </c>
      <c r="C33" s="253">
        <v>6</v>
      </c>
      <c r="D33" s="165">
        <v>-45.454545454545453</v>
      </c>
      <c r="E33" s="221">
        <v>556</v>
      </c>
      <c r="F33" s="165">
        <v>-34.970760233918128</v>
      </c>
      <c r="G33" s="165">
        <v>28.544319294809011</v>
      </c>
      <c r="H33" s="221">
        <v>871</v>
      </c>
      <c r="I33" s="165">
        <v>63.834672789896672</v>
      </c>
      <c r="J33" s="165">
        <v>44.796038305225885</v>
      </c>
      <c r="K33" s="254"/>
    </row>
    <row r="34" spans="1:11" ht="12" customHeight="1" x14ac:dyDescent="0.15">
      <c r="A34" s="102" t="s">
        <v>317</v>
      </c>
      <c r="B34" s="221">
        <v>11</v>
      </c>
      <c r="C34" s="253">
        <v>5</v>
      </c>
      <c r="D34" s="165">
        <v>-44.444444444444443</v>
      </c>
      <c r="E34" s="221">
        <v>404</v>
      </c>
      <c r="F34" s="165">
        <v>-45.183175033921302</v>
      </c>
      <c r="G34" s="165">
        <v>4.1520281060364104</v>
      </c>
      <c r="H34" s="221">
        <v>1108</v>
      </c>
      <c r="I34" s="165">
        <v>36.462093862815884</v>
      </c>
      <c r="J34" s="165">
        <v>16.842908692177865</v>
      </c>
      <c r="K34" s="254"/>
    </row>
    <row r="35" spans="1:11" ht="12" customHeight="1" x14ac:dyDescent="0.15">
      <c r="A35" s="102" t="s">
        <v>318</v>
      </c>
      <c r="B35" s="221">
        <v>6</v>
      </c>
      <c r="C35" s="253">
        <v>2</v>
      </c>
      <c r="D35" s="165" t="s">
        <v>526</v>
      </c>
      <c r="E35" s="221" t="s">
        <v>526</v>
      </c>
      <c r="F35" s="165" t="s">
        <v>526</v>
      </c>
      <c r="G35" s="165" t="s">
        <v>526</v>
      </c>
      <c r="H35" s="221">
        <v>150</v>
      </c>
      <c r="I35" s="165" t="s">
        <v>526</v>
      </c>
      <c r="J35" s="165">
        <v>15.609028960817717</v>
      </c>
      <c r="K35" s="254"/>
    </row>
    <row r="36" spans="1:11" ht="12" customHeight="1" x14ac:dyDescent="0.15">
      <c r="A36" s="102" t="s">
        <v>429</v>
      </c>
      <c r="B36" s="221">
        <v>3</v>
      </c>
      <c r="C36" s="253">
        <v>2</v>
      </c>
      <c r="D36" s="165" t="s">
        <v>526</v>
      </c>
      <c r="E36" s="221" t="s">
        <v>526</v>
      </c>
      <c r="F36" s="165" t="s">
        <v>526</v>
      </c>
      <c r="G36" s="165" t="s">
        <v>526</v>
      </c>
      <c r="H36" s="221" t="s">
        <v>526</v>
      </c>
      <c r="I36" s="165" t="s">
        <v>526</v>
      </c>
      <c r="J36" s="165" t="s">
        <v>526</v>
      </c>
      <c r="K36" s="254"/>
    </row>
    <row r="37" spans="1:11" ht="12" customHeight="1" x14ac:dyDescent="0.15">
      <c r="A37" s="102" t="s">
        <v>430</v>
      </c>
      <c r="B37" s="221">
        <v>4</v>
      </c>
      <c r="C37" s="253" t="s">
        <v>524</v>
      </c>
      <c r="D37" s="165" t="s">
        <v>480</v>
      </c>
      <c r="E37" s="221">
        <v>0</v>
      </c>
      <c r="F37" s="165" t="s">
        <v>480</v>
      </c>
      <c r="G37" s="165" t="s">
        <v>524</v>
      </c>
      <c r="H37" s="221">
        <v>121</v>
      </c>
      <c r="I37" s="165" t="s">
        <v>480</v>
      </c>
      <c r="J37" s="165">
        <v>20.418567212235043</v>
      </c>
      <c r="K37" s="254"/>
    </row>
    <row r="38" spans="1:11" ht="12" customHeight="1" x14ac:dyDescent="0.15">
      <c r="A38" s="102" t="s">
        <v>431</v>
      </c>
      <c r="B38" s="221">
        <v>3</v>
      </c>
      <c r="C38" s="253">
        <v>1</v>
      </c>
      <c r="D38" s="165" t="s">
        <v>526</v>
      </c>
      <c r="E38" s="221" t="s">
        <v>526</v>
      </c>
      <c r="F38" s="165" t="s">
        <v>526</v>
      </c>
      <c r="G38" s="165" t="s">
        <v>526</v>
      </c>
      <c r="H38" s="221" t="s">
        <v>526</v>
      </c>
      <c r="I38" s="165" t="s">
        <v>526</v>
      </c>
      <c r="J38" s="165" t="s">
        <v>526</v>
      </c>
      <c r="K38" s="254"/>
    </row>
    <row r="39" spans="1:11" s="218" customFormat="1" ht="17.100000000000001" customHeight="1" x14ac:dyDescent="0.15">
      <c r="A39" s="214" t="s">
        <v>71</v>
      </c>
      <c r="B39" s="215"/>
      <c r="C39" s="217"/>
      <c r="D39" s="215"/>
      <c r="E39" s="217"/>
      <c r="F39" s="217"/>
      <c r="G39" s="215"/>
      <c r="H39" s="217"/>
      <c r="I39" s="215"/>
      <c r="J39" s="217"/>
      <c r="K39" s="217"/>
    </row>
    <row r="40" spans="1:11" ht="12" customHeight="1" x14ac:dyDescent="0.15">
      <c r="A40" s="102" t="s">
        <v>319</v>
      </c>
      <c r="B40" s="221">
        <v>3</v>
      </c>
      <c r="C40" s="253">
        <v>3</v>
      </c>
      <c r="D40" s="165" t="s">
        <v>526</v>
      </c>
      <c r="E40" s="221" t="s">
        <v>526</v>
      </c>
      <c r="F40" s="165" t="s">
        <v>526</v>
      </c>
      <c r="G40" s="165" t="s">
        <v>526</v>
      </c>
      <c r="H40" s="221" t="s">
        <v>526</v>
      </c>
      <c r="I40" s="165" t="s">
        <v>526</v>
      </c>
      <c r="J40" s="165" t="s">
        <v>526</v>
      </c>
      <c r="K40" s="254"/>
    </row>
    <row r="41" spans="1:11" ht="12" customHeight="1" x14ac:dyDescent="0.15">
      <c r="A41" s="102" t="s">
        <v>320</v>
      </c>
      <c r="B41" s="221">
        <v>11</v>
      </c>
      <c r="C41" s="253">
        <v>3</v>
      </c>
      <c r="D41" s="165" t="s">
        <v>526</v>
      </c>
      <c r="E41" s="221" t="s">
        <v>526</v>
      </c>
      <c r="F41" s="165" t="s">
        <v>526</v>
      </c>
      <c r="G41" s="165" t="s">
        <v>526</v>
      </c>
      <c r="H41" s="221">
        <v>260</v>
      </c>
      <c r="I41" s="165" t="s">
        <v>526</v>
      </c>
      <c r="J41" s="165">
        <v>20.211058502527887</v>
      </c>
      <c r="K41" s="254"/>
    </row>
    <row r="42" spans="1:11" ht="12" customHeight="1" x14ac:dyDescent="0.15">
      <c r="A42" s="102" t="s">
        <v>321</v>
      </c>
      <c r="B42" s="221">
        <v>15</v>
      </c>
      <c r="C42" s="253">
        <v>10</v>
      </c>
      <c r="D42" s="165">
        <v>-33.333333333333329</v>
      </c>
      <c r="E42" s="221">
        <v>278</v>
      </c>
      <c r="F42" s="165">
        <v>-38.222222222222221</v>
      </c>
      <c r="G42" s="165">
        <v>8.8772528007793472</v>
      </c>
      <c r="H42" s="221">
        <v>433</v>
      </c>
      <c r="I42" s="165">
        <v>64.203233256351041</v>
      </c>
      <c r="J42" s="165">
        <v>25.08676781858221</v>
      </c>
      <c r="K42" s="254"/>
    </row>
    <row r="43" spans="1:11" ht="12" customHeight="1" x14ac:dyDescent="0.15">
      <c r="A43" s="102" t="s">
        <v>322</v>
      </c>
      <c r="B43" s="221">
        <v>25</v>
      </c>
      <c r="C43" s="253">
        <v>5</v>
      </c>
      <c r="D43" s="165">
        <v>-78.260869565217391</v>
      </c>
      <c r="E43" s="221">
        <v>663</v>
      </c>
      <c r="F43" s="165">
        <v>-75.435346424601704</v>
      </c>
      <c r="G43" s="165">
        <v>4.6552076938817271</v>
      </c>
      <c r="H43" s="221">
        <v>2750</v>
      </c>
      <c r="I43" s="165">
        <v>24.109090909090909</v>
      </c>
      <c r="J43" s="165">
        <v>38.826265146367199</v>
      </c>
      <c r="K43" s="254"/>
    </row>
    <row r="44" spans="1:11" ht="12" customHeight="1" x14ac:dyDescent="0.15">
      <c r="A44" s="102" t="s">
        <v>323</v>
      </c>
      <c r="B44" s="221">
        <v>11</v>
      </c>
      <c r="C44" s="253">
        <v>8</v>
      </c>
      <c r="D44" s="165">
        <v>-27.272727272727266</v>
      </c>
      <c r="E44" s="221">
        <v>296</v>
      </c>
      <c r="F44" s="165">
        <v>-22.715404699738897</v>
      </c>
      <c r="G44" s="165">
        <v>4.4790758500435919</v>
      </c>
      <c r="H44" s="221">
        <v>389</v>
      </c>
      <c r="I44" s="165">
        <v>76.092544987146525</v>
      </c>
      <c r="J44" s="165">
        <v>28.064879039764314</v>
      </c>
      <c r="K44" s="254"/>
    </row>
    <row r="45" spans="1:11" ht="12" customHeight="1" x14ac:dyDescent="0.15">
      <c r="A45" s="102" t="s">
        <v>324</v>
      </c>
      <c r="B45" s="221">
        <v>14</v>
      </c>
      <c r="C45" s="253">
        <v>10</v>
      </c>
      <c r="D45" s="165">
        <v>-28.571428571428569</v>
      </c>
      <c r="E45" s="221">
        <v>232</v>
      </c>
      <c r="F45" s="165">
        <v>-26.582278481012665</v>
      </c>
      <c r="G45" s="165">
        <v>4.8248053392658505</v>
      </c>
      <c r="H45" s="221">
        <v>332</v>
      </c>
      <c r="I45" s="165">
        <v>69.879518072289159</v>
      </c>
      <c r="J45" s="165">
        <v>16.183402960441487</v>
      </c>
      <c r="K45" s="254"/>
    </row>
    <row r="46" spans="1:11" ht="12" customHeight="1" x14ac:dyDescent="0.15">
      <c r="A46" s="102" t="s">
        <v>325</v>
      </c>
      <c r="B46" s="221">
        <v>12</v>
      </c>
      <c r="C46" s="253">
        <v>3</v>
      </c>
      <c r="D46" s="165">
        <v>-72.72727272727272</v>
      </c>
      <c r="E46" s="221">
        <v>72</v>
      </c>
      <c r="F46" s="165">
        <v>-79.831932773109244</v>
      </c>
      <c r="G46" s="165">
        <v>0.94086021505376349</v>
      </c>
      <c r="H46" s="221">
        <v>384</v>
      </c>
      <c r="I46" s="165">
        <v>18.75</v>
      </c>
      <c r="J46" s="165">
        <v>20.007331062141535</v>
      </c>
      <c r="K46" s="254"/>
    </row>
    <row r="47" spans="1:11" ht="12" customHeight="1" x14ac:dyDescent="0.15">
      <c r="A47" s="102" t="s">
        <v>432</v>
      </c>
      <c r="B47" s="221">
        <v>5</v>
      </c>
      <c r="C47" s="253">
        <v>1</v>
      </c>
      <c r="D47" s="165" t="s">
        <v>526</v>
      </c>
      <c r="E47" s="221" t="s">
        <v>526</v>
      </c>
      <c r="F47" s="165" t="s">
        <v>526</v>
      </c>
      <c r="G47" s="165" t="s">
        <v>526</v>
      </c>
      <c r="H47" s="221">
        <v>174</v>
      </c>
      <c r="I47" s="165" t="s">
        <v>526</v>
      </c>
      <c r="J47" s="165">
        <v>22.259492821682546</v>
      </c>
      <c r="K47" s="254"/>
    </row>
    <row r="48" spans="1:11" ht="12" customHeight="1" x14ac:dyDescent="0.15">
      <c r="A48" s="102" t="s">
        <v>326</v>
      </c>
      <c r="B48" s="221">
        <v>8</v>
      </c>
      <c r="C48" s="253">
        <v>6</v>
      </c>
      <c r="D48" s="165">
        <v>-14.285714285714292</v>
      </c>
      <c r="E48" s="221">
        <v>165</v>
      </c>
      <c r="F48" s="165">
        <v>-25</v>
      </c>
      <c r="G48" s="165">
        <v>17.067448680351909</v>
      </c>
      <c r="H48" s="221">
        <v>256</v>
      </c>
      <c r="I48" s="165">
        <v>64.453125</v>
      </c>
      <c r="J48" s="165">
        <v>32.883254403235249</v>
      </c>
      <c r="K48" s="254"/>
    </row>
    <row r="49" spans="1:11" ht="12" customHeight="1" x14ac:dyDescent="0.15">
      <c r="A49" s="102" t="s">
        <v>410</v>
      </c>
      <c r="B49" s="221">
        <v>6</v>
      </c>
      <c r="C49" s="253">
        <v>2</v>
      </c>
      <c r="D49" s="165" t="s">
        <v>526</v>
      </c>
      <c r="E49" s="221" t="s">
        <v>526</v>
      </c>
      <c r="F49" s="165" t="s">
        <v>526</v>
      </c>
      <c r="G49" s="165" t="s">
        <v>526</v>
      </c>
      <c r="H49" s="221">
        <v>162</v>
      </c>
      <c r="I49" s="165" t="s">
        <v>526</v>
      </c>
      <c r="J49" s="165">
        <v>14.458342166631333</v>
      </c>
      <c r="K49" s="254"/>
    </row>
    <row r="53" spans="1:11" ht="20.100000000000001" customHeight="1" x14ac:dyDescent="0.15">
      <c r="A53" s="255" t="s">
        <v>44</v>
      </c>
    </row>
    <row r="54" spans="1:11" ht="9.9499999999999993" customHeight="1" x14ac:dyDescent="0.15">
      <c r="A54" s="390" t="s">
        <v>194</v>
      </c>
      <c r="B54" s="390"/>
      <c r="C54" s="390"/>
      <c r="D54" s="390"/>
      <c r="E54" s="390"/>
      <c r="F54" s="390"/>
      <c r="G54" s="390"/>
      <c r="H54" s="390"/>
      <c r="I54" s="390"/>
      <c r="J54" s="390"/>
      <c r="K54" s="256"/>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ColWidth="11.42578125" defaultRowHeight="8.25" x14ac:dyDescent="0.15"/>
  <cols>
    <col min="1" max="1" width="20.28515625" style="208" customWidth="1"/>
    <col min="2" max="10" width="7.85546875" style="208" customWidth="1"/>
    <col min="11" max="11" width="7.140625" style="208" customWidth="1"/>
    <col min="12" max="16384" width="11.42578125" style="208"/>
  </cols>
  <sheetData>
    <row r="1" spans="1:11" ht="39.950000000000003" customHeight="1" x14ac:dyDescent="0.15">
      <c r="A1" s="355" t="s">
        <v>1</v>
      </c>
      <c r="B1" s="355"/>
      <c r="C1" s="355"/>
      <c r="D1" s="355"/>
      <c r="E1" s="355"/>
      <c r="F1" s="355"/>
      <c r="G1" s="355"/>
      <c r="H1" s="355"/>
      <c r="I1" s="355"/>
      <c r="J1" s="355"/>
    </row>
    <row r="2" spans="1:11" ht="20.100000000000001" customHeight="1" x14ac:dyDescent="0.15">
      <c r="A2" s="346" t="s">
        <v>197</v>
      </c>
      <c r="B2" s="362" t="s">
        <v>472</v>
      </c>
      <c r="C2" s="363"/>
      <c r="D2" s="363"/>
      <c r="E2" s="363"/>
      <c r="F2" s="363"/>
      <c r="G2" s="363"/>
      <c r="H2" s="363"/>
      <c r="I2" s="364"/>
      <c r="J2" s="239" t="s">
        <v>474</v>
      </c>
    </row>
    <row r="3" spans="1:11" ht="9.9499999999999993" customHeight="1" x14ac:dyDescent="0.15">
      <c r="A3" s="347"/>
      <c r="B3" s="391" t="s">
        <v>301</v>
      </c>
      <c r="C3" s="392"/>
      <c r="D3" s="352"/>
      <c r="E3" s="350" t="s">
        <v>30</v>
      </c>
      <c r="F3" s="350"/>
      <c r="G3" s="350"/>
      <c r="H3" s="350"/>
      <c r="I3" s="350"/>
      <c r="J3" s="351" t="s">
        <v>29</v>
      </c>
    </row>
    <row r="4" spans="1:11" ht="9.9499999999999993" customHeight="1" x14ac:dyDescent="0.15">
      <c r="A4" s="347"/>
      <c r="B4" s="349" t="s">
        <v>131</v>
      </c>
      <c r="C4" s="350" t="s">
        <v>31</v>
      </c>
      <c r="D4" s="350"/>
      <c r="E4" s="350" t="s">
        <v>131</v>
      </c>
      <c r="F4" s="353" t="s">
        <v>147</v>
      </c>
      <c r="G4" s="353" t="s">
        <v>33</v>
      </c>
      <c r="H4" s="350" t="s">
        <v>169</v>
      </c>
      <c r="I4" s="350"/>
      <c r="J4" s="351"/>
    </row>
    <row r="5" spans="1:11" ht="54.95" customHeight="1" x14ac:dyDescent="0.15">
      <c r="A5" s="347"/>
      <c r="B5" s="349"/>
      <c r="C5" s="210" t="s">
        <v>172</v>
      </c>
      <c r="D5" s="210" t="s">
        <v>147</v>
      </c>
      <c r="E5" s="350"/>
      <c r="F5" s="354"/>
      <c r="G5" s="354"/>
      <c r="H5" s="210" t="s">
        <v>196</v>
      </c>
      <c r="I5" s="210" t="s">
        <v>173</v>
      </c>
      <c r="J5" s="351"/>
    </row>
    <row r="6" spans="1:11" ht="9.9499999999999993" customHeight="1" x14ac:dyDescent="0.15">
      <c r="A6" s="348"/>
      <c r="B6" s="393" t="s">
        <v>132</v>
      </c>
      <c r="C6" s="394"/>
      <c r="D6" s="212" t="s">
        <v>133</v>
      </c>
      <c r="E6" s="212" t="s">
        <v>132</v>
      </c>
      <c r="F6" s="394" t="s">
        <v>133</v>
      </c>
      <c r="G6" s="394"/>
      <c r="H6" s="212" t="s">
        <v>132</v>
      </c>
      <c r="I6" s="394" t="s">
        <v>133</v>
      </c>
      <c r="J6" s="395"/>
    </row>
    <row r="7" spans="1:11" s="218" customFormat="1" ht="17.100000000000001" customHeight="1" x14ac:dyDescent="0.15">
      <c r="A7" s="214" t="s">
        <v>181</v>
      </c>
      <c r="B7" s="215"/>
      <c r="C7" s="217"/>
      <c r="D7" s="215"/>
      <c r="E7" s="217"/>
      <c r="F7" s="217"/>
      <c r="G7" s="215"/>
      <c r="H7" s="217"/>
      <c r="I7" s="215"/>
      <c r="J7" s="217"/>
      <c r="K7" s="217"/>
    </row>
    <row r="8" spans="1:11" ht="12" customHeight="1" x14ac:dyDescent="0.15">
      <c r="A8" s="102" t="s">
        <v>327</v>
      </c>
      <c r="B8" s="221">
        <v>22</v>
      </c>
      <c r="C8" s="253">
        <v>12</v>
      </c>
      <c r="D8" s="165" t="s">
        <v>526</v>
      </c>
      <c r="E8" s="221" t="s">
        <v>526</v>
      </c>
      <c r="F8" s="165" t="s">
        <v>526</v>
      </c>
      <c r="G8" s="165" t="s">
        <v>526</v>
      </c>
      <c r="H8" s="221">
        <v>2224</v>
      </c>
      <c r="I8" s="165" t="s">
        <v>526</v>
      </c>
      <c r="J8" s="165">
        <v>43.896576933278993</v>
      </c>
      <c r="K8" s="254"/>
    </row>
    <row r="9" spans="1:11" ht="12" customHeight="1" x14ac:dyDescent="0.15">
      <c r="A9" s="102" t="s">
        <v>328</v>
      </c>
      <c r="B9" s="221">
        <v>15</v>
      </c>
      <c r="C9" s="253">
        <v>10</v>
      </c>
      <c r="D9" s="165">
        <v>-33.333333333333329</v>
      </c>
      <c r="E9" s="221">
        <v>797</v>
      </c>
      <c r="F9" s="165">
        <v>-24.740321057601506</v>
      </c>
      <c r="G9" s="165">
        <v>8.2664762464821262</v>
      </c>
      <c r="H9" s="221">
        <v>1059</v>
      </c>
      <c r="I9" s="165">
        <v>75.259678942398494</v>
      </c>
      <c r="J9" s="165">
        <v>23.908370959133332</v>
      </c>
      <c r="K9" s="254"/>
    </row>
    <row r="10" spans="1:11" ht="12" customHeight="1" x14ac:dyDescent="0.15">
      <c r="A10" s="102" t="s">
        <v>329</v>
      </c>
      <c r="B10" s="221">
        <v>5</v>
      </c>
      <c r="C10" s="253">
        <v>4</v>
      </c>
      <c r="D10" s="165">
        <v>0</v>
      </c>
      <c r="E10" s="221">
        <v>259</v>
      </c>
      <c r="F10" s="165">
        <v>-1.5209125475285106</v>
      </c>
      <c r="G10" s="165">
        <v>5.0815792751276625</v>
      </c>
      <c r="H10" s="221">
        <v>279</v>
      </c>
      <c r="I10" s="165">
        <v>92.831541218637994</v>
      </c>
      <c r="J10" s="165">
        <v>25.54096839897554</v>
      </c>
      <c r="K10" s="254"/>
    </row>
    <row r="11" spans="1:11" ht="12" customHeight="1" x14ac:dyDescent="0.15">
      <c r="A11" s="102" t="s">
        <v>413</v>
      </c>
      <c r="B11" s="221">
        <v>4</v>
      </c>
      <c r="C11" s="253">
        <v>4</v>
      </c>
      <c r="D11" s="165">
        <v>0</v>
      </c>
      <c r="E11" s="221">
        <v>63</v>
      </c>
      <c r="F11" s="165">
        <v>0</v>
      </c>
      <c r="G11" s="165">
        <v>7.2053525476067941</v>
      </c>
      <c r="H11" s="221">
        <v>63</v>
      </c>
      <c r="I11" s="165">
        <v>100</v>
      </c>
      <c r="J11" s="165">
        <v>16.767762260779612</v>
      </c>
      <c r="K11" s="254"/>
    </row>
    <row r="12" spans="1:11" ht="12" customHeight="1" x14ac:dyDescent="0.15">
      <c r="A12" s="102" t="s">
        <v>411</v>
      </c>
      <c r="B12" s="221">
        <v>9</v>
      </c>
      <c r="C12" s="253">
        <v>8</v>
      </c>
      <c r="D12" s="165">
        <v>0</v>
      </c>
      <c r="E12" s="221">
        <v>744</v>
      </c>
      <c r="F12" s="165">
        <v>-10.361445783132524</v>
      </c>
      <c r="G12" s="165">
        <v>38.830008312551954</v>
      </c>
      <c r="H12" s="221">
        <v>883</v>
      </c>
      <c r="I12" s="165">
        <v>84.258210645526617</v>
      </c>
      <c r="J12" s="165">
        <v>57.825525205483451</v>
      </c>
      <c r="K12" s="254"/>
    </row>
    <row r="13" spans="1:11" ht="12" customHeight="1" x14ac:dyDescent="0.15">
      <c r="A13" s="102" t="s">
        <v>330</v>
      </c>
      <c r="B13" s="221">
        <v>11</v>
      </c>
      <c r="C13" s="253">
        <v>6</v>
      </c>
      <c r="D13" s="165" t="s">
        <v>526</v>
      </c>
      <c r="E13" s="221" t="s">
        <v>526</v>
      </c>
      <c r="F13" s="165" t="s">
        <v>526</v>
      </c>
      <c r="G13" s="165" t="s">
        <v>526</v>
      </c>
      <c r="H13" s="221">
        <v>510</v>
      </c>
      <c r="I13" s="165" t="s">
        <v>526</v>
      </c>
      <c r="J13" s="165">
        <v>22.421846650350137</v>
      </c>
      <c r="K13" s="254"/>
    </row>
    <row r="14" spans="1:11" ht="12" customHeight="1" x14ac:dyDescent="0.15">
      <c r="A14" s="102" t="s">
        <v>331</v>
      </c>
      <c r="B14" s="221">
        <v>5</v>
      </c>
      <c r="C14" s="253">
        <v>2</v>
      </c>
      <c r="D14" s="165" t="s">
        <v>526</v>
      </c>
      <c r="E14" s="221" t="s">
        <v>526</v>
      </c>
      <c r="F14" s="165" t="s">
        <v>526</v>
      </c>
      <c r="G14" s="165" t="s">
        <v>526</v>
      </c>
      <c r="H14" s="221">
        <v>129</v>
      </c>
      <c r="I14" s="165" t="s">
        <v>526</v>
      </c>
      <c r="J14" s="165">
        <v>34.395158608765044</v>
      </c>
      <c r="K14" s="254"/>
    </row>
    <row r="15" spans="1:11" ht="12" customHeight="1" x14ac:dyDescent="0.15">
      <c r="A15" s="102" t="s">
        <v>333</v>
      </c>
      <c r="B15" s="221">
        <v>4</v>
      </c>
      <c r="C15" s="253">
        <v>4</v>
      </c>
      <c r="D15" s="165" t="s">
        <v>526</v>
      </c>
      <c r="E15" s="221" t="s">
        <v>526</v>
      </c>
      <c r="F15" s="165" t="s">
        <v>526</v>
      </c>
      <c r="G15" s="165" t="s">
        <v>526</v>
      </c>
      <c r="H15" s="221">
        <v>309</v>
      </c>
      <c r="I15" s="165" t="s">
        <v>526</v>
      </c>
      <c r="J15" s="165">
        <v>21.552376945729911</v>
      </c>
      <c r="K15" s="254"/>
    </row>
    <row r="16" spans="1:11" ht="12" customHeight="1" x14ac:dyDescent="0.15">
      <c r="A16" s="102" t="s">
        <v>422</v>
      </c>
      <c r="B16" s="221">
        <v>3</v>
      </c>
      <c r="C16" s="253">
        <v>3</v>
      </c>
      <c r="D16" s="165" t="s">
        <v>526</v>
      </c>
      <c r="E16" s="221" t="s">
        <v>526</v>
      </c>
      <c r="F16" s="165" t="s">
        <v>526</v>
      </c>
      <c r="G16" s="165" t="s">
        <v>526</v>
      </c>
      <c r="H16" s="221">
        <v>110</v>
      </c>
      <c r="I16" s="165" t="s">
        <v>526</v>
      </c>
      <c r="J16" s="165">
        <v>14.783870031911809</v>
      </c>
      <c r="K16" s="254"/>
    </row>
    <row r="17" spans="1:11" ht="12" customHeight="1" x14ac:dyDescent="0.15">
      <c r="A17" s="102" t="s">
        <v>332</v>
      </c>
      <c r="B17" s="221">
        <v>5</v>
      </c>
      <c r="C17" s="253">
        <v>1</v>
      </c>
      <c r="D17" s="165" t="s">
        <v>526</v>
      </c>
      <c r="E17" s="221" t="s">
        <v>526</v>
      </c>
      <c r="F17" s="165" t="s">
        <v>526</v>
      </c>
      <c r="G17" s="165" t="s">
        <v>526</v>
      </c>
      <c r="H17" s="221">
        <v>115</v>
      </c>
      <c r="I17" s="165" t="s">
        <v>526</v>
      </c>
      <c r="J17" s="165">
        <v>26.99125789218067</v>
      </c>
      <c r="K17" s="254"/>
    </row>
    <row r="18" spans="1:11" ht="12" customHeight="1" x14ac:dyDescent="0.15">
      <c r="A18" s="102" t="s">
        <v>465</v>
      </c>
      <c r="B18" s="221">
        <v>6</v>
      </c>
      <c r="C18" s="253">
        <v>3</v>
      </c>
      <c r="D18" s="165">
        <v>-50</v>
      </c>
      <c r="E18" s="221">
        <v>174</v>
      </c>
      <c r="F18" s="165">
        <v>-53.846153846153847</v>
      </c>
      <c r="G18" s="165">
        <v>2.8550241008527997</v>
      </c>
      <c r="H18" s="221">
        <v>384</v>
      </c>
      <c r="I18" s="165">
        <v>45.3125</v>
      </c>
      <c r="J18" s="165">
        <v>19.004841129142232</v>
      </c>
      <c r="K18" s="254"/>
    </row>
    <row r="19" spans="1:11" s="218" customFormat="1" ht="17.100000000000001" customHeight="1" x14ac:dyDescent="0.15">
      <c r="A19" s="214" t="s">
        <v>72</v>
      </c>
      <c r="B19" s="215"/>
      <c r="C19" s="217"/>
      <c r="D19" s="215"/>
      <c r="E19" s="217"/>
      <c r="F19" s="217"/>
      <c r="G19" s="215"/>
      <c r="H19" s="217"/>
      <c r="I19" s="215"/>
      <c r="J19" s="217"/>
      <c r="K19" s="217"/>
    </row>
    <row r="20" spans="1:11" ht="12" customHeight="1" x14ac:dyDescent="0.15">
      <c r="A20" s="102" t="s">
        <v>334</v>
      </c>
      <c r="B20" s="221">
        <v>4</v>
      </c>
      <c r="C20" s="253">
        <v>3</v>
      </c>
      <c r="D20" s="165">
        <v>-25</v>
      </c>
      <c r="E20" s="221">
        <v>40</v>
      </c>
      <c r="F20" s="165">
        <v>-55.056179775280896</v>
      </c>
      <c r="G20" s="165">
        <v>16.370967741935484</v>
      </c>
      <c r="H20" s="221">
        <v>89</v>
      </c>
      <c r="I20" s="165">
        <v>44.943820224719097</v>
      </c>
      <c r="J20" s="165">
        <v>28.130157981608111</v>
      </c>
      <c r="K20" s="254"/>
    </row>
    <row r="21" spans="1:11" ht="12" customHeight="1" x14ac:dyDescent="0.15">
      <c r="A21" s="102" t="s">
        <v>335</v>
      </c>
      <c r="B21" s="221">
        <v>3</v>
      </c>
      <c r="C21" s="253">
        <v>3</v>
      </c>
      <c r="D21" s="165">
        <v>0</v>
      </c>
      <c r="E21" s="221">
        <v>96</v>
      </c>
      <c r="F21" s="165">
        <v>0</v>
      </c>
      <c r="G21" s="165">
        <v>22.513440860215052</v>
      </c>
      <c r="H21" s="221">
        <v>96</v>
      </c>
      <c r="I21" s="165">
        <v>100</v>
      </c>
      <c r="J21" s="165">
        <v>24.48887688012249</v>
      </c>
      <c r="K21" s="254"/>
    </row>
    <row r="22" spans="1:11" ht="12" customHeight="1" x14ac:dyDescent="0.15">
      <c r="A22" s="102" t="s">
        <v>336</v>
      </c>
      <c r="B22" s="221">
        <v>5</v>
      </c>
      <c r="C22" s="253">
        <v>3</v>
      </c>
      <c r="D22" s="165" t="s">
        <v>526</v>
      </c>
      <c r="E22" s="221" t="s">
        <v>526</v>
      </c>
      <c r="F22" s="165" t="s">
        <v>526</v>
      </c>
      <c r="G22" s="165" t="s">
        <v>526</v>
      </c>
      <c r="H22" s="221">
        <v>302</v>
      </c>
      <c r="I22" s="165" t="s">
        <v>526</v>
      </c>
      <c r="J22" s="165">
        <v>18.484540615949172</v>
      </c>
      <c r="K22" s="254"/>
    </row>
    <row r="23" spans="1:11" s="218" customFormat="1" ht="17.100000000000001" customHeight="1" x14ac:dyDescent="0.15">
      <c r="A23" s="214" t="s">
        <v>73</v>
      </c>
      <c r="B23" s="215"/>
      <c r="C23" s="217"/>
      <c r="D23" s="215"/>
      <c r="E23" s="217"/>
      <c r="F23" s="217"/>
      <c r="G23" s="215"/>
      <c r="H23" s="217"/>
      <c r="I23" s="215"/>
      <c r="J23" s="217"/>
      <c r="K23" s="217"/>
    </row>
    <row r="24" spans="1:11" ht="12" customHeight="1" x14ac:dyDescent="0.15">
      <c r="A24" s="102" t="s">
        <v>337</v>
      </c>
      <c r="B24" s="221">
        <v>11</v>
      </c>
      <c r="C24" s="253">
        <v>6</v>
      </c>
      <c r="D24" s="165">
        <v>-45.454545454545453</v>
      </c>
      <c r="E24" s="221">
        <v>150</v>
      </c>
      <c r="F24" s="165">
        <v>-43.609022556390975</v>
      </c>
      <c r="G24" s="165">
        <v>2.4731182795698925</v>
      </c>
      <c r="H24" s="221">
        <v>267</v>
      </c>
      <c r="I24" s="165">
        <v>56.17977528089888</v>
      </c>
      <c r="J24" s="165">
        <v>23.382770980101348</v>
      </c>
      <c r="K24" s="253"/>
    </row>
    <row r="25" spans="1:11" ht="12" customHeight="1" x14ac:dyDescent="0.15">
      <c r="A25" s="102" t="s">
        <v>338</v>
      </c>
      <c r="B25" s="221">
        <v>4</v>
      </c>
      <c r="C25" s="253">
        <v>2</v>
      </c>
      <c r="D25" s="165" t="s">
        <v>526</v>
      </c>
      <c r="E25" s="221" t="s">
        <v>526</v>
      </c>
      <c r="F25" s="165" t="s">
        <v>526</v>
      </c>
      <c r="G25" s="165" t="s">
        <v>526</v>
      </c>
      <c r="H25" s="221">
        <v>99</v>
      </c>
      <c r="I25" s="165" t="s">
        <v>526</v>
      </c>
      <c r="J25" s="165">
        <v>24.956528612077143</v>
      </c>
      <c r="K25" s="253"/>
    </row>
    <row r="26" spans="1:11" ht="12" customHeight="1" x14ac:dyDescent="0.15">
      <c r="A26" s="102" t="s">
        <v>376</v>
      </c>
      <c r="B26" s="221">
        <v>14</v>
      </c>
      <c r="C26" s="253">
        <v>7</v>
      </c>
      <c r="D26" s="165">
        <v>-30</v>
      </c>
      <c r="E26" s="221">
        <v>293</v>
      </c>
      <c r="F26" s="165">
        <v>-22.074468085106389</v>
      </c>
      <c r="G26" s="165">
        <v>5.6573522675217589</v>
      </c>
      <c r="H26" s="221">
        <v>540</v>
      </c>
      <c r="I26" s="165">
        <v>54.25925925925926</v>
      </c>
      <c r="J26" s="165">
        <v>22.862836092867163</v>
      </c>
      <c r="K26" s="253"/>
    </row>
    <row r="27" spans="1:11" ht="12" customHeight="1" x14ac:dyDescent="0.15">
      <c r="A27" s="102" t="s">
        <v>339</v>
      </c>
      <c r="B27" s="221">
        <v>20</v>
      </c>
      <c r="C27" s="253">
        <v>3</v>
      </c>
      <c r="D27" s="165" t="s">
        <v>526</v>
      </c>
      <c r="E27" s="221" t="s">
        <v>526</v>
      </c>
      <c r="F27" s="165" t="s">
        <v>526</v>
      </c>
      <c r="G27" s="165" t="s">
        <v>526</v>
      </c>
      <c r="H27" s="221">
        <v>1351</v>
      </c>
      <c r="I27" s="165" t="s">
        <v>526</v>
      </c>
      <c r="J27" s="165">
        <v>51.325273290819865</v>
      </c>
      <c r="K27" s="253"/>
    </row>
    <row r="28" spans="1:11" ht="12" customHeight="1" x14ac:dyDescent="0.15">
      <c r="A28" s="102" t="s">
        <v>547</v>
      </c>
      <c r="B28" s="221">
        <v>2</v>
      </c>
      <c r="C28" s="253">
        <v>1</v>
      </c>
      <c r="D28" s="165" t="s">
        <v>526</v>
      </c>
      <c r="E28" s="221" t="s">
        <v>526</v>
      </c>
      <c r="F28" s="165" t="s">
        <v>526</v>
      </c>
      <c r="G28" s="165" t="s">
        <v>526</v>
      </c>
      <c r="H28" s="221">
        <v>62</v>
      </c>
      <c r="I28" s="165" t="s">
        <v>526</v>
      </c>
      <c r="J28" s="165">
        <v>24.917098886149137</v>
      </c>
      <c r="K28" s="254"/>
    </row>
    <row r="29" spans="1:11" ht="12" customHeight="1" x14ac:dyDescent="0.15">
      <c r="A29" s="102" t="s">
        <v>433</v>
      </c>
      <c r="B29" s="221">
        <v>4</v>
      </c>
      <c r="C29" s="253">
        <v>2</v>
      </c>
      <c r="D29" s="165" t="s">
        <v>526</v>
      </c>
      <c r="E29" s="221" t="s">
        <v>526</v>
      </c>
      <c r="F29" s="165" t="s">
        <v>526</v>
      </c>
      <c r="G29" s="165" t="s">
        <v>526</v>
      </c>
      <c r="H29" s="221" t="s">
        <v>526</v>
      </c>
      <c r="I29" s="165" t="s">
        <v>526</v>
      </c>
      <c r="J29" s="165" t="s">
        <v>526</v>
      </c>
      <c r="K29" s="253"/>
    </row>
    <row r="30" spans="1:11" s="218" customFormat="1" ht="17.100000000000001" customHeight="1" x14ac:dyDescent="0.15">
      <c r="A30" s="214" t="s">
        <v>74</v>
      </c>
      <c r="B30" s="215"/>
      <c r="C30" s="217"/>
      <c r="D30" s="215"/>
      <c r="E30" s="217"/>
      <c r="F30" s="217"/>
      <c r="G30" s="215"/>
      <c r="H30" s="217"/>
      <c r="I30" s="215"/>
      <c r="J30" s="217"/>
      <c r="K30" s="217"/>
    </row>
    <row r="31" spans="1:11" ht="12" customHeight="1" x14ac:dyDescent="0.15">
      <c r="A31" s="102" t="s">
        <v>340</v>
      </c>
      <c r="B31" s="221">
        <v>13</v>
      </c>
      <c r="C31" s="253">
        <v>8</v>
      </c>
      <c r="D31" s="165">
        <v>-33.333333333333329</v>
      </c>
      <c r="E31" s="221">
        <v>409</v>
      </c>
      <c r="F31" s="165">
        <v>-16.188524590163937</v>
      </c>
      <c r="G31" s="165">
        <v>16.872762772534983</v>
      </c>
      <c r="H31" s="221">
        <v>503</v>
      </c>
      <c r="I31" s="165">
        <v>81.312127236580508</v>
      </c>
      <c r="J31" s="165">
        <v>20.171958869950064</v>
      </c>
      <c r="K31" s="254"/>
    </row>
    <row r="32" spans="1:11" ht="12" customHeight="1" x14ac:dyDescent="0.15">
      <c r="A32" s="102" t="s">
        <v>341</v>
      </c>
      <c r="B32" s="221">
        <v>4</v>
      </c>
      <c r="C32" s="253">
        <v>1</v>
      </c>
      <c r="D32" s="165" t="s">
        <v>526</v>
      </c>
      <c r="E32" s="221" t="s">
        <v>526</v>
      </c>
      <c r="F32" s="165" t="s">
        <v>526</v>
      </c>
      <c r="G32" s="165" t="s">
        <v>526</v>
      </c>
      <c r="H32" s="221">
        <v>127</v>
      </c>
      <c r="I32" s="165" t="s">
        <v>526</v>
      </c>
      <c r="J32" s="165">
        <v>23.382449359881292</v>
      </c>
      <c r="K32" s="254"/>
    </row>
    <row r="33" spans="1:11" ht="12" customHeight="1" x14ac:dyDescent="0.15">
      <c r="A33" s="102" t="s">
        <v>387</v>
      </c>
      <c r="B33" s="221">
        <v>5</v>
      </c>
      <c r="C33" s="253">
        <v>4</v>
      </c>
      <c r="D33" s="165">
        <v>-20</v>
      </c>
      <c r="E33" s="221">
        <v>103</v>
      </c>
      <c r="F33" s="165">
        <v>-17.599999999999994</v>
      </c>
      <c r="G33" s="165">
        <v>12.339492640150329</v>
      </c>
      <c r="H33" s="221">
        <v>130</v>
      </c>
      <c r="I33" s="165">
        <v>79.230769230769226</v>
      </c>
      <c r="J33" s="165">
        <v>12.853595711600491</v>
      </c>
      <c r="K33" s="254"/>
    </row>
    <row r="34" spans="1:11" ht="12" customHeight="1" x14ac:dyDescent="0.15">
      <c r="A34" s="102" t="s">
        <v>342</v>
      </c>
      <c r="B34" s="221">
        <v>30</v>
      </c>
      <c r="C34" s="253">
        <v>15</v>
      </c>
      <c r="D34" s="165">
        <v>-48.275862068965516</v>
      </c>
      <c r="E34" s="221">
        <v>709</v>
      </c>
      <c r="F34" s="165">
        <v>-47.790868924889544</v>
      </c>
      <c r="G34" s="165">
        <v>8.9122536606847955</v>
      </c>
      <c r="H34" s="221">
        <v>1426</v>
      </c>
      <c r="I34" s="165">
        <v>49.719495091164099</v>
      </c>
      <c r="J34" s="165">
        <v>28.713557441822786</v>
      </c>
      <c r="K34" s="254"/>
    </row>
    <row r="35" spans="1:11" ht="12" customHeight="1" x14ac:dyDescent="0.15">
      <c r="A35" s="102" t="s">
        <v>434</v>
      </c>
      <c r="B35" s="221">
        <v>3</v>
      </c>
      <c r="C35" s="253">
        <v>2</v>
      </c>
      <c r="D35" s="165" t="s">
        <v>526</v>
      </c>
      <c r="E35" s="221" t="s">
        <v>526</v>
      </c>
      <c r="F35" s="165" t="s">
        <v>526</v>
      </c>
      <c r="G35" s="165" t="s">
        <v>526</v>
      </c>
      <c r="H35" s="221" t="s">
        <v>526</v>
      </c>
      <c r="I35" s="165" t="s">
        <v>526</v>
      </c>
      <c r="J35" s="165" t="s">
        <v>526</v>
      </c>
      <c r="K35" s="254"/>
    </row>
    <row r="36" spans="1:11" ht="12" customHeight="1" x14ac:dyDescent="0.15">
      <c r="A36" s="102" t="s">
        <v>435</v>
      </c>
      <c r="B36" s="221">
        <v>4</v>
      </c>
      <c r="C36" s="253">
        <v>2</v>
      </c>
      <c r="D36" s="165" t="s">
        <v>526</v>
      </c>
      <c r="E36" s="221" t="s">
        <v>526</v>
      </c>
      <c r="F36" s="165" t="s">
        <v>526</v>
      </c>
      <c r="G36" s="165" t="s">
        <v>526</v>
      </c>
      <c r="H36" s="221">
        <v>143</v>
      </c>
      <c r="I36" s="165" t="s">
        <v>526</v>
      </c>
      <c r="J36" s="165">
        <v>15.480539871372928</v>
      </c>
      <c r="K36" s="254"/>
    </row>
    <row r="37" spans="1:11" ht="12" customHeight="1" x14ac:dyDescent="0.15">
      <c r="A37" s="102" t="s">
        <v>436</v>
      </c>
      <c r="B37" s="221">
        <v>7</v>
      </c>
      <c r="C37" s="253">
        <v>3</v>
      </c>
      <c r="D37" s="165">
        <v>-57.142857142857146</v>
      </c>
      <c r="E37" s="221">
        <v>56</v>
      </c>
      <c r="F37" s="165">
        <v>-76.56903765690376</v>
      </c>
      <c r="G37" s="165">
        <v>12.798092209856915</v>
      </c>
      <c r="H37" s="221">
        <v>265</v>
      </c>
      <c r="I37" s="165">
        <v>21.132075471698116</v>
      </c>
      <c r="J37" s="165">
        <v>23.115744737366359</v>
      </c>
      <c r="K37" s="254"/>
    </row>
    <row r="38" spans="1:11" ht="12" customHeight="1" x14ac:dyDescent="0.15">
      <c r="A38" s="102" t="s">
        <v>427</v>
      </c>
      <c r="B38" s="221">
        <v>10</v>
      </c>
      <c r="C38" s="253">
        <v>4</v>
      </c>
      <c r="D38" s="165">
        <v>-55.555555555555557</v>
      </c>
      <c r="E38" s="221">
        <v>85</v>
      </c>
      <c r="F38" s="165">
        <v>-75</v>
      </c>
      <c r="G38" s="165">
        <v>2.7216494845360826</v>
      </c>
      <c r="H38" s="221">
        <v>384</v>
      </c>
      <c r="I38" s="165">
        <v>22.135416666666664</v>
      </c>
      <c r="J38" s="165">
        <v>30.02034813229449</v>
      </c>
      <c r="K38" s="254"/>
    </row>
    <row r="39" spans="1:11" s="218" customFormat="1" ht="17.100000000000001" customHeight="1" x14ac:dyDescent="0.15">
      <c r="A39" s="214" t="s">
        <v>75</v>
      </c>
      <c r="B39" s="215"/>
      <c r="C39" s="217"/>
      <c r="D39" s="215"/>
      <c r="E39" s="217"/>
      <c r="F39" s="217"/>
      <c r="G39" s="215"/>
      <c r="H39" s="217"/>
      <c r="I39" s="215"/>
      <c r="J39" s="217"/>
      <c r="K39" s="217"/>
    </row>
    <row r="40" spans="1:11" ht="12" customHeight="1" x14ac:dyDescent="0.15">
      <c r="A40" s="102" t="s">
        <v>343</v>
      </c>
      <c r="B40" s="221">
        <v>5</v>
      </c>
      <c r="C40" s="253">
        <v>4</v>
      </c>
      <c r="D40" s="165">
        <v>0</v>
      </c>
      <c r="E40" s="221">
        <v>438</v>
      </c>
      <c r="F40" s="165">
        <v>0.92165898617511743</v>
      </c>
      <c r="G40" s="165">
        <v>8.7933118452860608</v>
      </c>
      <c r="H40" s="221">
        <v>450</v>
      </c>
      <c r="I40" s="165">
        <v>97.333333333333343</v>
      </c>
      <c r="J40" s="165">
        <v>20.016442270111455</v>
      </c>
      <c r="K40" s="254"/>
    </row>
    <row r="41" spans="1:11" ht="12" customHeight="1" x14ac:dyDescent="0.15">
      <c r="A41" s="102" t="s">
        <v>344</v>
      </c>
      <c r="B41" s="221">
        <v>7</v>
      </c>
      <c r="C41" s="253">
        <v>6</v>
      </c>
      <c r="D41" s="165">
        <v>0</v>
      </c>
      <c r="E41" s="221">
        <v>526</v>
      </c>
      <c r="F41" s="165">
        <v>-0.37878787878787534</v>
      </c>
      <c r="G41" s="165">
        <v>36.92505826076291</v>
      </c>
      <c r="H41" s="221">
        <v>541</v>
      </c>
      <c r="I41" s="165">
        <v>97.227356746765253</v>
      </c>
      <c r="J41" s="165">
        <v>56.678859803177836</v>
      </c>
      <c r="K41" s="254"/>
    </row>
    <row r="42" spans="1:11" ht="12" customHeight="1" x14ac:dyDescent="0.15">
      <c r="A42" s="102" t="s">
        <v>345</v>
      </c>
      <c r="B42" s="221">
        <v>14</v>
      </c>
      <c r="C42" s="253">
        <v>6</v>
      </c>
      <c r="D42" s="165">
        <v>-50</v>
      </c>
      <c r="E42" s="221">
        <v>414</v>
      </c>
      <c r="F42" s="165">
        <v>-53.00794551645857</v>
      </c>
      <c r="G42" s="165">
        <v>41.748480598410467</v>
      </c>
      <c r="H42" s="221">
        <v>965</v>
      </c>
      <c r="I42" s="165">
        <v>42.901554404145074</v>
      </c>
      <c r="J42" s="165">
        <v>48.11187973527386</v>
      </c>
      <c r="K42" s="254"/>
    </row>
    <row r="43" spans="1:11" ht="12" customHeight="1" x14ac:dyDescent="0.15">
      <c r="A43" s="102" t="s">
        <v>346</v>
      </c>
      <c r="B43" s="221">
        <v>4</v>
      </c>
      <c r="C43" s="253">
        <v>3</v>
      </c>
      <c r="D43" s="165" t="s">
        <v>526</v>
      </c>
      <c r="E43" s="221" t="s">
        <v>526</v>
      </c>
      <c r="F43" s="165" t="s">
        <v>526</v>
      </c>
      <c r="G43" s="165" t="s">
        <v>526</v>
      </c>
      <c r="H43" s="221">
        <v>143</v>
      </c>
      <c r="I43" s="165" t="s">
        <v>526</v>
      </c>
      <c r="J43" s="165">
        <v>10.676598386095593</v>
      </c>
      <c r="K43" s="254"/>
    </row>
    <row r="44" spans="1:11" ht="12" customHeight="1" x14ac:dyDescent="0.15">
      <c r="A44" s="102" t="s">
        <v>466</v>
      </c>
      <c r="B44" s="221">
        <v>7</v>
      </c>
      <c r="C44" s="253">
        <v>6</v>
      </c>
      <c r="D44" s="165">
        <v>-14.285714285714292</v>
      </c>
      <c r="E44" s="221">
        <v>334</v>
      </c>
      <c r="F44" s="165">
        <v>-14.795918367346943</v>
      </c>
      <c r="G44" s="165">
        <v>8.2866525014487156</v>
      </c>
      <c r="H44" s="221">
        <v>468</v>
      </c>
      <c r="I44" s="165">
        <v>71.367521367521363</v>
      </c>
      <c r="J44" s="165">
        <v>16.645737517070337</v>
      </c>
      <c r="K44" s="254"/>
    </row>
    <row r="48" spans="1:11" ht="20.100000000000001" customHeight="1" x14ac:dyDescent="0.15">
      <c r="A48" s="255" t="s">
        <v>44</v>
      </c>
    </row>
    <row r="49" spans="1:11" ht="9.9499999999999993" customHeight="1" x14ac:dyDescent="0.15">
      <c r="A49" s="390" t="s">
        <v>194</v>
      </c>
      <c r="B49" s="390"/>
      <c r="C49" s="390"/>
      <c r="D49" s="390"/>
      <c r="E49" s="390"/>
      <c r="F49" s="390"/>
      <c r="G49" s="390"/>
      <c r="H49" s="390"/>
      <c r="I49" s="390"/>
      <c r="J49" s="390"/>
      <c r="K49" s="256"/>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4"/>
  <sheetViews>
    <sheetView zoomScale="130" workbookViewId="0">
      <selection sqref="A1:J1"/>
    </sheetView>
  </sheetViews>
  <sheetFormatPr baseColWidth="10" defaultColWidth="11.42578125" defaultRowHeight="8.25" x14ac:dyDescent="0.15"/>
  <cols>
    <col min="1" max="1" width="20.28515625" style="208" customWidth="1"/>
    <col min="2" max="10" width="7.85546875" style="208" customWidth="1"/>
    <col min="11" max="11" width="7.140625" style="208" customWidth="1"/>
    <col min="12" max="16384" width="11.42578125" style="208"/>
  </cols>
  <sheetData>
    <row r="1" spans="1:11" ht="39.950000000000003" customHeight="1" x14ac:dyDescent="0.15">
      <c r="A1" s="355" t="s">
        <v>1</v>
      </c>
      <c r="B1" s="355"/>
      <c r="C1" s="355"/>
      <c r="D1" s="355"/>
      <c r="E1" s="355"/>
      <c r="F1" s="355"/>
      <c r="G1" s="355"/>
      <c r="H1" s="355"/>
      <c r="I1" s="355"/>
      <c r="J1" s="355"/>
    </row>
    <row r="2" spans="1:11" ht="20.100000000000001" customHeight="1" x14ac:dyDescent="0.15">
      <c r="A2" s="346" t="s">
        <v>197</v>
      </c>
      <c r="B2" s="362" t="s">
        <v>472</v>
      </c>
      <c r="C2" s="363"/>
      <c r="D2" s="363"/>
      <c r="E2" s="363"/>
      <c r="F2" s="363"/>
      <c r="G2" s="363"/>
      <c r="H2" s="363"/>
      <c r="I2" s="364"/>
      <c r="J2" s="239" t="s">
        <v>474</v>
      </c>
    </row>
    <row r="3" spans="1:11" ht="9.9499999999999993" customHeight="1" x14ac:dyDescent="0.15">
      <c r="A3" s="347"/>
      <c r="B3" s="391" t="s">
        <v>301</v>
      </c>
      <c r="C3" s="392"/>
      <c r="D3" s="352"/>
      <c r="E3" s="350" t="s">
        <v>30</v>
      </c>
      <c r="F3" s="350"/>
      <c r="G3" s="350"/>
      <c r="H3" s="350"/>
      <c r="I3" s="350"/>
      <c r="J3" s="351" t="s">
        <v>29</v>
      </c>
    </row>
    <row r="4" spans="1:11" ht="9.9499999999999993" customHeight="1" x14ac:dyDescent="0.15">
      <c r="A4" s="347"/>
      <c r="B4" s="349" t="s">
        <v>131</v>
      </c>
      <c r="C4" s="350" t="s">
        <v>31</v>
      </c>
      <c r="D4" s="350"/>
      <c r="E4" s="350" t="s">
        <v>131</v>
      </c>
      <c r="F4" s="353" t="s">
        <v>147</v>
      </c>
      <c r="G4" s="353" t="s">
        <v>33</v>
      </c>
      <c r="H4" s="350" t="s">
        <v>169</v>
      </c>
      <c r="I4" s="350"/>
      <c r="J4" s="351"/>
    </row>
    <row r="5" spans="1:11" ht="54.95" customHeight="1" x14ac:dyDescent="0.15">
      <c r="A5" s="347"/>
      <c r="B5" s="349"/>
      <c r="C5" s="210" t="s">
        <v>172</v>
      </c>
      <c r="D5" s="210" t="s">
        <v>147</v>
      </c>
      <c r="E5" s="350"/>
      <c r="F5" s="354"/>
      <c r="G5" s="354"/>
      <c r="H5" s="210" t="s">
        <v>196</v>
      </c>
      <c r="I5" s="210" t="s">
        <v>173</v>
      </c>
      <c r="J5" s="351"/>
    </row>
    <row r="6" spans="1:11" ht="9.9499999999999993" customHeight="1" x14ac:dyDescent="0.15">
      <c r="A6" s="348"/>
      <c r="B6" s="393" t="s">
        <v>132</v>
      </c>
      <c r="C6" s="394"/>
      <c r="D6" s="212" t="s">
        <v>133</v>
      </c>
      <c r="E6" s="212" t="s">
        <v>132</v>
      </c>
      <c r="F6" s="394" t="s">
        <v>133</v>
      </c>
      <c r="G6" s="394"/>
      <c r="H6" s="212" t="s">
        <v>132</v>
      </c>
      <c r="I6" s="394" t="s">
        <v>133</v>
      </c>
      <c r="J6" s="395"/>
    </row>
    <row r="7" spans="1:11" s="218" customFormat="1" ht="17.100000000000001" customHeight="1" x14ac:dyDescent="0.15">
      <c r="A7" s="214" t="s">
        <v>76</v>
      </c>
      <c r="B7" s="215"/>
      <c r="C7" s="217"/>
      <c r="D7" s="215"/>
      <c r="E7" s="217"/>
      <c r="F7" s="217"/>
      <c r="G7" s="215"/>
      <c r="H7" s="217"/>
      <c r="I7" s="215"/>
      <c r="J7" s="217"/>
      <c r="K7" s="217"/>
    </row>
    <row r="8" spans="1:11" ht="12" customHeight="1" x14ac:dyDescent="0.15">
      <c r="A8" s="102" t="s">
        <v>347</v>
      </c>
      <c r="B8" s="221">
        <v>5</v>
      </c>
      <c r="C8" s="253">
        <v>2</v>
      </c>
      <c r="D8" s="165" t="s">
        <v>526</v>
      </c>
      <c r="E8" s="221" t="s">
        <v>526</v>
      </c>
      <c r="F8" s="165" t="s">
        <v>526</v>
      </c>
      <c r="G8" s="165" t="s">
        <v>526</v>
      </c>
      <c r="H8" s="221">
        <v>112</v>
      </c>
      <c r="I8" s="165" t="s">
        <v>526</v>
      </c>
      <c r="J8" s="165">
        <v>16.682519094970459</v>
      </c>
      <c r="K8" s="254"/>
    </row>
    <row r="9" spans="1:11" ht="12" customHeight="1" x14ac:dyDescent="0.15">
      <c r="A9" s="102" t="s">
        <v>348</v>
      </c>
      <c r="B9" s="221">
        <v>13</v>
      </c>
      <c r="C9" s="253">
        <v>8</v>
      </c>
      <c r="D9" s="165">
        <v>-38.46153846153846</v>
      </c>
      <c r="E9" s="221">
        <v>326</v>
      </c>
      <c r="F9" s="165">
        <v>-38.951310861423224</v>
      </c>
      <c r="G9" s="165">
        <v>3.7783987364840241</v>
      </c>
      <c r="H9" s="221">
        <v>535</v>
      </c>
      <c r="I9" s="165">
        <v>60.934579439252332</v>
      </c>
      <c r="J9" s="165">
        <v>28.837935310074837</v>
      </c>
      <c r="K9" s="254"/>
    </row>
    <row r="10" spans="1:11" ht="12" customHeight="1" x14ac:dyDescent="0.15">
      <c r="A10" s="102" t="s">
        <v>349</v>
      </c>
      <c r="B10" s="221">
        <v>4</v>
      </c>
      <c r="C10" s="253">
        <v>1</v>
      </c>
      <c r="D10" s="165" t="s">
        <v>526</v>
      </c>
      <c r="E10" s="221" t="s">
        <v>526</v>
      </c>
      <c r="F10" s="165" t="s">
        <v>526</v>
      </c>
      <c r="G10" s="165" t="s">
        <v>526</v>
      </c>
      <c r="H10" s="221" t="s">
        <v>526</v>
      </c>
      <c r="I10" s="165" t="s">
        <v>526</v>
      </c>
      <c r="J10" s="165" t="s">
        <v>526</v>
      </c>
      <c r="K10" s="254"/>
    </row>
    <row r="11" spans="1:11" ht="12" customHeight="1" x14ac:dyDescent="0.15">
      <c r="A11" s="102" t="s">
        <v>350</v>
      </c>
      <c r="B11" s="221">
        <v>11</v>
      </c>
      <c r="C11" s="253">
        <v>7</v>
      </c>
      <c r="D11" s="165">
        <v>-36.363636363636367</v>
      </c>
      <c r="E11" s="221">
        <v>258</v>
      </c>
      <c r="F11" s="165">
        <v>-32.460732984293188</v>
      </c>
      <c r="G11" s="165">
        <v>8.6698976844372631</v>
      </c>
      <c r="H11" s="221">
        <v>386</v>
      </c>
      <c r="I11" s="165">
        <v>66.839378238341979</v>
      </c>
      <c r="J11" s="165">
        <v>21.222090879783092</v>
      </c>
      <c r="K11" s="254"/>
    </row>
    <row r="12" spans="1:11" ht="12" customHeight="1" x14ac:dyDescent="0.15">
      <c r="A12" s="102" t="s">
        <v>351</v>
      </c>
      <c r="B12" s="221">
        <v>4</v>
      </c>
      <c r="C12" s="253">
        <v>3</v>
      </c>
      <c r="D12" s="165">
        <v>-25</v>
      </c>
      <c r="E12" s="221">
        <v>150</v>
      </c>
      <c r="F12" s="165">
        <v>-6.8322981366459601</v>
      </c>
      <c r="G12" s="165">
        <v>5.096774193548387</v>
      </c>
      <c r="H12" s="221">
        <v>161</v>
      </c>
      <c r="I12" s="165">
        <v>93.16770186335404</v>
      </c>
      <c r="J12" s="165">
        <v>12.719031454192256</v>
      </c>
      <c r="K12" s="254"/>
    </row>
    <row r="13" spans="1:11" ht="12" customHeight="1" x14ac:dyDescent="0.15">
      <c r="A13" s="102" t="s">
        <v>352</v>
      </c>
      <c r="B13" s="221">
        <v>5</v>
      </c>
      <c r="C13" s="253">
        <v>3</v>
      </c>
      <c r="D13" s="165">
        <v>-25</v>
      </c>
      <c r="E13" s="221">
        <v>86</v>
      </c>
      <c r="F13" s="165">
        <v>-12.244897959183675</v>
      </c>
      <c r="G13" s="165">
        <v>11.027756939234809</v>
      </c>
      <c r="H13" s="221">
        <v>254</v>
      </c>
      <c r="I13" s="165">
        <v>33.858267716535437</v>
      </c>
      <c r="J13" s="165">
        <v>10.572424548206588</v>
      </c>
      <c r="K13" s="254"/>
    </row>
    <row r="14" spans="1:11" ht="12" customHeight="1" x14ac:dyDescent="0.15">
      <c r="A14" s="102" t="s">
        <v>458</v>
      </c>
      <c r="B14" s="221">
        <v>3</v>
      </c>
      <c r="C14" s="253">
        <v>3</v>
      </c>
      <c r="D14" s="165" t="s">
        <v>526</v>
      </c>
      <c r="E14" s="221" t="s">
        <v>526</v>
      </c>
      <c r="F14" s="165" t="s">
        <v>526</v>
      </c>
      <c r="G14" s="165" t="s">
        <v>526</v>
      </c>
      <c r="H14" s="221" t="s">
        <v>526</v>
      </c>
      <c r="I14" s="165" t="s">
        <v>526</v>
      </c>
      <c r="J14" s="165" t="s">
        <v>526</v>
      </c>
      <c r="K14" s="254"/>
    </row>
    <row r="15" spans="1:11" s="218" customFormat="1" ht="17.100000000000001" customHeight="1" x14ac:dyDescent="0.15">
      <c r="A15" s="214" t="s">
        <v>77</v>
      </c>
      <c r="B15" s="215"/>
      <c r="C15" s="217"/>
      <c r="D15" s="215"/>
      <c r="E15" s="217"/>
      <c r="F15" s="217"/>
      <c r="G15" s="215"/>
      <c r="H15" s="217"/>
      <c r="I15" s="215"/>
      <c r="J15" s="217"/>
      <c r="K15" s="217"/>
    </row>
    <row r="16" spans="1:11" ht="12" customHeight="1" x14ac:dyDescent="0.15">
      <c r="A16" s="102" t="s">
        <v>353</v>
      </c>
      <c r="B16" s="221">
        <v>5</v>
      </c>
      <c r="C16" s="253">
        <v>2</v>
      </c>
      <c r="D16" s="165" t="s">
        <v>526</v>
      </c>
      <c r="E16" s="221" t="s">
        <v>526</v>
      </c>
      <c r="F16" s="165" t="s">
        <v>526</v>
      </c>
      <c r="G16" s="165" t="s">
        <v>526</v>
      </c>
      <c r="H16" s="221">
        <v>501</v>
      </c>
      <c r="I16" s="165" t="s">
        <v>526</v>
      </c>
      <c r="J16" s="165">
        <v>27.265395949683828</v>
      </c>
      <c r="K16" s="254"/>
    </row>
    <row r="17" spans="1:11" ht="12" customHeight="1" x14ac:dyDescent="0.15">
      <c r="A17" s="102" t="s">
        <v>354</v>
      </c>
      <c r="B17" s="221">
        <v>3</v>
      </c>
      <c r="C17" s="253" t="s">
        <v>524</v>
      </c>
      <c r="D17" s="165" t="s">
        <v>480</v>
      </c>
      <c r="E17" s="221">
        <v>0</v>
      </c>
      <c r="F17" s="165" t="s">
        <v>480</v>
      </c>
      <c r="G17" s="165" t="s">
        <v>524</v>
      </c>
      <c r="H17" s="221">
        <v>131</v>
      </c>
      <c r="I17" s="165" t="s">
        <v>480</v>
      </c>
      <c r="J17" s="165">
        <v>24.266221952698604</v>
      </c>
      <c r="K17" s="254"/>
    </row>
    <row r="18" spans="1:11" ht="12" customHeight="1" x14ac:dyDescent="0.15">
      <c r="A18" s="102" t="s">
        <v>540</v>
      </c>
      <c r="B18" s="221">
        <v>3</v>
      </c>
      <c r="C18" s="253">
        <v>3</v>
      </c>
      <c r="D18" s="165" t="s">
        <v>526</v>
      </c>
      <c r="E18" s="221" t="s">
        <v>526</v>
      </c>
      <c r="F18" s="165" t="s">
        <v>526</v>
      </c>
      <c r="G18" s="165" t="s">
        <v>526</v>
      </c>
      <c r="H18" s="221" t="s">
        <v>526</v>
      </c>
      <c r="I18" s="165" t="s">
        <v>526</v>
      </c>
      <c r="J18" s="165" t="s">
        <v>526</v>
      </c>
      <c r="K18" s="254"/>
    </row>
    <row r="19" spans="1:11" ht="12" customHeight="1" x14ac:dyDescent="0.15">
      <c r="A19" s="102" t="s">
        <v>355</v>
      </c>
      <c r="B19" s="221">
        <v>3</v>
      </c>
      <c r="C19" s="253">
        <v>3</v>
      </c>
      <c r="D19" s="165">
        <v>0</v>
      </c>
      <c r="E19" s="221">
        <v>161</v>
      </c>
      <c r="F19" s="165">
        <v>0</v>
      </c>
      <c r="G19" s="165">
        <v>0.10018032458425166</v>
      </c>
      <c r="H19" s="221">
        <v>163</v>
      </c>
      <c r="I19" s="165">
        <v>98.773006134969322</v>
      </c>
      <c r="J19" s="165">
        <v>6.1507329184096866</v>
      </c>
      <c r="K19" s="254"/>
    </row>
    <row r="20" spans="1:11" ht="12" customHeight="1" x14ac:dyDescent="0.15">
      <c r="A20" s="102" t="s">
        <v>356</v>
      </c>
      <c r="B20" s="221">
        <v>3</v>
      </c>
      <c r="C20" s="253">
        <v>1</v>
      </c>
      <c r="D20" s="165" t="s">
        <v>526</v>
      </c>
      <c r="E20" s="221" t="s">
        <v>526</v>
      </c>
      <c r="F20" s="165" t="s">
        <v>526</v>
      </c>
      <c r="G20" s="165" t="s">
        <v>526</v>
      </c>
      <c r="H20" s="221">
        <v>57</v>
      </c>
      <c r="I20" s="165" t="s">
        <v>526</v>
      </c>
      <c r="J20" s="165">
        <v>11.796263569805603</v>
      </c>
      <c r="K20" s="254"/>
    </row>
    <row r="21" spans="1:11" ht="12" customHeight="1" x14ac:dyDescent="0.15">
      <c r="A21" s="102" t="s">
        <v>357</v>
      </c>
      <c r="B21" s="221">
        <v>7</v>
      </c>
      <c r="C21" s="253">
        <v>5</v>
      </c>
      <c r="D21" s="165" t="s">
        <v>526</v>
      </c>
      <c r="E21" s="221" t="s">
        <v>526</v>
      </c>
      <c r="F21" s="165" t="s">
        <v>526</v>
      </c>
      <c r="G21" s="165" t="s">
        <v>526</v>
      </c>
      <c r="H21" s="221">
        <v>348</v>
      </c>
      <c r="I21" s="165" t="s">
        <v>526</v>
      </c>
      <c r="J21" s="165">
        <v>29.703934162986751</v>
      </c>
      <c r="K21" s="254"/>
    </row>
    <row r="22" spans="1:11" ht="12" customHeight="1" x14ac:dyDescent="0.15">
      <c r="A22" s="102" t="s">
        <v>358</v>
      </c>
      <c r="B22" s="221">
        <v>22</v>
      </c>
      <c r="C22" s="253">
        <v>11</v>
      </c>
      <c r="D22" s="165" t="s">
        <v>526</v>
      </c>
      <c r="E22" s="221" t="s">
        <v>526</v>
      </c>
      <c r="F22" s="165" t="s">
        <v>526</v>
      </c>
      <c r="G22" s="165" t="s">
        <v>526</v>
      </c>
      <c r="H22" s="221">
        <v>1070</v>
      </c>
      <c r="I22" s="165" t="s">
        <v>526</v>
      </c>
      <c r="J22" s="165">
        <v>32.460726308272982</v>
      </c>
      <c r="K22" s="254"/>
    </row>
    <row r="23" spans="1:11" ht="12" customHeight="1" x14ac:dyDescent="0.15">
      <c r="A23" s="102" t="s">
        <v>541</v>
      </c>
      <c r="B23" s="221">
        <v>4</v>
      </c>
      <c r="C23" s="253" t="s">
        <v>524</v>
      </c>
      <c r="D23" s="165" t="s">
        <v>480</v>
      </c>
      <c r="E23" s="221">
        <v>0</v>
      </c>
      <c r="F23" s="165" t="s">
        <v>480</v>
      </c>
      <c r="G23" s="165" t="s">
        <v>524</v>
      </c>
      <c r="H23" s="221">
        <v>200</v>
      </c>
      <c r="I23" s="165" t="s">
        <v>480</v>
      </c>
      <c r="J23" s="165">
        <v>39.464438324945398</v>
      </c>
      <c r="K23" s="254"/>
    </row>
    <row r="24" spans="1:11" ht="12" customHeight="1" x14ac:dyDescent="0.15">
      <c r="A24" s="102" t="s">
        <v>359</v>
      </c>
      <c r="B24" s="221">
        <v>4</v>
      </c>
      <c r="C24" s="253">
        <v>1</v>
      </c>
      <c r="D24" s="165" t="s">
        <v>526</v>
      </c>
      <c r="E24" s="221" t="s">
        <v>526</v>
      </c>
      <c r="F24" s="165" t="s">
        <v>526</v>
      </c>
      <c r="G24" s="165" t="s">
        <v>526</v>
      </c>
      <c r="H24" s="221">
        <v>149</v>
      </c>
      <c r="I24" s="165" t="s">
        <v>526</v>
      </c>
      <c r="J24" s="165">
        <v>25.468282701086103</v>
      </c>
      <c r="K24" s="254"/>
    </row>
    <row r="25" spans="1:11" ht="12" customHeight="1" x14ac:dyDescent="0.15">
      <c r="A25" s="102" t="s">
        <v>360</v>
      </c>
      <c r="B25" s="221">
        <v>8</v>
      </c>
      <c r="C25" s="253">
        <v>5</v>
      </c>
      <c r="D25" s="165" t="s">
        <v>526</v>
      </c>
      <c r="E25" s="221" t="s">
        <v>526</v>
      </c>
      <c r="F25" s="165" t="s">
        <v>526</v>
      </c>
      <c r="G25" s="165" t="s">
        <v>526</v>
      </c>
      <c r="H25" s="221">
        <v>303</v>
      </c>
      <c r="I25" s="165" t="s">
        <v>526</v>
      </c>
      <c r="J25" s="165">
        <v>37.019774802532069</v>
      </c>
      <c r="K25" s="254"/>
    </row>
    <row r="26" spans="1:11" ht="12" customHeight="1" x14ac:dyDescent="0.15">
      <c r="A26" s="102" t="s">
        <v>361</v>
      </c>
      <c r="B26" s="221">
        <v>5</v>
      </c>
      <c r="C26" s="253">
        <v>3</v>
      </c>
      <c r="D26" s="165">
        <v>-25</v>
      </c>
      <c r="E26" s="221">
        <v>84</v>
      </c>
      <c r="F26" s="165">
        <v>-28.205128205128204</v>
      </c>
      <c r="G26" s="165">
        <v>4.032258064516129</v>
      </c>
      <c r="H26" s="221">
        <v>130</v>
      </c>
      <c r="I26" s="165">
        <v>64.615384615384613</v>
      </c>
      <c r="J26" s="165">
        <v>23.602973327503278</v>
      </c>
      <c r="K26" s="254"/>
    </row>
    <row r="27" spans="1:11" ht="12" customHeight="1" x14ac:dyDescent="0.15">
      <c r="A27" s="102" t="s">
        <v>438</v>
      </c>
      <c r="B27" s="221">
        <v>5</v>
      </c>
      <c r="C27" s="253">
        <v>4</v>
      </c>
      <c r="D27" s="165">
        <v>-20</v>
      </c>
      <c r="E27" s="221">
        <v>97</v>
      </c>
      <c r="F27" s="165">
        <v>-18.487394957983199</v>
      </c>
      <c r="G27" s="165">
        <v>4.456268706351846</v>
      </c>
      <c r="H27" s="221">
        <v>125</v>
      </c>
      <c r="I27" s="165">
        <v>77.600000000000009</v>
      </c>
      <c r="J27" s="165">
        <v>16.888563764935384</v>
      </c>
      <c r="K27" s="254"/>
    </row>
    <row r="28" spans="1:11" ht="12" customHeight="1" x14ac:dyDescent="0.15">
      <c r="A28" s="102" t="s">
        <v>439</v>
      </c>
      <c r="B28" s="221">
        <v>5</v>
      </c>
      <c r="C28" s="253">
        <v>2</v>
      </c>
      <c r="D28" s="165" t="s">
        <v>526</v>
      </c>
      <c r="E28" s="221" t="s">
        <v>526</v>
      </c>
      <c r="F28" s="165" t="s">
        <v>526</v>
      </c>
      <c r="G28" s="165" t="s">
        <v>526</v>
      </c>
      <c r="H28" s="221">
        <v>142</v>
      </c>
      <c r="I28" s="165" t="s">
        <v>526</v>
      </c>
      <c r="J28" s="165">
        <v>21.304131408661025</v>
      </c>
      <c r="K28" s="254"/>
    </row>
    <row r="29" spans="1:11" s="218" customFormat="1" ht="17.100000000000001" customHeight="1" x14ac:dyDescent="0.15">
      <c r="A29" s="214" t="s">
        <v>78</v>
      </c>
      <c r="B29" s="215"/>
      <c r="C29" s="217"/>
      <c r="D29" s="215"/>
      <c r="E29" s="217"/>
      <c r="F29" s="217"/>
      <c r="G29" s="215"/>
      <c r="H29" s="217"/>
      <c r="I29" s="215"/>
      <c r="J29" s="217"/>
      <c r="K29" s="217"/>
    </row>
    <row r="30" spans="1:11" ht="12" customHeight="1" x14ac:dyDescent="0.15">
      <c r="A30" s="102" t="s">
        <v>362</v>
      </c>
      <c r="B30" s="221">
        <v>9</v>
      </c>
      <c r="C30" s="253">
        <v>6</v>
      </c>
      <c r="D30" s="165">
        <v>-33.333333333333329</v>
      </c>
      <c r="E30" s="221">
        <v>553</v>
      </c>
      <c r="F30" s="165">
        <v>-13.322884012539191</v>
      </c>
      <c r="G30" s="165">
        <v>65.612786560111999</v>
      </c>
      <c r="H30" s="221">
        <v>640</v>
      </c>
      <c r="I30" s="165">
        <v>86.40625</v>
      </c>
      <c r="J30" s="165">
        <v>75.794228078196653</v>
      </c>
      <c r="K30" s="254"/>
    </row>
    <row r="31" spans="1:11" ht="12" customHeight="1" x14ac:dyDescent="0.15">
      <c r="A31" s="102" t="s">
        <v>363</v>
      </c>
      <c r="B31" s="221">
        <v>5</v>
      </c>
      <c r="C31" s="253" t="s">
        <v>524</v>
      </c>
      <c r="D31" s="165" t="s">
        <v>480</v>
      </c>
      <c r="E31" s="221">
        <v>0</v>
      </c>
      <c r="F31" s="165" t="s">
        <v>480</v>
      </c>
      <c r="G31" s="165" t="s">
        <v>524</v>
      </c>
      <c r="H31" s="221">
        <v>216</v>
      </c>
      <c r="I31" s="165" t="s">
        <v>480</v>
      </c>
      <c r="J31" s="165">
        <v>24.922201046968855</v>
      </c>
      <c r="K31" s="254"/>
    </row>
    <row r="32" spans="1:11" ht="12" customHeight="1" x14ac:dyDescent="0.15">
      <c r="A32" s="102" t="s">
        <v>364</v>
      </c>
      <c r="B32" s="221">
        <v>3</v>
      </c>
      <c r="C32" s="253">
        <v>1</v>
      </c>
      <c r="D32" s="165" t="s">
        <v>526</v>
      </c>
      <c r="E32" s="221" t="s">
        <v>526</v>
      </c>
      <c r="F32" s="165" t="s">
        <v>526</v>
      </c>
      <c r="G32" s="165" t="s">
        <v>526</v>
      </c>
      <c r="H32" s="221">
        <v>86</v>
      </c>
      <c r="I32" s="165" t="s">
        <v>526</v>
      </c>
      <c r="J32" s="165">
        <v>9.8592047544927119</v>
      </c>
      <c r="K32" s="254"/>
    </row>
    <row r="33" spans="1:11" s="218" customFormat="1" ht="17.100000000000001" customHeight="1" x14ac:dyDescent="0.15">
      <c r="A33" s="214" t="s">
        <v>79</v>
      </c>
      <c r="B33" s="215"/>
      <c r="C33" s="217"/>
      <c r="D33" s="215"/>
      <c r="E33" s="217"/>
      <c r="F33" s="217"/>
      <c r="G33" s="215"/>
      <c r="H33" s="217"/>
      <c r="I33" s="215"/>
      <c r="J33" s="217"/>
      <c r="K33" s="217"/>
    </row>
    <row r="34" spans="1:11" ht="12" customHeight="1" x14ac:dyDescent="0.15">
      <c r="A34" s="102" t="s">
        <v>365</v>
      </c>
      <c r="B34" s="221">
        <v>7</v>
      </c>
      <c r="C34" s="253">
        <v>4</v>
      </c>
      <c r="D34" s="165" t="s">
        <v>526</v>
      </c>
      <c r="E34" s="221" t="s">
        <v>526</v>
      </c>
      <c r="F34" s="165" t="s">
        <v>526</v>
      </c>
      <c r="G34" s="165" t="s">
        <v>526</v>
      </c>
      <c r="H34" s="221" t="s">
        <v>526</v>
      </c>
      <c r="I34" s="165" t="s">
        <v>526</v>
      </c>
      <c r="J34" s="165" t="s">
        <v>526</v>
      </c>
      <c r="K34" s="254"/>
    </row>
    <row r="35" spans="1:11" ht="12" customHeight="1" x14ac:dyDescent="0.15">
      <c r="A35" s="102" t="s">
        <v>366</v>
      </c>
      <c r="B35" s="221">
        <v>11</v>
      </c>
      <c r="C35" s="253">
        <v>8</v>
      </c>
      <c r="D35" s="165">
        <v>-27.272727272727266</v>
      </c>
      <c r="E35" s="221">
        <v>206</v>
      </c>
      <c r="F35" s="165">
        <v>-24.264705882352942</v>
      </c>
      <c r="G35" s="165">
        <v>5.7988368114950397</v>
      </c>
      <c r="H35" s="221">
        <v>272</v>
      </c>
      <c r="I35" s="165">
        <v>75.735294117647058</v>
      </c>
      <c r="J35" s="165">
        <v>13.714358986314783</v>
      </c>
      <c r="K35" s="254"/>
    </row>
    <row r="36" spans="1:11" ht="12" customHeight="1" x14ac:dyDescent="0.15">
      <c r="A36" s="102" t="s">
        <v>412</v>
      </c>
      <c r="B36" s="221">
        <v>5</v>
      </c>
      <c r="C36" s="253">
        <v>3</v>
      </c>
      <c r="D36" s="165">
        <v>-40</v>
      </c>
      <c r="E36" s="221">
        <v>196</v>
      </c>
      <c r="F36" s="165">
        <v>-14.035087719298247</v>
      </c>
      <c r="G36" s="165">
        <v>3.1764318630678079</v>
      </c>
      <c r="H36" s="221">
        <v>228</v>
      </c>
      <c r="I36" s="165">
        <v>85.964912280701753</v>
      </c>
      <c r="J36" s="165">
        <v>9.2720163842859797</v>
      </c>
      <c r="K36" s="254"/>
    </row>
    <row r="37" spans="1:11" ht="12" customHeight="1" x14ac:dyDescent="0.15">
      <c r="A37" s="102" t="s">
        <v>367</v>
      </c>
      <c r="B37" s="221">
        <v>3</v>
      </c>
      <c r="C37" s="253">
        <v>2</v>
      </c>
      <c r="D37" s="165" t="s">
        <v>526</v>
      </c>
      <c r="E37" s="221" t="s">
        <v>526</v>
      </c>
      <c r="F37" s="165" t="s">
        <v>526</v>
      </c>
      <c r="G37" s="165" t="s">
        <v>526</v>
      </c>
      <c r="H37" s="221">
        <v>150</v>
      </c>
      <c r="I37" s="165" t="s">
        <v>526</v>
      </c>
      <c r="J37" s="165">
        <v>35.258013711321105</v>
      </c>
      <c r="K37" s="254"/>
    </row>
    <row r="38" spans="1:11" ht="12" customHeight="1" x14ac:dyDescent="0.15">
      <c r="A38" s="102" t="s">
        <v>368</v>
      </c>
      <c r="B38" s="221">
        <v>6</v>
      </c>
      <c r="C38" s="253">
        <v>2</v>
      </c>
      <c r="D38" s="165" t="s">
        <v>526</v>
      </c>
      <c r="E38" s="221" t="s">
        <v>526</v>
      </c>
      <c r="F38" s="165" t="s">
        <v>526</v>
      </c>
      <c r="G38" s="165" t="s">
        <v>526</v>
      </c>
      <c r="H38" s="221">
        <v>172</v>
      </c>
      <c r="I38" s="165" t="s">
        <v>526</v>
      </c>
      <c r="J38" s="165">
        <v>43.710236496862798</v>
      </c>
      <c r="K38" s="254"/>
    </row>
    <row r="39" spans="1:11" ht="12" customHeight="1" x14ac:dyDescent="0.15">
      <c r="A39" s="102" t="s">
        <v>455</v>
      </c>
      <c r="B39" s="221">
        <v>3</v>
      </c>
      <c r="C39" s="253">
        <v>1</v>
      </c>
      <c r="D39" s="165" t="s">
        <v>526</v>
      </c>
      <c r="E39" s="221" t="s">
        <v>526</v>
      </c>
      <c r="F39" s="165" t="s">
        <v>526</v>
      </c>
      <c r="G39" s="165" t="s">
        <v>526</v>
      </c>
      <c r="H39" s="221">
        <v>105</v>
      </c>
      <c r="I39" s="165" t="s">
        <v>526</v>
      </c>
      <c r="J39" s="165">
        <v>26.996211979147134</v>
      </c>
      <c r="K39" s="254"/>
    </row>
    <row r="40" spans="1:11" ht="12" customHeight="1" x14ac:dyDescent="0.15">
      <c r="A40" s="102" t="s">
        <v>408</v>
      </c>
      <c r="B40" s="221">
        <v>4</v>
      </c>
      <c r="C40" s="253">
        <v>2</v>
      </c>
      <c r="D40" s="165" t="s">
        <v>526</v>
      </c>
      <c r="E40" s="221" t="s">
        <v>526</v>
      </c>
      <c r="F40" s="165" t="s">
        <v>526</v>
      </c>
      <c r="G40" s="165" t="s">
        <v>526</v>
      </c>
      <c r="H40" s="221" t="s">
        <v>526</v>
      </c>
      <c r="I40" s="165" t="s">
        <v>526</v>
      </c>
      <c r="J40" s="165" t="s">
        <v>526</v>
      </c>
      <c r="K40" s="254"/>
    </row>
    <row r="41" spans="1:11" ht="12" customHeight="1" x14ac:dyDescent="0.15">
      <c r="A41" s="102" t="s">
        <v>369</v>
      </c>
      <c r="B41" s="221">
        <v>10</v>
      </c>
      <c r="C41" s="253">
        <v>4</v>
      </c>
      <c r="D41" s="165">
        <v>-42.857142857142854</v>
      </c>
      <c r="E41" s="221">
        <v>120</v>
      </c>
      <c r="F41" s="165">
        <v>-43.39622641509434</v>
      </c>
      <c r="G41" s="165">
        <v>7.6075268817204309</v>
      </c>
      <c r="H41" s="221">
        <v>429</v>
      </c>
      <c r="I41" s="165">
        <v>27.972027972027973</v>
      </c>
      <c r="J41" s="165">
        <v>27.343456882762979</v>
      </c>
      <c r="K41" s="254"/>
    </row>
    <row r="42" spans="1:11" ht="12" customHeight="1" x14ac:dyDescent="0.15">
      <c r="A42" s="102" t="s">
        <v>440</v>
      </c>
      <c r="B42" s="221">
        <v>5</v>
      </c>
      <c r="C42" s="253" t="s">
        <v>524</v>
      </c>
      <c r="D42" s="165" t="s">
        <v>480</v>
      </c>
      <c r="E42" s="221">
        <v>0</v>
      </c>
      <c r="F42" s="165" t="s">
        <v>480</v>
      </c>
      <c r="G42" s="165" t="s">
        <v>524</v>
      </c>
      <c r="H42" s="221">
        <v>93</v>
      </c>
      <c r="I42" s="165" t="s">
        <v>480</v>
      </c>
      <c r="J42" s="165">
        <v>18.494098494098495</v>
      </c>
      <c r="K42" s="254"/>
    </row>
    <row r="43" spans="1:11" s="218" customFormat="1" ht="17.100000000000001" customHeight="1" x14ac:dyDescent="0.15">
      <c r="A43" s="214" t="s">
        <v>182</v>
      </c>
      <c r="B43" s="215"/>
      <c r="C43" s="217"/>
      <c r="D43" s="215"/>
      <c r="E43" s="217"/>
      <c r="F43" s="217"/>
      <c r="G43" s="215"/>
      <c r="H43" s="217"/>
      <c r="I43" s="215"/>
      <c r="J43" s="217"/>
      <c r="K43" s="217"/>
    </row>
    <row r="44" spans="1:11" ht="12" customHeight="1" x14ac:dyDescent="0.15">
      <c r="A44" s="102" t="s">
        <v>546</v>
      </c>
      <c r="B44" s="221">
        <v>3</v>
      </c>
      <c r="C44" s="253">
        <v>1</v>
      </c>
      <c r="D44" s="165" t="s">
        <v>526</v>
      </c>
      <c r="E44" s="221" t="s">
        <v>526</v>
      </c>
      <c r="F44" s="165" t="s">
        <v>526</v>
      </c>
      <c r="G44" s="165" t="s">
        <v>526</v>
      </c>
      <c r="H44" s="221">
        <v>81</v>
      </c>
      <c r="I44" s="165" t="s">
        <v>526</v>
      </c>
      <c r="J44" s="165">
        <v>12.586369737038325</v>
      </c>
      <c r="K44" s="253"/>
    </row>
    <row r="45" spans="1:11" ht="12" customHeight="1" x14ac:dyDescent="0.15">
      <c r="A45" s="102" t="s">
        <v>370</v>
      </c>
      <c r="B45" s="221">
        <v>8</v>
      </c>
      <c r="C45" s="253">
        <v>4</v>
      </c>
      <c r="D45" s="165" t="s">
        <v>526</v>
      </c>
      <c r="E45" s="221" t="s">
        <v>526</v>
      </c>
      <c r="F45" s="165" t="s">
        <v>526</v>
      </c>
      <c r="G45" s="165" t="s">
        <v>526</v>
      </c>
      <c r="H45" s="221">
        <v>170</v>
      </c>
      <c r="I45" s="165" t="s">
        <v>526</v>
      </c>
      <c r="J45" s="165">
        <v>19.995297068506034</v>
      </c>
      <c r="K45" s="254"/>
    </row>
    <row r="46" spans="1:11" ht="12" customHeight="1" x14ac:dyDescent="0.15">
      <c r="A46" s="102" t="s">
        <v>371</v>
      </c>
      <c r="B46" s="221">
        <v>3</v>
      </c>
      <c r="C46" s="253">
        <v>2</v>
      </c>
      <c r="D46" s="165" t="s">
        <v>526</v>
      </c>
      <c r="E46" s="221" t="s">
        <v>526</v>
      </c>
      <c r="F46" s="165" t="s">
        <v>526</v>
      </c>
      <c r="G46" s="165" t="s">
        <v>526</v>
      </c>
      <c r="H46" s="221">
        <v>76</v>
      </c>
      <c r="I46" s="165" t="s">
        <v>526</v>
      </c>
      <c r="J46" s="165">
        <v>10.72525873221216</v>
      </c>
      <c r="K46" s="254"/>
    </row>
    <row r="47" spans="1:11" ht="12" customHeight="1" x14ac:dyDescent="0.15">
      <c r="A47" s="102" t="s">
        <v>372</v>
      </c>
      <c r="B47" s="221">
        <v>7</v>
      </c>
      <c r="C47" s="253">
        <v>6</v>
      </c>
      <c r="D47" s="165">
        <v>0</v>
      </c>
      <c r="E47" s="221">
        <v>511</v>
      </c>
      <c r="F47" s="165">
        <v>-5.7195571955719515</v>
      </c>
      <c r="G47" s="165">
        <v>2.4839133743859407</v>
      </c>
      <c r="H47" s="221">
        <v>568</v>
      </c>
      <c r="I47" s="165">
        <v>89.964788732394368</v>
      </c>
      <c r="J47" s="165">
        <v>23.11024624064137</v>
      </c>
      <c r="K47" s="254"/>
    </row>
    <row r="48" spans="1:11" ht="12" customHeight="1" x14ac:dyDescent="0.15">
      <c r="A48" s="102" t="s">
        <v>543</v>
      </c>
      <c r="B48" s="221">
        <v>3</v>
      </c>
      <c r="C48" s="253">
        <v>2</v>
      </c>
      <c r="D48" s="165" t="s">
        <v>526</v>
      </c>
      <c r="E48" s="221" t="s">
        <v>526</v>
      </c>
      <c r="F48" s="165" t="s">
        <v>526</v>
      </c>
      <c r="G48" s="165" t="s">
        <v>526</v>
      </c>
      <c r="H48" s="221" t="s">
        <v>526</v>
      </c>
      <c r="I48" s="165" t="s">
        <v>526</v>
      </c>
      <c r="J48" s="165" t="s">
        <v>526</v>
      </c>
      <c r="K48" s="254"/>
    </row>
    <row r="49" spans="1:11" s="218" customFormat="1" ht="17.100000000000001" customHeight="1" x14ac:dyDescent="0.15">
      <c r="A49" s="214" t="s">
        <v>80</v>
      </c>
      <c r="B49" s="215"/>
      <c r="C49" s="217"/>
      <c r="D49" s="215"/>
      <c r="E49" s="217"/>
      <c r="F49" s="217"/>
      <c r="G49" s="215"/>
      <c r="H49" s="217"/>
      <c r="I49" s="215"/>
      <c r="J49" s="217"/>
      <c r="K49" s="217"/>
    </row>
    <row r="50" spans="1:11" ht="12" customHeight="1" x14ac:dyDescent="0.15">
      <c r="A50" s="102" t="s">
        <v>373</v>
      </c>
      <c r="B50" s="221">
        <v>9</v>
      </c>
      <c r="C50" s="253">
        <v>7</v>
      </c>
      <c r="D50" s="165">
        <v>-22.222222222222229</v>
      </c>
      <c r="E50" s="221">
        <v>392</v>
      </c>
      <c r="F50" s="165">
        <v>-9.8850574712643748</v>
      </c>
      <c r="G50" s="165">
        <v>14.985862393967956</v>
      </c>
      <c r="H50" s="221">
        <v>438</v>
      </c>
      <c r="I50" s="165">
        <v>89.49771689497716</v>
      </c>
      <c r="J50" s="165">
        <v>24.380708528636426</v>
      </c>
      <c r="K50" s="253"/>
    </row>
    <row r="51" spans="1:11" ht="12" customHeight="1" x14ac:dyDescent="0.15">
      <c r="A51" s="102" t="s">
        <v>374</v>
      </c>
      <c r="B51" s="221">
        <v>6</v>
      </c>
      <c r="C51" s="253">
        <v>2</v>
      </c>
      <c r="D51" s="165" t="s">
        <v>526</v>
      </c>
      <c r="E51" s="221" t="s">
        <v>526</v>
      </c>
      <c r="F51" s="165" t="s">
        <v>526</v>
      </c>
      <c r="G51" s="165" t="s">
        <v>526</v>
      </c>
      <c r="H51" s="221">
        <v>98</v>
      </c>
      <c r="I51" s="165" t="s">
        <v>526</v>
      </c>
      <c r="J51" s="165">
        <v>13.517111320650063</v>
      </c>
      <c r="K51" s="253"/>
    </row>
    <row r="52" spans="1:11" ht="12" customHeight="1" x14ac:dyDescent="0.15">
      <c r="A52" s="102" t="s">
        <v>375</v>
      </c>
      <c r="B52" s="221">
        <v>4</v>
      </c>
      <c r="C52" s="253">
        <v>4</v>
      </c>
      <c r="D52" s="165">
        <v>0</v>
      </c>
      <c r="E52" s="221">
        <v>110</v>
      </c>
      <c r="F52" s="165">
        <v>0</v>
      </c>
      <c r="G52" s="165">
        <v>26.72014810243752</v>
      </c>
      <c r="H52" s="221">
        <v>110</v>
      </c>
      <c r="I52" s="165">
        <v>100</v>
      </c>
      <c r="J52" s="165">
        <v>27.919225200938548</v>
      </c>
      <c r="K52" s="253"/>
    </row>
    <row r="53" spans="1:11" ht="20.100000000000001" customHeight="1" x14ac:dyDescent="0.15">
      <c r="A53" s="255" t="s">
        <v>44</v>
      </c>
    </row>
    <row r="54" spans="1:11" ht="9.9499999999999993" customHeight="1" x14ac:dyDescent="0.15">
      <c r="A54" s="390" t="s">
        <v>194</v>
      </c>
      <c r="B54" s="390"/>
      <c r="C54" s="390"/>
      <c r="D54" s="390"/>
      <c r="E54" s="390"/>
      <c r="F54" s="390"/>
      <c r="G54" s="390"/>
      <c r="H54" s="390"/>
      <c r="I54" s="390"/>
      <c r="J54" s="390"/>
      <c r="K54" s="256"/>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ColWidth="11.42578125" defaultRowHeight="8.25" x14ac:dyDescent="0.15"/>
  <cols>
    <col min="1" max="1" width="20.28515625" style="194" customWidth="1"/>
    <col min="2" max="10" width="7.85546875" style="194" customWidth="1"/>
    <col min="11" max="11" width="7.140625" style="194" customWidth="1"/>
    <col min="12" max="16384" width="11.42578125" style="194"/>
  </cols>
  <sheetData>
    <row r="1" spans="1:10" ht="39.950000000000003" customHeight="1" x14ac:dyDescent="0.15">
      <c r="A1" s="327" t="s">
        <v>424</v>
      </c>
      <c r="B1" s="327"/>
      <c r="C1" s="327"/>
      <c r="D1" s="327"/>
      <c r="E1" s="327"/>
      <c r="F1" s="327"/>
      <c r="G1" s="327"/>
      <c r="H1" s="327"/>
      <c r="I1" s="327"/>
      <c r="J1" s="327"/>
    </row>
    <row r="2" spans="1:10" ht="20.100000000000001" customHeight="1" x14ac:dyDescent="0.15">
      <c r="A2" s="329" t="s">
        <v>14</v>
      </c>
      <c r="B2" s="362" t="s">
        <v>472</v>
      </c>
      <c r="C2" s="363"/>
      <c r="D2" s="363"/>
      <c r="E2" s="363"/>
      <c r="F2" s="363"/>
      <c r="G2" s="363"/>
      <c r="H2" s="363"/>
      <c r="I2" s="364"/>
      <c r="J2" s="239" t="s">
        <v>474</v>
      </c>
    </row>
    <row r="3" spans="1:10" ht="9.9499999999999993" customHeight="1" x14ac:dyDescent="0.15">
      <c r="A3" s="330"/>
      <c r="B3" s="365" t="s">
        <v>301</v>
      </c>
      <c r="C3" s="366"/>
      <c r="D3" s="367"/>
      <c r="E3" s="332" t="s">
        <v>30</v>
      </c>
      <c r="F3" s="332"/>
      <c r="G3" s="332"/>
      <c r="H3" s="332"/>
      <c r="I3" s="332"/>
      <c r="J3" s="333" t="s">
        <v>29</v>
      </c>
    </row>
    <row r="4" spans="1:10" ht="9.9499999999999993" customHeight="1" x14ac:dyDescent="0.15">
      <c r="A4" s="330"/>
      <c r="B4" s="371" t="s">
        <v>131</v>
      </c>
      <c r="C4" s="332" t="s">
        <v>31</v>
      </c>
      <c r="D4" s="332"/>
      <c r="E4" s="332" t="s">
        <v>131</v>
      </c>
      <c r="F4" s="360" t="s">
        <v>147</v>
      </c>
      <c r="G4" s="360" t="s">
        <v>33</v>
      </c>
      <c r="H4" s="332" t="s">
        <v>169</v>
      </c>
      <c r="I4" s="332"/>
      <c r="J4" s="333"/>
    </row>
    <row r="5" spans="1:10" ht="54.95" customHeight="1" x14ac:dyDescent="0.15">
      <c r="A5" s="330"/>
      <c r="B5" s="371"/>
      <c r="C5" s="197" t="s">
        <v>172</v>
      </c>
      <c r="D5" s="197" t="s">
        <v>147</v>
      </c>
      <c r="E5" s="332"/>
      <c r="F5" s="361"/>
      <c r="G5" s="361"/>
      <c r="H5" s="197" t="s">
        <v>196</v>
      </c>
      <c r="I5" s="197" t="s">
        <v>173</v>
      </c>
      <c r="J5" s="333"/>
    </row>
    <row r="6" spans="1:10" ht="9.9499999999999993" customHeight="1" x14ac:dyDescent="0.15">
      <c r="A6" s="331"/>
      <c r="B6" s="368" t="s">
        <v>132</v>
      </c>
      <c r="C6" s="369"/>
      <c r="D6" s="199" t="s">
        <v>133</v>
      </c>
      <c r="E6" s="199" t="s">
        <v>132</v>
      </c>
      <c r="F6" s="369" t="s">
        <v>133</v>
      </c>
      <c r="G6" s="369"/>
      <c r="H6" s="199" t="s">
        <v>132</v>
      </c>
      <c r="I6" s="369" t="s">
        <v>133</v>
      </c>
      <c r="J6" s="370"/>
    </row>
    <row r="7" spans="1:10" s="168" customFormat="1" ht="35.1" customHeight="1" x14ac:dyDescent="0.15">
      <c r="A7" s="236" t="s">
        <v>373</v>
      </c>
      <c r="B7" s="205">
        <v>9</v>
      </c>
      <c r="C7" s="205">
        <v>7</v>
      </c>
      <c r="D7" s="183">
        <v>-22.222222222222229</v>
      </c>
      <c r="E7" s="167">
        <v>392</v>
      </c>
      <c r="F7" s="183">
        <v>-9.8850574712643748</v>
      </c>
      <c r="G7" s="183">
        <v>14.985862393967956</v>
      </c>
      <c r="H7" s="167">
        <v>438</v>
      </c>
      <c r="I7" s="183">
        <v>89.49771689497716</v>
      </c>
      <c r="J7" s="183">
        <v>24.380708528636426</v>
      </c>
    </row>
    <row r="8" spans="1:10" s="168" customFormat="1" ht="20.100000000000001" customHeight="1" x14ac:dyDescent="0.15">
      <c r="A8" s="237" t="s">
        <v>343</v>
      </c>
      <c r="B8" s="205">
        <v>5</v>
      </c>
      <c r="C8" s="205">
        <v>4</v>
      </c>
      <c r="D8" s="183">
        <v>0</v>
      </c>
      <c r="E8" s="167">
        <v>438</v>
      </c>
      <c r="F8" s="183">
        <v>0.92165898617511743</v>
      </c>
      <c r="G8" s="183">
        <v>8.7933118452860608</v>
      </c>
      <c r="H8" s="167">
        <v>450</v>
      </c>
      <c r="I8" s="183">
        <v>97.333333333333343</v>
      </c>
      <c r="J8" s="183">
        <v>20.016442270111455</v>
      </c>
    </row>
    <row r="9" spans="1:10" s="168" customFormat="1" ht="20.100000000000001" customHeight="1" x14ac:dyDescent="0.15">
      <c r="A9" s="237" t="s">
        <v>340</v>
      </c>
      <c r="B9" s="205">
        <v>13</v>
      </c>
      <c r="C9" s="205">
        <v>8</v>
      </c>
      <c r="D9" s="183">
        <v>-33.333333333333329</v>
      </c>
      <c r="E9" s="167">
        <v>409</v>
      </c>
      <c r="F9" s="183">
        <v>-16.188524590163937</v>
      </c>
      <c r="G9" s="183">
        <v>16.872762772534983</v>
      </c>
      <c r="H9" s="167">
        <v>503</v>
      </c>
      <c r="I9" s="183">
        <v>81.312127236580508</v>
      </c>
      <c r="J9" s="183">
        <v>20.171958869950064</v>
      </c>
    </row>
    <row r="10" spans="1:10" s="168" customFormat="1" ht="20.100000000000001" customHeight="1" x14ac:dyDescent="0.15">
      <c r="A10" s="237" t="s">
        <v>315</v>
      </c>
      <c r="B10" s="205">
        <v>12</v>
      </c>
      <c r="C10" s="205">
        <v>9</v>
      </c>
      <c r="D10" s="183">
        <v>-18.181818181818187</v>
      </c>
      <c r="E10" s="167">
        <v>563</v>
      </c>
      <c r="F10" s="183">
        <v>-31.757575757575751</v>
      </c>
      <c r="G10" s="183">
        <v>28.321778490803872</v>
      </c>
      <c r="H10" s="167">
        <v>848</v>
      </c>
      <c r="I10" s="183">
        <v>66.391509433962256</v>
      </c>
      <c r="J10" s="183">
        <v>45.277583863026784</v>
      </c>
    </row>
    <row r="11" spans="1:10" s="168" customFormat="1" ht="20.100000000000001" customHeight="1" x14ac:dyDescent="0.15">
      <c r="A11" s="237" t="s">
        <v>377</v>
      </c>
      <c r="B11" s="205">
        <v>35</v>
      </c>
      <c r="C11" s="205">
        <v>24</v>
      </c>
      <c r="D11" s="183">
        <v>-22.58064516129032</v>
      </c>
      <c r="E11" s="167">
        <v>1579</v>
      </c>
      <c r="F11" s="183">
        <v>-24.521988527724659</v>
      </c>
      <c r="G11" s="183">
        <v>10.695307237482224</v>
      </c>
      <c r="H11" s="167">
        <v>2213</v>
      </c>
      <c r="I11" s="183">
        <v>71.351107094441929</v>
      </c>
      <c r="J11" s="183">
        <v>36.051837014868433</v>
      </c>
    </row>
    <row r="12" spans="1:10" s="168" customFormat="1" ht="20.100000000000001" customHeight="1" x14ac:dyDescent="0.15">
      <c r="A12" s="237" t="s">
        <v>378</v>
      </c>
      <c r="B12" s="205">
        <v>71</v>
      </c>
      <c r="C12" s="205">
        <v>53</v>
      </c>
      <c r="D12" s="183">
        <v>-23.188405797101453</v>
      </c>
      <c r="E12" s="167">
        <v>4868</v>
      </c>
      <c r="F12" s="183">
        <v>-17.055716476401429</v>
      </c>
      <c r="G12" s="183">
        <v>9.150851527248129</v>
      </c>
      <c r="H12" s="167">
        <v>5916</v>
      </c>
      <c r="I12" s="183">
        <v>82.285327924273162</v>
      </c>
      <c r="J12" s="183">
        <v>27.384093618920584</v>
      </c>
    </row>
    <row r="13" spans="1:10" s="168" customFormat="1" ht="20.100000000000001" customHeight="1" x14ac:dyDescent="0.15">
      <c r="A13" s="237" t="s">
        <v>379</v>
      </c>
      <c r="B13" s="205">
        <v>13</v>
      </c>
      <c r="C13" s="205">
        <v>12</v>
      </c>
      <c r="D13" s="183">
        <v>-20</v>
      </c>
      <c r="E13" s="167">
        <v>1154</v>
      </c>
      <c r="F13" s="183">
        <v>-6.0260586319218277</v>
      </c>
      <c r="G13" s="183">
        <v>11.732864674868191</v>
      </c>
      <c r="H13" s="167">
        <v>1200</v>
      </c>
      <c r="I13" s="183">
        <v>96.166666666666671</v>
      </c>
      <c r="J13" s="183">
        <v>25.526287214582631</v>
      </c>
    </row>
    <row r="14" spans="1:10" s="168" customFormat="1" ht="20.100000000000001" customHeight="1" x14ac:dyDescent="0.15">
      <c r="A14" s="237" t="s">
        <v>328</v>
      </c>
      <c r="B14" s="205">
        <v>15</v>
      </c>
      <c r="C14" s="205">
        <v>10</v>
      </c>
      <c r="D14" s="183">
        <v>-33.333333333333329</v>
      </c>
      <c r="E14" s="167">
        <v>797</v>
      </c>
      <c r="F14" s="183">
        <v>-24.740321057601506</v>
      </c>
      <c r="G14" s="183">
        <v>8.2664762464821262</v>
      </c>
      <c r="H14" s="167">
        <v>1059</v>
      </c>
      <c r="I14" s="183">
        <v>75.259678942398494</v>
      </c>
      <c r="J14" s="183">
        <v>23.908370959133332</v>
      </c>
    </row>
    <row r="15" spans="1:10" s="168" customFormat="1" ht="20.100000000000001" customHeight="1" x14ac:dyDescent="0.15">
      <c r="A15" s="237" t="s">
        <v>342</v>
      </c>
      <c r="B15" s="205">
        <v>30</v>
      </c>
      <c r="C15" s="205">
        <v>15</v>
      </c>
      <c r="D15" s="183">
        <v>-48.275862068965516</v>
      </c>
      <c r="E15" s="167">
        <v>709</v>
      </c>
      <c r="F15" s="183">
        <v>-47.790868924889544</v>
      </c>
      <c r="G15" s="183">
        <v>8.9122536606847955</v>
      </c>
      <c r="H15" s="167">
        <v>1426</v>
      </c>
      <c r="I15" s="183">
        <v>49.719495091164099</v>
      </c>
      <c r="J15" s="183">
        <v>28.713557441822786</v>
      </c>
    </row>
    <row r="16" spans="1:10" s="168" customFormat="1" ht="20.100000000000001" customHeight="1" x14ac:dyDescent="0.15">
      <c r="A16" s="236" t="s">
        <v>380</v>
      </c>
      <c r="B16" s="205">
        <v>31</v>
      </c>
      <c r="C16" s="205">
        <v>21</v>
      </c>
      <c r="D16" s="183">
        <v>-32.258064516129039</v>
      </c>
      <c r="E16" s="167">
        <v>1956</v>
      </c>
      <c r="F16" s="183">
        <v>-19.638455217748557</v>
      </c>
      <c r="G16" s="183">
        <v>9.1390150192106177</v>
      </c>
      <c r="H16" s="167">
        <v>2545</v>
      </c>
      <c r="I16" s="183">
        <v>76.856581532416499</v>
      </c>
      <c r="J16" s="183">
        <v>25.804472150126873</v>
      </c>
    </row>
    <row r="17" spans="1:11" s="168" customFormat="1" ht="20.100000000000001" customHeight="1" x14ac:dyDescent="0.15">
      <c r="A17" s="237" t="s">
        <v>321</v>
      </c>
      <c r="B17" s="205">
        <v>15</v>
      </c>
      <c r="C17" s="205">
        <v>10</v>
      </c>
      <c r="D17" s="183">
        <v>-33.333333333333329</v>
      </c>
      <c r="E17" s="167">
        <v>278</v>
      </c>
      <c r="F17" s="183">
        <v>-38.222222222222221</v>
      </c>
      <c r="G17" s="183">
        <v>8.8772528007793472</v>
      </c>
      <c r="H17" s="167">
        <v>433</v>
      </c>
      <c r="I17" s="183">
        <v>64.203233256351041</v>
      </c>
      <c r="J17" s="183">
        <v>25.08676781858221</v>
      </c>
    </row>
    <row r="18" spans="1:11" s="168" customFormat="1" ht="20.100000000000001" customHeight="1" x14ac:dyDescent="0.15">
      <c r="A18" s="237" t="s">
        <v>316</v>
      </c>
      <c r="B18" s="205">
        <v>18</v>
      </c>
      <c r="C18" s="205">
        <v>9</v>
      </c>
      <c r="D18" s="183">
        <v>-40</v>
      </c>
      <c r="E18" s="167">
        <v>549</v>
      </c>
      <c r="F18" s="183">
        <v>-29.343629343629345</v>
      </c>
      <c r="G18" s="183">
        <v>7.0797538536525924</v>
      </c>
      <c r="H18" s="167">
        <v>900</v>
      </c>
      <c r="I18" s="183">
        <v>61</v>
      </c>
      <c r="J18" s="183">
        <v>23.986177546426564</v>
      </c>
    </row>
    <row r="19" spans="1:11" s="168" customFormat="1" ht="20.100000000000001" customHeight="1" x14ac:dyDescent="0.15">
      <c r="A19" s="237" t="s">
        <v>308</v>
      </c>
      <c r="B19" s="205">
        <v>10</v>
      </c>
      <c r="C19" s="205">
        <v>8</v>
      </c>
      <c r="D19" s="183">
        <v>-20</v>
      </c>
      <c r="E19" s="167">
        <v>469</v>
      </c>
      <c r="F19" s="183">
        <v>-25.079872204472849</v>
      </c>
      <c r="G19" s="183">
        <v>9.7874681890088731</v>
      </c>
      <c r="H19" s="167">
        <v>683</v>
      </c>
      <c r="I19" s="183">
        <v>68.66764275256223</v>
      </c>
      <c r="J19" s="183">
        <v>24.468307313284953</v>
      </c>
    </row>
    <row r="20" spans="1:11" s="168" customFormat="1" ht="20.100000000000001" customHeight="1" x14ac:dyDescent="0.15">
      <c r="A20" s="237" t="s">
        <v>357</v>
      </c>
      <c r="B20" s="205">
        <v>7</v>
      </c>
      <c r="C20" s="205">
        <v>5</v>
      </c>
      <c r="D20" s="183" t="s">
        <v>526</v>
      </c>
      <c r="E20" s="167" t="s">
        <v>526</v>
      </c>
      <c r="F20" s="183" t="s">
        <v>526</v>
      </c>
      <c r="G20" s="183" t="s">
        <v>526</v>
      </c>
      <c r="H20" s="167">
        <v>348</v>
      </c>
      <c r="I20" s="183" t="s">
        <v>526</v>
      </c>
      <c r="J20" s="183">
        <v>29.703934162986751</v>
      </c>
    </row>
    <row r="21" spans="1:11" s="168" customFormat="1" ht="20.100000000000001" customHeight="1" x14ac:dyDescent="0.15">
      <c r="A21" s="237" t="s">
        <v>358</v>
      </c>
      <c r="B21" s="205">
        <v>22</v>
      </c>
      <c r="C21" s="205">
        <v>11</v>
      </c>
      <c r="D21" s="183" t="s">
        <v>526</v>
      </c>
      <c r="E21" s="167" t="s">
        <v>526</v>
      </c>
      <c r="F21" s="183" t="s">
        <v>526</v>
      </c>
      <c r="G21" s="183" t="s">
        <v>526</v>
      </c>
      <c r="H21" s="167">
        <v>1070</v>
      </c>
      <c r="I21" s="183" t="s">
        <v>526</v>
      </c>
      <c r="J21" s="183">
        <v>32.460726308272982</v>
      </c>
    </row>
    <row r="22" spans="1:11" s="168" customFormat="1" ht="20.100000000000001" customHeight="1" x14ac:dyDescent="0.15">
      <c r="A22" s="237" t="s">
        <v>323</v>
      </c>
      <c r="B22" s="205">
        <v>11</v>
      </c>
      <c r="C22" s="205">
        <v>8</v>
      </c>
      <c r="D22" s="183">
        <v>-27.272727272727266</v>
      </c>
      <c r="E22" s="167">
        <v>296</v>
      </c>
      <c r="F22" s="183">
        <v>-22.715404699738897</v>
      </c>
      <c r="G22" s="183">
        <v>4.4790758500435919</v>
      </c>
      <c r="H22" s="167">
        <v>389</v>
      </c>
      <c r="I22" s="183">
        <v>76.092544987146525</v>
      </c>
      <c r="J22" s="183">
        <v>28.064879039764314</v>
      </c>
    </row>
    <row r="23" spans="1:11" s="168" customFormat="1" ht="20.100000000000001" customHeight="1" x14ac:dyDescent="0.15">
      <c r="A23" s="237" t="s">
        <v>317</v>
      </c>
      <c r="B23" s="205">
        <v>11</v>
      </c>
      <c r="C23" s="205">
        <v>5</v>
      </c>
      <c r="D23" s="183">
        <v>-44.444444444444443</v>
      </c>
      <c r="E23" s="167">
        <v>404</v>
      </c>
      <c r="F23" s="183">
        <v>-45.183175033921302</v>
      </c>
      <c r="G23" s="183">
        <v>4.1520281060364104</v>
      </c>
      <c r="H23" s="167">
        <v>1108</v>
      </c>
      <c r="I23" s="183">
        <v>36.462093862815884</v>
      </c>
      <c r="J23" s="183">
        <v>16.842908692177865</v>
      </c>
    </row>
    <row r="24" spans="1:11" s="168" customFormat="1" ht="20.100000000000001" customHeight="1" x14ac:dyDescent="0.15">
      <c r="A24" s="237" t="s">
        <v>381</v>
      </c>
      <c r="B24" s="205">
        <v>35</v>
      </c>
      <c r="C24" s="205">
        <v>14</v>
      </c>
      <c r="D24" s="183">
        <v>-54.838709677419352</v>
      </c>
      <c r="E24" s="167">
        <v>1195</v>
      </c>
      <c r="F24" s="183">
        <v>-42.54807692307692</v>
      </c>
      <c r="G24" s="183">
        <v>4.8665620094191526</v>
      </c>
      <c r="H24" s="167">
        <v>2240</v>
      </c>
      <c r="I24" s="183">
        <v>53.348214285714292</v>
      </c>
      <c r="J24" s="183">
        <v>28.101116213655374</v>
      </c>
    </row>
    <row r="25" spans="1:11" s="168" customFormat="1" ht="20.100000000000001" customHeight="1" x14ac:dyDescent="0.15">
      <c r="A25" s="236" t="s">
        <v>382</v>
      </c>
      <c r="B25" s="205">
        <v>54</v>
      </c>
      <c r="C25" s="205">
        <v>36</v>
      </c>
      <c r="D25" s="183">
        <v>-28</v>
      </c>
      <c r="E25" s="167">
        <v>3495</v>
      </c>
      <c r="F25" s="183">
        <v>-26.544766708701133</v>
      </c>
      <c r="G25" s="183">
        <v>4.4787431957555297</v>
      </c>
      <c r="H25" s="167">
        <v>4850</v>
      </c>
      <c r="I25" s="183">
        <v>72.061855670103085</v>
      </c>
      <c r="J25" s="183">
        <v>31.484424880119498</v>
      </c>
    </row>
    <row r="26" spans="1:11" s="179" customFormat="1" ht="35.1" customHeight="1" x14ac:dyDescent="0.15">
      <c r="A26" s="257" t="s">
        <v>168</v>
      </c>
      <c r="B26" s="185">
        <v>417</v>
      </c>
      <c r="C26" s="185">
        <v>269</v>
      </c>
      <c r="D26" s="178">
        <v>-31.377551020408163</v>
      </c>
      <c r="E26" s="177">
        <v>20409</v>
      </c>
      <c r="F26" s="178">
        <v>-25.046825076205522</v>
      </c>
      <c r="G26" s="178">
        <v>9.4929623526748088</v>
      </c>
      <c r="H26" s="177">
        <v>28619</v>
      </c>
      <c r="I26" s="178">
        <v>71.312764247527866</v>
      </c>
      <c r="J26" s="178">
        <v>28.395309289649074</v>
      </c>
    </row>
    <row r="27" spans="1:11" s="168" customFormat="1" ht="20.100000000000001" customHeight="1" x14ac:dyDescent="0.15">
      <c r="A27" s="242" t="s">
        <v>44</v>
      </c>
    </row>
    <row r="28" spans="1:11" ht="9.9499999999999993" customHeight="1" x14ac:dyDescent="0.15">
      <c r="A28" s="359" t="s">
        <v>194</v>
      </c>
      <c r="B28" s="359"/>
      <c r="C28" s="359"/>
      <c r="D28" s="359"/>
      <c r="E28" s="359"/>
      <c r="F28" s="359"/>
      <c r="G28" s="359"/>
      <c r="H28" s="359"/>
      <c r="I28" s="359"/>
      <c r="J28" s="359"/>
      <c r="K28" s="243"/>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ColWidth="11.42578125" defaultRowHeight="8.25" x14ac:dyDescent="0.15"/>
  <cols>
    <col min="1" max="1" width="28.5703125" style="258" customWidth="1"/>
    <col min="2" max="6" width="12.7109375" style="258" customWidth="1"/>
    <col min="7" max="16384" width="11.42578125" style="258"/>
  </cols>
  <sheetData>
    <row r="1" spans="1:10" ht="39.950000000000003" customHeight="1" x14ac:dyDescent="0.15">
      <c r="A1" s="398" t="s">
        <v>283</v>
      </c>
      <c r="B1" s="398"/>
      <c r="C1" s="398"/>
      <c r="D1" s="398"/>
      <c r="E1" s="398"/>
      <c r="F1" s="398"/>
    </row>
    <row r="2" spans="1:10" ht="16.5" customHeight="1" x14ac:dyDescent="0.15">
      <c r="A2" s="399" t="s">
        <v>38</v>
      </c>
      <c r="B2" s="402" t="s">
        <v>472</v>
      </c>
      <c r="C2" s="403"/>
      <c r="D2" s="403"/>
      <c r="E2" s="404"/>
      <c r="F2" s="259" t="s">
        <v>474</v>
      </c>
    </row>
    <row r="3" spans="1:10" ht="9.9499999999999993" customHeight="1" x14ac:dyDescent="0.15">
      <c r="A3" s="400"/>
      <c r="B3" s="405" t="s">
        <v>275</v>
      </c>
      <c r="C3" s="411" t="s">
        <v>286</v>
      </c>
      <c r="D3" s="412"/>
      <c r="E3" s="406" t="s">
        <v>285</v>
      </c>
      <c r="F3" s="407"/>
    </row>
    <row r="4" spans="1:10" ht="9.9499999999999993" customHeight="1" x14ac:dyDescent="0.15">
      <c r="A4" s="400"/>
      <c r="B4" s="405"/>
      <c r="C4" s="413"/>
      <c r="D4" s="414"/>
      <c r="E4" s="406"/>
      <c r="F4" s="407"/>
    </row>
    <row r="5" spans="1:10" ht="27.95" customHeight="1" x14ac:dyDescent="0.15">
      <c r="A5" s="400"/>
      <c r="B5" s="405"/>
      <c r="C5" s="260" t="s">
        <v>172</v>
      </c>
      <c r="D5" s="260" t="s">
        <v>276</v>
      </c>
      <c r="E5" s="406"/>
      <c r="F5" s="407"/>
    </row>
    <row r="6" spans="1:10" ht="9.9499999999999993" customHeight="1" x14ac:dyDescent="0.15">
      <c r="A6" s="401"/>
      <c r="B6" s="408" t="s">
        <v>132</v>
      </c>
      <c r="C6" s="409"/>
      <c r="D6" s="409" t="s">
        <v>133</v>
      </c>
      <c r="E6" s="409"/>
      <c r="F6" s="410"/>
    </row>
    <row r="7" spans="1:10" ht="20.100000000000001" customHeight="1" x14ac:dyDescent="0.15">
      <c r="A7" s="261" t="s">
        <v>186</v>
      </c>
      <c r="B7" s="262">
        <v>229</v>
      </c>
      <c r="C7" s="262">
        <v>155</v>
      </c>
      <c r="D7" s="263">
        <v>-30.5</v>
      </c>
      <c r="E7" s="263">
        <v>14.2</v>
      </c>
      <c r="F7" s="263">
        <v>40.6</v>
      </c>
    </row>
    <row r="8" spans="1:10" ht="15" customHeight="1" x14ac:dyDescent="0.15">
      <c r="A8" s="264" t="s">
        <v>57</v>
      </c>
      <c r="B8" s="265">
        <v>178</v>
      </c>
      <c r="C8" s="265">
        <v>113</v>
      </c>
      <c r="D8" s="266">
        <v>-35.1</v>
      </c>
      <c r="E8" s="266">
        <v>13.7</v>
      </c>
      <c r="F8" s="266">
        <v>40.799999999999997</v>
      </c>
    </row>
    <row r="9" spans="1:10" ht="15" customHeight="1" x14ac:dyDescent="0.15">
      <c r="A9" s="264" t="s">
        <v>47</v>
      </c>
      <c r="B9" s="265">
        <v>36</v>
      </c>
      <c r="C9" s="265">
        <v>30</v>
      </c>
      <c r="D9" s="267">
        <v>-11.8</v>
      </c>
      <c r="E9" s="266">
        <v>15.6</v>
      </c>
      <c r="F9" s="266">
        <v>39.200000000000003</v>
      </c>
    </row>
    <row r="10" spans="1:10" ht="15" customHeight="1" x14ac:dyDescent="0.15">
      <c r="A10" s="264" t="s">
        <v>48</v>
      </c>
      <c r="B10" s="265">
        <v>9</v>
      </c>
      <c r="C10" s="265">
        <v>7</v>
      </c>
      <c r="D10" s="267">
        <v>-22.2</v>
      </c>
      <c r="E10" s="266">
        <v>20.6</v>
      </c>
      <c r="F10" s="266">
        <v>41.6</v>
      </c>
    </row>
    <row r="11" spans="1:10" ht="15" customHeight="1" x14ac:dyDescent="0.15">
      <c r="A11" s="264" t="s">
        <v>49</v>
      </c>
      <c r="B11" s="265">
        <v>6</v>
      </c>
      <c r="C11" s="265">
        <v>5</v>
      </c>
      <c r="D11" s="267">
        <v>-16.7</v>
      </c>
      <c r="E11" s="266">
        <v>13.7</v>
      </c>
      <c r="F11" s="266">
        <v>41.2</v>
      </c>
    </row>
    <row r="12" spans="1:10" ht="15" customHeight="1" x14ac:dyDescent="0.15">
      <c r="A12" s="268" t="s">
        <v>44</v>
      </c>
    </row>
    <row r="13" spans="1:10" ht="9.9499999999999993" customHeight="1" x14ac:dyDescent="0.15">
      <c r="A13" s="397" t="s">
        <v>277</v>
      </c>
      <c r="B13" s="397"/>
      <c r="C13" s="397"/>
      <c r="D13" s="397"/>
      <c r="E13" s="397"/>
      <c r="F13" s="397"/>
    </row>
    <row r="14" spans="1:10" s="168" customFormat="1" ht="15" customHeight="1" x14ac:dyDescent="0.15">
      <c r="A14" s="396" t="s">
        <v>425</v>
      </c>
      <c r="B14" s="396"/>
      <c r="C14" s="396"/>
      <c r="D14" s="396"/>
      <c r="E14" s="396"/>
    </row>
    <row r="15" spans="1:10" ht="39.950000000000003" customHeight="1" x14ac:dyDescent="0.15">
      <c r="A15" s="398" t="s">
        <v>284</v>
      </c>
      <c r="B15" s="398"/>
      <c r="C15" s="398"/>
      <c r="D15" s="398"/>
      <c r="E15" s="398"/>
      <c r="F15" s="398"/>
    </row>
    <row r="16" spans="1:10" ht="16.5" x14ac:dyDescent="0.15">
      <c r="A16" s="399" t="s">
        <v>195</v>
      </c>
      <c r="B16" s="402" t="s">
        <v>472</v>
      </c>
      <c r="C16" s="403"/>
      <c r="D16" s="403"/>
      <c r="E16" s="404"/>
      <c r="F16" s="259" t="s">
        <v>474</v>
      </c>
      <c r="J16" s="269"/>
    </row>
    <row r="17" spans="1:6" ht="8.25" customHeight="1" x14ac:dyDescent="0.15">
      <c r="A17" s="400"/>
      <c r="B17" s="405" t="s">
        <v>275</v>
      </c>
      <c r="C17" s="411" t="s">
        <v>286</v>
      </c>
      <c r="D17" s="412"/>
      <c r="E17" s="406" t="s">
        <v>285</v>
      </c>
      <c r="F17" s="407"/>
    </row>
    <row r="18" spans="1:6" ht="9.9499999999999993" customHeight="1" x14ac:dyDescent="0.15">
      <c r="A18" s="400"/>
      <c r="B18" s="405"/>
      <c r="C18" s="413"/>
      <c r="D18" s="414"/>
      <c r="E18" s="406"/>
      <c r="F18" s="407"/>
    </row>
    <row r="19" spans="1:6" ht="27.95" customHeight="1" x14ac:dyDescent="0.15">
      <c r="A19" s="400"/>
      <c r="B19" s="405"/>
      <c r="C19" s="260" t="s">
        <v>172</v>
      </c>
      <c r="D19" s="260" t="s">
        <v>276</v>
      </c>
      <c r="E19" s="406"/>
      <c r="F19" s="407"/>
    </row>
    <row r="20" spans="1:6" ht="9.9499999999999993" customHeight="1" x14ac:dyDescent="0.15">
      <c r="A20" s="401"/>
      <c r="B20" s="408" t="s">
        <v>132</v>
      </c>
      <c r="C20" s="409"/>
      <c r="D20" s="409" t="s">
        <v>133</v>
      </c>
      <c r="E20" s="409"/>
      <c r="F20" s="410"/>
    </row>
    <row r="21" spans="1:6" ht="20.100000000000001" customHeight="1" x14ac:dyDescent="0.15">
      <c r="A21" s="270" t="s">
        <v>9</v>
      </c>
      <c r="B21" s="271">
        <v>24</v>
      </c>
      <c r="C21" s="271">
        <v>22</v>
      </c>
      <c r="D21" s="272">
        <v>-8.3000000000000007</v>
      </c>
      <c r="E21" s="272">
        <v>15.4</v>
      </c>
      <c r="F21" s="272">
        <v>40.799999999999997</v>
      </c>
    </row>
    <row r="22" spans="1:6" ht="15" customHeight="1" x14ac:dyDescent="0.15">
      <c r="A22" s="270" t="s">
        <v>10</v>
      </c>
      <c r="B22" s="271">
        <v>6</v>
      </c>
      <c r="C22" s="271">
        <v>6</v>
      </c>
      <c r="D22" s="272" t="s">
        <v>524</v>
      </c>
      <c r="E22" s="272">
        <v>19.5</v>
      </c>
      <c r="F22" s="272">
        <v>37.1</v>
      </c>
    </row>
    <row r="23" spans="1:6" ht="15" customHeight="1" x14ac:dyDescent="0.15">
      <c r="A23" s="273" t="s">
        <v>11</v>
      </c>
      <c r="B23" s="271">
        <v>12</v>
      </c>
      <c r="C23" s="271">
        <v>10</v>
      </c>
      <c r="D23" s="274">
        <v>-16.7</v>
      </c>
      <c r="E23" s="272">
        <v>15.9</v>
      </c>
      <c r="F23" s="272">
        <v>38.1</v>
      </c>
    </row>
    <row r="24" spans="1:6" ht="15" customHeight="1" x14ac:dyDescent="0.15">
      <c r="A24" s="270" t="s">
        <v>12</v>
      </c>
      <c r="B24" s="271">
        <v>7</v>
      </c>
      <c r="C24" s="271">
        <v>3</v>
      </c>
      <c r="D24" s="274">
        <v>-57.1</v>
      </c>
      <c r="E24" s="272">
        <v>9.5</v>
      </c>
      <c r="F24" s="272">
        <v>43.3</v>
      </c>
    </row>
    <row r="25" spans="1:6" ht="15" customHeight="1" x14ac:dyDescent="0.15">
      <c r="A25" s="273" t="s">
        <v>13</v>
      </c>
      <c r="B25" s="271">
        <v>17</v>
      </c>
      <c r="C25" s="271">
        <v>13</v>
      </c>
      <c r="D25" s="274">
        <v>-18.8</v>
      </c>
      <c r="E25" s="272">
        <v>7</v>
      </c>
      <c r="F25" s="272">
        <v>40</v>
      </c>
    </row>
    <row r="26" spans="1:6" ht="15" customHeight="1" x14ac:dyDescent="0.15">
      <c r="A26" s="270" t="s">
        <v>8</v>
      </c>
      <c r="B26" s="271">
        <v>14</v>
      </c>
      <c r="C26" s="271">
        <v>10</v>
      </c>
      <c r="D26" s="274">
        <v>-28.6</v>
      </c>
      <c r="E26" s="272">
        <v>19.2</v>
      </c>
      <c r="F26" s="272">
        <v>48.2</v>
      </c>
    </row>
    <row r="27" spans="1:6" ht="15" customHeight="1" x14ac:dyDescent="0.15">
      <c r="A27" s="273" t="s">
        <v>66</v>
      </c>
      <c r="B27" s="271">
        <v>4</v>
      </c>
      <c r="C27" s="271">
        <v>3</v>
      </c>
      <c r="D27" s="274">
        <v>-25</v>
      </c>
      <c r="E27" s="272">
        <v>14.4</v>
      </c>
      <c r="F27" s="272">
        <v>46.9</v>
      </c>
    </row>
    <row r="28" spans="1:6" ht="15" customHeight="1" x14ac:dyDescent="0.15">
      <c r="A28" s="270" t="s">
        <v>96</v>
      </c>
      <c r="B28" s="271">
        <v>9</v>
      </c>
      <c r="C28" s="271">
        <v>3</v>
      </c>
      <c r="D28" s="272">
        <v>-66.7</v>
      </c>
      <c r="E28" s="272">
        <v>22.6</v>
      </c>
      <c r="F28" s="272">
        <v>45.4</v>
      </c>
    </row>
    <row r="29" spans="1:6" ht="15" customHeight="1" x14ac:dyDescent="0.15">
      <c r="A29" s="273" t="s">
        <v>97</v>
      </c>
      <c r="B29" s="271">
        <v>9</v>
      </c>
      <c r="C29" s="271">
        <v>6</v>
      </c>
      <c r="D29" s="274">
        <v>-25</v>
      </c>
      <c r="E29" s="272">
        <v>15.5</v>
      </c>
      <c r="F29" s="272">
        <v>38.200000000000003</v>
      </c>
    </row>
    <row r="30" spans="1:6" ht="15" customHeight="1" x14ac:dyDescent="0.15">
      <c r="A30" s="270" t="s">
        <v>98</v>
      </c>
      <c r="B30" s="271">
        <v>6</v>
      </c>
      <c r="C30" s="271">
        <v>5</v>
      </c>
      <c r="D30" s="274">
        <v>-16.7</v>
      </c>
      <c r="E30" s="272">
        <v>12.9</v>
      </c>
      <c r="F30" s="272">
        <v>38.700000000000003</v>
      </c>
    </row>
    <row r="31" spans="1:6" ht="15" customHeight="1" x14ac:dyDescent="0.15">
      <c r="A31" s="273" t="s">
        <v>99</v>
      </c>
      <c r="B31" s="271">
        <v>4</v>
      </c>
      <c r="C31" s="271">
        <v>1</v>
      </c>
      <c r="D31" s="272" t="s">
        <v>526</v>
      </c>
      <c r="E31" s="272" t="s">
        <v>526</v>
      </c>
      <c r="F31" s="272">
        <v>54.5</v>
      </c>
    </row>
    <row r="32" spans="1:6" ht="15" customHeight="1" x14ac:dyDescent="0.15">
      <c r="A32" s="270" t="s">
        <v>100</v>
      </c>
      <c r="B32" s="271">
        <v>20</v>
      </c>
      <c r="C32" s="271">
        <v>12</v>
      </c>
      <c r="D32" s="272">
        <v>-36.799999999999997</v>
      </c>
      <c r="E32" s="272">
        <v>11</v>
      </c>
      <c r="F32" s="272">
        <v>45.1</v>
      </c>
    </row>
    <row r="33" spans="1:6" ht="15" customHeight="1" x14ac:dyDescent="0.15">
      <c r="A33" s="273" t="s">
        <v>181</v>
      </c>
      <c r="B33" s="271">
        <v>19</v>
      </c>
      <c r="C33" s="271">
        <v>13</v>
      </c>
      <c r="D33" s="274">
        <v>-31.6</v>
      </c>
      <c r="E33" s="272">
        <v>11.5</v>
      </c>
      <c r="F33" s="272">
        <v>44.1</v>
      </c>
    </row>
    <row r="34" spans="1:6" ht="15" customHeight="1" x14ac:dyDescent="0.15">
      <c r="A34" s="270" t="s">
        <v>101</v>
      </c>
      <c r="B34" s="271">
        <v>5</v>
      </c>
      <c r="C34" s="271">
        <v>3</v>
      </c>
      <c r="D34" s="272">
        <v>-40</v>
      </c>
      <c r="E34" s="272">
        <v>29.3</v>
      </c>
      <c r="F34" s="272">
        <v>39.9</v>
      </c>
    </row>
    <row r="35" spans="1:6" ht="15" customHeight="1" x14ac:dyDescent="0.15">
      <c r="A35" s="270" t="s">
        <v>102</v>
      </c>
      <c r="B35" s="271">
        <v>10</v>
      </c>
      <c r="C35" s="271">
        <v>3</v>
      </c>
      <c r="D35" s="274">
        <v>-66.7</v>
      </c>
      <c r="E35" s="272">
        <v>13.5</v>
      </c>
      <c r="F35" s="272">
        <v>44.7</v>
      </c>
    </row>
    <row r="36" spans="1:6" ht="15" customHeight="1" x14ac:dyDescent="0.15">
      <c r="A36" s="270" t="s">
        <v>103</v>
      </c>
      <c r="B36" s="271">
        <v>13</v>
      </c>
      <c r="C36" s="271">
        <v>8</v>
      </c>
      <c r="D36" s="272">
        <v>-33.299999999999997</v>
      </c>
      <c r="E36" s="272">
        <v>26.3</v>
      </c>
      <c r="F36" s="272">
        <v>36.700000000000003</v>
      </c>
    </row>
    <row r="37" spans="1:6" ht="15" customHeight="1" x14ac:dyDescent="0.15">
      <c r="A37" s="270" t="s">
        <v>104</v>
      </c>
      <c r="B37" s="271">
        <v>10</v>
      </c>
      <c r="C37" s="271">
        <v>6</v>
      </c>
      <c r="D37" s="274">
        <v>-33.299999999999997</v>
      </c>
      <c r="E37" s="272">
        <v>14.1</v>
      </c>
      <c r="F37" s="272">
        <v>35.200000000000003</v>
      </c>
    </row>
    <row r="38" spans="1:6" ht="15" customHeight="1" x14ac:dyDescent="0.15">
      <c r="A38" s="270" t="s">
        <v>105</v>
      </c>
      <c r="B38" s="271">
        <v>3</v>
      </c>
      <c r="C38" s="271">
        <v>3</v>
      </c>
      <c r="D38" s="272" t="s">
        <v>526</v>
      </c>
      <c r="E38" s="272" t="s">
        <v>526</v>
      </c>
      <c r="F38" s="272">
        <v>31.8</v>
      </c>
    </row>
    <row r="39" spans="1:6" ht="15" customHeight="1" x14ac:dyDescent="0.15">
      <c r="A39" s="270" t="s">
        <v>106</v>
      </c>
      <c r="B39" s="271">
        <v>19</v>
      </c>
      <c r="C39" s="271">
        <v>10</v>
      </c>
      <c r="D39" s="274">
        <v>-44.4</v>
      </c>
      <c r="E39" s="272">
        <v>8.8000000000000007</v>
      </c>
      <c r="F39" s="272">
        <v>28</v>
      </c>
    </row>
    <row r="40" spans="1:6" ht="15" customHeight="1" x14ac:dyDescent="0.15">
      <c r="A40" s="270" t="s">
        <v>107</v>
      </c>
      <c r="B40" s="271">
        <v>5</v>
      </c>
      <c r="C40" s="271">
        <v>4</v>
      </c>
      <c r="D40" s="274">
        <v>-20</v>
      </c>
      <c r="E40" s="272">
        <v>11.3</v>
      </c>
      <c r="F40" s="272">
        <v>43</v>
      </c>
    </row>
    <row r="41" spans="1:6" ht="15" customHeight="1" x14ac:dyDescent="0.15">
      <c r="A41" s="270" t="s">
        <v>108</v>
      </c>
      <c r="B41" s="271">
        <v>5</v>
      </c>
      <c r="C41" s="271">
        <v>3</v>
      </c>
      <c r="D41" s="274">
        <v>-40</v>
      </c>
      <c r="E41" s="272">
        <v>8.6999999999999993</v>
      </c>
      <c r="F41" s="272">
        <v>35.700000000000003</v>
      </c>
    </row>
    <row r="42" spans="1:6" ht="15" customHeight="1" x14ac:dyDescent="0.15">
      <c r="A42" s="270" t="s">
        <v>109</v>
      </c>
      <c r="B42" s="271">
        <v>4</v>
      </c>
      <c r="C42" s="271">
        <v>4</v>
      </c>
      <c r="D42" s="274" t="s">
        <v>524</v>
      </c>
      <c r="E42" s="272">
        <v>9.6</v>
      </c>
      <c r="F42" s="272">
        <v>33.5</v>
      </c>
    </row>
    <row r="43" spans="1:6" ht="15" customHeight="1" x14ac:dyDescent="0.15">
      <c r="A43" s="273" t="s">
        <v>80</v>
      </c>
      <c r="B43" s="271">
        <v>4</v>
      </c>
      <c r="C43" s="271">
        <v>4</v>
      </c>
      <c r="D43" s="272" t="s">
        <v>524</v>
      </c>
      <c r="E43" s="272">
        <v>26.9</v>
      </c>
      <c r="F43" s="272">
        <v>29.2</v>
      </c>
    </row>
    <row r="44" spans="1:6" s="278" customFormat="1" ht="15" customHeight="1" x14ac:dyDescent="0.15">
      <c r="A44" s="275" t="s">
        <v>39</v>
      </c>
      <c r="B44" s="276">
        <v>229</v>
      </c>
      <c r="C44" s="276">
        <v>155</v>
      </c>
      <c r="D44" s="277">
        <v>-30.5</v>
      </c>
      <c r="E44" s="277">
        <v>14.2</v>
      </c>
      <c r="F44" s="277">
        <v>40.6</v>
      </c>
    </row>
    <row r="45" spans="1:6" ht="15" customHeight="1" x14ac:dyDescent="0.15">
      <c r="A45" s="268" t="s">
        <v>44</v>
      </c>
    </row>
    <row r="46" spans="1:6" ht="9.9499999999999993" customHeight="1" x14ac:dyDescent="0.15">
      <c r="A46" s="396" t="s">
        <v>277</v>
      </c>
      <c r="B46" s="396"/>
      <c r="C46" s="396"/>
      <c r="D46" s="396"/>
      <c r="E46" s="396"/>
    </row>
    <row r="47" spans="1:6" ht="9" customHeight="1" x14ac:dyDescent="0.15">
      <c r="A47" s="396" t="s">
        <v>425</v>
      </c>
      <c r="B47" s="396"/>
      <c r="C47" s="396"/>
      <c r="D47" s="396"/>
      <c r="E47" s="39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428"/>
      <c r="B2" s="428"/>
      <c r="C2" s="428"/>
      <c r="D2" s="428"/>
      <c r="E2" s="428"/>
      <c r="F2" s="428"/>
      <c r="G2" s="428"/>
      <c r="H2" s="428"/>
    </row>
    <row r="3" spans="1:9" x14ac:dyDescent="0.2">
      <c r="A3" s="423"/>
      <c r="B3" s="423"/>
      <c r="C3" s="423"/>
      <c r="D3" s="423"/>
      <c r="E3" s="423"/>
      <c r="F3" s="423"/>
    </row>
    <row r="4" spans="1:9" s="77" customFormat="1" x14ac:dyDescent="0.2">
      <c r="A4" s="429"/>
      <c r="B4" s="429"/>
      <c r="C4" s="429"/>
      <c r="D4" s="429"/>
      <c r="E4" s="429"/>
      <c r="F4" s="429"/>
      <c r="G4" s="430"/>
      <c r="H4" s="430"/>
    </row>
    <row r="5" spans="1:9" s="77" customFormat="1" x14ac:dyDescent="0.2">
      <c r="A5" s="78"/>
      <c r="B5" s="78"/>
      <c r="C5" s="431" t="s">
        <v>584</v>
      </c>
      <c r="D5" s="431"/>
      <c r="E5" s="431"/>
      <c r="F5" s="431"/>
      <c r="G5" s="431"/>
      <c r="H5" s="431"/>
      <c r="I5" s="431"/>
    </row>
    <row r="6" spans="1:9" s="77" customFormat="1" x14ac:dyDescent="0.2">
      <c r="A6" s="432"/>
      <c r="B6" s="78"/>
      <c r="C6" s="431"/>
      <c r="D6" s="431"/>
      <c r="E6" s="431"/>
      <c r="F6" s="431"/>
      <c r="G6" s="431"/>
      <c r="H6" s="431"/>
      <c r="I6" s="431"/>
    </row>
    <row r="7" spans="1:9" s="77" customFormat="1" x14ac:dyDescent="0.2">
      <c r="A7" s="78"/>
      <c r="B7" s="78"/>
      <c r="C7" s="431"/>
      <c r="D7" s="431"/>
      <c r="E7" s="431"/>
      <c r="F7" s="431"/>
      <c r="G7" s="431"/>
      <c r="H7" s="431"/>
      <c r="I7" s="431"/>
    </row>
    <row r="8" spans="1:9" s="77" customFormat="1" ht="12.75" customHeight="1" x14ac:dyDescent="0.2">
      <c r="A8" s="432"/>
      <c r="B8" s="78"/>
      <c r="C8" s="78"/>
      <c r="D8" s="78"/>
      <c r="E8" s="78"/>
      <c r="F8" s="78"/>
    </row>
    <row r="9" spans="1:9" s="77" customFormat="1" ht="12.75" customHeight="1" x14ac:dyDescent="0.2">
      <c r="A9" s="78"/>
      <c r="B9" s="78"/>
      <c r="C9" s="78"/>
      <c r="D9" s="78"/>
      <c r="E9" s="78"/>
      <c r="F9" s="78"/>
    </row>
    <row r="10" spans="1:9" s="77" customFormat="1" ht="12.75" customHeight="1" x14ac:dyDescent="0.2">
      <c r="A10" s="432"/>
      <c r="B10" s="78"/>
      <c r="C10" s="78"/>
      <c r="D10" s="78"/>
      <c r="E10" s="78"/>
      <c r="F10" s="78"/>
    </row>
    <row r="11" spans="1:9" s="77" customFormat="1" x14ac:dyDescent="0.2">
      <c r="A11" s="78"/>
      <c r="B11" s="78"/>
      <c r="C11" s="78"/>
      <c r="D11" s="78"/>
      <c r="E11" s="78"/>
      <c r="F11" s="78"/>
    </row>
  </sheetData>
  <mergeCells count="3">
    <mergeCell ref="A2:H2"/>
    <mergeCell ref="A4:H4"/>
    <mergeCell ref="C5:I7"/>
  </mergeCells>
  <pageMargins left="0.7" right="0.7" top="0.78740157499999996" bottom="0.78740157499999996" header="0.3" footer="0.3"/>
  <drawing r:id="rId1"/>
  <legacyDrawing r:id="rId2"/>
  <oleObjects>
    <mc:AlternateContent xmlns:mc="http://schemas.openxmlformats.org/markup-compatibility/2006">
      <mc:Choice Requires="x14">
        <oleObject progId="Acrobat Document" dvAspect="DVASPECT_ICON" shapeId="6145" r:id="rId3">
          <objectPr defaultSize="0" r:id="rId4">
            <anchor moveWithCells="1">
              <from>
                <xdr:col>4</xdr:col>
                <xdr:colOff>0</xdr:colOff>
                <xdr:row>13</xdr:row>
                <xdr:rowOff>0</xdr:rowOff>
              </from>
              <to>
                <xdr:col>5</xdr:col>
                <xdr:colOff>152400</xdr:colOff>
                <xdr:row>17</xdr:row>
                <xdr:rowOff>38100</xdr:rowOff>
              </to>
            </anchor>
          </objectPr>
        </oleObject>
      </mc:Choice>
      <mc:Fallback>
        <oleObject progId="Acrobat Document" dvAspect="DVASPECT_ICON" shapeId="6145" r:id="rId3"/>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M32" sqref="M32"/>
    </sheetView>
  </sheetViews>
  <sheetFormatPr baseColWidth="10" defaultRowHeight="12.75" x14ac:dyDescent="0.2"/>
  <cols>
    <col min="2" max="2" width="50" bestFit="1" customWidth="1"/>
    <col min="3" max="4" width="19.140625" customWidth="1"/>
    <col min="5" max="5" width="2.85546875" style="76" bestFit="1" customWidth="1"/>
    <col min="6" max="6" width="8" style="76" customWidth="1"/>
    <col min="16" max="16" width="18" customWidth="1"/>
  </cols>
  <sheetData>
    <row r="1" spans="1:16" x14ac:dyDescent="0.2">
      <c r="B1" s="68" t="s">
        <v>258</v>
      </c>
      <c r="C1" s="69"/>
      <c r="D1" s="69"/>
      <c r="E1" s="70"/>
      <c r="F1" s="70"/>
    </row>
    <row r="2" spans="1:16" x14ac:dyDescent="0.2">
      <c r="B2" s="68"/>
      <c r="C2" s="68"/>
      <c r="D2" s="69"/>
      <c r="E2" s="70"/>
      <c r="F2" s="70"/>
      <c r="H2" s="71"/>
    </row>
    <row r="3" spans="1:16" x14ac:dyDescent="0.2">
      <c r="B3" s="68"/>
      <c r="C3" s="282" t="s">
        <v>257</v>
      </c>
      <c r="D3" s="282"/>
      <c r="E3" s="70"/>
      <c r="F3" s="70"/>
    </row>
    <row r="4" spans="1:16" ht="15.75" customHeight="1" x14ac:dyDescent="0.2">
      <c r="A4" s="90" t="s">
        <v>384</v>
      </c>
      <c r="B4" s="72" t="s">
        <v>383</v>
      </c>
      <c r="C4" s="73" t="s">
        <v>130</v>
      </c>
      <c r="D4" s="73" t="s">
        <v>128</v>
      </c>
      <c r="E4" s="70"/>
      <c r="F4" s="70"/>
      <c r="O4" s="73" t="s">
        <v>130</v>
      </c>
      <c r="P4" s="73" t="s">
        <v>128</v>
      </c>
    </row>
    <row r="5" spans="1:16" ht="12.75" customHeight="1" x14ac:dyDescent="0.2">
      <c r="A5" s="111">
        <v>2019</v>
      </c>
      <c r="B5" s="109" t="s">
        <v>254</v>
      </c>
      <c r="C5" s="108">
        <f t="shared" ref="C5:C28" si="0">O5/1000</f>
        <v>206.10499999999999</v>
      </c>
      <c r="D5" s="107">
        <f t="shared" ref="D5:D28" si="1">P5/1000</f>
        <v>547.12800000000004</v>
      </c>
      <c r="E5" s="75" t="s">
        <v>254</v>
      </c>
      <c r="F5" s="75"/>
      <c r="O5" s="106">
        <v>206105</v>
      </c>
      <c r="P5" s="106">
        <v>547128</v>
      </c>
    </row>
    <row r="6" spans="1:16" x14ac:dyDescent="0.2">
      <c r="A6" s="110"/>
      <c r="B6" s="109" t="s">
        <v>256</v>
      </c>
      <c r="C6" s="108">
        <f t="shared" si="0"/>
        <v>229.93199999999999</v>
      </c>
      <c r="D6" s="107">
        <f t="shared" si="1"/>
        <v>621.35599999999999</v>
      </c>
      <c r="E6" s="75" t="s">
        <v>256</v>
      </c>
      <c r="F6" s="75"/>
      <c r="O6" s="106">
        <v>229932</v>
      </c>
      <c r="P6" s="106">
        <v>621356</v>
      </c>
    </row>
    <row r="7" spans="1:16" x14ac:dyDescent="0.2">
      <c r="A7" s="110"/>
      <c r="B7" s="109" t="s">
        <v>255</v>
      </c>
      <c r="C7" s="108">
        <f t="shared" si="0"/>
        <v>268.678</v>
      </c>
      <c r="D7" s="107">
        <f t="shared" si="1"/>
        <v>670.69600000000003</v>
      </c>
      <c r="E7" s="75" t="s">
        <v>255</v>
      </c>
      <c r="F7" s="75"/>
      <c r="O7" s="106">
        <v>268678</v>
      </c>
      <c r="P7" s="106">
        <v>670696</v>
      </c>
    </row>
    <row r="8" spans="1:16" x14ac:dyDescent="0.2">
      <c r="A8" s="110"/>
      <c r="B8" s="109" t="s">
        <v>253</v>
      </c>
      <c r="C8" s="108">
        <f t="shared" si="0"/>
        <v>302.298</v>
      </c>
      <c r="D8" s="107">
        <f t="shared" si="1"/>
        <v>785.88699999999994</v>
      </c>
      <c r="E8" s="75" t="s">
        <v>253</v>
      </c>
      <c r="F8" s="75"/>
      <c r="O8" s="106">
        <v>302298</v>
      </c>
      <c r="P8" s="106">
        <v>785887</v>
      </c>
    </row>
    <row r="9" spans="1:16" x14ac:dyDescent="0.2">
      <c r="A9" s="110"/>
      <c r="B9" s="109" t="s">
        <v>255</v>
      </c>
      <c r="C9" s="108">
        <f t="shared" si="0"/>
        <v>388.40300000000002</v>
      </c>
      <c r="D9" s="107">
        <f t="shared" si="1"/>
        <v>919.09900000000005</v>
      </c>
      <c r="E9" s="75" t="s">
        <v>255</v>
      </c>
      <c r="F9" s="75"/>
      <c r="O9" s="106">
        <v>388403</v>
      </c>
      <c r="P9" s="106">
        <v>919099</v>
      </c>
    </row>
    <row r="10" spans="1:16" x14ac:dyDescent="0.2">
      <c r="A10" s="110"/>
      <c r="B10" s="109" t="s">
        <v>254</v>
      </c>
      <c r="C10" s="108">
        <f t="shared" si="0"/>
        <v>383.10899999999998</v>
      </c>
      <c r="D10" s="107">
        <f t="shared" si="1"/>
        <v>935.19799999999998</v>
      </c>
      <c r="E10" s="75" t="s">
        <v>254</v>
      </c>
      <c r="F10" s="75"/>
      <c r="O10" s="106">
        <v>383109</v>
      </c>
      <c r="P10" s="106">
        <v>935198</v>
      </c>
    </row>
    <row r="11" spans="1:16" x14ac:dyDescent="0.2">
      <c r="A11" s="110"/>
      <c r="B11" s="109" t="s">
        <v>254</v>
      </c>
      <c r="C11" s="108">
        <f t="shared" si="0"/>
        <v>342.70699999999999</v>
      </c>
      <c r="D11" s="107">
        <f t="shared" si="1"/>
        <v>942.99800000000005</v>
      </c>
      <c r="E11" s="75" t="s">
        <v>254</v>
      </c>
      <c r="F11" s="75"/>
      <c r="O11" s="106">
        <v>342707</v>
      </c>
      <c r="P11" s="106">
        <v>942998</v>
      </c>
    </row>
    <row r="12" spans="1:16" x14ac:dyDescent="0.2">
      <c r="A12" s="110"/>
      <c r="B12" s="109" t="s">
        <v>253</v>
      </c>
      <c r="C12" s="108">
        <f t="shared" si="0"/>
        <v>368.50099999999998</v>
      </c>
      <c r="D12" s="107">
        <f t="shared" si="1"/>
        <v>962.75900000000001</v>
      </c>
      <c r="E12" s="75" t="s">
        <v>253</v>
      </c>
      <c r="F12" s="75"/>
      <c r="O12" s="106">
        <v>368501</v>
      </c>
      <c r="P12" s="106">
        <v>962759</v>
      </c>
    </row>
    <row r="13" spans="1:16" x14ac:dyDescent="0.2">
      <c r="A13" s="110"/>
      <c r="B13" s="109" t="s">
        <v>252</v>
      </c>
      <c r="C13" s="108">
        <f t="shared" si="0"/>
        <v>381.84899999999999</v>
      </c>
      <c r="D13" s="107">
        <f t="shared" si="1"/>
        <v>925.71199999999999</v>
      </c>
      <c r="E13" s="75" t="s">
        <v>252</v>
      </c>
      <c r="F13" s="75"/>
      <c r="O13" s="106">
        <v>381849</v>
      </c>
      <c r="P13" s="106">
        <v>925712</v>
      </c>
    </row>
    <row r="14" spans="1:16" x14ac:dyDescent="0.2">
      <c r="A14" s="110"/>
      <c r="B14" s="109" t="s">
        <v>251</v>
      </c>
      <c r="C14" s="108">
        <f t="shared" si="0"/>
        <v>361.56099999999998</v>
      </c>
      <c r="D14" s="107">
        <f t="shared" si="1"/>
        <v>942.81200000000001</v>
      </c>
      <c r="E14" s="75" t="s">
        <v>251</v>
      </c>
      <c r="F14" s="75"/>
      <c r="O14" s="106">
        <v>361561</v>
      </c>
      <c r="P14" s="106">
        <v>942812</v>
      </c>
    </row>
    <row r="15" spans="1:16" x14ac:dyDescent="0.2">
      <c r="A15" s="110"/>
      <c r="B15" s="109" t="s">
        <v>250</v>
      </c>
      <c r="C15" s="108">
        <f t="shared" si="0"/>
        <v>293.18799999999999</v>
      </c>
      <c r="D15" s="107">
        <f t="shared" si="1"/>
        <v>713.03599999999994</v>
      </c>
      <c r="E15" s="75" t="s">
        <v>250</v>
      </c>
      <c r="F15" s="75"/>
      <c r="O15" s="106">
        <v>293188</v>
      </c>
      <c r="P15" s="106">
        <v>713036</v>
      </c>
    </row>
    <row r="16" spans="1:16" x14ac:dyDescent="0.2">
      <c r="A16" s="110"/>
      <c r="B16" s="109" t="s">
        <v>249</v>
      </c>
      <c r="C16" s="108">
        <f t="shared" si="0"/>
        <v>278.99900000000002</v>
      </c>
      <c r="D16" s="107">
        <f t="shared" si="1"/>
        <v>692.98400000000004</v>
      </c>
      <c r="E16" s="75" t="s">
        <v>249</v>
      </c>
      <c r="F16" s="75"/>
      <c r="O16" s="106">
        <v>278999</v>
      </c>
      <c r="P16" s="106">
        <v>692984</v>
      </c>
    </row>
    <row r="17" spans="1:16" ht="12.75" customHeight="1" x14ac:dyDescent="0.2">
      <c r="A17" s="111">
        <v>2020</v>
      </c>
      <c r="B17" s="109" t="s">
        <v>254</v>
      </c>
      <c r="C17" s="108">
        <f t="shared" si="0"/>
        <v>212.22200000000001</v>
      </c>
      <c r="D17" s="107">
        <f t="shared" si="1"/>
        <v>553.41099999999994</v>
      </c>
      <c r="E17" s="75" t="s">
        <v>254</v>
      </c>
      <c r="F17" s="75"/>
      <c r="O17" s="106">
        <v>212222</v>
      </c>
      <c r="P17" s="106">
        <v>553411</v>
      </c>
    </row>
    <row r="18" spans="1:16" x14ac:dyDescent="0.2">
      <c r="A18" s="110"/>
      <c r="B18" s="109" t="s">
        <v>256</v>
      </c>
      <c r="C18" s="108">
        <f t="shared" si="0"/>
        <v>231.072</v>
      </c>
      <c r="D18" s="107">
        <f t="shared" si="1"/>
        <v>625.62699999999995</v>
      </c>
      <c r="E18" s="75" t="s">
        <v>256</v>
      </c>
      <c r="F18" s="75"/>
      <c r="O18" s="106">
        <v>231072</v>
      </c>
      <c r="P18" s="106">
        <v>625627</v>
      </c>
    </row>
    <row r="19" spans="1:16" x14ac:dyDescent="0.2">
      <c r="A19" s="110"/>
      <c r="B19" s="109" t="s">
        <v>255</v>
      </c>
      <c r="C19" s="108">
        <f t="shared" si="0"/>
        <v>109.785</v>
      </c>
      <c r="D19" s="107">
        <f t="shared" si="1"/>
        <v>355.46300000000002</v>
      </c>
      <c r="E19" s="75" t="s">
        <v>255</v>
      </c>
      <c r="F19" s="75"/>
      <c r="O19" s="106">
        <v>109785</v>
      </c>
      <c r="P19" s="106">
        <v>355463</v>
      </c>
    </row>
    <row r="20" spans="1:16" x14ac:dyDescent="0.2">
      <c r="A20" s="110"/>
      <c r="B20" s="109" t="s">
        <v>253</v>
      </c>
      <c r="C20" s="108">
        <f t="shared" si="0"/>
        <v>19.117000000000001</v>
      </c>
      <c r="D20" s="107">
        <f t="shared" si="1"/>
        <v>113.098</v>
      </c>
      <c r="E20" s="75" t="s">
        <v>253</v>
      </c>
      <c r="F20" s="75"/>
      <c r="O20" s="106">
        <v>19117</v>
      </c>
      <c r="P20" s="106">
        <v>113098</v>
      </c>
    </row>
    <row r="21" spans="1:16" x14ac:dyDescent="0.2">
      <c r="A21" s="110"/>
      <c r="B21" s="109" t="s">
        <v>255</v>
      </c>
      <c r="C21" s="108">
        <f t="shared" si="0"/>
        <v>77.394000000000005</v>
      </c>
      <c r="D21" s="107">
        <f t="shared" si="1"/>
        <v>246.00299999999999</v>
      </c>
      <c r="E21" s="75" t="s">
        <v>255</v>
      </c>
      <c r="F21" s="75"/>
      <c r="O21" s="106">
        <v>77394</v>
      </c>
      <c r="P21" s="106">
        <v>246003</v>
      </c>
    </row>
    <row r="22" spans="1:16" x14ac:dyDescent="0.2">
      <c r="A22" s="110"/>
      <c r="B22" s="109" t="s">
        <v>254</v>
      </c>
      <c r="C22" s="108">
        <f t="shared" si="0"/>
        <v>182.727</v>
      </c>
      <c r="D22" s="107">
        <f t="shared" si="1"/>
        <v>486.34699999999998</v>
      </c>
      <c r="E22" s="75" t="s">
        <v>254</v>
      </c>
      <c r="F22" s="75"/>
      <c r="O22" s="106">
        <v>182727</v>
      </c>
      <c r="P22" s="106">
        <v>486347</v>
      </c>
    </row>
    <row r="23" spans="1:16" x14ac:dyDescent="0.2">
      <c r="A23" s="110"/>
      <c r="B23" s="109" t="s">
        <v>254</v>
      </c>
      <c r="C23" s="108">
        <f t="shared" si="0"/>
        <v>268.11599999999999</v>
      </c>
      <c r="D23" s="107">
        <f t="shared" si="1"/>
        <v>749.428</v>
      </c>
      <c r="E23" s="75" t="s">
        <v>254</v>
      </c>
      <c r="F23" s="75"/>
      <c r="O23" s="106">
        <v>268116</v>
      </c>
      <c r="P23" s="106">
        <v>749428</v>
      </c>
    </row>
    <row r="24" spans="1:16" x14ac:dyDescent="0.2">
      <c r="A24" s="110"/>
      <c r="B24" s="109" t="s">
        <v>253</v>
      </c>
      <c r="C24" s="108">
        <f t="shared" si="0"/>
        <v>296.40600000000001</v>
      </c>
      <c r="D24" s="107">
        <f t="shared" si="1"/>
        <v>837.38499999999999</v>
      </c>
      <c r="E24" s="75" t="s">
        <v>253</v>
      </c>
      <c r="F24" s="75"/>
      <c r="O24" s="106">
        <v>296406</v>
      </c>
      <c r="P24" s="106">
        <v>837385</v>
      </c>
    </row>
    <row r="25" spans="1:16" x14ac:dyDescent="0.2">
      <c r="A25" s="110"/>
      <c r="B25" s="109" t="s">
        <v>252</v>
      </c>
      <c r="C25" s="108">
        <f t="shared" si="0"/>
        <v>322.99599999999998</v>
      </c>
      <c r="D25" s="107">
        <f t="shared" si="1"/>
        <v>843.34100000000001</v>
      </c>
      <c r="E25" s="75" t="s">
        <v>252</v>
      </c>
      <c r="F25" s="75"/>
      <c r="O25" s="106">
        <v>322996</v>
      </c>
      <c r="P25" s="106">
        <v>843341</v>
      </c>
    </row>
    <row r="26" spans="1:16" x14ac:dyDescent="0.2">
      <c r="A26" s="110"/>
      <c r="B26" s="109" t="s">
        <v>251</v>
      </c>
      <c r="C26" s="108">
        <f t="shared" si="0"/>
        <v>313.161</v>
      </c>
      <c r="D26" s="107">
        <f t="shared" si="1"/>
        <v>886.62699999999995</v>
      </c>
      <c r="E26" s="75" t="s">
        <v>251</v>
      </c>
      <c r="F26" s="75"/>
      <c r="O26" s="106">
        <v>313161</v>
      </c>
      <c r="P26" s="106">
        <v>886627</v>
      </c>
    </row>
    <row r="27" spans="1:16" x14ac:dyDescent="0.2">
      <c r="A27" s="110"/>
      <c r="B27" s="109" t="s">
        <v>250</v>
      </c>
      <c r="C27" s="108">
        <f t="shared" si="0"/>
        <v>54.561999999999998</v>
      </c>
      <c r="D27" s="107">
        <f t="shared" si="1"/>
        <v>245.48400000000001</v>
      </c>
      <c r="E27" s="75" t="s">
        <v>250</v>
      </c>
      <c r="F27" s="75"/>
      <c r="O27" s="106">
        <v>54562</v>
      </c>
      <c r="P27" s="106">
        <v>245484</v>
      </c>
    </row>
    <row r="28" spans="1:16" x14ac:dyDescent="0.2">
      <c r="A28" s="110"/>
      <c r="B28" s="109" t="s">
        <v>249</v>
      </c>
      <c r="C28" s="108">
        <f t="shared" si="0"/>
        <v>35.268000000000001</v>
      </c>
      <c r="D28" s="107">
        <f t="shared" si="1"/>
        <v>172.89400000000001</v>
      </c>
      <c r="E28" s="75" t="s">
        <v>249</v>
      </c>
      <c r="F28" s="75"/>
      <c r="O28" s="106">
        <v>35268</v>
      </c>
      <c r="P28" s="106">
        <v>172894</v>
      </c>
    </row>
    <row r="29" spans="1:16" x14ac:dyDescent="0.2">
      <c r="B29" s="74"/>
      <c r="C29" s="69"/>
      <c r="D29" s="69"/>
    </row>
    <row r="30" spans="1:16" s="77" customFormat="1" x14ac:dyDescent="0.2">
      <c r="B30" s="77" t="s">
        <v>248</v>
      </c>
      <c r="E30" s="78"/>
      <c r="F30" s="78"/>
    </row>
    <row r="31" spans="1:16" x14ac:dyDescent="0.2">
      <c r="B31" s="77" t="s">
        <v>527</v>
      </c>
    </row>
    <row r="32" spans="1:16" x14ac:dyDescent="0.2">
      <c r="B32" s="79"/>
      <c r="C32" s="78"/>
    </row>
    <row r="33" spans="2:8" x14ac:dyDescent="0.2">
      <c r="B33" s="77" t="s">
        <v>57</v>
      </c>
      <c r="C33" s="125">
        <v>39465</v>
      </c>
      <c r="D33" s="105">
        <f t="shared" ref="D33:D40" si="2">C33/SUM(C$33:C$37,C$38:C$40)</f>
        <v>0.22810160968702137</v>
      </c>
      <c r="F33" s="104">
        <f t="shared" ref="F33:F40" si="3">ROUND(D33*100,1)-D33*100</f>
        <v>-1.0160968702134454E-2</v>
      </c>
      <c r="H33" s="79"/>
    </row>
    <row r="34" spans="2:8" x14ac:dyDescent="0.2">
      <c r="B34" s="77" t="s">
        <v>47</v>
      </c>
      <c r="C34" s="125">
        <v>11827</v>
      </c>
      <c r="D34" s="105">
        <f t="shared" si="2"/>
        <v>6.83582348351299E-2</v>
      </c>
      <c r="F34" s="104">
        <f t="shared" si="3"/>
        <v>-3.5823483512990251E-2</v>
      </c>
    </row>
    <row r="35" spans="2:8" x14ac:dyDescent="0.2">
      <c r="B35" s="77" t="s">
        <v>48</v>
      </c>
      <c r="C35" s="125">
        <v>8079</v>
      </c>
      <c r="D35" s="105">
        <f t="shared" si="2"/>
        <v>4.6695373233534662E-2</v>
      </c>
      <c r="F35" s="104">
        <f t="shared" si="3"/>
        <v>3.0462676646534348E-2</v>
      </c>
    </row>
    <row r="36" spans="2:8" x14ac:dyDescent="0.2">
      <c r="B36" s="77" t="s">
        <v>49</v>
      </c>
      <c r="C36" s="125">
        <v>8354</v>
      </c>
      <c r="D36" s="105">
        <f t="shared" si="2"/>
        <v>4.8284830795017775E-2</v>
      </c>
      <c r="F36" s="104">
        <f t="shared" si="3"/>
        <v>-2.8483079501778086E-2</v>
      </c>
    </row>
    <row r="37" spans="2:8" x14ac:dyDescent="0.2">
      <c r="B37" s="77" t="s">
        <v>247</v>
      </c>
      <c r="C37" s="125">
        <v>121</v>
      </c>
      <c r="D37" s="105">
        <f t="shared" si="2"/>
        <v>6.9936132705256766E-4</v>
      </c>
      <c r="F37" s="104">
        <f t="shared" si="3"/>
        <v>3.0063867294743238E-2</v>
      </c>
    </row>
    <row r="38" spans="2:8" x14ac:dyDescent="0.2">
      <c r="B38" s="80" t="s">
        <v>406</v>
      </c>
      <c r="C38" s="125">
        <v>5375</v>
      </c>
      <c r="D38" s="105">
        <f t="shared" si="2"/>
        <v>3.106667051989712E-2</v>
      </c>
      <c r="F38" s="104">
        <f t="shared" si="3"/>
        <v>-6.6670519897118474E-3</v>
      </c>
    </row>
    <row r="39" spans="2:8" x14ac:dyDescent="0.2">
      <c r="B39" s="77" t="s">
        <v>246</v>
      </c>
      <c r="C39" s="125">
        <v>99117</v>
      </c>
      <c r="D39" s="105">
        <f t="shared" si="2"/>
        <v>0.57288096407825906</v>
      </c>
      <c r="F39" s="104">
        <f t="shared" si="3"/>
        <v>1.1903592174093092E-2</v>
      </c>
    </row>
    <row r="40" spans="2:8" x14ac:dyDescent="0.2">
      <c r="B40" s="77" t="s">
        <v>35</v>
      </c>
      <c r="C40" s="125">
        <v>677</v>
      </c>
      <c r="D40" s="105">
        <f t="shared" si="2"/>
        <v>3.912955524087507E-3</v>
      </c>
      <c r="F40" s="104">
        <f t="shared" si="3"/>
        <v>8.7044475912493313E-3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M32" sqref="M32"/>
    </sheetView>
  </sheetViews>
  <sheetFormatPr baseColWidth="10" defaultColWidth="11.42578125" defaultRowHeight="12.75" x14ac:dyDescent="0.2"/>
  <cols>
    <col min="1" max="1" width="33.42578125" style="112" customWidth="1"/>
    <col min="2" max="3" width="16.5703125" style="112" customWidth="1"/>
    <col min="4" max="16384" width="11.42578125" style="112"/>
  </cols>
  <sheetData>
    <row r="1" spans="1:11" x14ac:dyDescent="0.2">
      <c r="A1" s="118" t="s">
        <v>265</v>
      </c>
      <c r="B1" s="113"/>
      <c r="C1" s="113"/>
      <c r="D1" s="113"/>
      <c r="E1" s="113"/>
      <c r="F1" s="113"/>
      <c r="G1" s="113"/>
      <c r="H1" s="113"/>
      <c r="I1" s="113"/>
      <c r="J1" s="113"/>
      <c r="K1" s="113"/>
    </row>
    <row r="2" spans="1:11" x14ac:dyDescent="0.2">
      <c r="A2" s="118" t="s">
        <v>528</v>
      </c>
      <c r="B2" s="113"/>
      <c r="C2" s="113"/>
      <c r="D2" s="113"/>
      <c r="E2" s="113"/>
      <c r="F2" s="113"/>
      <c r="G2" s="113"/>
      <c r="H2" s="113"/>
      <c r="I2" s="113"/>
      <c r="J2" s="113"/>
      <c r="K2" s="113"/>
    </row>
    <row r="3" spans="1:11" x14ac:dyDescent="0.2">
      <c r="A3" s="116"/>
      <c r="B3" s="115" t="s">
        <v>128</v>
      </c>
      <c r="C3" s="117"/>
      <c r="D3" s="113"/>
      <c r="E3" s="113"/>
      <c r="F3" s="113"/>
      <c r="G3" s="113"/>
      <c r="H3" s="113"/>
      <c r="I3" s="113"/>
      <c r="J3" s="113"/>
      <c r="K3" s="113"/>
    </row>
    <row r="4" spans="1:11" x14ac:dyDescent="0.2">
      <c r="A4" s="113" t="s">
        <v>417</v>
      </c>
      <c r="B4" s="126">
        <v>7536</v>
      </c>
      <c r="C4" s="117"/>
      <c r="D4" s="119"/>
      <c r="E4" s="113"/>
      <c r="F4" s="113"/>
      <c r="G4" s="113"/>
      <c r="H4" s="113"/>
      <c r="I4" s="113"/>
      <c r="J4" s="113"/>
      <c r="K4" s="113"/>
    </row>
    <row r="5" spans="1:11" x14ac:dyDescent="0.2">
      <c r="A5" s="113" t="s">
        <v>151</v>
      </c>
      <c r="B5" s="126">
        <v>9245</v>
      </c>
      <c r="C5" s="117"/>
      <c r="D5" s="119"/>
      <c r="E5" s="113"/>
      <c r="F5" s="113"/>
      <c r="G5" s="113"/>
      <c r="H5" s="113"/>
      <c r="I5" s="113"/>
      <c r="J5" s="113"/>
      <c r="K5" s="113"/>
    </row>
    <row r="6" spans="1:11" x14ac:dyDescent="0.2">
      <c r="A6" s="113" t="s">
        <v>278</v>
      </c>
      <c r="B6" s="126">
        <v>9736</v>
      </c>
      <c r="C6" s="117"/>
      <c r="D6" s="119"/>
      <c r="E6" s="113"/>
      <c r="F6" s="113"/>
      <c r="G6" s="113"/>
      <c r="H6" s="113"/>
      <c r="I6" s="113"/>
      <c r="J6" s="113"/>
      <c r="K6" s="113"/>
    </row>
    <row r="7" spans="1:11" x14ac:dyDescent="0.2">
      <c r="A7" s="113" t="s">
        <v>279</v>
      </c>
      <c r="B7" s="126">
        <v>15172</v>
      </c>
      <c r="C7" s="117"/>
      <c r="D7" s="119"/>
      <c r="E7" s="113"/>
      <c r="F7" s="113"/>
      <c r="G7" s="113"/>
      <c r="H7" s="113"/>
      <c r="I7" s="113"/>
      <c r="J7" s="113"/>
      <c r="K7" s="113"/>
    </row>
    <row r="8" spans="1:11" x14ac:dyDescent="0.2">
      <c r="A8" s="121" t="s">
        <v>264</v>
      </c>
      <c r="B8" s="126">
        <v>25751</v>
      </c>
      <c r="C8" s="117"/>
      <c r="D8" s="119"/>
      <c r="E8" s="113"/>
      <c r="F8" s="113"/>
      <c r="G8" s="113"/>
      <c r="H8" s="113"/>
      <c r="I8" s="113"/>
      <c r="J8" s="113"/>
      <c r="K8" s="113"/>
    </row>
    <row r="9" spans="1:11" x14ac:dyDescent="0.2">
      <c r="A9" s="113" t="s">
        <v>261</v>
      </c>
      <c r="B9" s="126">
        <v>16740</v>
      </c>
      <c r="C9" s="117"/>
      <c r="D9" s="119"/>
      <c r="E9" s="113"/>
      <c r="F9" s="113"/>
      <c r="G9" s="113"/>
      <c r="H9" s="113"/>
      <c r="I9" s="113"/>
      <c r="J9" s="113"/>
      <c r="K9" s="113"/>
    </row>
    <row r="10" spans="1:11" x14ac:dyDescent="0.2">
      <c r="A10" s="113" t="s">
        <v>262</v>
      </c>
      <c r="B10" s="126">
        <v>5818</v>
      </c>
      <c r="C10" s="117"/>
      <c r="D10" s="119"/>
      <c r="E10" s="113"/>
      <c r="F10" s="113"/>
      <c r="G10" s="113"/>
      <c r="H10" s="113"/>
      <c r="I10" s="113"/>
      <c r="J10" s="113"/>
      <c r="K10" s="113"/>
    </row>
    <row r="11" spans="1:11" x14ac:dyDescent="0.2">
      <c r="A11" s="120" t="s">
        <v>260</v>
      </c>
      <c r="B11" s="126">
        <v>66449</v>
      </c>
      <c r="C11" s="117"/>
      <c r="D11" s="119"/>
      <c r="E11" s="113"/>
      <c r="F11" s="113"/>
      <c r="G11" s="113"/>
      <c r="H11" s="113"/>
      <c r="I11" s="113"/>
      <c r="J11" s="113"/>
      <c r="K11" s="113"/>
    </row>
    <row r="12" spans="1:11" x14ac:dyDescent="0.2">
      <c r="A12" s="113" t="s">
        <v>259</v>
      </c>
      <c r="B12" s="126">
        <v>16568</v>
      </c>
      <c r="C12" s="117"/>
      <c r="D12" s="113"/>
      <c r="E12" s="113"/>
      <c r="F12" s="113"/>
      <c r="G12" s="113"/>
      <c r="H12" s="113"/>
      <c r="I12" s="113"/>
      <c r="J12" s="113"/>
      <c r="K12" s="113"/>
    </row>
    <row r="13" spans="1:11" x14ac:dyDescent="0.2">
      <c r="A13" s="113"/>
      <c r="B13" s="117"/>
      <c r="C13" s="117"/>
      <c r="D13" s="113"/>
      <c r="E13" s="113"/>
      <c r="F13" s="113"/>
      <c r="G13" s="113"/>
      <c r="H13" s="113"/>
      <c r="I13" s="113"/>
      <c r="J13" s="113"/>
      <c r="K13" s="113"/>
    </row>
    <row r="14" spans="1:11" x14ac:dyDescent="0.2">
      <c r="A14" s="118" t="s">
        <v>263</v>
      </c>
      <c r="B14" s="117"/>
      <c r="C14" s="117"/>
      <c r="D14" s="113"/>
      <c r="E14" s="113"/>
      <c r="F14" s="113"/>
      <c r="G14" s="113"/>
      <c r="H14" s="113"/>
      <c r="I14" s="113"/>
      <c r="J14" s="113"/>
      <c r="K14" s="113"/>
    </row>
    <row r="15" spans="1:11" x14ac:dyDescent="0.2">
      <c r="A15" s="118" t="s">
        <v>385</v>
      </c>
      <c r="B15" s="117"/>
      <c r="C15" s="117"/>
      <c r="D15" s="113"/>
      <c r="E15" s="113"/>
      <c r="F15" s="113"/>
      <c r="G15" s="113"/>
      <c r="H15" s="113"/>
      <c r="I15" s="113"/>
      <c r="J15" s="113"/>
      <c r="K15" s="113"/>
    </row>
    <row r="16" spans="1:11" x14ac:dyDescent="0.2">
      <c r="A16" s="118" t="s">
        <v>529</v>
      </c>
      <c r="B16" s="117"/>
      <c r="C16" s="117"/>
      <c r="D16" s="113"/>
      <c r="E16" s="113"/>
      <c r="F16" s="113"/>
      <c r="G16" s="113"/>
      <c r="H16" s="113"/>
      <c r="I16" s="113"/>
      <c r="J16" s="113"/>
      <c r="K16" s="113"/>
    </row>
    <row r="17" spans="1:11" x14ac:dyDescent="0.2">
      <c r="A17" s="116"/>
      <c r="B17" s="115" t="s">
        <v>130</v>
      </c>
      <c r="C17" s="115" t="s">
        <v>128</v>
      </c>
      <c r="D17" s="113"/>
      <c r="E17" s="113"/>
      <c r="F17" s="113"/>
      <c r="G17" s="113"/>
      <c r="H17" s="113"/>
      <c r="I17" s="113"/>
      <c r="J17" s="113"/>
      <c r="K17" s="113"/>
    </row>
    <row r="18" spans="1:11" x14ac:dyDescent="0.2">
      <c r="A18" s="113" t="s">
        <v>417</v>
      </c>
      <c r="B18" s="122">
        <v>-84.097096188747727</v>
      </c>
      <c r="C18" s="122">
        <v>-73.151875734796391</v>
      </c>
      <c r="D18" s="113"/>
      <c r="E18" s="113"/>
      <c r="F18" s="113"/>
      <c r="G18" s="113"/>
      <c r="H18" s="113"/>
      <c r="I18" s="113"/>
      <c r="J18" s="113"/>
      <c r="K18" s="113"/>
    </row>
    <row r="19" spans="1:11" x14ac:dyDescent="0.2">
      <c r="A19" s="113" t="s">
        <v>151</v>
      </c>
      <c r="B19" s="122">
        <v>-85.342647235938813</v>
      </c>
      <c r="C19" s="122">
        <v>-62.721774193548384</v>
      </c>
      <c r="D19" s="113"/>
      <c r="E19" s="113"/>
      <c r="F19" s="113"/>
      <c r="G19" s="113"/>
      <c r="H19" s="113"/>
      <c r="I19" s="113"/>
      <c r="J19" s="113"/>
      <c r="K19" s="113"/>
    </row>
    <row r="20" spans="1:11" x14ac:dyDescent="0.2">
      <c r="A20" s="113" t="s">
        <v>278</v>
      </c>
      <c r="B20" s="122">
        <v>-85.013686131386862</v>
      </c>
      <c r="C20" s="122">
        <v>-68.497006956803105</v>
      </c>
      <c r="D20" s="113"/>
      <c r="E20" s="113"/>
      <c r="F20" s="113"/>
      <c r="G20" s="113"/>
      <c r="H20" s="113"/>
      <c r="I20" s="113"/>
      <c r="J20" s="113"/>
      <c r="K20" s="113"/>
    </row>
    <row r="21" spans="1:11" x14ac:dyDescent="0.2">
      <c r="A21" s="113" t="s">
        <v>279</v>
      </c>
      <c r="B21" s="122">
        <v>-80.961306734502614</v>
      </c>
      <c r="C21" s="122">
        <v>-48.396313050576509</v>
      </c>
      <c r="D21" s="113"/>
      <c r="E21" s="113"/>
      <c r="F21" s="113"/>
      <c r="G21" s="113"/>
      <c r="H21" s="113"/>
      <c r="I21" s="113"/>
      <c r="J21" s="113"/>
      <c r="K21" s="113"/>
    </row>
    <row r="22" spans="1:11" ht="25.5" x14ac:dyDescent="0.2">
      <c r="A22" s="114" t="s">
        <v>405</v>
      </c>
      <c r="B22" s="122">
        <v>-89.082197067146893</v>
      </c>
      <c r="C22" s="122">
        <v>-88.068905764232198</v>
      </c>
      <c r="D22" s="113"/>
      <c r="E22" s="113"/>
      <c r="F22" s="113"/>
      <c r="G22" s="113"/>
      <c r="H22" s="113"/>
      <c r="I22" s="113"/>
      <c r="J22" s="113"/>
      <c r="K22" s="113"/>
    </row>
    <row r="23" spans="1:11" x14ac:dyDescent="0.2">
      <c r="A23" s="113" t="s">
        <v>261</v>
      </c>
      <c r="B23" s="122">
        <v>-81.160755412252414</v>
      </c>
      <c r="C23" s="122">
        <v>-42.790745360719043</v>
      </c>
      <c r="D23" s="113"/>
      <c r="E23" s="113"/>
      <c r="F23" s="113"/>
      <c r="G23" s="113"/>
      <c r="H23" s="113"/>
      <c r="I23" s="113"/>
      <c r="J23" s="113"/>
      <c r="K23" s="113"/>
    </row>
    <row r="24" spans="1:11" x14ac:dyDescent="0.2">
      <c r="A24" s="113" t="s">
        <v>262</v>
      </c>
      <c r="B24" s="122">
        <v>-82.386022795440908</v>
      </c>
      <c r="C24" s="122">
        <v>-74.863907370603997</v>
      </c>
      <c r="D24" s="113"/>
      <c r="E24" s="113"/>
      <c r="F24" s="113"/>
      <c r="G24" s="113"/>
      <c r="H24" s="113"/>
      <c r="I24" s="113"/>
      <c r="J24" s="113"/>
      <c r="K24" s="113"/>
    </row>
    <row r="25" spans="1:11" x14ac:dyDescent="0.2">
      <c r="A25" s="113" t="s">
        <v>260</v>
      </c>
      <c r="B25" s="122">
        <v>-87.979838024579493</v>
      </c>
      <c r="C25" s="122">
        <v>-75.6708466819222</v>
      </c>
      <c r="D25" s="113"/>
      <c r="E25" s="113"/>
      <c r="F25" s="113"/>
      <c r="G25" s="113"/>
      <c r="H25" s="113"/>
      <c r="I25" s="113"/>
      <c r="J25" s="113"/>
      <c r="K25" s="113"/>
    </row>
    <row r="26" spans="1:11" x14ac:dyDescent="0.2">
      <c r="A26" s="113" t="s">
        <v>259</v>
      </c>
      <c r="B26" s="122">
        <v>-85.373034459685513</v>
      </c>
      <c r="C26" s="122">
        <v>-62.129420101030881</v>
      </c>
      <c r="D26" s="113"/>
      <c r="E26" s="113"/>
      <c r="F26" s="113"/>
      <c r="G26" s="113"/>
      <c r="H26" s="113"/>
      <c r="I26" s="113"/>
      <c r="J26" s="113"/>
      <c r="K26" s="113"/>
    </row>
    <row r="27" spans="1:11" x14ac:dyDescent="0.2">
      <c r="A27" s="113"/>
      <c r="B27" s="113"/>
      <c r="C27" s="113"/>
      <c r="D27" s="113"/>
      <c r="E27" s="113"/>
      <c r="F27" s="113"/>
      <c r="G27" s="113"/>
      <c r="H27" s="113"/>
      <c r="I27" s="113"/>
      <c r="J27" s="113"/>
      <c r="K27" s="113"/>
    </row>
    <row r="28" spans="1:11" x14ac:dyDescent="0.2">
      <c r="A28" s="113"/>
      <c r="B28" s="113"/>
      <c r="C28" s="113"/>
      <c r="D28" s="113"/>
      <c r="E28" s="113"/>
      <c r="F28" s="113"/>
      <c r="G28" s="113"/>
      <c r="H28" s="113"/>
      <c r="I28" s="113"/>
      <c r="J28" s="113"/>
      <c r="K28" s="113"/>
    </row>
    <row r="29" spans="1:11" x14ac:dyDescent="0.2">
      <c r="A29" s="113"/>
      <c r="B29" s="113"/>
      <c r="C29" s="113"/>
      <c r="D29" s="113"/>
      <c r="E29" s="113"/>
      <c r="F29" s="113"/>
      <c r="G29" s="113"/>
      <c r="H29" s="113"/>
      <c r="I29" s="113"/>
      <c r="J29" s="113"/>
      <c r="K29" s="113"/>
    </row>
    <row r="30" spans="1:11" x14ac:dyDescent="0.2">
      <c r="A30" s="113"/>
      <c r="B30" s="113"/>
      <c r="C30" s="113"/>
      <c r="D30" s="113"/>
      <c r="E30" s="113"/>
      <c r="F30" s="113"/>
      <c r="G30" s="113"/>
      <c r="H30" s="113"/>
      <c r="I30" s="113"/>
      <c r="J30" s="113"/>
      <c r="K30" s="113"/>
    </row>
    <row r="31" spans="1:11" x14ac:dyDescent="0.2">
      <c r="A31" s="113"/>
      <c r="B31" s="113"/>
      <c r="C31" s="113"/>
      <c r="D31" s="113"/>
      <c r="E31" s="113"/>
      <c r="F31" s="113"/>
      <c r="G31" s="113"/>
      <c r="H31" s="113"/>
      <c r="I31" s="113"/>
      <c r="J31" s="113"/>
      <c r="K31" s="113"/>
    </row>
    <row r="32" spans="1:11" x14ac:dyDescent="0.2">
      <c r="A32" s="113"/>
      <c r="B32" s="113"/>
      <c r="C32" s="113"/>
      <c r="D32" s="113"/>
      <c r="E32" s="113"/>
      <c r="F32" s="113"/>
      <c r="G32" s="113"/>
      <c r="H32" s="113"/>
      <c r="I32" s="113"/>
      <c r="J32" s="113"/>
      <c r="K32" s="113"/>
    </row>
    <row r="33" spans="1:11" x14ac:dyDescent="0.2">
      <c r="A33" s="113"/>
      <c r="B33" s="113"/>
      <c r="C33" s="113"/>
      <c r="D33" s="113"/>
      <c r="E33" s="113"/>
      <c r="F33" s="113"/>
      <c r="G33" s="113"/>
      <c r="H33" s="113"/>
      <c r="I33" s="113"/>
      <c r="J33" s="113"/>
      <c r="K33" s="113"/>
    </row>
    <row r="34" spans="1:11" x14ac:dyDescent="0.2">
      <c r="A34" s="113"/>
      <c r="B34" s="113"/>
      <c r="C34" s="113"/>
      <c r="D34" s="113"/>
      <c r="E34" s="113"/>
      <c r="F34" s="113"/>
      <c r="G34" s="113"/>
      <c r="H34" s="113"/>
      <c r="I34" s="113"/>
      <c r="J34" s="113"/>
      <c r="K34" s="113"/>
    </row>
    <row r="35" spans="1:11" x14ac:dyDescent="0.2">
      <c r="A35" s="113"/>
      <c r="B35" s="113"/>
      <c r="C35" s="113"/>
      <c r="D35" s="113"/>
      <c r="E35" s="113"/>
      <c r="F35" s="113"/>
      <c r="G35" s="113"/>
      <c r="H35" s="113"/>
      <c r="I35" s="113"/>
      <c r="J35" s="113"/>
      <c r="K35" s="113"/>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M32" sqref="M32"/>
    </sheetView>
  </sheetViews>
  <sheetFormatPr baseColWidth="10" defaultRowHeight="12.75" x14ac:dyDescent="0.2"/>
  <cols>
    <col min="1" max="1" width="28.7109375" customWidth="1"/>
    <col min="2" max="3" width="18.85546875" customWidth="1"/>
  </cols>
  <sheetData>
    <row r="1" spans="1:4" x14ac:dyDescent="0.2">
      <c r="A1" s="77" t="s">
        <v>268</v>
      </c>
    </row>
    <row r="2" spans="1:4" x14ac:dyDescent="0.2">
      <c r="A2" s="77" t="s">
        <v>386</v>
      </c>
      <c r="B2" s="77"/>
      <c r="C2" s="77"/>
    </row>
    <row r="3" spans="1:4" x14ac:dyDescent="0.2">
      <c r="A3" s="77" t="s">
        <v>530</v>
      </c>
      <c r="B3" s="77"/>
      <c r="C3" s="77"/>
    </row>
    <row r="4" spans="1:4" x14ac:dyDescent="0.2">
      <c r="A4" s="82"/>
      <c r="B4" s="78" t="s">
        <v>128</v>
      </c>
      <c r="C4" s="78" t="s">
        <v>130</v>
      </c>
      <c r="D4" s="78" t="s">
        <v>267</v>
      </c>
    </row>
    <row r="5" spans="1:4" x14ac:dyDescent="0.2">
      <c r="A5" s="124" t="s">
        <v>297</v>
      </c>
      <c r="B5" s="123">
        <v>1835</v>
      </c>
      <c r="C5" s="123">
        <v>317</v>
      </c>
      <c r="D5" s="78" t="s">
        <v>85</v>
      </c>
    </row>
    <row r="6" spans="1:4" x14ac:dyDescent="0.2">
      <c r="A6" s="124" t="s">
        <v>456</v>
      </c>
      <c r="B6" s="123">
        <v>1272</v>
      </c>
      <c r="C6" s="123">
        <v>1048</v>
      </c>
      <c r="D6" s="78" t="s">
        <v>86</v>
      </c>
    </row>
    <row r="7" spans="1:4" x14ac:dyDescent="0.2">
      <c r="A7" s="124" t="s">
        <v>507</v>
      </c>
      <c r="B7" s="123">
        <v>544</v>
      </c>
      <c r="C7" s="123">
        <v>72</v>
      </c>
      <c r="D7" s="78" t="s">
        <v>87</v>
      </c>
    </row>
    <row r="8" spans="1:4" x14ac:dyDescent="0.2">
      <c r="A8" s="124" t="s">
        <v>63</v>
      </c>
      <c r="B8" s="123">
        <v>504</v>
      </c>
      <c r="C8" s="123">
        <v>183</v>
      </c>
      <c r="D8" s="78" t="s">
        <v>88</v>
      </c>
    </row>
    <row r="9" spans="1:4" x14ac:dyDescent="0.2">
      <c r="A9" s="124" t="s">
        <v>299</v>
      </c>
      <c r="B9" s="123">
        <v>438</v>
      </c>
      <c r="C9" s="123">
        <v>84</v>
      </c>
      <c r="D9" s="78" t="s">
        <v>89</v>
      </c>
    </row>
    <row r="10" spans="1:4" x14ac:dyDescent="0.2">
      <c r="A10" s="124" t="s">
        <v>296</v>
      </c>
      <c r="B10" s="123">
        <v>399</v>
      </c>
      <c r="C10" s="123">
        <v>145</v>
      </c>
      <c r="D10" s="78" t="s">
        <v>90</v>
      </c>
    </row>
    <row r="11" spans="1:4" x14ac:dyDescent="0.2">
      <c r="A11" s="124" t="s">
        <v>300</v>
      </c>
      <c r="B11" s="123">
        <v>351</v>
      </c>
      <c r="C11" s="123">
        <v>63</v>
      </c>
      <c r="D11" s="78" t="s">
        <v>91</v>
      </c>
    </row>
    <row r="12" spans="1:4" x14ac:dyDescent="0.2">
      <c r="A12" s="124" t="s">
        <v>498</v>
      </c>
      <c r="B12" s="123">
        <v>339</v>
      </c>
      <c r="C12" s="123">
        <v>36</v>
      </c>
      <c r="D12" s="78" t="s">
        <v>92</v>
      </c>
    </row>
    <row r="13" spans="1:4" x14ac:dyDescent="0.2">
      <c r="A13" s="124" t="s">
        <v>457</v>
      </c>
      <c r="B13" s="123">
        <v>324</v>
      </c>
      <c r="C13" s="123">
        <v>27</v>
      </c>
      <c r="D13" s="78" t="s">
        <v>93</v>
      </c>
    </row>
    <row r="14" spans="1:4" x14ac:dyDescent="0.2">
      <c r="A14" s="124" t="s">
        <v>454</v>
      </c>
      <c r="B14" s="123">
        <v>278</v>
      </c>
      <c r="C14" s="123">
        <v>41</v>
      </c>
      <c r="D14" s="78" t="s">
        <v>94</v>
      </c>
    </row>
    <row r="15" spans="1:4" x14ac:dyDescent="0.2">
      <c r="A15" s="124" t="s">
        <v>64</v>
      </c>
      <c r="B15" s="123">
        <v>260</v>
      </c>
      <c r="C15" s="123">
        <v>41</v>
      </c>
      <c r="D15" s="78" t="s">
        <v>119</v>
      </c>
    </row>
    <row r="16" spans="1:4" x14ac:dyDescent="0.2">
      <c r="A16" s="124" t="s">
        <v>488</v>
      </c>
      <c r="B16" s="123">
        <v>177</v>
      </c>
      <c r="C16" s="123">
        <v>14</v>
      </c>
      <c r="D16" s="78" t="s">
        <v>120</v>
      </c>
    </row>
    <row r="17" spans="1:4" x14ac:dyDescent="0.2">
      <c r="A17" s="124" t="s">
        <v>62</v>
      </c>
      <c r="B17" s="123">
        <v>151</v>
      </c>
      <c r="C17" s="123">
        <v>68</v>
      </c>
      <c r="D17" s="78" t="s">
        <v>185</v>
      </c>
    </row>
    <row r="18" spans="1:4" x14ac:dyDescent="0.2">
      <c r="A18" s="124" t="s">
        <v>496</v>
      </c>
      <c r="B18" s="123">
        <v>145</v>
      </c>
      <c r="C18" s="123">
        <v>12</v>
      </c>
      <c r="D18" s="78" t="s">
        <v>211</v>
      </c>
    </row>
    <row r="19" spans="1:4" x14ac:dyDescent="0.2">
      <c r="A19" s="124" t="s">
        <v>298</v>
      </c>
      <c r="B19" s="123">
        <v>141</v>
      </c>
      <c r="C19" s="123">
        <v>66</v>
      </c>
      <c r="D19" s="78" t="s">
        <v>212</v>
      </c>
    </row>
    <row r="20" spans="1:4" x14ac:dyDescent="0.2">
      <c r="A20" s="83"/>
      <c r="D20" s="78"/>
    </row>
    <row r="21" spans="1:4" x14ac:dyDescent="0.2">
      <c r="D21" s="78"/>
    </row>
    <row r="23" spans="1:4" s="84" customFormat="1" x14ac:dyDescent="0.2"/>
    <row r="24" spans="1:4" s="84" customFormat="1" x14ac:dyDescent="0.2"/>
    <row r="25" spans="1:4" s="84" customFormat="1" x14ac:dyDescent="0.2"/>
    <row r="26" spans="1:4" s="84" customFormat="1" x14ac:dyDescent="0.2"/>
    <row r="27" spans="1:4" s="84" customFormat="1" x14ac:dyDescent="0.2"/>
    <row r="28" spans="1:4" s="84" customFormat="1" x14ac:dyDescent="0.2"/>
    <row r="29" spans="1:4" s="84" customFormat="1" x14ac:dyDescent="0.2"/>
    <row r="30" spans="1:4" s="84" customFormat="1" x14ac:dyDescent="0.2"/>
    <row r="31" spans="1:4" s="84" customFormat="1" x14ac:dyDescent="0.2"/>
    <row r="32" spans="1:4" s="84" customFormat="1" x14ac:dyDescent="0.2"/>
    <row r="33" s="84" customFormat="1" x14ac:dyDescent="0.2"/>
    <row r="34" s="84" customFormat="1" x14ac:dyDescent="0.2"/>
    <row r="35" s="84" customFormat="1" x14ac:dyDescent="0.2"/>
    <row r="36" s="84" customFormat="1" x14ac:dyDescent="0.2"/>
    <row r="37" s="84" customFormat="1" x14ac:dyDescent="0.2"/>
    <row r="38" s="84" customFormat="1" x14ac:dyDescent="0.2"/>
    <row r="39" s="84" customFormat="1" x14ac:dyDescent="0.2"/>
    <row r="40" s="84" customFormat="1" x14ac:dyDescent="0.2"/>
    <row r="41" s="84" customFormat="1" x14ac:dyDescent="0.2"/>
    <row r="42" s="84" customFormat="1" x14ac:dyDescent="0.2"/>
    <row r="43" s="84" customFormat="1" x14ac:dyDescent="0.2"/>
    <row r="44" s="84" customFormat="1" x14ac:dyDescent="0.2"/>
    <row r="45" s="84" customFormat="1" x14ac:dyDescent="0.2"/>
    <row r="46" s="84" customFormat="1" x14ac:dyDescent="0.2"/>
    <row r="47" s="84" customFormat="1" x14ac:dyDescent="0.2"/>
    <row r="48" s="84" customFormat="1" x14ac:dyDescent="0.2"/>
    <row r="49" s="84" customFormat="1" x14ac:dyDescent="0.2"/>
    <row r="50" s="84" customFormat="1" x14ac:dyDescent="0.2"/>
    <row r="51" s="84" customFormat="1" x14ac:dyDescent="0.2"/>
    <row r="52" s="84" customFormat="1" x14ac:dyDescent="0.2"/>
    <row r="53" s="84" customFormat="1" x14ac:dyDescent="0.2"/>
    <row r="54" s="84" customFormat="1" x14ac:dyDescent="0.2"/>
    <row r="55" s="84" customFormat="1" x14ac:dyDescent="0.2"/>
    <row r="56" s="84" customFormat="1" x14ac:dyDescent="0.2"/>
    <row r="57" s="84" customFormat="1" x14ac:dyDescent="0.2"/>
    <row r="58" s="84" customFormat="1" x14ac:dyDescent="0.2"/>
    <row r="59" s="84" customFormat="1" x14ac:dyDescent="0.2"/>
    <row r="60" s="84" customFormat="1" x14ac:dyDescent="0.2"/>
    <row r="61" s="84" customFormat="1" x14ac:dyDescent="0.2"/>
    <row r="62" s="84" customFormat="1" x14ac:dyDescent="0.2"/>
    <row r="63" s="84" customFormat="1" x14ac:dyDescent="0.2"/>
    <row r="64" s="84" customFormat="1" x14ac:dyDescent="0.2"/>
    <row r="65" s="84" customFormat="1" x14ac:dyDescent="0.2"/>
    <row r="66" s="84" customFormat="1" x14ac:dyDescent="0.2"/>
    <row r="67" s="84" customFormat="1" x14ac:dyDescent="0.2"/>
    <row r="68" s="84" customFormat="1" x14ac:dyDescent="0.2"/>
    <row r="69" s="84" customFormat="1" x14ac:dyDescent="0.2"/>
    <row r="70" s="84" customFormat="1" x14ac:dyDescent="0.2"/>
    <row r="71" s="84" customFormat="1" x14ac:dyDescent="0.2"/>
    <row r="72" s="84" customFormat="1" x14ac:dyDescent="0.2"/>
    <row r="73" s="84" customFormat="1" x14ac:dyDescent="0.2"/>
    <row r="74" s="84" customFormat="1" x14ac:dyDescent="0.2"/>
    <row r="75" s="84" customFormat="1" x14ac:dyDescent="0.2"/>
    <row r="76" s="84" customFormat="1" x14ac:dyDescent="0.2"/>
    <row r="77" s="84" customFormat="1" x14ac:dyDescent="0.2"/>
    <row r="78" s="84" customFormat="1" x14ac:dyDescent="0.2"/>
    <row r="79" s="84" customFormat="1" x14ac:dyDescent="0.2"/>
    <row r="80" s="84" customFormat="1" x14ac:dyDescent="0.2"/>
    <row r="81" s="84" customFormat="1" x14ac:dyDescent="0.2"/>
    <row r="82" s="84" customFormat="1" x14ac:dyDescent="0.2"/>
    <row r="83" s="84" customFormat="1" x14ac:dyDescent="0.2"/>
    <row r="84" s="84" customFormat="1" x14ac:dyDescent="0.2"/>
    <row r="85" s="84" customFormat="1" x14ac:dyDescent="0.2"/>
    <row r="86" s="84" customFormat="1" x14ac:dyDescent="0.2"/>
    <row r="87" s="84" customFormat="1" x14ac:dyDescent="0.2"/>
    <row r="88" s="84" customFormat="1" x14ac:dyDescent="0.2"/>
    <row r="89" s="84" customFormat="1" x14ac:dyDescent="0.2"/>
    <row r="90" s="84" customFormat="1" x14ac:dyDescent="0.2"/>
    <row r="91" s="84" customFormat="1" x14ac:dyDescent="0.2"/>
    <row r="92" s="84" customFormat="1" x14ac:dyDescent="0.2"/>
    <row r="93" s="84"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M32" sqref="M32"/>
    </sheetView>
  </sheetViews>
  <sheetFormatPr baseColWidth="10" defaultRowHeight="12.75" x14ac:dyDescent="0.2"/>
  <cols>
    <col min="1" max="1" width="25.85546875" customWidth="1"/>
    <col min="2" max="3" width="22.85546875" customWidth="1"/>
    <col min="4" max="5" width="16.140625" customWidth="1"/>
  </cols>
  <sheetData>
    <row r="1" spans="1:3" s="77" customFormat="1" x14ac:dyDescent="0.2">
      <c r="A1" s="77" t="s">
        <v>269</v>
      </c>
    </row>
    <row r="2" spans="1:3" s="77" customFormat="1" x14ac:dyDescent="0.2">
      <c r="A2" s="77" t="s">
        <v>407</v>
      </c>
    </row>
    <row r="3" spans="1:3" x14ac:dyDescent="0.2">
      <c r="A3" s="81" t="s">
        <v>531</v>
      </c>
    </row>
    <row r="4" spans="1:3" x14ac:dyDescent="0.2">
      <c r="A4" t="s">
        <v>266</v>
      </c>
      <c r="B4" s="78" t="s">
        <v>128</v>
      </c>
      <c r="C4" s="78" t="s">
        <v>130</v>
      </c>
    </row>
    <row r="5" spans="1:3" x14ac:dyDescent="0.2">
      <c r="A5" s="77" t="s">
        <v>110</v>
      </c>
      <c r="B5" s="123">
        <v>12310</v>
      </c>
      <c r="C5" s="123">
        <v>6575</v>
      </c>
    </row>
    <row r="6" spans="1:3" x14ac:dyDescent="0.2">
      <c r="A6" s="77" t="s">
        <v>111</v>
      </c>
      <c r="B6" s="123">
        <v>3338</v>
      </c>
      <c r="C6" s="123">
        <v>1594</v>
      </c>
    </row>
    <row r="7" spans="1:3" x14ac:dyDescent="0.2">
      <c r="A7" s="77" t="s">
        <v>112</v>
      </c>
      <c r="B7" s="123">
        <v>5233</v>
      </c>
      <c r="C7" s="123">
        <v>2624</v>
      </c>
    </row>
    <row r="8" spans="1:3" x14ac:dyDescent="0.2">
      <c r="A8" s="77" t="s">
        <v>113</v>
      </c>
      <c r="B8" s="123">
        <v>1488</v>
      </c>
      <c r="C8" s="123">
        <v>636</v>
      </c>
    </row>
    <row r="9" spans="1:3" x14ac:dyDescent="0.2">
      <c r="A9" s="77" t="s">
        <v>114</v>
      </c>
      <c r="B9" s="123">
        <v>3900</v>
      </c>
      <c r="C9" s="123">
        <v>1981</v>
      </c>
    </row>
    <row r="10" spans="1:3" x14ac:dyDescent="0.2">
      <c r="A10" s="77" t="s">
        <v>115</v>
      </c>
      <c r="B10" s="123">
        <v>4287</v>
      </c>
      <c r="C10" s="123">
        <v>2388</v>
      </c>
    </row>
    <row r="11" spans="1:3" x14ac:dyDescent="0.2">
      <c r="A11" s="77"/>
      <c r="B11" s="123"/>
      <c r="C11" s="123"/>
    </row>
    <row r="12" spans="1:3" x14ac:dyDescent="0.2">
      <c r="A12" s="77" t="s">
        <v>151</v>
      </c>
      <c r="B12" s="123">
        <v>9007</v>
      </c>
      <c r="C12" s="123">
        <v>1143</v>
      </c>
    </row>
    <row r="13" spans="1:3" x14ac:dyDescent="0.2">
      <c r="A13" s="77" t="s">
        <v>152</v>
      </c>
      <c r="B13" s="123">
        <v>1947</v>
      </c>
      <c r="C13" s="123">
        <v>868</v>
      </c>
    </row>
    <row r="14" spans="1:3" x14ac:dyDescent="0.2">
      <c r="A14" s="77" t="s">
        <v>153</v>
      </c>
      <c r="B14" s="123">
        <v>33697</v>
      </c>
      <c r="C14" s="123">
        <v>1904</v>
      </c>
    </row>
    <row r="15" spans="1:3" x14ac:dyDescent="0.2">
      <c r="A15" s="77" t="s">
        <v>154</v>
      </c>
      <c r="B15" s="123">
        <v>9800</v>
      </c>
      <c r="C15" s="123">
        <v>1292</v>
      </c>
    </row>
    <row r="16" spans="1:3" x14ac:dyDescent="0.2">
      <c r="A16" s="77" t="s">
        <v>155</v>
      </c>
      <c r="B16" s="123">
        <v>5563</v>
      </c>
      <c r="C16" s="123">
        <v>533</v>
      </c>
    </row>
    <row r="17" spans="1:3" x14ac:dyDescent="0.2">
      <c r="A17" s="77" t="s">
        <v>156</v>
      </c>
      <c r="B17" s="123">
        <v>4104</v>
      </c>
      <c r="C17" s="123">
        <v>1466</v>
      </c>
    </row>
    <row r="18" spans="1:3" x14ac:dyDescent="0.2">
      <c r="A18" s="77" t="s">
        <v>157</v>
      </c>
      <c r="B18" s="123">
        <v>13159</v>
      </c>
      <c r="C18" s="123">
        <v>3682</v>
      </c>
    </row>
    <row r="19" spans="1:3" x14ac:dyDescent="0.2">
      <c r="A19" s="77" t="s">
        <v>158</v>
      </c>
      <c r="B19" s="123">
        <v>1582</v>
      </c>
      <c r="C19" s="123">
        <v>531</v>
      </c>
    </row>
    <row r="20" spans="1:3" x14ac:dyDescent="0.2">
      <c r="A20" s="77" t="s">
        <v>159</v>
      </c>
      <c r="B20" s="123">
        <v>9222</v>
      </c>
      <c r="C20" s="123">
        <v>682</v>
      </c>
    </row>
    <row r="21" spans="1:3" x14ac:dyDescent="0.2">
      <c r="A21" s="77" t="s">
        <v>160</v>
      </c>
      <c r="B21" s="123">
        <v>5429</v>
      </c>
      <c r="C21" s="123">
        <v>1461</v>
      </c>
    </row>
    <row r="22" spans="1:3" x14ac:dyDescent="0.2">
      <c r="A22" s="77" t="s">
        <v>161</v>
      </c>
      <c r="B22" s="123">
        <v>13325</v>
      </c>
      <c r="C22" s="123">
        <v>1135</v>
      </c>
    </row>
    <row r="23" spans="1:3" x14ac:dyDescent="0.2">
      <c r="A23" s="77" t="s">
        <v>162</v>
      </c>
      <c r="B23" s="123">
        <v>2927</v>
      </c>
      <c r="C23" s="123">
        <v>473</v>
      </c>
    </row>
    <row r="24" spans="1:3" x14ac:dyDescent="0.2">
      <c r="A24" s="77" t="s">
        <v>163</v>
      </c>
      <c r="B24" s="123">
        <v>8642</v>
      </c>
      <c r="C24" s="123">
        <v>1319</v>
      </c>
    </row>
    <row r="25" spans="1:3" x14ac:dyDescent="0.2">
      <c r="A25" s="77" t="s">
        <v>164</v>
      </c>
      <c r="B25" s="123">
        <v>12654</v>
      </c>
      <c r="C25" s="123">
        <v>987</v>
      </c>
    </row>
    <row r="26" spans="1:3" x14ac:dyDescent="0.2">
      <c r="A26" s="77" t="s">
        <v>165</v>
      </c>
      <c r="B26" s="123">
        <v>7213</v>
      </c>
      <c r="C26" s="123">
        <v>747</v>
      </c>
    </row>
    <row r="27" spans="1:3" x14ac:dyDescent="0.2">
      <c r="A27" s="77" t="s">
        <v>166</v>
      </c>
      <c r="B27" s="123">
        <v>1461</v>
      </c>
      <c r="C27" s="123">
        <v>525</v>
      </c>
    </row>
    <row r="28" spans="1:3" x14ac:dyDescent="0.2">
      <c r="A28" s="77" t="s">
        <v>167</v>
      </c>
      <c r="B28" s="123">
        <v>2606</v>
      </c>
      <c r="C28" s="123">
        <v>722</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9" customWidth="1"/>
    <col min="2" max="2" width="83.7109375" style="129" customWidth="1"/>
    <col min="3" max="16384" width="11.42578125" style="129"/>
  </cols>
  <sheetData>
    <row r="1" spans="1:4" s="127" customFormat="1" ht="20.25" customHeight="1" x14ac:dyDescent="0.2">
      <c r="A1" s="287" t="s">
        <v>123</v>
      </c>
      <c r="B1" s="288"/>
      <c r="D1" s="128"/>
    </row>
    <row r="2" spans="1:4" ht="30" customHeight="1" x14ac:dyDescent="0.2">
      <c r="A2" s="283" t="s">
        <v>227</v>
      </c>
      <c r="B2" s="284"/>
      <c r="D2" s="130"/>
    </row>
    <row r="3" spans="1:4" ht="56.25" customHeight="1" x14ac:dyDescent="0.2">
      <c r="A3" s="286" t="s">
        <v>442</v>
      </c>
      <c r="B3" s="286"/>
    </row>
    <row r="4" spans="1:4" ht="30" customHeight="1" x14ac:dyDescent="0.2">
      <c r="A4" s="283" t="s">
        <v>228</v>
      </c>
      <c r="B4" s="284"/>
      <c r="D4" s="130"/>
    </row>
    <row r="5" spans="1:4" ht="54.75" customHeight="1" x14ac:dyDescent="0.2">
      <c r="A5" s="286" t="s">
        <v>443</v>
      </c>
      <c r="B5" s="286"/>
    </row>
    <row r="6" spans="1:4" ht="30" customHeight="1" x14ac:dyDescent="0.2">
      <c r="A6" s="283" t="s">
        <v>421</v>
      </c>
      <c r="B6" s="284"/>
      <c r="D6" s="130"/>
    </row>
    <row r="7" spans="1:4" ht="33.75" customHeight="1" x14ac:dyDescent="0.2">
      <c r="A7" s="286" t="s">
        <v>270</v>
      </c>
      <c r="B7" s="286"/>
    </row>
    <row r="8" spans="1:4" ht="30" customHeight="1" x14ac:dyDescent="0.2">
      <c r="A8" s="283" t="s">
        <v>229</v>
      </c>
      <c r="B8" s="284"/>
      <c r="D8" s="130"/>
    </row>
    <row r="9" spans="1:4" ht="33.75" customHeight="1" x14ac:dyDescent="0.2">
      <c r="A9" s="286" t="s">
        <v>444</v>
      </c>
      <c r="B9" s="286"/>
      <c r="D9" s="130"/>
    </row>
    <row r="10" spans="1:4" ht="11.25" customHeight="1" x14ac:dyDescent="0.2">
      <c r="A10" s="138"/>
      <c r="B10" s="138"/>
      <c r="D10" s="130"/>
    </row>
    <row r="11" spans="1:4" ht="33.75" customHeight="1" x14ac:dyDescent="0.2">
      <c r="A11" s="286" t="s">
        <v>445</v>
      </c>
      <c r="B11" s="286"/>
      <c r="D11" s="130"/>
    </row>
    <row r="12" spans="1:4" ht="11.25" customHeight="1" x14ac:dyDescent="0.2">
      <c r="A12" s="136"/>
      <c r="B12" s="136"/>
      <c r="D12" s="130"/>
    </row>
    <row r="13" spans="1:4" ht="122.25" customHeight="1" x14ac:dyDescent="0.2">
      <c r="A13" s="286" t="s">
        <v>470</v>
      </c>
      <c r="B13" s="286"/>
    </row>
    <row r="14" spans="1:4" ht="25.5" customHeight="1" x14ac:dyDescent="0.2">
      <c r="A14" s="286" t="s">
        <v>471</v>
      </c>
      <c r="B14" s="286"/>
    </row>
    <row r="15" spans="1:4" s="127" customFormat="1" ht="35.1" customHeight="1" x14ac:dyDescent="0.2">
      <c r="A15" s="287" t="s">
        <v>127</v>
      </c>
      <c r="B15" s="288"/>
      <c r="D15" s="128"/>
    </row>
    <row r="16" spans="1:4" ht="30" customHeight="1" x14ac:dyDescent="0.2">
      <c r="A16" s="283" t="s">
        <v>230</v>
      </c>
      <c r="B16" s="284"/>
      <c r="D16" s="130"/>
    </row>
    <row r="17" spans="1:4" ht="11.25" customHeight="1" x14ac:dyDescent="0.2">
      <c r="A17" s="136"/>
      <c r="B17" s="136"/>
      <c r="D17" s="130"/>
    </row>
    <row r="18" spans="1:4" ht="45" customHeight="1" x14ac:dyDescent="0.2">
      <c r="A18" s="285" t="s">
        <v>34</v>
      </c>
      <c r="B18" s="286"/>
    </row>
    <row r="19" spans="1:4" ht="11.25" customHeight="1" x14ac:dyDescent="0.2">
      <c r="A19" s="136"/>
      <c r="B19" s="136"/>
      <c r="D19" s="130"/>
    </row>
    <row r="20" spans="1:4" ht="33.75" customHeight="1" x14ac:dyDescent="0.2">
      <c r="A20" s="285" t="s">
        <v>446</v>
      </c>
      <c r="B20" s="286"/>
      <c r="D20" s="130"/>
    </row>
    <row r="21" spans="1:4" ht="22.5" customHeight="1" x14ac:dyDescent="0.2">
      <c r="A21" s="285" t="s">
        <v>447</v>
      </c>
      <c r="B21" s="286"/>
    </row>
    <row r="22" spans="1:4" ht="11.25" customHeight="1" x14ac:dyDescent="0.2">
      <c r="A22" s="136"/>
      <c r="B22" s="136"/>
      <c r="D22" s="130"/>
    </row>
    <row r="23" spans="1:4" ht="78" customHeight="1" x14ac:dyDescent="0.2">
      <c r="A23" s="285" t="s">
        <v>46</v>
      </c>
      <c r="B23" s="286"/>
    </row>
    <row r="24" spans="1:4" ht="11.25" customHeight="1" x14ac:dyDescent="0.2">
      <c r="A24" s="136"/>
      <c r="B24" s="136"/>
      <c r="D24" s="130"/>
    </row>
    <row r="25" spans="1:4" ht="67.5" customHeight="1" x14ac:dyDescent="0.2">
      <c r="A25" s="285" t="s">
        <v>16</v>
      </c>
      <c r="B25" s="286"/>
      <c r="D25" s="130"/>
    </row>
    <row r="26" spans="1:4" ht="11.25" customHeight="1" x14ac:dyDescent="0.2">
      <c r="A26" s="136"/>
      <c r="B26" s="136"/>
      <c r="D26" s="130"/>
    </row>
    <row r="27" spans="1:4" ht="22.5" customHeight="1" x14ac:dyDescent="0.2">
      <c r="A27" s="285" t="s">
        <v>50</v>
      </c>
      <c r="B27" s="286"/>
    </row>
    <row r="28" spans="1:4" ht="11.25" customHeight="1" x14ac:dyDescent="0.2">
      <c r="A28" s="136"/>
      <c r="B28" s="136"/>
      <c r="D28" s="130"/>
    </row>
    <row r="29" spans="1:4" ht="22.5" customHeight="1" x14ac:dyDescent="0.2">
      <c r="A29" s="285" t="s">
        <v>51</v>
      </c>
      <c r="B29" s="286"/>
    </row>
    <row r="30" spans="1:4" ht="11.25" customHeight="1" x14ac:dyDescent="0.2">
      <c r="A30" s="136"/>
      <c r="B30" s="136"/>
      <c r="D30" s="130"/>
    </row>
    <row r="31" spans="1:4" ht="33.75" customHeight="1" x14ac:dyDescent="0.2">
      <c r="A31" s="285" t="s">
        <v>15</v>
      </c>
      <c r="B31" s="286"/>
      <c r="D31" s="130"/>
    </row>
    <row r="32" spans="1:4" ht="11.25" customHeight="1" x14ac:dyDescent="0.2">
      <c r="A32" s="136"/>
      <c r="B32" s="136"/>
      <c r="D32" s="130"/>
    </row>
    <row r="33" spans="1:4" ht="56.1" customHeight="1" x14ac:dyDescent="0.2">
      <c r="A33" s="285" t="s">
        <v>448</v>
      </c>
      <c r="B33" s="286"/>
    </row>
    <row r="34" spans="1:4" ht="11.25" customHeight="1" x14ac:dyDescent="0.2">
      <c r="A34" s="136"/>
      <c r="B34" s="136"/>
      <c r="D34" s="130"/>
    </row>
    <row r="35" spans="1:4" ht="22.5" customHeight="1" x14ac:dyDescent="0.2">
      <c r="A35" s="285" t="s">
        <v>17</v>
      </c>
      <c r="B35" s="286"/>
    </row>
    <row r="36" spans="1:4" ht="11.25" customHeight="1" x14ac:dyDescent="0.2">
      <c r="A36" s="136"/>
      <c r="B36" s="136"/>
      <c r="D36" s="130"/>
    </row>
    <row r="37" spans="1:4" ht="30" customHeight="1" x14ac:dyDescent="0.2">
      <c r="A37" s="283" t="s">
        <v>18</v>
      </c>
      <c r="B37" s="284"/>
      <c r="D37" s="130"/>
    </row>
    <row r="38" spans="1:4" s="131" customFormat="1" ht="22.5" customHeight="1" x14ac:dyDescent="0.2">
      <c r="A38" s="285" t="s">
        <v>420</v>
      </c>
      <c r="B38" s="286"/>
    </row>
    <row r="39" spans="1:4" s="131" customFormat="1" ht="11.25" customHeight="1" x14ac:dyDescent="0.2">
      <c r="B39" s="138"/>
    </row>
    <row r="40" spans="1:4" s="131" customFormat="1" ht="55.5" customHeight="1" x14ac:dyDescent="0.2">
      <c r="A40" s="285" t="s">
        <v>409</v>
      </c>
      <c r="B40" s="286"/>
    </row>
    <row r="41" spans="1:4" s="131" customFormat="1" ht="11.25" customHeight="1" x14ac:dyDescent="0.2">
      <c r="B41" s="138"/>
    </row>
    <row r="42" spans="1:4" s="131" customFormat="1" ht="11.25" customHeight="1" x14ac:dyDescent="0.2">
      <c r="A42" s="285" t="s">
        <v>52</v>
      </c>
      <c r="B42" s="286"/>
    </row>
    <row r="43" spans="1:4" s="131" customFormat="1" ht="11.25" customHeight="1" x14ac:dyDescent="0.2">
      <c r="A43" s="137"/>
      <c r="B43" s="138"/>
    </row>
    <row r="44" spans="1:4" s="131" customFormat="1" ht="11.25" customHeight="1" x14ac:dyDescent="0.2">
      <c r="A44" s="137" t="s">
        <v>85</v>
      </c>
      <c r="B44" s="137" t="s">
        <v>19</v>
      </c>
    </row>
    <row r="45" spans="1:4" s="131" customFormat="1" ht="11.25" customHeight="1" x14ac:dyDescent="0.2">
      <c r="B45" s="138"/>
    </row>
    <row r="46" spans="1:4" s="131" customFormat="1" ht="33.75" customHeight="1" x14ac:dyDescent="0.2">
      <c r="B46" s="137" t="s">
        <v>53</v>
      </c>
      <c r="D46" s="138"/>
    </row>
    <row r="47" spans="1:4" s="131" customFormat="1" ht="11.25" customHeight="1" x14ac:dyDescent="0.2">
      <c r="B47" s="138"/>
    </row>
    <row r="48" spans="1:4" s="131" customFormat="1" ht="22.5" customHeight="1" x14ac:dyDescent="0.2">
      <c r="B48" s="137" t="s">
        <v>20</v>
      </c>
    </row>
    <row r="49" spans="1:2" s="131" customFormat="1" ht="11.25" customHeight="1" x14ac:dyDescent="0.2">
      <c r="B49" s="138"/>
    </row>
    <row r="50" spans="1:2" s="131" customFormat="1" ht="22.5" customHeight="1" x14ac:dyDescent="0.2">
      <c r="B50" s="137" t="s">
        <v>21</v>
      </c>
    </row>
    <row r="51" spans="1:2" s="131" customFormat="1" ht="11.25" customHeight="1" x14ac:dyDescent="0.2">
      <c r="B51" s="137"/>
    </row>
    <row r="52" spans="1:2" s="131" customFormat="1" ht="22.5" customHeight="1" x14ac:dyDescent="0.2">
      <c r="B52" s="137" t="s">
        <v>65</v>
      </c>
    </row>
    <row r="53" spans="1:2" s="131" customFormat="1" ht="11.25" customHeight="1" x14ac:dyDescent="0.2">
      <c r="B53" s="138"/>
    </row>
    <row r="54" spans="1:2" s="131" customFormat="1" ht="11.25" customHeight="1" x14ac:dyDescent="0.2">
      <c r="A54" s="132" t="s">
        <v>86</v>
      </c>
      <c r="B54" s="137" t="s">
        <v>22</v>
      </c>
    </row>
    <row r="55" spans="1:2" s="131" customFormat="1" ht="11.25" customHeight="1" x14ac:dyDescent="0.2">
      <c r="B55" s="138"/>
    </row>
    <row r="56" spans="1:2" s="131" customFormat="1" ht="33.75" customHeight="1" x14ac:dyDescent="0.2">
      <c r="B56" s="137" t="s">
        <v>449</v>
      </c>
    </row>
    <row r="57" spans="1:2" s="131" customFormat="1" ht="11.25" customHeight="1" x14ac:dyDescent="0.2">
      <c r="B57" s="138"/>
    </row>
    <row r="58" spans="1:2" s="131" customFormat="1" ht="33.75" customHeight="1" x14ac:dyDescent="0.2">
      <c r="B58" s="137" t="s">
        <v>23</v>
      </c>
    </row>
    <row r="59" spans="1:2" s="131" customFormat="1" ht="11.25" customHeight="1" x14ac:dyDescent="0.2">
      <c r="B59" s="138"/>
    </row>
    <row r="60" spans="1:2" s="131" customFormat="1" ht="77.099999999999994" customHeight="1" x14ac:dyDescent="0.2">
      <c r="B60" s="137" t="s">
        <v>450</v>
      </c>
    </row>
    <row r="61" spans="1:2" s="131" customFormat="1" ht="11.25" customHeight="1" x14ac:dyDescent="0.2">
      <c r="B61" s="138"/>
    </row>
    <row r="62" spans="1:2" s="131" customFormat="1" ht="22.5" customHeight="1" x14ac:dyDescent="0.2">
      <c r="B62" s="137" t="s">
        <v>24</v>
      </c>
    </row>
    <row r="63" spans="1:2" s="131" customFormat="1" ht="11.25" customHeight="1" x14ac:dyDescent="0.2">
      <c r="B63" s="138"/>
    </row>
    <row r="64" spans="1:2" s="131" customFormat="1" ht="11.25" customHeight="1" x14ac:dyDescent="0.2">
      <c r="A64" s="132" t="s">
        <v>87</v>
      </c>
      <c r="B64" s="137" t="s">
        <v>25</v>
      </c>
    </row>
    <row r="65" spans="1:2" s="131" customFormat="1" ht="11.25" customHeight="1" x14ac:dyDescent="0.2">
      <c r="A65" s="132"/>
      <c r="B65" s="137"/>
    </row>
    <row r="66" spans="1:2" s="131" customFormat="1" ht="67.5" x14ac:dyDescent="0.2">
      <c r="A66" s="132"/>
      <c r="B66" s="137" t="s">
        <v>26</v>
      </c>
    </row>
    <row r="67" spans="1:2" s="131" customFormat="1" ht="11.25" x14ac:dyDescent="0.2">
      <c r="A67" s="132"/>
      <c r="B67" s="137"/>
    </row>
    <row r="68" spans="1:2" s="131" customFormat="1" ht="11.25" x14ac:dyDescent="0.2">
      <c r="A68" s="132" t="s">
        <v>88</v>
      </c>
      <c r="B68" s="137" t="s">
        <v>27</v>
      </c>
    </row>
    <row r="69" spans="1:2" s="131" customFormat="1" ht="11.25" customHeight="1" x14ac:dyDescent="0.2">
      <c r="B69" s="137"/>
    </row>
    <row r="70" spans="1:2" s="131" customFormat="1" ht="87.95" customHeight="1" x14ac:dyDescent="0.2">
      <c r="B70" s="137" t="s">
        <v>451</v>
      </c>
    </row>
    <row r="71" spans="1:2" s="131" customFormat="1" ht="11.25" customHeight="1" x14ac:dyDescent="0.2">
      <c r="B71" s="138"/>
    </row>
    <row r="72" spans="1:2" s="131" customFormat="1" ht="22.5" customHeight="1" x14ac:dyDescent="0.2">
      <c r="B72" s="137" t="s">
        <v>452</v>
      </c>
    </row>
    <row r="73" spans="1:2" ht="11.25" customHeight="1" x14ac:dyDescent="0.2">
      <c r="B73" s="138"/>
    </row>
    <row r="74" spans="1:2" ht="12.95" customHeight="1" x14ac:dyDescent="0.2">
      <c r="B74" s="138"/>
    </row>
    <row r="75" spans="1:2" ht="12.95" customHeight="1" x14ac:dyDescent="0.2">
      <c r="B75" s="138"/>
    </row>
    <row r="76" spans="1:2" ht="12.95" customHeight="1" x14ac:dyDescent="0.2">
      <c r="B76" s="133"/>
    </row>
    <row r="77" spans="1:2" ht="12.95" customHeight="1" x14ac:dyDescent="0.2">
      <c r="B77" s="138"/>
    </row>
    <row r="78" spans="1:2" ht="12.95" customHeight="1" x14ac:dyDescent="0.2">
      <c r="B78" s="138"/>
    </row>
    <row r="79" spans="1:2" ht="12.95" customHeight="1" x14ac:dyDescent="0.2">
      <c r="B79" s="138"/>
    </row>
    <row r="80" spans="1:2" ht="12.95" customHeight="1" x14ac:dyDescent="0.2">
      <c r="B80" s="138"/>
    </row>
    <row r="81" spans="2:2" ht="12.95" customHeight="1" x14ac:dyDescent="0.2">
      <c r="B81" s="138"/>
    </row>
    <row r="82" spans="2:2" ht="12.95" customHeight="1" x14ac:dyDescent="0.2">
      <c r="B82" s="138"/>
    </row>
    <row r="83" spans="2:2" ht="12.95" customHeight="1" x14ac:dyDescent="0.2">
      <c r="B83" s="138"/>
    </row>
    <row r="84" spans="2:2" ht="12.95" customHeight="1" x14ac:dyDescent="0.2">
      <c r="B84" s="138"/>
    </row>
    <row r="85" spans="2:2" ht="12.95" customHeight="1" x14ac:dyDescent="0.2">
      <c r="B85" s="138"/>
    </row>
    <row r="86" spans="2:2" ht="12.95" customHeight="1" x14ac:dyDescent="0.2">
      <c r="B86" s="138"/>
    </row>
    <row r="87" spans="2:2" ht="12.95" customHeight="1" x14ac:dyDescent="0.2">
      <c r="B87" s="138"/>
    </row>
    <row r="88" spans="2:2" ht="12.95" customHeight="1" x14ac:dyDescent="0.2">
      <c r="B88" s="138"/>
    </row>
    <row r="89" spans="2:2" ht="12.95" customHeight="1" x14ac:dyDescent="0.2">
      <c r="B89" s="138"/>
    </row>
    <row r="90" spans="2:2" ht="12.95" customHeight="1" x14ac:dyDescent="0.2">
      <c r="B90" s="138"/>
    </row>
    <row r="91" spans="2:2" ht="12.95" customHeight="1" x14ac:dyDescent="0.2">
      <c r="B91" s="138"/>
    </row>
    <row r="92" spans="2:2" ht="12.95" customHeight="1" x14ac:dyDescent="0.2">
      <c r="B92" s="138"/>
    </row>
    <row r="93" spans="2:2" ht="12.95" customHeight="1" x14ac:dyDescent="0.2">
      <c r="B93" s="138"/>
    </row>
    <row r="94" spans="2:2" ht="12.95" customHeight="1" x14ac:dyDescent="0.2">
      <c r="B94" s="138"/>
    </row>
    <row r="95" spans="2:2" ht="12.95" customHeight="1" x14ac:dyDescent="0.2">
      <c r="B95" s="138"/>
    </row>
    <row r="96" spans="2:2" ht="12.95" customHeight="1" x14ac:dyDescent="0.2">
      <c r="B96" s="138"/>
    </row>
    <row r="97" spans="2:2" ht="12.95" customHeight="1" x14ac:dyDescent="0.2">
      <c r="B97" s="138"/>
    </row>
    <row r="98" spans="2:2" ht="12.95" customHeight="1" x14ac:dyDescent="0.2">
      <c r="B98" s="138"/>
    </row>
    <row r="99" spans="2:2" ht="12.95" customHeight="1" x14ac:dyDescent="0.2">
      <c r="B99" s="138"/>
    </row>
    <row r="100" spans="2:2" ht="12.95" customHeight="1" x14ac:dyDescent="0.2">
      <c r="B100" s="138"/>
    </row>
    <row r="101" spans="2:2" ht="12.95" customHeight="1" x14ac:dyDescent="0.2">
      <c r="B101" s="138"/>
    </row>
    <row r="102" spans="2:2" ht="12.95" customHeight="1" x14ac:dyDescent="0.2">
      <c r="B102" s="138"/>
    </row>
    <row r="103" spans="2:2" ht="12.95" customHeight="1" x14ac:dyDescent="0.2">
      <c r="B103" s="138"/>
    </row>
    <row r="104" spans="2:2" ht="12.95" customHeight="1" x14ac:dyDescent="0.2">
      <c r="B104" s="138"/>
    </row>
    <row r="105" spans="2:2" ht="12.95" customHeight="1" x14ac:dyDescent="0.2">
      <c r="B105" s="138"/>
    </row>
    <row r="106" spans="2:2" ht="12.95" customHeight="1" x14ac:dyDescent="0.2">
      <c r="B106" s="138"/>
    </row>
    <row r="107" spans="2:2" ht="12.95" customHeight="1" x14ac:dyDescent="0.2">
      <c r="B107" s="138"/>
    </row>
    <row r="108" spans="2:2" ht="12.95" customHeight="1" x14ac:dyDescent="0.2">
      <c r="B108" s="138"/>
    </row>
    <row r="109" spans="2:2" ht="12.95" customHeight="1" x14ac:dyDescent="0.2">
      <c r="B109" s="138"/>
    </row>
    <row r="110" spans="2:2" ht="12.95" customHeight="1" x14ac:dyDescent="0.2">
      <c r="B110" s="138"/>
    </row>
    <row r="111" spans="2:2" ht="12.95" customHeight="1" x14ac:dyDescent="0.2">
      <c r="B111" s="138"/>
    </row>
    <row r="112" spans="2:2" ht="12.95" customHeight="1" x14ac:dyDescent="0.2">
      <c r="B112" s="138"/>
    </row>
    <row r="113" spans="2:2" ht="12.95" customHeight="1" x14ac:dyDescent="0.2">
      <c r="B113" s="138"/>
    </row>
    <row r="114" spans="2:2" ht="12.95" customHeight="1" x14ac:dyDescent="0.2">
      <c r="B114" s="138"/>
    </row>
    <row r="115" spans="2:2" ht="12.95" customHeight="1" x14ac:dyDescent="0.2">
      <c r="B115" s="138"/>
    </row>
    <row r="116" spans="2:2" ht="12.95" customHeight="1" x14ac:dyDescent="0.2">
      <c r="B116" s="138"/>
    </row>
    <row r="117" spans="2:2" ht="12.95" customHeight="1" x14ac:dyDescent="0.2">
      <c r="B117" s="138"/>
    </row>
    <row r="118" spans="2:2" ht="12.95" customHeight="1" x14ac:dyDescent="0.2">
      <c r="B118" s="138"/>
    </row>
    <row r="119" spans="2:2" ht="12.95" customHeight="1" x14ac:dyDescent="0.2">
      <c r="B119" s="138"/>
    </row>
    <row r="120" spans="2:2" ht="12.95" customHeight="1" x14ac:dyDescent="0.2">
      <c r="B120" s="138"/>
    </row>
    <row r="121" spans="2:2" ht="12.95" customHeight="1" x14ac:dyDescent="0.2">
      <c r="B121" s="138"/>
    </row>
    <row r="122" spans="2:2" ht="12.95" customHeight="1" x14ac:dyDescent="0.2">
      <c r="B122" s="138"/>
    </row>
    <row r="123" spans="2:2" ht="12.95" customHeight="1" x14ac:dyDescent="0.2">
      <c r="B123" s="138"/>
    </row>
    <row r="124" spans="2:2" ht="12.95" customHeight="1" x14ac:dyDescent="0.2">
      <c r="B124" s="138"/>
    </row>
    <row r="125" spans="2:2" ht="12.95" customHeight="1" x14ac:dyDescent="0.2">
      <c r="B125" s="138"/>
    </row>
    <row r="126" spans="2:2" ht="12.95" customHeight="1" x14ac:dyDescent="0.2">
      <c r="B126" s="138"/>
    </row>
    <row r="127" spans="2:2" ht="12.95" customHeight="1" x14ac:dyDescent="0.2">
      <c r="B127" s="138"/>
    </row>
    <row r="128" spans="2:2" ht="12.95" customHeight="1" x14ac:dyDescent="0.2">
      <c r="B128" s="138"/>
    </row>
    <row r="129" spans="2:2" ht="12.95" customHeight="1" x14ac:dyDescent="0.2">
      <c r="B129" s="138"/>
    </row>
    <row r="130" spans="2:2" ht="12.95" customHeight="1" x14ac:dyDescent="0.2">
      <c r="B130" s="138"/>
    </row>
    <row r="131" spans="2:2" ht="12.95" customHeight="1" x14ac:dyDescent="0.2">
      <c r="B131" s="138"/>
    </row>
    <row r="132" spans="2:2" ht="12.95" customHeight="1" x14ac:dyDescent="0.2">
      <c r="B132" s="138"/>
    </row>
    <row r="133" spans="2:2" ht="12.95" customHeight="1" x14ac:dyDescent="0.2">
      <c r="B133" s="138"/>
    </row>
    <row r="134" spans="2:2" ht="12.95" customHeight="1" x14ac:dyDescent="0.2">
      <c r="B134" s="138"/>
    </row>
    <row r="135" spans="2:2" ht="12.95" customHeight="1" x14ac:dyDescent="0.2">
      <c r="B135" s="138"/>
    </row>
    <row r="136" spans="2:2" ht="12.95" customHeight="1" x14ac:dyDescent="0.2">
      <c r="B136" s="138"/>
    </row>
    <row r="137" spans="2:2" ht="12.95" customHeight="1" x14ac:dyDescent="0.2">
      <c r="B137" s="138"/>
    </row>
    <row r="138" spans="2:2" ht="12.95" customHeight="1" x14ac:dyDescent="0.2">
      <c r="B138" s="138"/>
    </row>
    <row r="139" spans="2:2" ht="12.95" customHeight="1" x14ac:dyDescent="0.2">
      <c r="B139" s="138"/>
    </row>
    <row r="140" spans="2:2" ht="12.95" customHeight="1" x14ac:dyDescent="0.2">
      <c r="B140" s="138"/>
    </row>
    <row r="141" spans="2:2" ht="12.95" customHeight="1" x14ac:dyDescent="0.2">
      <c r="B141" s="138"/>
    </row>
    <row r="142" spans="2:2" ht="12.95" customHeight="1" x14ac:dyDescent="0.2">
      <c r="B142" s="138"/>
    </row>
    <row r="143" spans="2:2" ht="12.95" customHeight="1" x14ac:dyDescent="0.2">
      <c r="B143" s="138"/>
    </row>
    <row r="144" spans="2:2" ht="12.95" customHeight="1" x14ac:dyDescent="0.2">
      <c r="B144" s="138"/>
    </row>
    <row r="145" spans="2:2" ht="12.95" customHeight="1" x14ac:dyDescent="0.2">
      <c r="B145" s="138"/>
    </row>
    <row r="146" spans="2:2" ht="12.95" customHeight="1" x14ac:dyDescent="0.2">
      <c r="B146" s="138"/>
    </row>
    <row r="147" spans="2:2" ht="12.95" customHeight="1" x14ac:dyDescent="0.2">
      <c r="B147" s="138"/>
    </row>
    <row r="148" spans="2:2" ht="12.95" customHeight="1" x14ac:dyDescent="0.2">
      <c r="B148" s="138"/>
    </row>
    <row r="149" spans="2:2" ht="12.95" customHeight="1" x14ac:dyDescent="0.2">
      <c r="B149" s="138"/>
    </row>
    <row r="150" spans="2:2" ht="12.95" customHeight="1" x14ac:dyDescent="0.2">
      <c r="B150" s="138"/>
    </row>
    <row r="151" spans="2:2" ht="12.95" customHeight="1" x14ac:dyDescent="0.2">
      <c r="B151" s="138"/>
    </row>
    <row r="152" spans="2:2" ht="12.95" customHeight="1" x14ac:dyDescent="0.2">
      <c r="B152" s="138"/>
    </row>
    <row r="153" spans="2:2" ht="12.95" customHeight="1" x14ac:dyDescent="0.2">
      <c r="B153" s="138"/>
    </row>
    <row r="154" spans="2:2" ht="12.95" customHeight="1" x14ac:dyDescent="0.2">
      <c r="B154" s="138"/>
    </row>
    <row r="155" spans="2:2" ht="12.95" customHeight="1" x14ac:dyDescent="0.2">
      <c r="B155" s="138"/>
    </row>
    <row r="156" spans="2:2" ht="12.95" customHeight="1" x14ac:dyDescent="0.2">
      <c r="B156" s="138"/>
    </row>
    <row r="157" spans="2:2" ht="12.95" customHeight="1" x14ac:dyDescent="0.2">
      <c r="B157" s="138"/>
    </row>
    <row r="158" spans="2:2" ht="12.95" customHeight="1" x14ac:dyDescent="0.2">
      <c r="B158" s="138"/>
    </row>
    <row r="159" spans="2:2" ht="12.95" customHeight="1" x14ac:dyDescent="0.2">
      <c r="B159" s="138"/>
    </row>
    <row r="160" spans="2:2" ht="12.95" customHeight="1" x14ac:dyDescent="0.2">
      <c r="B160" s="138"/>
    </row>
    <row r="161" spans="2:2" ht="12.95" customHeight="1" x14ac:dyDescent="0.2">
      <c r="B161" s="138"/>
    </row>
    <row r="162" spans="2:2" ht="12.95" customHeight="1" x14ac:dyDescent="0.2">
      <c r="B162" s="138"/>
    </row>
    <row r="163" spans="2:2" ht="12.95" customHeight="1" x14ac:dyDescent="0.2">
      <c r="B163" s="138"/>
    </row>
    <row r="164" spans="2:2" ht="12.95" customHeight="1" x14ac:dyDescent="0.2">
      <c r="B164" s="138"/>
    </row>
    <row r="165" spans="2:2" ht="12.95" customHeight="1" x14ac:dyDescent="0.2">
      <c r="B165" s="138"/>
    </row>
    <row r="166" spans="2:2" ht="12.95" customHeight="1" x14ac:dyDescent="0.2">
      <c r="B166" s="138"/>
    </row>
    <row r="167" spans="2:2" ht="12.95" customHeight="1" x14ac:dyDescent="0.2">
      <c r="B167" s="138"/>
    </row>
    <row r="168" spans="2:2" ht="12.95" customHeight="1" x14ac:dyDescent="0.2">
      <c r="B168" s="138"/>
    </row>
    <row r="169" spans="2:2" ht="12.95" customHeight="1" x14ac:dyDescent="0.2">
      <c r="B169" s="138"/>
    </row>
    <row r="170" spans="2:2" ht="12.95" customHeight="1" x14ac:dyDescent="0.2">
      <c r="B170" s="138"/>
    </row>
    <row r="171" spans="2:2" ht="12.95" customHeight="1" x14ac:dyDescent="0.2">
      <c r="B171" s="138"/>
    </row>
    <row r="172" spans="2:2" ht="12.95" customHeight="1" x14ac:dyDescent="0.2">
      <c r="B172" s="138"/>
    </row>
    <row r="173" spans="2:2" ht="12.95" customHeight="1" x14ac:dyDescent="0.2">
      <c r="B173" s="138"/>
    </row>
    <row r="174" spans="2:2" ht="12.95" customHeight="1" x14ac:dyDescent="0.2">
      <c r="B174" s="138"/>
    </row>
    <row r="175" spans="2:2" ht="12.95" customHeight="1" x14ac:dyDescent="0.2">
      <c r="B175" s="138"/>
    </row>
    <row r="176" spans="2:2" ht="12.95" customHeight="1" x14ac:dyDescent="0.2">
      <c r="B176" s="138"/>
    </row>
    <row r="177" spans="2:2" ht="12.95" customHeight="1" x14ac:dyDescent="0.2">
      <c r="B177" s="138"/>
    </row>
    <row r="178" spans="2:2" ht="12.95" customHeight="1" x14ac:dyDescent="0.2">
      <c r="B178" s="138"/>
    </row>
    <row r="179" spans="2:2" ht="12.95" customHeight="1" x14ac:dyDescent="0.2">
      <c r="B179" s="138"/>
    </row>
    <row r="180" spans="2:2" ht="12.95" customHeight="1" x14ac:dyDescent="0.2">
      <c r="B180" s="138"/>
    </row>
    <row r="181" spans="2:2" ht="12.95" customHeight="1" x14ac:dyDescent="0.2">
      <c r="B181" s="138"/>
    </row>
    <row r="182" spans="2:2" ht="12.95" customHeight="1" x14ac:dyDescent="0.2">
      <c r="B182" s="138"/>
    </row>
    <row r="183" spans="2:2" ht="12.95" customHeight="1" x14ac:dyDescent="0.2">
      <c r="B183" s="138"/>
    </row>
    <row r="184" spans="2:2" ht="12.95" customHeight="1" x14ac:dyDescent="0.2">
      <c r="B184" s="138"/>
    </row>
    <row r="185" spans="2:2" ht="12.95" customHeight="1" x14ac:dyDescent="0.2">
      <c r="B185" s="138"/>
    </row>
    <row r="186" spans="2:2" ht="12.95" customHeight="1" x14ac:dyDescent="0.2">
      <c r="B186" s="138"/>
    </row>
    <row r="187" spans="2:2" ht="12.95" customHeight="1" x14ac:dyDescent="0.2">
      <c r="B187" s="138"/>
    </row>
    <row r="188" spans="2:2" ht="12.95" customHeight="1" x14ac:dyDescent="0.2">
      <c r="B188" s="138"/>
    </row>
    <row r="189" spans="2:2" ht="12.95" customHeight="1" x14ac:dyDescent="0.2">
      <c r="B189" s="138"/>
    </row>
    <row r="190" spans="2:2" ht="12.95" customHeight="1" x14ac:dyDescent="0.2">
      <c r="B190" s="138"/>
    </row>
    <row r="191" spans="2:2" ht="12.95" customHeight="1" x14ac:dyDescent="0.2">
      <c r="B191" s="138"/>
    </row>
    <row r="192" spans="2:2" ht="12.95" customHeight="1" x14ac:dyDescent="0.2">
      <c r="B192" s="138"/>
    </row>
    <row r="193" spans="2:2" ht="12.95" customHeight="1" x14ac:dyDescent="0.2">
      <c r="B193" s="138"/>
    </row>
    <row r="194" spans="2:2" ht="12.95" customHeight="1" x14ac:dyDescent="0.2">
      <c r="B194" s="138"/>
    </row>
    <row r="195" spans="2:2" ht="12.95" customHeight="1" x14ac:dyDescent="0.2">
      <c r="B195" s="138"/>
    </row>
    <row r="196" spans="2:2" ht="12.95" customHeight="1" x14ac:dyDescent="0.2">
      <c r="B196" s="138"/>
    </row>
    <row r="197" spans="2:2" ht="12.95" customHeight="1" x14ac:dyDescent="0.2">
      <c r="B197" s="138"/>
    </row>
    <row r="198" spans="2:2" ht="12.95" customHeight="1" x14ac:dyDescent="0.2">
      <c r="B198" s="138"/>
    </row>
    <row r="199" spans="2:2" ht="12.95" customHeight="1" x14ac:dyDescent="0.2">
      <c r="B199" s="138"/>
    </row>
    <row r="200" spans="2:2" ht="12.95" customHeight="1" x14ac:dyDescent="0.2">
      <c r="B200" s="138"/>
    </row>
    <row r="201" spans="2:2" ht="12.95" customHeight="1" x14ac:dyDescent="0.2">
      <c r="B201" s="138"/>
    </row>
    <row r="202" spans="2:2" ht="12.95" customHeight="1" x14ac:dyDescent="0.2">
      <c r="B202" s="138"/>
    </row>
    <row r="203" spans="2:2" ht="12.95" customHeight="1" x14ac:dyDescent="0.2">
      <c r="B203" s="138"/>
    </row>
    <row r="204" spans="2:2" ht="12.95" customHeight="1" x14ac:dyDescent="0.2">
      <c r="B204" s="138"/>
    </row>
    <row r="205" spans="2:2" ht="12.95" customHeight="1" x14ac:dyDescent="0.2">
      <c r="B205" s="138"/>
    </row>
    <row r="206" spans="2:2" ht="12.95" customHeight="1" x14ac:dyDescent="0.2">
      <c r="B206" s="13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21</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2021-03-11T09:12:36Z</cp:lastPrinted>
  <dcterms:created xsi:type="dcterms:W3CDTF">1996-10-17T05:27:31Z</dcterms:created>
  <dcterms:modified xsi:type="dcterms:W3CDTF">2021-03-18T10:54:52Z</dcterms:modified>
</cp:coreProperties>
</file>